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52"/>
  <workbookPr filterPrivacy="1" hidePivotFieldList="1"/>
  <xr:revisionPtr revIDLastSave="0" documentId="8_{5148257A-5C73-4D57-A0BE-164AF393963B}" xr6:coauthVersionLast="36" xr6:coauthVersionMax="36" xr10:uidLastSave="{00000000-0000-0000-0000-000000000000}"/>
  <bookViews>
    <workbookView xWindow="-105" yWindow="-105" windowWidth="23250" windowHeight="12570" xr2:uid="{00000000-000D-0000-FFFF-FFFF00000000}"/>
  </bookViews>
  <sheets>
    <sheet name="AST results" sheetId="1" r:id="rId1"/>
    <sheet name="AST" sheetId="2" r:id="rId2"/>
    <sheet name="Genomics Table" sheetId="3" r:id="rId3"/>
    <sheet name="Plasmid Type Tables" sheetId="4" r:id="rId4"/>
    <sheet name="Sheet1" sheetId="6" r:id="rId5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<sst xmlns="http://schemas.openxmlformats.org/spreadsheetml/2006/main" count="1437" uniqueCount="273">
  <si>
    <t>Sample code</t>
  </si>
  <si>
    <t>Accession number</t>
  </si>
  <si>
    <t>Px Age</t>
  </si>
  <si>
    <t>Px Gender</t>
  </si>
  <si>
    <t>Referral hospital</t>
  </si>
  <si>
    <t>ESBL</t>
  </si>
  <si>
    <t>Organism</t>
  </si>
  <si>
    <t>MLST Clone</t>
  </si>
  <si>
    <t>Integron</t>
  </si>
  <si>
    <t>AK MIC</t>
  </si>
  <si>
    <t>AUG MIC</t>
  </si>
  <si>
    <t>AM MIC</t>
  </si>
  <si>
    <t>A/S MIC</t>
  </si>
  <si>
    <t>AZT MIC</t>
  </si>
  <si>
    <t>CPE MIC</t>
  </si>
  <si>
    <t>CFT MIC</t>
  </si>
  <si>
    <t>CFT/CA MIC</t>
  </si>
  <si>
    <t>CFX MIC</t>
  </si>
  <si>
    <t>CAZ MIC</t>
  </si>
  <si>
    <t>CAZ/CA MIC</t>
  </si>
  <si>
    <t>CRM MIC</t>
  </si>
  <si>
    <t>CF MIC</t>
  </si>
  <si>
    <t>C MIC</t>
  </si>
  <si>
    <t>CP MIC</t>
  </si>
  <si>
    <t>CL MIC</t>
  </si>
  <si>
    <t>DOR MIC</t>
  </si>
  <si>
    <t>ETP MIC</t>
  </si>
  <si>
    <t>FOS MIC</t>
  </si>
  <si>
    <t>GM MIC</t>
  </si>
  <si>
    <t>IMP MIC</t>
  </si>
  <si>
    <t>LVX MIC</t>
  </si>
  <si>
    <t>MER MIC</t>
  </si>
  <si>
    <t>MIN MIC</t>
  </si>
  <si>
    <t>NA MIC</t>
  </si>
  <si>
    <t>FD MIC</t>
  </si>
  <si>
    <t>NXN MIC</t>
  </si>
  <si>
    <t>PI MIC</t>
  </si>
  <si>
    <t>P/T MIC</t>
  </si>
  <si>
    <t>TE MIC</t>
  </si>
  <si>
    <t>TGC MIC</t>
  </si>
  <si>
    <t>TO MIC</t>
  </si>
  <si>
    <t>T/S MIC</t>
  </si>
  <si>
    <t>CF003</t>
  </si>
  <si>
    <t>NXKE00000000</t>
  </si>
  <si>
    <t>F</t>
  </si>
  <si>
    <t>Tshwane Academic</t>
  </si>
  <si>
    <t>+</t>
  </si>
  <si>
    <t xml:space="preserve">C. freundii </t>
  </si>
  <si>
    <t>??</t>
  </si>
  <si>
    <t>-'</t>
  </si>
  <si>
    <t>&lt;=8</t>
  </si>
  <si>
    <t>&gt;16/8</t>
  </si>
  <si>
    <t>&gt;16</t>
  </si>
  <si>
    <t>&gt;32</t>
  </si>
  <si>
    <t>&lt;=0.5</t>
  </si>
  <si>
    <t>&lt;=2</t>
  </si>
  <si>
    <t>&lt;=1</t>
  </si>
  <si>
    <t>&lt;=32</t>
  </si>
  <si>
    <t>&gt;8</t>
  </si>
  <si>
    <t>&gt;1</t>
  </si>
  <si>
    <t>&gt;64</t>
  </si>
  <si>
    <t>&gt;4/76</t>
  </si>
  <si>
    <t>CF004</t>
  </si>
  <si>
    <t>NXKF00000000</t>
  </si>
  <si>
    <t>M</t>
  </si>
  <si>
    <t>-</t>
  </si>
  <si>
    <t>ST156</t>
  </si>
  <si>
    <t>&gt;4</t>
  </si>
  <si>
    <t>&gt;2</t>
  </si>
  <si>
    <t>&lt;=4</t>
  </si>
  <si>
    <t>&lt;=16</t>
  </si>
  <si>
    <t>&lt;=2/38</t>
  </si>
  <si>
    <t>&lt;=0.25</t>
  </si>
  <si>
    <t>16/8</t>
  </si>
  <si>
    <t>EC001</t>
  </si>
  <si>
    <t>NXIK00000000</t>
  </si>
  <si>
    <t>ST-459</t>
  </si>
  <si>
    <t>In191, In705, In363</t>
  </si>
  <si>
    <t>EC009</t>
  </si>
  <si>
    <t>NXIL00000000</t>
  </si>
  <si>
    <t>ST-231</t>
  </si>
  <si>
    <t>In191</t>
  </si>
  <si>
    <t>EC010</t>
  </si>
  <si>
    <t>NXIM00000000</t>
  </si>
  <si>
    <t>EC015</t>
  </si>
  <si>
    <t>NXJF00000000</t>
  </si>
  <si>
    <t>Enterobacter hormaechei</t>
  </si>
  <si>
    <t>In191, In705</t>
  </si>
  <si>
    <t>N/R</t>
  </si>
  <si>
    <t>K001</t>
  </si>
  <si>
    <t>NXJG00000000</t>
  </si>
  <si>
    <t>Klebsiella variicola</t>
  </si>
  <si>
    <t>ST-1791</t>
  </si>
  <si>
    <t>In191, In792</t>
  </si>
  <si>
    <t>K006</t>
  </si>
  <si>
    <t>NXJH00000000</t>
  </si>
  <si>
    <t>In46, In127, In615</t>
  </si>
  <si>
    <t>K130</t>
  </si>
  <si>
    <t>NXKO00000000</t>
  </si>
  <si>
    <t>ST-90</t>
  </si>
  <si>
    <t>In127, In46, In615</t>
  </si>
  <si>
    <t>In27</t>
  </si>
  <si>
    <t>K063</t>
  </si>
  <si>
    <t>NXJN00000000</t>
  </si>
  <si>
    <t>NA</t>
  </si>
  <si>
    <t>PM005</t>
  </si>
  <si>
    <t>NXKC00000000</t>
  </si>
  <si>
    <t>Resistance genes</t>
  </si>
  <si>
    <t>Virulence genes</t>
  </si>
  <si>
    <t>Plasmids</t>
  </si>
  <si>
    <t>pMLSTs</t>
  </si>
  <si>
    <t>Transposons/IS</t>
  </si>
  <si>
    <t>Contigs</t>
  </si>
  <si>
    <t>Size (Mb)</t>
  </si>
  <si>
    <t>G+C</t>
  </si>
  <si>
    <t>Number of RNAs</t>
  </si>
  <si>
    <t>Number of tRNAs</t>
  </si>
  <si>
    <t>Number of Coding sequences</t>
  </si>
  <si>
    <t>N50</t>
  </si>
  <si>
    <t>L50</t>
  </si>
  <si>
    <t>Average Coverage (X)</t>
  </si>
  <si>
    <t>Number of CRISPR</t>
  </si>
  <si>
    <t>aadA1, aac(3)-IIa, QnrS1, QnrB1, fosA, sul1, dfrA14, dfrA1, tet(A), tet(A), blaACT-16::IS2:Qnr, sul2::strB:strA:blaTEM-1B:::blaCTX-M-15, blaCMY-2, aac(6')Ib- cr:blaOXA-1:catB3, oqxA:oqxB</t>
  </si>
  <si>
    <t>IncR, ColRNAI</t>
  </si>
  <si>
    <t>IncHI2[ST-1]</t>
  </si>
  <si>
    <t>ARR-2:ere(A),  aac(3)-IIa,  aadA24,  strA:strB:sul2,  fosA,  oqxA:oqxB,  sul1:cmlA1,  dfrA14,  catA2,  blaACT-7,  catB3:blaOXA-1:aac(6')Ib-cr,  blaTEM-1B:::blaCTX-M-15,  blaOXA-9</t>
  </si>
  <si>
    <t>IncR, ColpVC, ColRNAI</t>
  </si>
  <si>
    <t>IncF[F-:A13:B-]</t>
  </si>
  <si>
    <t>Col(BS512), IncR,  Col(MG828),  ColpVC,  ColRNAI</t>
  </si>
  <si>
    <t>ARR-2:ere(A), aadA24, aac(3)-IIa,  strA:strB:sul2,  sul1:cmlA1,  QnrS1,  fosA, oqxA:oqxB,  dfrA14, catB3,  blaOXA-1:aac(6')Ib-cr,  catA2,  blaACT-7, blaOXA-9,  blaTEM-1B:::blaCTX-M-15</t>
  </si>
  <si>
    <t>ColRNAI</t>
  </si>
  <si>
    <t>aadA1, strB, strA, aac(3)-IIa, sul2, fosA, QnrB1, dfrA14, tet(A), catA1, catB3, blaACT-16, blaCTX-M-15, blaOXA-1, blaTEM-1B, aac(6')Ib-cr</t>
  </si>
  <si>
    <t>IncHI2[ST-1], IncF[K1:A-:B-]</t>
  </si>
  <si>
    <t>aacA4, aadA2, strB, strA, aph(3')-Ia, aac(6')-IIc, oqxB, oqxA, QnrB66, fosA,fosA, ere(A), sul1, sul2, dfrA18, tet(D), catB3, catA2, aac(6')Ib-cr, blaOXA-1, blaCTX-M-15,  blaACT-15,  blaTEM-1B,  blaSHV-12</t>
  </si>
  <si>
    <t>IncF[K12:A-:B-]</t>
  </si>
  <si>
    <t>ARR-3, fosA, sul2, aacA4, strB, strA, QnrB66, oqxB, oqxA, frA14, blaCTX-M-15, blaLEN13, blaTEM-1B,  aac(6')Ib-cr</t>
  </si>
  <si>
    <t>IncF[K2:A13:B-], IncHI2[ST-1]</t>
  </si>
  <si>
    <t>aacA4, aadA2, aac(3)-IIa, aph(3')-Ia, aac(6')-IIc, aadA1, strA, strB, sul1, sul2, fosA, fosA, ere(A), QnrA1, dfrA12, dfrA18, dfrA14, tet(D), catB3, catA2,  blaACT-15, blaTEM-1A, blaCTX-M-15, blaSHV-27, blaOXA-1, blaOXA-9, aac(6')Ib-cr</t>
  </si>
  <si>
    <t>IncA/C2</t>
  </si>
  <si>
    <t>IncA/C2, ColRNAI</t>
  </si>
  <si>
    <t>IncHI2[ST-1], IncF[F-:A13*:B-]</t>
  </si>
  <si>
    <t>aacA4, aac(3)-IIa, aadA2, aph(3')-Ia, aac(6')-If, aac(6')-IIc, aadA1, strA, strB, fosA, ARR-2, ere(A), sul2, sul1, dfrA18, dfrA1, tet(B), tet(D), tet(A), floR, catA2, blaSHV-12, blaCMY-79, blaACT-15, blaCTX-M-15, blaTEM-63, blaOXA-5, aac(6')Ib-cr</t>
  </si>
  <si>
    <t>aacA4, aadA2, strA, aph(3')-Ia, aac(6')-IIc, strB, fosA, ere(A), sul1, sul2, dfrA18, tet(D), catA2,  blaSHV-12,  blaTEM-1B,  blaACT-15,  aac(6')Ib-cr</t>
  </si>
  <si>
    <t>5.1</t>
  </si>
  <si>
    <t>51.8</t>
  </si>
  <si>
    <t>4.9</t>
  </si>
  <si>
    <t>51.7</t>
  </si>
  <si>
    <t>55.1</t>
  </si>
  <si>
    <t>5.0</t>
  </si>
  <si>
    <t>54.9</t>
  </si>
  <si>
    <t>6.0</t>
  </si>
  <si>
    <t>57.0</t>
  </si>
  <si>
    <t>4.0</t>
  </si>
  <si>
    <t>39.2</t>
  </si>
  <si>
    <t>102X</t>
  </si>
  <si>
    <t>50.6</t>
  </si>
  <si>
    <t>96X</t>
  </si>
  <si>
    <t>56.0</t>
  </si>
  <si>
    <t>92X</t>
  </si>
  <si>
    <t>54.8</t>
  </si>
  <si>
    <t>90X</t>
  </si>
  <si>
    <t>5.2</t>
  </si>
  <si>
    <t>55.9</t>
  </si>
  <si>
    <t>IncF[K1:A-:B-]</t>
  </si>
  <si>
    <t>IncF[K2:A13:B-]</t>
  </si>
  <si>
    <t>Isolates</t>
  </si>
  <si>
    <t>TEM-1</t>
  </si>
  <si>
    <t>CTX-M-15</t>
  </si>
  <si>
    <t>OXA-1/9</t>
  </si>
  <si>
    <t>ACT</t>
  </si>
  <si>
    <t>CMY</t>
  </si>
  <si>
    <t>50 &amp; 60</t>
  </si>
  <si>
    <t>SHV</t>
  </si>
  <si>
    <t>X</t>
  </si>
  <si>
    <t>blaCMY-79, aac(6')-If</t>
  </si>
  <si>
    <t>Providencia alcalifaciens</t>
  </si>
  <si>
    <t>MCR-9</t>
  </si>
  <si>
    <t>60 (Enterobacter hormaechei C45 plasmid pC45_001|CP042552.1; Enterobacter hormaechei EB_P9_L5_03.19 plasmid pIMPIncH12_331kb|CP043767.1)</t>
  </si>
  <si>
    <t>53 (Enterobacter hormaechei C45 plasmid pC45_001|CP042552.1; Enterobacter hormaechei EB_P9_L5_03.19 plasmid pIMPIncH12_331kb|CP043767.1)</t>
  </si>
  <si>
    <t>136 (Enterobacter hormaechei C45 plasmid pC45_001|CP042552.1; Enterobacter hormaechei EB_P9_L5_03.19 plasmid pIMPIncH12_331kb|CP043767.1</t>
  </si>
  <si>
    <t>Missing</t>
  </si>
  <si>
    <t>Patient Age</t>
  </si>
  <si>
    <t>B-lactams</t>
  </si>
  <si>
    <t>Non-B-lactams</t>
  </si>
  <si>
    <t>Abbreviations</t>
  </si>
  <si>
    <t>AK amikacin;</t>
  </si>
  <si>
    <t>AUG amoxicillin/clavulanate</t>
  </si>
  <si>
    <t>AM ampicillin</t>
  </si>
  <si>
    <t>A/S ampicillin/sulbactam</t>
  </si>
  <si>
    <t>AZT aztreonem</t>
  </si>
  <si>
    <t>C chloramphenicol</t>
  </si>
  <si>
    <t xml:space="preserve">CAZ ceftazadime </t>
  </si>
  <si>
    <t>CAZ/CA ceftazadime/clavulanate</t>
  </si>
  <si>
    <t>CF cephalothin</t>
  </si>
  <si>
    <t>CFT cefotaxime</t>
  </si>
  <si>
    <t>CFT cefotaxime/clavulanate</t>
  </si>
  <si>
    <t>CFX cefoxitin</t>
  </si>
  <si>
    <t>CL colistin</t>
  </si>
  <si>
    <t>CP ciprofloxacin</t>
  </si>
  <si>
    <t>CPE cefepime</t>
  </si>
  <si>
    <t>CRM cefuroxime/axetil</t>
  </si>
  <si>
    <t>DOR doripenem</t>
  </si>
  <si>
    <t>ERT ertepaenem</t>
  </si>
  <si>
    <t>FOS fosfomycin</t>
  </si>
  <si>
    <t>GM gentamicin</t>
  </si>
  <si>
    <t>IMP imipenem</t>
  </si>
  <si>
    <t>LVX levofloxacin</t>
  </si>
  <si>
    <t>MER meropenem</t>
  </si>
  <si>
    <t>MIN minocycline</t>
  </si>
  <si>
    <t>NA nalidixic acid</t>
  </si>
  <si>
    <t>FD nitrofurantoin</t>
  </si>
  <si>
    <t>NXN norfloxacin</t>
  </si>
  <si>
    <t>PI piperacillin</t>
  </si>
  <si>
    <t>P/Tpiperacillin/tazobactam</t>
  </si>
  <si>
    <t>TE tetracycline</t>
  </si>
  <si>
    <t>TGC tigecycline</t>
  </si>
  <si>
    <t>TO tobramycin</t>
  </si>
  <si>
    <t>T/S trimethoprim/sulfamethoxazole</t>
  </si>
  <si>
    <t>PENICILLINS &amp;-/CLAVULANATE/SULBACTAM</t>
  </si>
  <si>
    <t>MONOBACTAMS</t>
  </si>
  <si>
    <t>CEPHEMS &amp;/-CLAVULANATE</t>
  </si>
  <si>
    <t>CARBAPENEMS</t>
  </si>
  <si>
    <t>AMINOGLYCOSIDES</t>
  </si>
  <si>
    <t>FLUORO-QUINOLONES</t>
  </si>
  <si>
    <t>TETRACYLINES/TIGECYCLINE</t>
  </si>
  <si>
    <t>PHENICOL</t>
  </si>
  <si>
    <t>COLISTIN</t>
  </si>
  <si>
    <t>FOSFOMYCIN</t>
  </si>
  <si>
    <t>NITROFURANTOIN</t>
  </si>
  <si>
    <t>SULPHAMETHOXAZOLE-TRIMETHOPRIM</t>
  </si>
  <si>
    <t>Breakpoint interpretation (CLSI)</t>
  </si>
  <si>
    <r>
      <t>R</t>
    </r>
    <r>
      <rPr>
        <sz val="11"/>
        <color theme="1"/>
        <rFont val="Calibri"/>
        <family val="2"/>
      </rPr>
      <t>≥</t>
    </r>
    <r>
      <rPr>
        <sz val="11"/>
        <color theme="1"/>
        <rFont val="Arial Narrow"/>
        <family val="2"/>
      </rPr>
      <t>32/16</t>
    </r>
  </si>
  <si>
    <r>
      <t>R</t>
    </r>
    <r>
      <rPr>
        <sz val="11"/>
        <color theme="1"/>
        <rFont val="Calibri"/>
        <family val="2"/>
      </rPr>
      <t>≥</t>
    </r>
    <r>
      <rPr>
        <sz val="11"/>
        <color theme="1"/>
        <rFont val="Arial Narrow"/>
        <family val="2"/>
      </rPr>
      <t>32</t>
    </r>
  </si>
  <si>
    <r>
      <t>R</t>
    </r>
    <r>
      <rPr>
        <sz val="11"/>
        <color theme="1"/>
        <rFont val="Calibri"/>
        <family val="2"/>
      </rPr>
      <t>≥</t>
    </r>
    <r>
      <rPr>
        <sz val="11"/>
        <color theme="1"/>
        <rFont val="Arial Narrow"/>
        <family val="2"/>
      </rPr>
      <t>128</t>
    </r>
  </si>
  <si>
    <r>
      <t>R</t>
    </r>
    <r>
      <rPr>
        <sz val="11"/>
        <color theme="1"/>
        <rFont val="Calibri"/>
        <family val="2"/>
      </rPr>
      <t>≥</t>
    </r>
    <r>
      <rPr>
        <sz val="11"/>
        <color theme="1"/>
        <rFont val="Arial Narrow"/>
        <family val="2"/>
      </rPr>
      <t>128/4</t>
    </r>
  </si>
  <si>
    <r>
      <t>R</t>
    </r>
    <r>
      <rPr>
        <sz val="11"/>
        <color theme="1"/>
        <rFont val="Calibri"/>
        <family val="2"/>
      </rPr>
      <t>≥16</t>
    </r>
  </si>
  <si>
    <r>
      <t>R</t>
    </r>
    <r>
      <rPr>
        <sz val="11"/>
        <color theme="1"/>
        <rFont val="Calibri"/>
        <family val="2"/>
      </rPr>
      <t>≥4</t>
    </r>
  </si>
  <si>
    <r>
      <t>R</t>
    </r>
    <r>
      <rPr>
        <sz val="11"/>
        <color theme="1"/>
        <rFont val="Calibri"/>
        <family val="2"/>
      </rPr>
      <t>≥4/16</t>
    </r>
  </si>
  <si>
    <r>
      <t>R</t>
    </r>
    <r>
      <rPr>
        <sz val="11"/>
        <color theme="1"/>
        <rFont val="Calibri"/>
        <family val="2"/>
      </rPr>
      <t>≥32</t>
    </r>
  </si>
  <si>
    <r>
      <t>R</t>
    </r>
    <r>
      <rPr>
        <sz val="11"/>
        <color theme="1"/>
        <rFont val="Calibri"/>
        <family val="2"/>
      </rPr>
      <t>≥16/16</t>
    </r>
  </si>
  <si>
    <t>R&gt;8</t>
  </si>
  <si>
    <r>
      <t>R</t>
    </r>
    <r>
      <rPr>
        <sz val="11"/>
        <color theme="1"/>
        <rFont val="Calibri"/>
        <family val="2"/>
      </rPr>
      <t>≥</t>
    </r>
    <r>
      <rPr>
        <sz val="11"/>
        <color theme="1"/>
        <rFont val="Arial Narrow"/>
        <family val="2"/>
      </rPr>
      <t>2</t>
    </r>
  </si>
  <si>
    <t>Breakpoint interpretation (EUCAST)</t>
  </si>
  <si>
    <t>R&gt;16</t>
  </si>
  <si>
    <t>R&gt;4</t>
  </si>
  <si>
    <t>R&gt;2</t>
  </si>
  <si>
    <t>R&gt;0.5</t>
  </si>
  <si>
    <t>Breakpoint interpretation</t>
  </si>
  <si>
    <t>R&gt;64</t>
  </si>
  <si>
    <r>
      <t>R</t>
    </r>
    <r>
      <rPr>
        <sz val="11"/>
        <color theme="1"/>
        <rFont val="Calibri"/>
        <family val="2"/>
      </rPr>
      <t>≥</t>
    </r>
    <r>
      <rPr>
        <sz val="11"/>
        <color theme="1"/>
        <rFont val="Arial Narrow"/>
        <family val="2"/>
      </rPr>
      <t>16</t>
    </r>
  </si>
  <si>
    <r>
      <t>R</t>
    </r>
    <r>
      <rPr>
        <sz val="11"/>
        <color theme="1"/>
        <rFont val="Calibri"/>
        <family val="2"/>
      </rPr>
      <t>≥</t>
    </r>
    <r>
      <rPr>
        <sz val="11"/>
        <color theme="1"/>
        <rFont val="Arial Narrow"/>
        <family val="2"/>
      </rPr>
      <t>4</t>
    </r>
  </si>
  <si>
    <t>R≥8</t>
  </si>
  <si>
    <r>
      <t>R</t>
    </r>
    <r>
      <rPr>
        <sz val="11"/>
        <color theme="1"/>
        <rFont val="Calibri"/>
        <family val="2"/>
      </rPr>
      <t>≥</t>
    </r>
    <r>
      <rPr>
        <sz val="11"/>
        <color theme="1"/>
        <rFont val="Arial Narrow"/>
        <family val="2"/>
      </rPr>
      <t>256</t>
    </r>
  </si>
  <si>
    <r>
      <t>R</t>
    </r>
    <r>
      <rPr>
        <sz val="11"/>
        <color theme="1"/>
        <rFont val="Calibri"/>
        <family val="2"/>
      </rPr>
      <t>≥128</t>
    </r>
  </si>
  <si>
    <r>
      <t>R</t>
    </r>
    <r>
      <rPr>
        <sz val="11"/>
        <color theme="1"/>
        <rFont val="Calibri"/>
        <family val="2"/>
      </rPr>
      <t>≥4/76</t>
    </r>
  </si>
  <si>
    <t>R&gt;0,5</t>
  </si>
  <si>
    <t>R&gt;1</t>
  </si>
  <si>
    <t>R&gt;32</t>
  </si>
  <si>
    <t>blaCMY-151, fosA7</t>
  </si>
  <si>
    <t>aph(3'')-Ib, aph(6)-Id, aadA1, aac(3)-IIa, QnrS1, QnrB1, fosA, sul1, dfrA14, dfrA1, tet(A), tet(A), blaACT-41::IS2:QnrS1, sul2::strB:strA:blaTEM-1B:::blaCTX-M-15, blaCMY/LAP-2, aac(6')Ib- cr5:blaOXA-1:catB3, oqxA:oqxB, catA, qacEdelta1, tet(A)</t>
  </si>
  <si>
    <t xml:space="preserve">ARR-2:ere(A),  aac(3)-IIa,  aadA1,  strA:strB:sul2,  fosA,  oqxA:oqxB,  sul1:cmlA1,  dfrA14,  catA2,  blaACT-25, catB3:blaOXA-1:aac(6')Ib-cr5,  blaTEM-1B:::blaCTX-M-15,  blaOXA-9,  aph(3'')-Ib,  aph(6)-Id, blaLAP-2, catA, , cmlA5, qacEdelta1, qnrS1, </t>
  </si>
  <si>
    <r>
      <t xml:space="preserve">aac(3)-II, aac(6')-IIc, aac(6')-Ib3, aadA2, aph(3'')-Ib, aph(3')-Ia, aph(6)-Id, arr, blaACT-56, blaSHV-12, blaTEM-1, catA, catA2, dfrA19, ere(A), fosA, </t>
    </r>
    <r>
      <rPr>
        <b/>
        <sz val="12"/>
        <color rgb="FFFF0000"/>
        <rFont val="Calibri"/>
        <family val="2"/>
        <scheme val="minor"/>
      </rPr>
      <t xml:space="preserve">mcr-9.1, </t>
    </r>
    <r>
      <rPr>
        <sz val="11"/>
        <color theme="1"/>
        <rFont val="Calibri"/>
        <family val="2"/>
        <scheme val="minor"/>
      </rPr>
      <t>qacEdelta1, sul1, sul2, tet(D)</t>
    </r>
  </si>
  <si>
    <t xml:space="preserve">aacA4, aadA2, strA, aph(3')-Ia, aac(6')-IIc, strB, fosA, ere(A), sul1, sul2, tet(D), catA2,  blaTEM-1B,  blaACT-15,  aac(6')Ib-cr, aac(3)-II, aac(6')-Ib3, aph(3'')-Ib, aph(3')-Ia, aph(6)-Id, arr, blaACT-56, blaSHV-12,  catA, dfrA19, mcr-9.1, qacEdelta1, </t>
  </si>
  <si>
    <t>P. alcalifaciens</t>
  </si>
  <si>
    <t>aac(3)-IIa, aadA2, sul2, sul1, dfrA12, tet(J), tet(A), cat, floR, aph(3'')-Ib, aph(6)-Id, blaCMY-2, blaSCO-1, blaTEM-131, catA, qacEdelta1</t>
  </si>
  <si>
    <t>aacA4, aadA2, aac(3)-IIa, aph(3')-Ia, aadA1, sul1, sul2, fosA, ere(A), QnrA1, dfrA12,  dfrA19, tet(D), catB3, catA2,  blaACT-15, blaTEM-1A, blaCTX-M-15,  blaOXA-1, blaOXA-9, aac(6')-IIc, aac(6')-Ib3, aph(3'')-Ib, aph(6)-Id, arr, blaACT-56, blaSHV-12, mcr-9.1, qacEdelta1</t>
  </si>
  <si>
    <t>Specimen type</t>
  </si>
  <si>
    <t>Urine</t>
  </si>
  <si>
    <t>Blood</t>
  </si>
  <si>
    <t>Sputum</t>
  </si>
  <si>
    <t>Diverse</t>
  </si>
  <si>
    <t>DATA SET S1</t>
  </si>
  <si>
    <t>General data of demographic, phenotypic, and genomic results used for this study.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</si>
</sst>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 Narrow"/>
      <family val="2"/>
    </font>
    <font>
      <sz val="10"/>
      <color theme="1"/>
      <name val="Arial Narrow"/>
      <family val="2"/>
    </font>
    <font>
      <b/>
      <sz val="14"/>
      <color theme="1"/>
      <name val="Calibri"/>
      <family val="2"/>
      <scheme val="minor"/>
    </font>
    <font>
      <b/>
      <sz val="11"/>
      <color theme="1"/>
      <name val="Arial"/>
      <family val="2"/>
    </font>
    <font>
      <b/>
      <sz val="12"/>
      <color theme="1"/>
      <name val="Arial"/>
      <family val="2"/>
    </font>
    <font>
      <sz val="12"/>
      <color theme="1"/>
      <name val="Arial Narrow"/>
      <family val="2"/>
    </font>
    <font>
      <sz val="11"/>
      <color theme="1"/>
      <name val="Arial Narrow"/>
      <family val="2"/>
    </font>
    <font>
      <b/>
      <sz val="12"/>
      <color rgb="FFFF0000"/>
      <name val="Calibri"/>
      <family val="2"/>
      <scheme val="minor"/>
    </font>
    <font>
      <b/>
      <sz val="11"/>
      <color rgb="FFFFC000"/>
      <name val="Arial"/>
      <family val="2"/>
    </font>
    <font>
      <sz val="11"/>
      <color rgb="FFFFC000"/>
      <name val="Calibri"/>
      <family val="2"/>
      <scheme val="minor"/>
    </font>
    <font>
      <b/>
      <sz val="11"/>
      <color rgb="FFFFC000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Arial Narrow"/>
      <family val="2"/>
    </font>
    <font>
      <b/>
      <sz val="16"/>
      <color theme="1"/>
      <name val="Arial Narrow"/>
      <family val="2"/>
    </font>
    <font>
      <sz val="11"/>
      <color theme="1"/>
      <name val="Calibri"/>
      <family val="2"/>
    </font>
    <font>
      <b/>
      <sz val="13.5"/>
      <color theme="1"/>
      <name val="Calibri"/>
      <family val="2"/>
      <scheme val="minor"/>
    </font>
  </fonts>
  <fills count="1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75">
    <xf numFmtId="0" fontId="0" fillId="0" borderId="0" xfId="0"/>
    <xf numFmtId="0" fontId="2" fillId="2" borderId="1" xfId="1" applyFont="1" applyFill="1" applyBorder="1" applyAlignment="1">
      <alignment horizontal="left"/>
    </xf>
    <xf numFmtId="0" fontId="2" fillId="2" borderId="1" xfId="1" applyFont="1" applyFill="1" applyBorder="1" applyAlignment="1"/>
    <xf numFmtId="49" fontId="2" fillId="2" borderId="1" xfId="1" applyNumberFormat="1" applyFont="1" applyFill="1" applyBorder="1" applyAlignment="1">
      <alignment horizontal="left"/>
    </xf>
    <xf numFmtId="0" fontId="3" fillId="2" borderId="1" xfId="1" applyFont="1" applyFill="1" applyBorder="1" applyAlignment="1">
      <alignment horizontal="left"/>
    </xf>
    <xf numFmtId="0" fontId="3" fillId="2" borderId="0" xfId="0" applyFont="1" applyFill="1"/>
    <xf numFmtId="0" fontId="3" fillId="2" borderId="1" xfId="0" applyFont="1" applyFill="1" applyBorder="1" applyAlignment="1">
      <alignment horizontal="left"/>
    </xf>
    <xf numFmtId="0" fontId="3" fillId="2" borderId="1" xfId="0" applyFont="1" applyFill="1" applyBorder="1" applyAlignment="1"/>
    <xf numFmtId="0" fontId="3" fillId="2" borderId="1" xfId="1" quotePrefix="1" applyFont="1" applyFill="1" applyBorder="1" applyAlignment="1">
      <alignment horizontal="left"/>
    </xf>
    <xf numFmtId="0" fontId="3" fillId="2" borderId="1" xfId="1" applyFont="1" applyFill="1" applyBorder="1" applyAlignment="1">
      <alignment horizontal="center"/>
    </xf>
    <xf numFmtId="49" fontId="3" fillId="2" borderId="1" xfId="1" applyNumberFormat="1" applyFont="1" applyFill="1" applyBorder="1" applyAlignment="1">
      <alignment horizontal="center"/>
    </xf>
    <xf numFmtId="0" fontId="3" fillId="0" borderId="0" xfId="0" applyFont="1"/>
    <xf numFmtId="0" fontId="3" fillId="3" borderId="1" xfId="1" applyFont="1" applyFill="1" applyBorder="1" applyAlignment="1">
      <alignment horizontal="left"/>
    </xf>
    <xf numFmtId="0" fontId="3" fillId="3" borderId="1" xfId="0" applyFont="1" applyFill="1" applyBorder="1" applyAlignment="1">
      <alignment horizontal="left"/>
    </xf>
    <xf numFmtId="0" fontId="3" fillId="3" borderId="1" xfId="0" applyFont="1" applyFill="1" applyBorder="1" applyAlignment="1"/>
    <xf numFmtId="0" fontId="0" fillId="3" borderId="0" xfId="0" applyFill="1"/>
    <xf numFmtId="0" fontId="3" fillId="3" borderId="2" xfId="1" applyFont="1" applyFill="1" applyBorder="1" applyAlignment="1">
      <alignment horizontal="left"/>
    </xf>
    <xf numFmtId="0" fontId="4" fillId="0" borderId="0" xfId="0" applyFont="1"/>
    <xf numFmtId="0" fontId="3" fillId="4" borderId="1" xfId="1" applyFont="1" applyFill="1" applyBorder="1" applyAlignment="1">
      <alignment horizontal="left"/>
    </xf>
    <xf numFmtId="0" fontId="3" fillId="4" borderId="1" xfId="0" applyFont="1" applyFill="1" applyBorder="1" applyAlignment="1">
      <alignment horizontal="left"/>
    </xf>
    <xf numFmtId="0" fontId="3" fillId="4" borderId="1" xfId="0" applyFont="1" applyFill="1" applyBorder="1" applyAlignment="1"/>
    <xf numFmtId="0" fontId="3" fillId="4" borderId="0" xfId="0" applyFont="1" applyFill="1"/>
    <xf numFmtId="0" fontId="0" fillId="4" borderId="0" xfId="0" applyFill="1"/>
    <xf numFmtId="0" fontId="3" fillId="4" borderId="2" xfId="1" applyFont="1" applyFill="1" applyBorder="1" applyAlignment="1">
      <alignment horizontal="left"/>
    </xf>
    <xf numFmtId="0" fontId="3" fillId="4" borderId="1" xfId="1" quotePrefix="1" applyFont="1" applyFill="1" applyBorder="1" applyAlignment="1">
      <alignment horizontal="left"/>
    </xf>
    <xf numFmtId="0" fontId="3" fillId="5" borderId="1" xfId="1" applyFont="1" applyFill="1" applyBorder="1" applyAlignment="1">
      <alignment horizontal="left"/>
    </xf>
    <xf numFmtId="0" fontId="3" fillId="5" borderId="1" xfId="0" applyFont="1" applyFill="1" applyBorder="1" applyAlignment="1">
      <alignment horizontal="left"/>
    </xf>
    <xf numFmtId="0" fontId="3" fillId="5" borderId="1" xfId="0" applyFont="1" applyFill="1" applyBorder="1" applyAlignment="1"/>
    <xf numFmtId="0" fontId="0" fillId="5" borderId="0" xfId="0" applyFill="1"/>
    <xf numFmtId="0" fontId="3" fillId="5" borderId="2" xfId="1" applyFont="1" applyFill="1" applyBorder="1" applyAlignment="1">
      <alignment horizontal="left"/>
    </xf>
    <xf numFmtId="0" fontId="5" fillId="0" borderId="0" xfId="0" applyFont="1"/>
    <xf numFmtId="0" fontId="6" fillId="0" borderId="0" xfId="0" applyFont="1"/>
    <xf numFmtId="0" fontId="7" fillId="0" borderId="0" xfId="0" applyFont="1"/>
    <xf numFmtId="0" fontId="0" fillId="0" borderId="0" xfId="0" applyFill="1"/>
    <xf numFmtId="0" fontId="7" fillId="0" borderId="0" xfId="0" applyFont="1" applyFill="1"/>
    <xf numFmtId="0" fontId="0" fillId="4" borderId="0" xfId="0" applyFill="1" applyAlignment="1">
      <alignment wrapText="1"/>
    </xf>
    <xf numFmtId="0" fontId="0" fillId="0" borderId="0" xfId="0" applyAlignment="1">
      <alignment wrapText="1"/>
    </xf>
    <xf numFmtId="0" fontId="8" fillId="0" borderId="0" xfId="0" applyFont="1"/>
    <xf numFmtId="0" fontId="10" fillId="0" borderId="0" xfId="0" applyFont="1"/>
    <xf numFmtId="0" fontId="11" fillId="0" borderId="0" xfId="0" applyFont="1"/>
    <xf numFmtId="0" fontId="12" fillId="0" borderId="0" xfId="0" applyFont="1"/>
    <xf numFmtId="0" fontId="13" fillId="0" borderId="0" xfId="0" applyFont="1"/>
    <xf numFmtId="0" fontId="3" fillId="2" borderId="3" xfId="1" applyFont="1" applyFill="1" applyBorder="1" applyAlignment="1">
      <alignment horizontal="center"/>
    </xf>
    <xf numFmtId="0" fontId="3" fillId="4" borderId="3" xfId="1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0" fontId="3" fillId="4" borderId="3" xfId="0" applyFont="1" applyFill="1" applyBorder="1" applyAlignment="1">
      <alignment horizontal="center"/>
    </xf>
    <xf numFmtId="0" fontId="3" fillId="3" borderId="3" xfId="1" applyFont="1" applyFill="1" applyBorder="1" applyAlignment="1">
      <alignment horizontal="center"/>
    </xf>
    <xf numFmtId="0" fontId="3" fillId="3" borderId="3" xfId="0" applyFont="1" applyFill="1" applyBorder="1" applyAlignment="1">
      <alignment horizontal="center"/>
    </xf>
    <xf numFmtId="0" fontId="14" fillId="0" borderId="0" xfId="0" applyFont="1"/>
    <xf numFmtId="0" fontId="14" fillId="6" borderId="0" xfId="0" applyFont="1" applyFill="1"/>
    <xf numFmtId="0" fontId="8" fillId="6" borderId="0" xfId="0" applyFont="1" applyFill="1"/>
    <xf numFmtId="0" fontId="15" fillId="6" borderId="0" xfId="0" applyFont="1" applyFill="1"/>
    <xf numFmtId="0" fontId="14" fillId="7" borderId="0" xfId="0" applyFont="1" applyFill="1"/>
    <xf numFmtId="0" fontId="14" fillId="8" borderId="0" xfId="0" applyFont="1" applyFill="1"/>
    <xf numFmtId="0" fontId="8" fillId="8" borderId="0" xfId="0" applyFont="1" applyFill="1"/>
    <xf numFmtId="0" fontId="14" fillId="9" borderId="0" xfId="0" applyFont="1" applyFill="1"/>
    <xf numFmtId="0" fontId="14" fillId="10" borderId="0" xfId="0" applyFont="1" applyFill="1"/>
    <xf numFmtId="0" fontId="8" fillId="10" borderId="0" xfId="0" applyFont="1" applyFill="1"/>
    <xf numFmtId="0" fontId="14" fillId="11" borderId="0" xfId="0" applyFont="1" applyFill="1"/>
    <xf numFmtId="0" fontId="8" fillId="11" borderId="0" xfId="0" applyFont="1" applyFill="1"/>
    <xf numFmtId="0" fontId="15" fillId="11" borderId="0" xfId="0" applyFont="1" applyFill="1"/>
    <xf numFmtId="0" fontId="14" fillId="12" borderId="0" xfId="0" applyFont="1" applyFill="1"/>
    <xf numFmtId="0" fontId="14" fillId="13" borderId="0" xfId="0" applyFont="1" applyFill="1"/>
    <xf numFmtId="0" fontId="14" fillId="14" borderId="0" xfId="0" applyFont="1" applyFill="1"/>
    <xf numFmtId="0" fontId="14" fillId="15" borderId="0" xfId="0" applyFont="1" applyFill="1"/>
    <xf numFmtId="0" fontId="14" fillId="16" borderId="0" xfId="0" applyFont="1" applyFill="1"/>
    <xf numFmtId="0" fontId="8" fillId="17" borderId="0" xfId="0" applyFont="1" applyFill="1"/>
    <xf numFmtId="0" fontId="8" fillId="12" borderId="0" xfId="0" applyFont="1" applyFill="1"/>
    <xf numFmtId="0" fontId="0" fillId="4" borderId="0" xfId="0" applyFill="1" applyAlignment="1">
      <alignment horizontal="center"/>
    </xf>
    <xf numFmtId="0" fontId="3" fillId="4" borderId="5" xfId="0" applyFont="1" applyFill="1" applyBorder="1" applyAlignment="1">
      <alignment horizontal="center"/>
    </xf>
    <xf numFmtId="0" fontId="3" fillId="4" borderId="4" xfId="0" applyFont="1" applyFill="1" applyBorder="1" applyAlignment="1">
      <alignment horizontal="center"/>
    </xf>
    <xf numFmtId="0" fontId="3" fillId="12" borderId="1" xfId="1" applyFont="1" applyFill="1" applyBorder="1" applyAlignment="1">
      <alignment horizontal="center"/>
    </xf>
    <xf numFmtId="0" fontId="3" fillId="17" borderId="1" xfId="1" applyFont="1" applyFill="1" applyBorder="1" applyAlignment="1">
      <alignment horizontal="center"/>
    </xf>
    <xf numFmtId="49" fontId="3" fillId="17" borderId="1" xfId="1" applyNumberFormat="1" applyFont="1" applyFill="1" applyBorder="1" applyAlignment="1">
      <alignment horizontal="center"/>
    </xf>
    <xf numFmtId="0" fontId="17" fillId="0" borderId="0" xfId="0" applyFont="1" applyAlignment="1">
      <alignment vertical="center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ZA"/>
              <a:t>Distribution of patient ages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6.0910378066647002E-2"/>
          <c:y val="7.7959179927683864E-2"/>
          <c:w val="0.92587463179528595"/>
          <c:h val="0.8144797459758088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'AST results'!$A$2:$B$2</c:f>
              <c:strCache>
                <c:ptCount val="2"/>
                <c:pt idx="0">
                  <c:v>CF003</c:v>
                </c:pt>
                <c:pt idx="1">
                  <c:v>NXKE00000000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'AST results'!$C$1</c:f>
              <c:strCache>
                <c:ptCount val="1"/>
                <c:pt idx="0">
                  <c:v>Patient Age</c:v>
                </c:pt>
              </c:strCache>
            </c:strRef>
          </c:cat>
          <c:val>
            <c:numRef>
              <c:f>'AST results'!$C$2</c:f>
              <c:numCache>
                <c:formatCode>General</c:formatCode>
                <c:ptCount val="1"/>
                <c:pt idx="0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2F9-4EBD-A1BE-3E1E22042FB1}"/>
            </c:ext>
          </c:extLst>
        </c:ser>
        <c:ser>
          <c:idx val="1"/>
          <c:order val="1"/>
          <c:tx>
            <c:strRef>
              <c:f>'AST results'!$A$3:$B$3</c:f>
              <c:strCache>
                <c:ptCount val="2"/>
                <c:pt idx="0">
                  <c:v>CF004</c:v>
                </c:pt>
                <c:pt idx="1">
                  <c:v>NXKF00000000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'AST results'!$C$1</c:f>
              <c:strCache>
                <c:ptCount val="1"/>
                <c:pt idx="0">
                  <c:v>Patient Age</c:v>
                </c:pt>
              </c:strCache>
            </c:strRef>
          </c:cat>
          <c:val>
            <c:numRef>
              <c:f>'AST results'!$C$3</c:f>
              <c:numCache>
                <c:formatCode>General</c:formatCode>
                <c:ptCount val="1"/>
                <c:pt idx="0">
                  <c:v>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2F9-4EBD-A1BE-3E1E22042FB1}"/>
            </c:ext>
          </c:extLst>
        </c:ser>
        <c:ser>
          <c:idx val="2"/>
          <c:order val="2"/>
          <c:tx>
            <c:strRef>
              <c:f>'AST results'!$A$4:$B$4</c:f>
              <c:strCache>
                <c:ptCount val="2"/>
                <c:pt idx="0">
                  <c:v>EC001</c:v>
                </c:pt>
                <c:pt idx="1">
                  <c:v>NXIK00000000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'AST results'!$C$1</c:f>
              <c:strCache>
                <c:ptCount val="1"/>
                <c:pt idx="0">
                  <c:v>Patient Age</c:v>
                </c:pt>
              </c:strCache>
            </c:strRef>
          </c:cat>
          <c:val>
            <c:numRef>
              <c:f>'AST results'!$C$4</c:f>
              <c:numCache>
                <c:formatCode>General</c:formatCode>
                <c:ptCount val="1"/>
                <c:pt idx="0">
                  <c:v>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2F9-4EBD-A1BE-3E1E22042FB1}"/>
            </c:ext>
          </c:extLst>
        </c:ser>
        <c:ser>
          <c:idx val="3"/>
          <c:order val="3"/>
          <c:tx>
            <c:strRef>
              <c:f>'AST results'!$A$5:$B$5</c:f>
              <c:strCache>
                <c:ptCount val="2"/>
                <c:pt idx="0">
                  <c:v>EC009</c:v>
                </c:pt>
                <c:pt idx="1">
                  <c:v>NXIL00000000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'AST results'!$C$1</c:f>
              <c:strCache>
                <c:ptCount val="1"/>
                <c:pt idx="0">
                  <c:v>Patient Age</c:v>
                </c:pt>
              </c:strCache>
            </c:strRef>
          </c:cat>
          <c:val>
            <c:numRef>
              <c:f>'AST results'!$C$5</c:f>
              <c:numCache>
                <c:formatCode>General</c:formatCode>
                <c:ptCount val="1"/>
                <c:pt idx="0">
                  <c:v>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2F9-4EBD-A1BE-3E1E22042FB1}"/>
            </c:ext>
          </c:extLst>
        </c:ser>
        <c:ser>
          <c:idx val="4"/>
          <c:order val="4"/>
          <c:tx>
            <c:strRef>
              <c:f>'AST results'!$A$6:$B$6</c:f>
              <c:strCache>
                <c:ptCount val="2"/>
                <c:pt idx="0">
                  <c:v>EC010</c:v>
                </c:pt>
                <c:pt idx="1">
                  <c:v>NXIM00000000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'AST results'!$C$1</c:f>
              <c:strCache>
                <c:ptCount val="1"/>
                <c:pt idx="0">
                  <c:v>Patient Age</c:v>
                </c:pt>
              </c:strCache>
            </c:strRef>
          </c:cat>
          <c:val>
            <c:numRef>
              <c:f>'AST results'!$C$6</c:f>
              <c:numCache>
                <c:formatCode>General</c:formatCode>
                <c:ptCount val="1"/>
                <c:pt idx="0">
                  <c:v>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2F9-4EBD-A1BE-3E1E22042FB1}"/>
            </c:ext>
          </c:extLst>
        </c:ser>
        <c:ser>
          <c:idx val="5"/>
          <c:order val="5"/>
          <c:tx>
            <c:strRef>
              <c:f>'AST results'!$A$7:$B$7</c:f>
              <c:strCache>
                <c:ptCount val="2"/>
                <c:pt idx="0">
                  <c:v>EC015</c:v>
                </c:pt>
                <c:pt idx="1">
                  <c:v>NXJF00000000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'AST results'!$C$1</c:f>
              <c:strCache>
                <c:ptCount val="1"/>
                <c:pt idx="0">
                  <c:v>Patient Age</c:v>
                </c:pt>
              </c:strCache>
            </c:strRef>
          </c:cat>
          <c:val>
            <c:numRef>
              <c:f>'AST results'!$C$7</c:f>
              <c:numCache>
                <c:formatCode>General</c:formatCode>
                <c:ptCount val="1"/>
                <c:pt idx="0">
                  <c:v>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2F9-4EBD-A1BE-3E1E22042FB1}"/>
            </c:ext>
          </c:extLst>
        </c:ser>
        <c:ser>
          <c:idx val="6"/>
          <c:order val="6"/>
          <c:tx>
            <c:strRef>
              <c:f>'AST results'!$A$8:$B$8</c:f>
              <c:strCache>
                <c:ptCount val="2"/>
                <c:pt idx="0">
                  <c:v>K001</c:v>
                </c:pt>
                <c:pt idx="1">
                  <c:v>NXJG00000000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'AST results'!$C$1</c:f>
              <c:strCache>
                <c:ptCount val="1"/>
                <c:pt idx="0">
                  <c:v>Patient Age</c:v>
                </c:pt>
              </c:strCache>
            </c:strRef>
          </c:cat>
          <c:val>
            <c:numRef>
              <c:f>'AST results'!$C$8</c:f>
              <c:numCache>
                <c:formatCode>General</c:formatCode>
                <c:ptCount val="1"/>
                <c:pt idx="0">
                  <c:v>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2F9-4EBD-A1BE-3E1E22042FB1}"/>
            </c:ext>
          </c:extLst>
        </c:ser>
        <c:ser>
          <c:idx val="7"/>
          <c:order val="7"/>
          <c:tx>
            <c:strRef>
              <c:f>'AST results'!$A$9:$B$9</c:f>
              <c:strCache>
                <c:ptCount val="2"/>
                <c:pt idx="0">
                  <c:v>K006</c:v>
                </c:pt>
                <c:pt idx="1">
                  <c:v>NXJH00000000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'AST results'!$C$1</c:f>
              <c:strCache>
                <c:ptCount val="1"/>
                <c:pt idx="0">
                  <c:v>Patient Age</c:v>
                </c:pt>
              </c:strCache>
            </c:strRef>
          </c:cat>
          <c:val>
            <c:numRef>
              <c:f>'AST results'!$C$9</c:f>
              <c:numCache>
                <c:formatCode>General</c:formatCode>
                <c:ptCount val="1"/>
                <c:pt idx="0">
                  <c:v>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92F9-4EBD-A1BE-3E1E22042FB1}"/>
            </c:ext>
          </c:extLst>
        </c:ser>
        <c:ser>
          <c:idx val="8"/>
          <c:order val="8"/>
          <c:tx>
            <c:strRef>
              <c:f>'AST results'!$A$10:$B$10</c:f>
              <c:strCache>
                <c:ptCount val="2"/>
                <c:pt idx="0">
                  <c:v>K130</c:v>
                </c:pt>
                <c:pt idx="1">
                  <c:v>NXKO00000000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'AST results'!$C$1</c:f>
              <c:strCache>
                <c:ptCount val="1"/>
                <c:pt idx="0">
                  <c:v>Patient Age</c:v>
                </c:pt>
              </c:strCache>
            </c:strRef>
          </c:cat>
          <c:val>
            <c:numRef>
              <c:f>'AST results'!$C$10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92F9-4EBD-A1BE-3E1E22042FB1}"/>
            </c:ext>
          </c:extLst>
        </c:ser>
        <c:ser>
          <c:idx val="9"/>
          <c:order val="9"/>
          <c:tx>
            <c:strRef>
              <c:f>'AST results'!$A$11:$B$11</c:f>
              <c:strCache>
                <c:ptCount val="2"/>
                <c:pt idx="0">
                  <c:v>K063</c:v>
                </c:pt>
                <c:pt idx="1">
                  <c:v>NXJN00000000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'AST results'!$C$1</c:f>
              <c:strCache>
                <c:ptCount val="1"/>
                <c:pt idx="0">
                  <c:v>Patient Age</c:v>
                </c:pt>
              </c:strCache>
            </c:strRef>
          </c:cat>
          <c:val>
            <c:numRef>
              <c:f>'AST results'!$C$11</c:f>
              <c:numCache>
                <c:formatCode>General</c:formatCode>
                <c:ptCount val="1"/>
                <c:pt idx="0">
                  <c:v>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2F9-4EBD-A1BE-3E1E22042FB1}"/>
            </c:ext>
          </c:extLst>
        </c:ser>
        <c:ser>
          <c:idx val="10"/>
          <c:order val="10"/>
          <c:tx>
            <c:strRef>
              <c:f>'AST results'!$A$12:$B$12</c:f>
              <c:strCache>
                <c:ptCount val="2"/>
                <c:pt idx="0">
                  <c:v>PM005</c:v>
                </c:pt>
                <c:pt idx="1">
                  <c:v>NXKC00000000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'AST results'!$C$1</c:f>
              <c:strCache>
                <c:ptCount val="1"/>
                <c:pt idx="0">
                  <c:v>Patient Age</c:v>
                </c:pt>
              </c:strCache>
            </c:strRef>
          </c:cat>
          <c:val>
            <c:numRef>
              <c:f>'AST results'!$C$12</c:f>
              <c:numCache>
                <c:formatCode>General</c:formatCode>
                <c:ptCount val="1"/>
                <c:pt idx="0">
                  <c:v>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2F9-4EBD-A1BE-3E1E22042FB1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190656287"/>
        <c:axId val="1180322143"/>
      </c:barChart>
      <c:catAx>
        <c:axId val="119065628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80322143"/>
        <c:crosses val="autoZero"/>
        <c:auto val="1"/>
        <c:lblAlgn val="ctr"/>
        <c:lblOffset val="100"/>
        <c:noMultiLvlLbl val="0"/>
      </c:catAx>
      <c:valAx>
        <c:axId val="118032214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/>
                  <a:t>Age</a:t>
                </a:r>
              </a:p>
            </c:rich>
          </c:tx>
          <c:layout>
            <c:manualLayout>
              <c:xMode val="edge"/>
              <c:yMode val="edge"/>
              <c:x val="3.0961551403707673E-3"/>
              <c:y val="0.422320112083891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9065628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ZA"/>
              <a:t>Referral hospital from which samples were sourced</a:t>
            </a:r>
          </a:p>
        </c:rich>
      </c:tx>
      <c:layout>
        <c:manualLayout>
          <c:xMode val="edge"/>
          <c:yMode val="edge"/>
          <c:x val="0.20875699912510934"/>
          <c:y val="4.06459609215514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>
        <c:manualLayout>
          <c:layoutTarget val="inner"/>
          <c:xMode val="edge"/>
          <c:yMode val="edge"/>
          <c:x val="0.17663735783027121"/>
          <c:y val="0.21277559055118112"/>
          <c:w val="0.79402930883639544"/>
          <c:h val="0.6798250218722659"/>
        </c:manualLayout>
      </c:layout>
      <c:barChart>
        <c:barDir val="bar"/>
        <c:grouping val="clustered"/>
        <c:varyColors val="0"/>
        <c:ser>
          <c:idx val="0"/>
          <c:order val="0"/>
          <c:tx>
            <c:v>Total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Lit>
              <c:ptCount val="2"/>
              <c:pt idx="0">
                <c:v>Missing</c:v>
              </c:pt>
              <c:pt idx="1">
                <c:v>Tshwane Academic</c:v>
              </c:pt>
            </c:strLit>
          </c:cat>
          <c:val>
            <c:numLit>
              <c:formatCode>General</c:formatCode>
              <c:ptCount val="2"/>
              <c:pt idx="0">
                <c:v>1</c:v>
              </c:pt>
              <c:pt idx="1">
                <c:v>10</c:v>
              </c:pt>
            </c:numLit>
          </c:val>
          <c:extLst>
            <c:ext xmlns:c16="http://schemas.microsoft.com/office/drawing/2014/chart" uri="{C3380CC4-5D6E-409C-BE32-E72D297353CC}">
              <c16:uniqueId val="{00000000-0A3F-49B9-B21D-30F77070B71C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1190662287"/>
        <c:axId val="1180318399"/>
      </c:barChart>
      <c:catAx>
        <c:axId val="1190662287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ZA" sz="1200"/>
                  <a:t>Hospital sources</a:t>
                </a:r>
              </a:p>
            </c:rich>
          </c:tx>
          <c:layout>
            <c:manualLayout>
              <c:xMode val="edge"/>
              <c:yMode val="edge"/>
              <c:x val="0"/>
              <c:y val="0.5604908010296790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80318399"/>
        <c:crosses val="autoZero"/>
        <c:auto val="1"/>
        <c:lblAlgn val="ctr"/>
        <c:lblOffset val="100"/>
        <c:noMultiLvlLbl val="0"/>
      </c:catAx>
      <c:valAx>
        <c:axId val="118031839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ZA" sz="1200"/>
                  <a:t>Frequency</a:t>
                </a:r>
              </a:p>
            </c:rich>
          </c:tx>
          <c:layout>
            <c:manualLayout>
              <c:xMode val="edge"/>
              <c:yMode val="edge"/>
              <c:x val="0.44993898055736675"/>
              <c:y val="0.9390823743185947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9066228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  <c:extLst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ZA"/>
              <a:t>Gender distribution of patients</a:t>
            </a:r>
          </a:p>
        </c:rich>
      </c:tx>
      <c:layout>
        <c:manualLayout>
          <c:xMode val="edge"/>
          <c:yMode val="edge"/>
          <c:x val="0.25594444444444442"/>
          <c:y val="4.990522018081073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v>Total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Lit>
              <c:ptCount val="3"/>
              <c:pt idx="0">
                <c:v>F</c:v>
              </c:pt>
              <c:pt idx="1">
                <c:v>M</c:v>
              </c:pt>
              <c:pt idx="2">
                <c:v>Missing</c:v>
              </c:pt>
            </c:strLit>
          </c:cat>
          <c:val>
            <c:numLit>
              <c:formatCode>General</c:formatCode>
              <c:ptCount val="3"/>
              <c:pt idx="0">
                <c:v>4</c:v>
              </c:pt>
              <c:pt idx="1">
                <c:v>6</c:v>
              </c:pt>
              <c:pt idx="2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0-BEEF-4E6B-A189-73A3BCE22F3B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190657887"/>
        <c:axId val="1180309663"/>
      </c:barChart>
      <c:catAx>
        <c:axId val="1190657887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ZA" sz="1200"/>
                  <a:t>Gender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80309663"/>
        <c:crosses val="autoZero"/>
        <c:auto val="1"/>
        <c:lblAlgn val="ctr"/>
        <c:lblOffset val="100"/>
        <c:noMultiLvlLbl val="0"/>
      </c:catAx>
      <c:valAx>
        <c:axId val="118030966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ZA" sz="1200"/>
                  <a:t>Frequency</a:t>
                </a:r>
              </a:p>
            </c:rich>
          </c:tx>
          <c:layout>
            <c:manualLayout>
              <c:xMode val="edge"/>
              <c:yMode val="edge"/>
              <c:x val="1.0335917312661499E-2"/>
              <c:y val="0.3621385194968426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9065788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  <c:extLst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457200</xdr:colOff>
      <xdr:row>15</xdr:row>
      <xdr:rowOff>129540</xdr:rowOff>
    </xdr:from>
    <xdr:to>
      <xdr:col>24</xdr:col>
      <xdr:colOff>441960</xdr:colOff>
      <xdr:row>49</xdr:row>
      <xdr:rowOff>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4C3A8F73-CCB5-4D6F-95A2-CC6AA3E6809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312420</xdr:colOff>
      <xdr:row>16</xdr:row>
      <xdr:rowOff>121920</xdr:rowOff>
    </xdr:from>
    <xdr:to>
      <xdr:col>10</xdr:col>
      <xdr:colOff>388620</xdr:colOff>
      <xdr:row>34</xdr:row>
      <xdr:rowOff>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F303A4F8-791B-4B20-A186-B1A80D82F90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213360</xdr:colOff>
      <xdr:row>35</xdr:row>
      <xdr:rowOff>38100</xdr:rowOff>
    </xdr:from>
    <xdr:to>
      <xdr:col>10</xdr:col>
      <xdr:colOff>251460</xdr:colOff>
      <xdr:row>51</xdr:row>
      <xdr:rowOff>87630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56C73A61-4823-44B1-B67C-DBCBE8D1484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Q15"/>
  <sheetViews>
    <sheetView tabSelected="1" topLeftCell="A4" workbookViewId="0">
      <selection activeCell="M12" sqref="M12"/>
    </sheetView>
  </sheetViews>
  <sheetFormatPr defaultRowHeight="15" x14ac:dyDescent="0.25"/>
  <cols>
    <col min="2" max="2" width="8.85546875" hidden="1" customWidth="1"/>
  </cols>
  <sheetData>
    <row r="1" spans="1:43" x14ac:dyDescent="0.25">
      <c r="A1" s="1" t="s">
        <v>0</v>
      </c>
      <c r="B1" s="1" t="s">
        <v>1</v>
      </c>
      <c r="C1" s="1" t="s">
        <v>181</v>
      </c>
      <c r="D1" s="1" t="s">
        <v>3</v>
      </c>
      <c r="E1" s="2" t="s">
        <v>4</v>
      </c>
      <c r="F1" s="2" t="s">
        <v>266</v>
      </c>
      <c r="G1" s="1" t="s">
        <v>5</v>
      </c>
      <c r="H1" s="1" t="s">
        <v>6</v>
      </c>
      <c r="I1" s="1" t="s">
        <v>7</v>
      </c>
      <c r="J1" s="1" t="s">
        <v>8</v>
      </c>
      <c r="K1" s="1" t="s">
        <v>9</v>
      </c>
      <c r="L1" s="3" t="s">
        <v>10</v>
      </c>
      <c r="M1" s="1" t="s">
        <v>11</v>
      </c>
      <c r="N1" s="3" t="s">
        <v>12</v>
      </c>
      <c r="O1" s="1" t="s">
        <v>13</v>
      </c>
      <c r="P1" s="1" t="s">
        <v>14</v>
      </c>
      <c r="Q1" s="1" t="s">
        <v>15</v>
      </c>
      <c r="R1" s="1" t="s">
        <v>16</v>
      </c>
      <c r="S1" s="1" t="s">
        <v>17</v>
      </c>
      <c r="T1" s="1" t="s">
        <v>18</v>
      </c>
      <c r="U1" s="1" t="s">
        <v>19</v>
      </c>
      <c r="V1" s="1" t="s">
        <v>20</v>
      </c>
      <c r="W1" s="1" t="s">
        <v>21</v>
      </c>
      <c r="X1" s="1" t="s">
        <v>22</v>
      </c>
      <c r="Y1" s="1" t="s">
        <v>23</v>
      </c>
      <c r="Z1" s="1" t="s">
        <v>24</v>
      </c>
      <c r="AA1" s="1" t="s">
        <v>25</v>
      </c>
      <c r="AB1" s="1" t="s">
        <v>26</v>
      </c>
      <c r="AC1" s="1" t="s">
        <v>27</v>
      </c>
      <c r="AD1" s="1" t="s">
        <v>28</v>
      </c>
      <c r="AE1" s="1" t="s">
        <v>29</v>
      </c>
      <c r="AF1" s="1" t="s">
        <v>30</v>
      </c>
      <c r="AG1" s="1" t="s">
        <v>31</v>
      </c>
      <c r="AH1" s="1" t="s">
        <v>32</v>
      </c>
      <c r="AI1" s="1" t="s">
        <v>33</v>
      </c>
      <c r="AJ1" s="1" t="s">
        <v>34</v>
      </c>
      <c r="AK1" s="1" t="s">
        <v>35</v>
      </c>
      <c r="AL1" s="1" t="s">
        <v>36</v>
      </c>
      <c r="AM1" s="1" t="s">
        <v>37</v>
      </c>
      <c r="AN1" s="1" t="s">
        <v>38</v>
      </c>
      <c r="AO1" s="1" t="s">
        <v>39</v>
      </c>
      <c r="AP1" s="1" t="s">
        <v>40</v>
      </c>
      <c r="AQ1" s="1" t="s">
        <v>41</v>
      </c>
    </row>
    <row r="2" spans="1:43" x14ac:dyDescent="0.25">
      <c r="A2" s="4" t="s">
        <v>42</v>
      </c>
      <c r="B2" s="5" t="s">
        <v>43</v>
      </c>
      <c r="C2" s="6">
        <v>25</v>
      </c>
      <c r="D2" s="6" t="s">
        <v>44</v>
      </c>
      <c r="E2" s="7" t="s">
        <v>45</v>
      </c>
      <c r="F2" s="7" t="s">
        <v>270</v>
      </c>
      <c r="G2" s="4" t="s">
        <v>46</v>
      </c>
      <c r="H2" s="4" t="s">
        <v>47</v>
      </c>
      <c r="I2" s="4" t="s">
        <v>48</v>
      </c>
      <c r="J2" s="8" t="s">
        <v>49</v>
      </c>
      <c r="K2" s="9" t="s">
        <v>50</v>
      </c>
      <c r="L2" s="9" t="s">
        <v>51</v>
      </c>
      <c r="M2" s="9" t="s">
        <v>52</v>
      </c>
      <c r="N2" s="9" t="s">
        <v>51</v>
      </c>
      <c r="O2" s="9" t="s">
        <v>52</v>
      </c>
      <c r="P2" s="9" t="s">
        <v>52</v>
      </c>
      <c r="Q2" s="9" t="s">
        <v>53</v>
      </c>
      <c r="R2" s="9" t="s">
        <v>54</v>
      </c>
      <c r="S2" s="9" t="s">
        <v>52</v>
      </c>
      <c r="T2" s="9" t="s">
        <v>52</v>
      </c>
      <c r="U2" s="9">
        <v>0.5</v>
      </c>
      <c r="V2" s="9" t="s">
        <v>52</v>
      </c>
      <c r="W2" s="9" t="s">
        <v>52</v>
      </c>
      <c r="X2" s="9" t="s">
        <v>52</v>
      </c>
      <c r="Y2" s="9">
        <v>2</v>
      </c>
      <c r="Z2" s="9" t="s">
        <v>55</v>
      </c>
      <c r="AA2" s="9" t="s">
        <v>56</v>
      </c>
      <c r="AB2" s="9" t="s">
        <v>54</v>
      </c>
      <c r="AC2" s="9" t="s">
        <v>57</v>
      </c>
      <c r="AD2" s="9" t="s">
        <v>58</v>
      </c>
      <c r="AE2" s="9" t="s">
        <v>56</v>
      </c>
      <c r="AF2" s="9">
        <v>2</v>
      </c>
      <c r="AG2" s="9" t="s">
        <v>56</v>
      </c>
      <c r="AH2" s="9" t="s">
        <v>58</v>
      </c>
      <c r="AI2" s="9" t="s">
        <v>52</v>
      </c>
      <c r="AJ2" s="9" t="s">
        <v>57</v>
      </c>
      <c r="AK2" s="9" t="s">
        <v>59</v>
      </c>
      <c r="AL2" s="9" t="s">
        <v>60</v>
      </c>
      <c r="AM2" s="9" t="s">
        <v>50</v>
      </c>
      <c r="AN2" s="9" t="s">
        <v>58</v>
      </c>
      <c r="AO2" s="9" t="s">
        <v>56</v>
      </c>
      <c r="AP2" s="9" t="s">
        <v>58</v>
      </c>
      <c r="AQ2" s="9" t="s">
        <v>61</v>
      </c>
    </row>
    <row r="3" spans="1:43" x14ac:dyDescent="0.25">
      <c r="A3" s="4" t="s">
        <v>62</v>
      </c>
      <c r="B3" s="5" t="s">
        <v>63</v>
      </c>
      <c r="C3" s="6">
        <v>34</v>
      </c>
      <c r="D3" s="6" t="s">
        <v>64</v>
      </c>
      <c r="E3" s="7" t="s">
        <v>45</v>
      </c>
      <c r="F3" s="7" t="s">
        <v>269</v>
      </c>
      <c r="G3" s="4" t="s">
        <v>65</v>
      </c>
      <c r="H3" s="4" t="s">
        <v>47</v>
      </c>
      <c r="I3" s="5" t="s">
        <v>66</v>
      </c>
      <c r="J3" s="8" t="s">
        <v>49</v>
      </c>
      <c r="K3" s="9" t="s">
        <v>50</v>
      </c>
      <c r="L3" s="9" t="s">
        <v>51</v>
      </c>
      <c r="M3" s="9" t="s">
        <v>52</v>
      </c>
      <c r="N3" s="9" t="s">
        <v>51</v>
      </c>
      <c r="O3" s="9">
        <v>4</v>
      </c>
      <c r="P3" s="9" t="s">
        <v>56</v>
      </c>
      <c r="Q3" s="9">
        <v>8</v>
      </c>
      <c r="R3" s="9" t="s">
        <v>67</v>
      </c>
      <c r="S3" s="9" t="s">
        <v>52</v>
      </c>
      <c r="T3" s="9">
        <v>16</v>
      </c>
      <c r="U3" s="9" t="s">
        <v>68</v>
      </c>
      <c r="V3" s="9" t="s">
        <v>52</v>
      </c>
      <c r="W3" s="9" t="s">
        <v>52</v>
      </c>
      <c r="X3" s="9" t="s">
        <v>50</v>
      </c>
      <c r="Y3" s="9" t="s">
        <v>54</v>
      </c>
      <c r="Z3" s="9" t="s">
        <v>55</v>
      </c>
      <c r="AA3" s="9" t="s">
        <v>56</v>
      </c>
      <c r="AB3" s="9" t="s">
        <v>54</v>
      </c>
      <c r="AC3" s="9" t="s">
        <v>57</v>
      </c>
      <c r="AD3" s="9" t="s">
        <v>55</v>
      </c>
      <c r="AE3" s="9" t="s">
        <v>56</v>
      </c>
      <c r="AF3" s="9" t="s">
        <v>56</v>
      </c>
      <c r="AG3" s="9" t="s">
        <v>56</v>
      </c>
      <c r="AH3" s="9" t="s">
        <v>69</v>
      </c>
      <c r="AI3" s="9" t="s">
        <v>70</v>
      </c>
      <c r="AJ3" s="9" t="s">
        <v>57</v>
      </c>
      <c r="AK3" s="9" t="s">
        <v>54</v>
      </c>
      <c r="AL3" s="9">
        <v>64</v>
      </c>
      <c r="AM3" s="9" t="s">
        <v>50</v>
      </c>
      <c r="AN3" s="9" t="s">
        <v>69</v>
      </c>
      <c r="AO3" s="9" t="s">
        <v>56</v>
      </c>
      <c r="AP3" s="9" t="s">
        <v>55</v>
      </c>
      <c r="AQ3" s="9" t="s">
        <v>71</v>
      </c>
    </row>
    <row r="4" spans="1:43" x14ac:dyDescent="0.25">
      <c r="A4" s="4" t="s">
        <v>74</v>
      </c>
      <c r="B4" s="4" t="s">
        <v>75</v>
      </c>
      <c r="C4" s="6">
        <v>42</v>
      </c>
      <c r="D4" s="6" t="s">
        <v>64</v>
      </c>
      <c r="E4" s="7" t="s">
        <v>45</v>
      </c>
      <c r="F4" s="7" t="s">
        <v>180</v>
      </c>
      <c r="G4" s="4" t="s">
        <v>46</v>
      </c>
      <c r="H4" s="11" t="s">
        <v>86</v>
      </c>
      <c r="I4" s="11" t="s">
        <v>76</v>
      </c>
      <c r="J4" s="4" t="s">
        <v>77</v>
      </c>
      <c r="K4" s="9" t="s">
        <v>50</v>
      </c>
      <c r="L4" s="9" t="s">
        <v>51</v>
      </c>
      <c r="M4" s="9" t="s">
        <v>52</v>
      </c>
      <c r="N4" s="9" t="s">
        <v>51</v>
      </c>
      <c r="O4" s="9" t="s">
        <v>52</v>
      </c>
      <c r="P4" s="9" t="s">
        <v>52</v>
      </c>
      <c r="Q4" s="9" t="s">
        <v>53</v>
      </c>
      <c r="R4" s="9" t="s">
        <v>54</v>
      </c>
      <c r="S4" s="9" t="s">
        <v>52</v>
      </c>
      <c r="T4" s="9" t="s">
        <v>52</v>
      </c>
      <c r="U4" s="9">
        <v>2</v>
      </c>
      <c r="V4" s="9" t="s">
        <v>52</v>
      </c>
      <c r="W4" s="9" t="s">
        <v>52</v>
      </c>
      <c r="X4" s="9" t="s">
        <v>52</v>
      </c>
      <c r="Y4" s="9" t="s">
        <v>68</v>
      </c>
      <c r="Z4" s="9" t="s">
        <v>55</v>
      </c>
      <c r="AA4" s="9" t="s">
        <v>56</v>
      </c>
      <c r="AB4" s="9" t="s">
        <v>54</v>
      </c>
      <c r="AC4" s="9">
        <v>64</v>
      </c>
      <c r="AD4" s="9" t="s">
        <v>58</v>
      </c>
      <c r="AE4" s="9" t="s">
        <v>56</v>
      </c>
      <c r="AF4" s="9" t="s">
        <v>67</v>
      </c>
      <c r="AG4" s="9" t="s">
        <v>56</v>
      </c>
      <c r="AH4" s="9">
        <v>8</v>
      </c>
      <c r="AI4" s="9" t="s">
        <v>52</v>
      </c>
      <c r="AJ4" s="9" t="s">
        <v>60</v>
      </c>
      <c r="AK4" s="9" t="s">
        <v>59</v>
      </c>
      <c r="AL4" s="9" t="s">
        <v>60</v>
      </c>
      <c r="AM4" s="9">
        <v>16</v>
      </c>
      <c r="AN4" s="9" t="s">
        <v>58</v>
      </c>
      <c r="AO4" s="9" t="s">
        <v>56</v>
      </c>
      <c r="AP4" s="9" t="s">
        <v>58</v>
      </c>
      <c r="AQ4" s="9" t="s">
        <v>61</v>
      </c>
    </row>
    <row r="5" spans="1:43" x14ac:dyDescent="0.25">
      <c r="A5" s="4" t="s">
        <v>78</v>
      </c>
      <c r="B5" s="4" t="s">
        <v>79</v>
      </c>
      <c r="C5" s="6">
        <v>51</v>
      </c>
      <c r="D5" s="6" t="s">
        <v>44</v>
      </c>
      <c r="E5" s="7" t="s">
        <v>45</v>
      </c>
      <c r="F5" s="7" t="s">
        <v>268</v>
      </c>
      <c r="G5" s="4" t="s">
        <v>46</v>
      </c>
      <c r="H5" s="4" t="s">
        <v>86</v>
      </c>
      <c r="I5" s="4" t="s">
        <v>80</v>
      </c>
      <c r="J5" s="4" t="s">
        <v>81</v>
      </c>
      <c r="K5" s="9">
        <v>16</v>
      </c>
      <c r="L5" s="9" t="s">
        <v>51</v>
      </c>
      <c r="M5" s="9" t="s">
        <v>52</v>
      </c>
      <c r="N5" s="9" t="s">
        <v>51</v>
      </c>
      <c r="O5" s="9" t="s">
        <v>52</v>
      </c>
      <c r="P5" s="9" t="s">
        <v>52</v>
      </c>
      <c r="Q5" s="9" t="s">
        <v>53</v>
      </c>
      <c r="R5" s="9" t="s">
        <v>54</v>
      </c>
      <c r="S5" s="9" t="s">
        <v>52</v>
      </c>
      <c r="T5" s="9" t="s">
        <v>52</v>
      </c>
      <c r="U5" s="9">
        <v>0.5</v>
      </c>
      <c r="V5" s="9" t="s">
        <v>52</v>
      </c>
      <c r="W5" s="9" t="s">
        <v>52</v>
      </c>
      <c r="X5" s="9" t="s">
        <v>52</v>
      </c>
      <c r="Y5" s="9" t="s">
        <v>68</v>
      </c>
      <c r="Z5" s="9" t="s">
        <v>55</v>
      </c>
      <c r="AA5" s="9" t="s">
        <v>56</v>
      </c>
      <c r="AB5" s="9" t="s">
        <v>54</v>
      </c>
      <c r="AC5" s="9" t="s">
        <v>57</v>
      </c>
      <c r="AD5" s="9" t="s">
        <v>58</v>
      </c>
      <c r="AE5" s="9" t="s">
        <v>56</v>
      </c>
      <c r="AF5" s="9" t="s">
        <v>67</v>
      </c>
      <c r="AG5" s="9" t="s">
        <v>56</v>
      </c>
      <c r="AH5" s="9" t="s">
        <v>69</v>
      </c>
      <c r="AI5" s="9" t="s">
        <v>52</v>
      </c>
      <c r="AJ5" s="9" t="s">
        <v>60</v>
      </c>
      <c r="AK5" s="9" t="s">
        <v>59</v>
      </c>
      <c r="AL5" s="9" t="s">
        <v>60</v>
      </c>
      <c r="AM5" s="9">
        <v>64</v>
      </c>
      <c r="AN5" s="9" t="s">
        <v>69</v>
      </c>
      <c r="AO5" s="9" t="s">
        <v>56</v>
      </c>
      <c r="AP5" s="9" t="s">
        <v>58</v>
      </c>
      <c r="AQ5" s="9" t="s">
        <v>61</v>
      </c>
    </row>
    <row r="6" spans="1:43" x14ac:dyDescent="0.25">
      <c r="A6" s="4" t="s">
        <v>82</v>
      </c>
      <c r="B6" s="4" t="s">
        <v>83</v>
      </c>
      <c r="C6" s="6">
        <v>61</v>
      </c>
      <c r="D6" s="6" t="s">
        <v>64</v>
      </c>
      <c r="E6" s="7" t="s">
        <v>45</v>
      </c>
      <c r="F6" s="7" t="s">
        <v>269</v>
      </c>
      <c r="G6" s="4" t="s">
        <v>46</v>
      </c>
      <c r="H6" s="4" t="s">
        <v>86</v>
      </c>
      <c r="I6" s="4" t="s">
        <v>80</v>
      </c>
      <c r="J6" s="4" t="s">
        <v>81</v>
      </c>
      <c r="K6" s="9">
        <v>16</v>
      </c>
      <c r="L6" s="9" t="s">
        <v>51</v>
      </c>
      <c r="M6" s="9" t="s">
        <v>52</v>
      </c>
      <c r="N6" s="9" t="s">
        <v>51</v>
      </c>
      <c r="O6" s="9" t="s">
        <v>52</v>
      </c>
      <c r="P6" s="9" t="s">
        <v>52</v>
      </c>
      <c r="Q6" s="9" t="s">
        <v>53</v>
      </c>
      <c r="R6" s="9" t="s">
        <v>54</v>
      </c>
      <c r="S6" s="9" t="s">
        <v>52</v>
      </c>
      <c r="T6" s="9" t="s">
        <v>52</v>
      </c>
      <c r="U6" s="9" t="s">
        <v>72</v>
      </c>
      <c r="V6" s="9" t="s">
        <v>52</v>
      </c>
      <c r="W6" s="9" t="s">
        <v>52</v>
      </c>
      <c r="X6" s="9" t="s">
        <v>52</v>
      </c>
      <c r="Y6" s="9" t="s">
        <v>68</v>
      </c>
      <c r="Z6" s="9" t="s">
        <v>67</v>
      </c>
      <c r="AA6" s="9" t="s">
        <v>56</v>
      </c>
      <c r="AB6" s="9" t="s">
        <v>54</v>
      </c>
      <c r="AC6" s="9" t="s">
        <v>57</v>
      </c>
      <c r="AD6" s="9" t="s">
        <v>58</v>
      </c>
      <c r="AE6" s="9" t="s">
        <v>56</v>
      </c>
      <c r="AF6" s="9" t="s">
        <v>67</v>
      </c>
      <c r="AG6" s="9" t="s">
        <v>56</v>
      </c>
      <c r="AH6" s="9" t="s">
        <v>69</v>
      </c>
      <c r="AI6" s="9" t="s">
        <v>52</v>
      </c>
      <c r="AJ6" s="9" t="s">
        <v>60</v>
      </c>
      <c r="AK6" s="9" t="s">
        <v>59</v>
      </c>
      <c r="AL6" s="9" t="s">
        <v>60</v>
      </c>
      <c r="AM6" s="9">
        <v>64</v>
      </c>
      <c r="AN6" s="9" t="s">
        <v>69</v>
      </c>
      <c r="AO6" s="9" t="s">
        <v>56</v>
      </c>
      <c r="AP6" s="9" t="s">
        <v>58</v>
      </c>
      <c r="AQ6" s="9" t="s">
        <v>61</v>
      </c>
    </row>
    <row r="7" spans="1:43" x14ac:dyDescent="0.25">
      <c r="A7" s="4" t="s">
        <v>84</v>
      </c>
      <c r="B7" s="4" t="s">
        <v>85</v>
      </c>
      <c r="C7" s="6">
        <v>18</v>
      </c>
      <c r="D7" s="6" t="s">
        <v>64</v>
      </c>
      <c r="E7" s="7" t="s">
        <v>45</v>
      </c>
      <c r="F7" s="7" t="s">
        <v>267</v>
      </c>
      <c r="G7" s="4" t="s">
        <v>46</v>
      </c>
      <c r="H7" s="4" t="s">
        <v>86</v>
      </c>
      <c r="I7" s="4" t="s">
        <v>48</v>
      </c>
      <c r="J7" s="4" t="s">
        <v>87</v>
      </c>
      <c r="K7" s="9" t="s">
        <v>50</v>
      </c>
      <c r="L7" s="9" t="s">
        <v>51</v>
      </c>
      <c r="M7" s="9" t="s">
        <v>52</v>
      </c>
      <c r="N7" s="9" t="s">
        <v>51</v>
      </c>
      <c r="O7" s="9" t="s">
        <v>52</v>
      </c>
      <c r="P7" s="9" t="s">
        <v>52</v>
      </c>
      <c r="Q7" s="9" t="s">
        <v>53</v>
      </c>
      <c r="R7" s="9" t="s">
        <v>54</v>
      </c>
      <c r="S7" s="9">
        <v>16</v>
      </c>
      <c r="T7" s="9" t="s">
        <v>52</v>
      </c>
      <c r="U7" s="9">
        <v>0.5</v>
      </c>
      <c r="V7" s="9" t="s">
        <v>52</v>
      </c>
      <c r="W7" s="9" t="s">
        <v>52</v>
      </c>
      <c r="X7" s="9" t="s">
        <v>52</v>
      </c>
      <c r="Y7" s="9" t="s">
        <v>68</v>
      </c>
      <c r="Z7" s="9" t="s">
        <v>67</v>
      </c>
      <c r="AA7" s="9" t="s">
        <v>56</v>
      </c>
      <c r="AB7" s="9">
        <v>1</v>
      </c>
      <c r="AC7" s="9" t="s">
        <v>57</v>
      </c>
      <c r="AD7" s="9" t="s">
        <v>58</v>
      </c>
      <c r="AE7" s="9" t="s">
        <v>56</v>
      </c>
      <c r="AF7" s="9" t="s">
        <v>56</v>
      </c>
      <c r="AG7" s="9" t="s">
        <v>56</v>
      </c>
      <c r="AH7" s="9" t="s">
        <v>69</v>
      </c>
      <c r="AI7" s="9" t="s">
        <v>88</v>
      </c>
      <c r="AJ7" s="9" t="s">
        <v>60</v>
      </c>
      <c r="AK7" s="9" t="s">
        <v>59</v>
      </c>
      <c r="AL7" s="9" t="s">
        <v>60</v>
      </c>
      <c r="AM7" s="9" t="s">
        <v>50</v>
      </c>
      <c r="AN7" s="9" t="s">
        <v>58</v>
      </c>
      <c r="AO7" s="9" t="s">
        <v>56</v>
      </c>
      <c r="AP7" s="9" t="s">
        <v>58</v>
      </c>
      <c r="AQ7" s="9" t="s">
        <v>61</v>
      </c>
    </row>
    <row r="8" spans="1:43" x14ac:dyDescent="0.25">
      <c r="A8" s="4" t="s">
        <v>89</v>
      </c>
      <c r="B8" s="4" t="s">
        <v>90</v>
      </c>
      <c r="C8" s="6">
        <v>32</v>
      </c>
      <c r="D8" s="6" t="s">
        <v>44</v>
      </c>
      <c r="E8" s="7" t="s">
        <v>45</v>
      </c>
      <c r="F8" s="7" t="s">
        <v>270</v>
      </c>
      <c r="G8" s="4" t="s">
        <v>46</v>
      </c>
      <c r="H8" s="4" t="s">
        <v>91</v>
      </c>
      <c r="I8" s="4" t="s">
        <v>92</v>
      </c>
      <c r="J8" s="4" t="s">
        <v>93</v>
      </c>
      <c r="K8" s="9" t="s">
        <v>50</v>
      </c>
      <c r="L8" s="9" t="s">
        <v>51</v>
      </c>
      <c r="M8" s="9" t="s">
        <v>52</v>
      </c>
      <c r="N8" s="9" t="s">
        <v>51</v>
      </c>
      <c r="O8" s="9" t="s">
        <v>52</v>
      </c>
      <c r="P8" s="9" t="s">
        <v>52</v>
      </c>
      <c r="Q8" s="9" t="s">
        <v>53</v>
      </c>
      <c r="R8" s="9" t="s">
        <v>54</v>
      </c>
      <c r="S8" s="9" t="s">
        <v>50</v>
      </c>
      <c r="T8" s="9" t="s">
        <v>52</v>
      </c>
      <c r="U8" s="9" t="s">
        <v>72</v>
      </c>
      <c r="V8" s="9" t="s">
        <v>52</v>
      </c>
      <c r="W8" s="9" t="s">
        <v>52</v>
      </c>
      <c r="X8" s="9" t="s">
        <v>52</v>
      </c>
      <c r="Y8" s="9" t="s">
        <v>68</v>
      </c>
      <c r="Z8" s="9" t="s">
        <v>55</v>
      </c>
      <c r="AA8" s="9" t="s">
        <v>56</v>
      </c>
      <c r="AB8" s="9" t="s">
        <v>54</v>
      </c>
      <c r="AC8" s="9" t="s">
        <v>57</v>
      </c>
      <c r="AD8" s="9" t="s">
        <v>58</v>
      </c>
      <c r="AE8" s="9" t="s">
        <v>56</v>
      </c>
      <c r="AF8" s="9" t="s">
        <v>67</v>
      </c>
      <c r="AG8" s="9" t="s">
        <v>56</v>
      </c>
      <c r="AH8" s="9" t="s">
        <v>58</v>
      </c>
      <c r="AI8" s="9" t="s">
        <v>88</v>
      </c>
      <c r="AJ8" s="9">
        <v>64</v>
      </c>
      <c r="AK8" s="9" t="s">
        <v>59</v>
      </c>
      <c r="AL8" s="9" t="s">
        <v>60</v>
      </c>
      <c r="AM8" s="9">
        <v>64</v>
      </c>
      <c r="AN8" s="9" t="s">
        <v>58</v>
      </c>
      <c r="AO8" s="9" t="s">
        <v>56</v>
      </c>
      <c r="AP8" s="9" t="s">
        <v>58</v>
      </c>
      <c r="AQ8" s="9" t="s">
        <v>61</v>
      </c>
    </row>
    <row r="9" spans="1:43" x14ac:dyDescent="0.25">
      <c r="A9" s="4" t="s">
        <v>94</v>
      </c>
      <c r="B9" s="4" t="s">
        <v>95</v>
      </c>
      <c r="C9" s="6">
        <v>27</v>
      </c>
      <c r="D9" s="6" t="s">
        <v>44</v>
      </c>
      <c r="E9" s="7" t="s">
        <v>45</v>
      </c>
      <c r="F9" s="7" t="s">
        <v>270</v>
      </c>
      <c r="G9" s="4" t="s">
        <v>46</v>
      </c>
      <c r="H9" s="4" t="s">
        <v>86</v>
      </c>
      <c r="I9" s="4" t="s">
        <v>48</v>
      </c>
      <c r="J9" s="4" t="s">
        <v>96</v>
      </c>
      <c r="K9" s="9" t="s">
        <v>50</v>
      </c>
      <c r="L9" s="10" t="s">
        <v>73</v>
      </c>
      <c r="M9" s="9" t="s">
        <v>52</v>
      </c>
      <c r="N9" s="9" t="s">
        <v>51</v>
      </c>
      <c r="O9" s="9" t="s">
        <v>52</v>
      </c>
      <c r="P9" s="9" t="s">
        <v>52</v>
      </c>
      <c r="Q9" s="9" t="s">
        <v>53</v>
      </c>
      <c r="R9" s="9" t="s">
        <v>54</v>
      </c>
      <c r="S9" s="9" t="s">
        <v>50</v>
      </c>
      <c r="T9" s="9">
        <v>8</v>
      </c>
      <c r="U9" s="9" t="s">
        <v>72</v>
      </c>
      <c r="V9" s="9" t="s">
        <v>52</v>
      </c>
      <c r="W9" s="9" t="s">
        <v>52</v>
      </c>
      <c r="X9" s="9" t="s">
        <v>52</v>
      </c>
      <c r="Y9" s="9" t="s">
        <v>68</v>
      </c>
      <c r="Z9" s="9" t="s">
        <v>55</v>
      </c>
      <c r="AA9" s="9" t="s">
        <v>56</v>
      </c>
      <c r="AB9" s="9" t="s">
        <v>54</v>
      </c>
      <c r="AC9" s="9" t="s">
        <v>57</v>
      </c>
      <c r="AD9" s="9" t="s">
        <v>58</v>
      </c>
      <c r="AE9" s="9" t="s">
        <v>56</v>
      </c>
      <c r="AF9" s="9" t="s">
        <v>56</v>
      </c>
      <c r="AG9" s="9" t="s">
        <v>56</v>
      </c>
      <c r="AH9" s="9" t="s">
        <v>69</v>
      </c>
      <c r="AI9" s="9" t="s">
        <v>88</v>
      </c>
      <c r="AJ9" s="9" t="s">
        <v>60</v>
      </c>
      <c r="AK9" s="9" t="s">
        <v>59</v>
      </c>
      <c r="AL9" s="9" t="s">
        <v>60</v>
      </c>
      <c r="AM9" s="9" t="s">
        <v>50</v>
      </c>
      <c r="AN9" s="9" t="s">
        <v>69</v>
      </c>
      <c r="AO9" s="9" t="s">
        <v>56</v>
      </c>
      <c r="AP9" s="9" t="s">
        <v>58</v>
      </c>
      <c r="AQ9" s="9" t="s">
        <v>61</v>
      </c>
    </row>
    <row r="10" spans="1:43" x14ac:dyDescent="0.25">
      <c r="A10" s="4" t="s">
        <v>97</v>
      </c>
      <c r="B10" s="4" t="s">
        <v>98</v>
      </c>
      <c r="C10" s="6" t="s">
        <v>180</v>
      </c>
      <c r="D10" s="6" t="s">
        <v>180</v>
      </c>
      <c r="E10" s="7" t="s">
        <v>180</v>
      </c>
      <c r="F10" s="7" t="s">
        <v>180</v>
      </c>
      <c r="G10" s="4" t="s">
        <v>46</v>
      </c>
      <c r="H10" s="4" t="s">
        <v>86</v>
      </c>
      <c r="I10" s="4" t="s">
        <v>99</v>
      </c>
      <c r="J10" s="4" t="s">
        <v>100</v>
      </c>
      <c r="K10" s="9" t="s">
        <v>50</v>
      </c>
      <c r="L10" s="10" t="s">
        <v>73</v>
      </c>
      <c r="M10" s="9" t="s">
        <v>52</v>
      </c>
      <c r="N10" s="9" t="s">
        <v>51</v>
      </c>
      <c r="O10" s="9" t="s">
        <v>52</v>
      </c>
      <c r="P10" s="9" t="s">
        <v>52</v>
      </c>
      <c r="Q10" s="9" t="s">
        <v>53</v>
      </c>
      <c r="R10" s="9" t="s">
        <v>54</v>
      </c>
      <c r="S10" s="9" t="s">
        <v>50</v>
      </c>
      <c r="T10" s="9" t="s">
        <v>52</v>
      </c>
      <c r="U10" s="9" t="s">
        <v>72</v>
      </c>
      <c r="V10" s="9" t="s">
        <v>52</v>
      </c>
      <c r="W10" s="9" t="s">
        <v>52</v>
      </c>
      <c r="X10" s="9" t="s">
        <v>52</v>
      </c>
      <c r="Y10" s="9" t="s">
        <v>68</v>
      </c>
      <c r="Z10" s="9" t="s">
        <v>55</v>
      </c>
      <c r="AA10" s="9" t="s">
        <v>56</v>
      </c>
      <c r="AB10" s="9" t="s">
        <v>54</v>
      </c>
      <c r="AC10" s="9" t="s">
        <v>57</v>
      </c>
      <c r="AD10" s="9" t="s">
        <v>58</v>
      </c>
      <c r="AE10" s="9" t="s">
        <v>56</v>
      </c>
      <c r="AF10" s="9" t="s">
        <v>67</v>
      </c>
      <c r="AG10" s="9" t="s">
        <v>56</v>
      </c>
      <c r="AH10" s="9" t="s">
        <v>69</v>
      </c>
      <c r="AI10" s="9" t="s">
        <v>88</v>
      </c>
      <c r="AJ10" s="9">
        <v>64</v>
      </c>
      <c r="AK10" s="9" t="s">
        <v>59</v>
      </c>
      <c r="AL10" s="9" t="s">
        <v>60</v>
      </c>
      <c r="AM10" s="9" t="s">
        <v>50</v>
      </c>
      <c r="AN10" s="9">
        <v>8</v>
      </c>
      <c r="AO10" s="9" t="s">
        <v>56</v>
      </c>
      <c r="AP10" s="9" t="s">
        <v>58</v>
      </c>
      <c r="AQ10" s="9" t="s">
        <v>61</v>
      </c>
    </row>
    <row r="11" spans="1:43" x14ac:dyDescent="0.25">
      <c r="A11" s="4" t="s">
        <v>102</v>
      </c>
      <c r="B11" s="4" t="s">
        <v>103</v>
      </c>
      <c r="C11" s="6">
        <v>41</v>
      </c>
      <c r="D11" s="6" t="s">
        <v>64</v>
      </c>
      <c r="E11" s="7" t="s">
        <v>45</v>
      </c>
      <c r="F11" s="7" t="s">
        <v>268</v>
      </c>
      <c r="G11" s="4" t="s">
        <v>46</v>
      </c>
      <c r="H11" s="4" t="s">
        <v>86</v>
      </c>
      <c r="I11" s="4" t="s">
        <v>104</v>
      </c>
      <c r="J11" s="4" t="s">
        <v>100</v>
      </c>
      <c r="K11" s="9" t="s">
        <v>50</v>
      </c>
      <c r="L11" s="9" t="s">
        <v>51</v>
      </c>
      <c r="M11" s="9" t="s">
        <v>52</v>
      </c>
      <c r="N11" s="9" t="s">
        <v>51</v>
      </c>
      <c r="O11" s="9" t="s">
        <v>52</v>
      </c>
      <c r="P11" s="9" t="s">
        <v>52</v>
      </c>
      <c r="Q11" s="9" t="s">
        <v>53</v>
      </c>
      <c r="R11" s="9">
        <v>1</v>
      </c>
      <c r="S11" s="9" t="s">
        <v>50</v>
      </c>
      <c r="T11" s="9" t="s">
        <v>52</v>
      </c>
      <c r="U11" s="9">
        <v>2</v>
      </c>
      <c r="V11" s="9" t="s">
        <v>52</v>
      </c>
      <c r="W11" s="9" t="s">
        <v>52</v>
      </c>
      <c r="X11" s="9" t="s">
        <v>52</v>
      </c>
      <c r="Y11" s="9" t="s">
        <v>68</v>
      </c>
      <c r="Z11" s="9" t="s">
        <v>67</v>
      </c>
      <c r="AA11" s="9" t="s">
        <v>56</v>
      </c>
      <c r="AB11" s="9" t="s">
        <v>54</v>
      </c>
      <c r="AC11" s="9" t="s">
        <v>57</v>
      </c>
      <c r="AD11" s="9" t="s">
        <v>58</v>
      </c>
      <c r="AE11" s="9">
        <v>2</v>
      </c>
      <c r="AF11" s="9">
        <v>2</v>
      </c>
      <c r="AG11" s="9" t="s">
        <v>56</v>
      </c>
      <c r="AH11" s="9" t="s">
        <v>58</v>
      </c>
      <c r="AI11" s="9" t="s">
        <v>88</v>
      </c>
      <c r="AJ11" s="9">
        <v>64</v>
      </c>
      <c r="AK11" s="9" t="s">
        <v>59</v>
      </c>
      <c r="AL11" s="9" t="s">
        <v>60</v>
      </c>
      <c r="AM11" s="9">
        <v>16</v>
      </c>
      <c r="AN11" s="9" t="s">
        <v>58</v>
      </c>
      <c r="AO11" s="9" t="s">
        <v>56</v>
      </c>
      <c r="AP11" s="9" t="s">
        <v>58</v>
      </c>
      <c r="AQ11" s="9" t="s">
        <v>61</v>
      </c>
    </row>
    <row r="12" spans="1:43" x14ac:dyDescent="0.25">
      <c r="A12" s="4" t="s">
        <v>105</v>
      </c>
      <c r="B12" s="4" t="s">
        <v>106</v>
      </c>
      <c r="C12" s="6">
        <v>29</v>
      </c>
      <c r="D12" s="6" t="s">
        <v>64</v>
      </c>
      <c r="E12" s="7" t="s">
        <v>45</v>
      </c>
      <c r="F12" s="7" t="s">
        <v>270</v>
      </c>
      <c r="G12" s="4" t="s">
        <v>46</v>
      </c>
      <c r="H12" s="4" t="s">
        <v>263</v>
      </c>
      <c r="I12" s="4" t="s">
        <v>104</v>
      </c>
      <c r="J12" s="4" t="s">
        <v>101</v>
      </c>
      <c r="K12" s="9" t="s">
        <v>50</v>
      </c>
      <c r="L12" s="9" t="s">
        <v>51</v>
      </c>
      <c r="M12" s="9" t="s">
        <v>52</v>
      </c>
      <c r="N12" s="9" t="s">
        <v>51</v>
      </c>
      <c r="O12" s="9">
        <v>16</v>
      </c>
      <c r="P12" s="9">
        <v>16</v>
      </c>
      <c r="Q12" s="9" t="s">
        <v>53</v>
      </c>
      <c r="R12" s="9">
        <v>2</v>
      </c>
      <c r="S12" s="9" t="s">
        <v>50</v>
      </c>
      <c r="T12" s="9">
        <v>8</v>
      </c>
      <c r="U12" s="9" t="s">
        <v>68</v>
      </c>
      <c r="V12" s="9" t="s">
        <v>52</v>
      </c>
      <c r="W12" s="9" t="s">
        <v>52</v>
      </c>
      <c r="X12" s="9" t="s">
        <v>52</v>
      </c>
      <c r="Y12" s="9" t="s">
        <v>68</v>
      </c>
      <c r="Z12" s="9" t="s">
        <v>67</v>
      </c>
      <c r="AA12" s="9" t="s">
        <v>56</v>
      </c>
      <c r="AB12" s="9" t="s">
        <v>54</v>
      </c>
      <c r="AC12" s="9" t="s">
        <v>57</v>
      </c>
      <c r="AD12" s="9" t="s">
        <v>58</v>
      </c>
      <c r="AE12" s="9">
        <v>4</v>
      </c>
      <c r="AF12" s="9" t="s">
        <v>67</v>
      </c>
      <c r="AG12" s="9" t="s">
        <v>56</v>
      </c>
      <c r="AH12" s="9" t="s">
        <v>58</v>
      </c>
      <c r="AI12" s="9" t="s">
        <v>52</v>
      </c>
      <c r="AJ12" s="9" t="s">
        <v>60</v>
      </c>
      <c r="AK12" s="9" t="s">
        <v>59</v>
      </c>
      <c r="AL12" s="9" t="s">
        <v>60</v>
      </c>
      <c r="AM12" s="9">
        <v>16</v>
      </c>
      <c r="AN12" s="9" t="s">
        <v>58</v>
      </c>
      <c r="AO12" s="9" t="s">
        <v>88</v>
      </c>
      <c r="AP12" s="9" t="s">
        <v>58</v>
      </c>
      <c r="AQ12" s="9" t="s">
        <v>61</v>
      </c>
    </row>
    <row r="13" spans="1:43" ht="18" x14ac:dyDescent="0.25">
      <c r="A13" s="74" t="s">
        <v>271</v>
      </c>
    </row>
    <row r="15" spans="1:43" x14ac:dyDescent="0.25">
      <c r="A15" t="s">
        <v>272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U38"/>
  <sheetViews>
    <sheetView workbookViewId="0">
      <selection activeCell="C14" sqref="C14"/>
    </sheetView>
  </sheetViews>
  <sheetFormatPr defaultRowHeight="15" x14ac:dyDescent="0.25"/>
  <sheetData>
    <row r="1" spans="1:21" ht="18.75" x14ac:dyDescent="0.3">
      <c r="H1" s="17" t="s">
        <v>182</v>
      </c>
    </row>
    <row r="2" spans="1:21" ht="20.25" x14ac:dyDescent="0.3">
      <c r="D2" s="49" t="s">
        <v>218</v>
      </c>
      <c r="E2" s="50"/>
      <c r="F2" s="50"/>
      <c r="G2" s="51"/>
      <c r="H2" s="50"/>
      <c r="I2" s="52" t="s">
        <v>219</v>
      </c>
      <c r="J2" s="53" t="s">
        <v>220</v>
      </c>
      <c r="K2" s="54"/>
      <c r="L2" s="54"/>
      <c r="M2" s="54"/>
      <c r="N2" s="54"/>
      <c r="O2" s="54"/>
      <c r="P2" s="54"/>
      <c r="Q2" s="54"/>
      <c r="R2" s="55" t="s">
        <v>221</v>
      </c>
      <c r="S2" s="55"/>
      <c r="T2" s="55"/>
      <c r="U2" s="55"/>
    </row>
    <row r="3" spans="1:21" x14ac:dyDescent="0.25">
      <c r="A3" s="1" t="s">
        <v>0</v>
      </c>
      <c r="B3" s="1" t="s">
        <v>1</v>
      </c>
      <c r="C3" s="1" t="s">
        <v>6</v>
      </c>
      <c r="D3" s="3" t="s">
        <v>10</v>
      </c>
      <c r="E3" s="1" t="s">
        <v>11</v>
      </c>
      <c r="F3" s="3" t="s">
        <v>12</v>
      </c>
      <c r="G3" s="1" t="s">
        <v>36</v>
      </c>
      <c r="H3" s="1" t="s">
        <v>37</v>
      </c>
      <c r="I3" s="1" t="s">
        <v>13</v>
      </c>
      <c r="J3" s="1" t="s">
        <v>14</v>
      </c>
      <c r="K3" s="1" t="s">
        <v>15</v>
      </c>
      <c r="L3" s="1" t="s">
        <v>16</v>
      </c>
      <c r="M3" s="1" t="s">
        <v>17</v>
      </c>
      <c r="N3" s="1" t="s">
        <v>18</v>
      </c>
      <c r="O3" s="1" t="s">
        <v>19</v>
      </c>
      <c r="P3" s="1" t="s">
        <v>20</v>
      </c>
      <c r="Q3" s="1" t="s">
        <v>21</v>
      </c>
      <c r="R3" s="1" t="s">
        <v>25</v>
      </c>
      <c r="S3" s="1" t="s">
        <v>26</v>
      </c>
      <c r="T3" s="1" t="s">
        <v>29</v>
      </c>
      <c r="U3" s="1" t="s">
        <v>31</v>
      </c>
    </row>
    <row r="4" spans="1:21" x14ac:dyDescent="0.25">
      <c r="A4" s="4" t="s">
        <v>42</v>
      </c>
      <c r="B4" s="5" t="s">
        <v>43</v>
      </c>
      <c r="C4" s="4" t="s">
        <v>47</v>
      </c>
      <c r="D4" s="72" t="s">
        <v>51</v>
      </c>
      <c r="E4" s="72" t="s">
        <v>52</v>
      </c>
      <c r="F4" s="72" t="s">
        <v>51</v>
      </c>
      <c r="G4" s="72" t="s">
        <v>60</v>
      </c>
      <c r="H4" s="9" t="s">
        <v>50</v>
      </c>
      <c r="I4" s="72" t="s">
        <v>52</v>
      </c>
      <c r="J4" s="72" t="s">
        <v>52</v>
      </c>
      <c r="K4" s="72" t="s">
        <v>53</v>
      </c>
      <c r="L4" s="9" t="s">
        <v>54</v>
      </c>
      <c r="M4" s="72" t="s">
        <v>52</v>
      </c>
      <c r="N4" s="72" t="s">
        <v>52</v>
      </c>
      <c r="O4" s="9">
        <v>0.5</v>
      </c>
      <c r="P4" s="72" t="s">
        <v>52</v>
      </c>
      <c r="Q4" s="9" t="s">
        <v>52</v>
      </c>
      <c r="R4" s="9" t="s">
        <v>56</v>
      </c>
      <c r="S4" s="9" t="s">
        <v>54</v>
      </c>
      <c r="T4" s="9" t="s">
        <v>56</v>
      </c>
      <c r="U4" s="9" t="s">
        <v>56</v>
      </c>
    </row>
    <row r="5" spans="1:21" x14ac:dyDescent="0.25">
      <c r="A5" s="4" t="s">
        <v>62</v>
      </c>
      <c r="B5" s="5" t="s">
        <v>63</v>
      </c>
      <c r="C5" s="4" t="s">
        <v>47</v>
      </c>
      <c r="D5" s="72" t="s">
        <v>51</v>
      </c>
      <c r="E5" s="72" t="s">
        <v>52</v>
      </c>
      <c r="F5" s="72" t="s">
        <v>51</v>
      </c>
      <c r="G5" s="71">
        <v>64</v>
      </c>
      <c r="H5" s="9" t="s">
        <v>50</v>
      </c>
      <c r="I5" s="9">
        <v>4</v>
      </c>
      <c r="J5" s="9" t="s">
        <v>56</v>
      </c>
      <c r="K5" s="72">
        <v>8</v>
      </c>
      <c r="L5" s="72" t="s">
        <v>67</v>
      </c>
      <c r="M5" s="72" t="s">
        <v>52</v>
      </c>
      <c r="N5" s="72">
        <v>16</v>
      </c>
      <c r="O5" s="9" t="s">
        <v>68</v>
      </c>
      <c r="P5" s="72" t="s">
        <v>52</v>
      </c>
      <c r="Q5" s="9" t="s">
        <v>52</v>
      </c>
      <c r="R5" s="9" t="s">
        <v>56</v>
      </c>
      <c r="S5" s="9" t="s">
        <v>54</v>
      </c>
      <c r="T5" s="9" t="s">
        <v>56</v>
      </c>
      <c r="U5" s="9" t="s">
        <v>56</v>
      </c>
    </row>
    <row r="6" spans="1:21" x14ac:dyDescent="0.25">
      <c r="A6" s="4" t="s">
        <v>74</v>
      </c>
      <c r="B6" s="4" t="s">
        <v>75</v>
      </c>
      <c r="C6" s="11" t="s">
        <v>86</v>
      </c>
      <c r="D6" s="72" t="s">
        <v>51</v>
      </c>
      <c r="E6" s="72" t="s">
        <v>52</v>
      </c>
      <c r="F6" s="72" t="s">
        <v>51</v>
      </c>
      <c r="G6" s="72" t="s">
        <v>60</v>
      </c>
      <c r="H6" s="9">
        <v>16</v>
      </c>
      <c r="I6" s="72" t="s">
        <v>52</v>
      </c>
      <c r="J6" s="72" t="s">
        <v>52</v>
      </c>
      <c r="K6" s="72" t="s">
        <v>53</v>
      </c>
      <c r="L6" s="9" t="s">
        <v>54</v>
      </c>
      <c r="M6" s="72" t="s">
        <v>52</v>
      </c>
      <c r="N6" s="72" t="s">
        <v>52</v>
      </c>
      <c r="O6" s="9">
        <v>2</v>
      </c>
      <c r="P6" s="72" t="s">
        <v>52</v>
      </c>
      <c r="Q6" s="9" t="s">
        <v>52</v>
      </c>
      <c r="R6" s="9" t="s">
        <v>56</v>
      </c>
      <c r="S6" s="9" t="s">
        <v>54</v>
      </c>
      <c r="T6" s="9" t="s">
        <v>56</v>
      </c>
      <c r="U6" s="9" t="s">
        <v>56</v>
      </c>
    </row>
    <row r="7" spans="1:21" x14ac:dyDescent="0.25">
      <c r="A7" s="4" t="s">
        <v>78</v>
      </c>
      <c r="B7" s="4" t="s">
        <v>79</v>
      </c>
      <c r="C7" s="4" t="s">
        <v>86</v>
      </c>
      <c r="D7" s="72" t="s">
        <v>51</v>
      </c>
      <c r="E7" s="72" t="s">
        <v>52</v>
      </c>
      <c r="F7" s="72" t="s">
        <v>51</v>
      </c>
      <c r="G7" s="72" t="s">
        <v>60</v>
      </c>
      <c r="H7" s="9">
        <v>64</v>
      </c>
      <c r="I7" s="72" t="s">
        <v>52</v>
      </c>
      <c r="J7" s="72" t="s">
        <v>52</v>
      </c>
      <c r="K7" s="72" t="s">
        <v>53</v>
      </c>
      <c r="L7" s="9" t="s">
        <v>54</v>
      </c>
      <c r="M7" s="72" t="s">
        <v>52</v>
      </c>
      <c r="N7" s="72" t="s">
        <v>52</v>
      </c>
      <c r="O7" s="9">
        <v>0.5</v>
      </c>
      <c r="P7" s="72" t="s">
        <v>52</v>
      </c>
      <c r="Q7" s="9" t="s">
        <v>52</v>
      </c>
      <c r="R7" s="9" t="s">
        <v>56</v>
      </c>
      <c r="S7" s="9" t="s">
        <v>54</v>
      </c>
      <c r="T7" s="9" t="s">
        <v>56</v>
      </c>
      <c r="U7" s="9" t="s">
        <v>56</v>
      </c>
    </row>
    <row r="8" spans="1:21" x14ac:dyDescent="0.25">
      <c r="A8" s="4" t="s">
        <v>82</v>
      </c>
      <c r="B8" s="4" t="s">
        <v>83</v>
      </c>
      <c r="C8" s="4" t="s">
        <v>86</v>
      </c>
      <c r="D8" s="72" t="s">
        <v>51</v>
      </c>
      <c r="E8" s="72" t="s">
        <v>52</v>
      </c>
      <c r="F8" s="72" t="s">
        <v>51</v>
      </c>
      <c r="G8" s="72" t="s">
        <v>60</v>
      </c>
      <c r="H8" s="9">
        <v>64</v>
      </c>
      <c r="I8" s="72" t="s">
        <v>52</v>
      </c>
      <c r="J8" s="72" t="s">
        <v>52</v>
      </c>
      <c r="K8" s="72" t="s">
        <v>53</v>
      </c>
      <c r="L8" s="9" t="s">
        <v>54</v>
      </c>
      <c r="M8" s="72" t="s">
        <v>52</v>
      </c>
      <c r="N8" s="72" t="s">
        <v>52</v>
      </c>
      <c r="O8" s="9" t="s">
        <v>72</v>
      </c>
      <c r="P8" s="72" t="s">
        <v>52</v>
      </c>
      <c r="Q8" s="9" t="s">
        <v>52</v>
      </c>
      <c r="R8" s="9" t="s">
        <v>56</v>
      </c>
      <c r="S8" s="9" t="s">
        <v>54</v>
      </c>
      <c r="T8" s="9" t="s">
        <v>56</v>
      </c>
      <c r="U8" s="9" t="s">
        <v>56</v>
      </c>
    </row>
    <row r="9" spans="1:21" x14ac:dyDescent="0.25">
      <c r="A9" s="4" t="s">
        <v>84</v>
      </c>
      <c r="B9" s="4" t="s">
        <v>85</v>
      </c>
      <c r="C9" s="4" t="s">
        <v>86</v>
      </c>
      <c r="D9" s="72" t="s">
        <v>51</v>
      </c>
      <c r="E9" s="72" t="s">
        <v>52</v>
      </c>
      <c r="F9" s="72" t="s">
        <v>51</v>
      </c>
      <c r="G9" s="72" t="s">
        <v>60</v>
      </c>
      <c r="H9" s="9" t="s">
        <v>50</v>
      </c>
      <c r="I9" s="72" t="s">
        <v>52</v>
      </c>
      <c r="J9" s="72" t="s">
        <v>52</v>
      </c>
      <c r="K9" s="72" t="s">
        <v>53</v>
      </c>
      <c r="L9" s="9" t="s">
        <v>54</v>
      </c>
      <c r="M9" s="9">
        <v>16</v>
      </c>
      <c r="N9" s="72" t="s">
        <v>52</v>
      </c>
      <c r="O9" s="9">
        <v>0.5</v>
      </c>
      <c r="P9" s="72" t="s">
        <v>52</v>
      </c>
      <c r="Q9" s="9" t="s">
        <v>52</v>
      </c>
      <c r="R9" s="9" t="s">
        <v>56</v>
      </c>
      <c r="S9" s="9">
        <v>1</v>
      </c>
      <c r="T9" s="9" t="s">
        <v>56</v>
      </c>
      <c r="U9" s="9" t="s">
        <v>56</v>
      </c>
    </row>
    <row r="10" spans="1:21" x14ac:dyDescent="0.25">
      <c r="A10" s="4" t="s">
        <v>89</v>
      </c>
      <c r="B10" s="4" t="s">
        <v>90</v>
      </c>
      <c r="C10" s="4" t="s">
        <v>91</v>
      </c>
      <c r="D10" s="72" t="s">
        <v>51</v>
      </c>
      <c r="E10" s="72" t="s">
        <v>52</v>
      </c>
      <c r="F10" s="72" t="s">
        <v>51</v>
      </c>
      <c r="G10" s="72" t="s">
        <v>60</v>
      </c>
      <c r="H10" s="9">
        <v>64</v>
      </c>
      <c r="I10" s="72" t="s">
        <v>52</v>
      </c>
      <c r="J10" s="72" t="s">
        <v>52</v>
      </c>
      <c r="K10" s="72" t="s">
        <v>53</v>
      </c>
      <c r="L10" s="9" t="s">
        <v>54</v>
      </c>
      <c r="M10" s="9" t="s">
        <v>50</v>
      </c>
      <c r="N10" s="72" t="s">
        <v>52</v>
      </c>
      <c r="O10" s="9" t="s">
        <v>72</v>
      </c>
      <c r="P10" s="72" t="s">
        <v>52</v>
      </c>
      <c r="Q10" s="9" t="s">
        <v>52</v>
      </c>
      <c r="R10" s="9" t="s">
        <v>56</v>
      </c>
      <c r="S10" s="9" t="s">
        <v>54</v>
      </c>
      <c r="T10" s="9" t="s">
        <v>56</v>
      </c>
      <c r="U10" s="9" t="s">
        <v>56</v>
      </c>
    </row>
    <row r="11" spans="1:21" x14ac:dyDescent="0.25">
      <c r="A11" s="4" t="s">
        <v>94</v>
      </c>
      <c r="B11" s="4" t="s">
        <v>95</v>
      </c>
      <c r="C11" s="4" t="s">
        <v>86</v>
      </c>
      <c r="D11" s="73" t="s">
        <v>73</v>
      </c>
      <c r="E11" s="72" t="s">
        <v>52</v>
      </c>
      <c r="F11" s="72" t="s">
        <v>51</v>
      </c>
      <c r="G11" s="72" t="s">
        <v>60</v>
      </c>
      <c r="H11" s="9" t="s">
        <v>50</v>
      </c>
      <c r="I11" s="72" t="s">
        <v>52</v>
      </c>
      <c r="J11" s="72" t="s">
        <v>52</v>
      </c>
      <c r="K11" s="72" t="s">
        <v>53</v>
      </c>
      <c r="L11" s="9" t="s">
        <v>54</v>
      </c>
      <c r="M11" s="9" t="s">
        <v>50</v>
      </c>
      <c r="N11" s="9">
        <v>8</v>
      </c>
      <c r="O11" s="9" t="s">
        <v>72</v>
      </c>
      <c r="P11" s="72" t="s">
        <v>52</v>
      </c>
      <c r="Q11" s="9" t="s">
        <v>52</v>
      </c>
      <c r="R11" s="9" t="s">
        <v>56</v>
      </c>
      <c r="S11" s="9" t="s">
        <v>54</v>
      </c>
      <c r="T11" s="9" t="s">
        <v>56</v>
      </c>
      <c r="U11" s="9" t="s">
        <v>56</v>
      </c>
    </row>
    <row r="12" spans="1:21" x14ac:dyDescent="0.25">
      <c r="A12" s="4" t="s">
        <v>97</v>
      </c>
      <c r="B12" s="4" t="s">
        <v>98</v>
      </c>
      <c r="C12" s="4" t="s">
        <v>86</v>
      </c>
      <c r="D12" s="73" t="s">
        <v>73</v>
      </c>
      <c r="E12" s="72" t="s">
        <v>52</v>
      </c>
      <c r="F12" s="72" t="s">
        <v>51</v>
      </c>
      <c r="G12" s="72" t="s">
        <v>60</v>
      </c>
      <c r="H12" s="9" t="s">
        <v>50</v>
      </c>
      <c r="I12" s="72" t="s">
        <v>52</v>
      </c>
      <c r="J12" s="72" t="s">
        <v>52</v>
      </c>
      <c r="K12" s="72" t="s">
        <v>53</v>
      </c>
      <c r="L12" s="9" t="s">
        <v>54</v>
      </c>
      <c r="M12" s="9" t="s">
        <v>50</v>
      </c>
      <c r="N12" s="72" t="s">
        <v>52</v>
      </c>
      <c r="O12" s="9" t="s">
        <v>72</v>
      </c>
      <c r="P12" s="72" t="s">
        <v>52</v>
      </c>
      <c r="Q12" s="9" t="s">
        <v>52</v>
      </c>
      <c r="R12" s="9" t="s">
        <v>56</v>
      </c>
      <c r="S12" s="9" t="s">
        <v>54</v>
      </c>
      <c r="T12" s="9" t="s">
        <v>56</v>
      </c>
      <c r="U12" s="9" t="s">
        <v>56</v>
      </c>
    </row>
    <row r="13" spans="1:21" x14ac:dyDescent="0.25">
      <c r="A13" s="4" t="s">
        <v>102</v>
      </c>
      <c r="B13" s="4" t="s">
        <v>103</v>
      </c>
      <c r="C13" s="4" t="s">
        <v>86</v>
      </c>
      <c r="D13" s="72" t="s">
        <v>51</v>
      </c>
      <c r="E13" s="72" t="s">
        <v>52</v>
      </c>
      <c r="F13" s="72" t="s">
        <v>51</v>
      </c>
      <c r="G13" s="72" t="s">
        <v>60</v>
      </c>
      <c r="H13" s="9">
        <v>16</v>
      </c>
      <c r="I13" s="72" t="s">
        <v>52</v>
      </c>
      <c r="J13" s="72" t="s">
        <v>52</v>
      </c>
      <c r="K13" s="72" t="s">
        <v>53</v>
      </c>
      <c r="L13" s="9">
        <v>1</v>
      </c>
      <c r="M13" s="9" t="s">
        <v>50</v>
      </c>
      <c r="N13" s="72" t="s">
        <v>52</v>
      </c>
      <c r="O13" s="9">
        <v>2</v>
      </c>
      <c r="P13" s="72" t="s">
        <v>52</v>
      </c>
      <c r="Q13" s="9" t="s">
        <v>52</v>
      </c>
      <c r="R13" s="9" t="s">
        <v>56</v>
      </c>
      <c r="S13" s="9" t="s">
        <v>54</v>
      </c>
      <c r="T13" s="9">
        <v>2</v>
      </c>
      <c r="U13" s="9" t="s">
        <v>56</v>
      </c>
    </row>
    <row r="14" spans="1:21" x14ac:dyDescent="0.25">
      <c r="A14" s="4" t="s">
        <v>105</v>
      </c>
      <c r="B14" s="4" t="s">
        <v>106</v>
      </c>
      <c r="C14" s="4" t="s">
        <v>263</v>
      </c>
      <c r="D14" s="72" t="s">
        <v>51</v>
      </c>
      <c r="E14" s="72" t="s">
        <v>52</v>
      </c>
      <c r="F14" s="72" t="s">
        <v>51</v>
      </c>
      <c r="G14" s="72" t="s">
        <v>60</v>
      </c>
      <c r="H14" s="9">
        <v>16</v>
      </c>
      <c r="I14" s="72">
        <v>16</v>
      </c>
      <c r="J14" s="72">
        <v>16</v>
      </c>
      <c r="K14" s="72" t="s">
        <v>53</v>
      </c>
      <c r="L14" s="9">
        <v>2</v>
      </c>
      <c r="M14" s="9" t="s">
        <v>50</v>
      </c>
      <c r="N14" s="9">
        <v>8</v>
      </c>
      <c r="O14" s="9" t="s">
        <v>68</v>
      </c>
      <c r="P14" s="72" t="s">
        <v>52</v>
      </c>
      <c r="Q14" s="9" t="s">
        <v>52</v>
      </c>
      <c r="R14" s="9" t="s">
        <v>56</v>
      </c>
      <c r="S14" s="9" t="s">
        <v>54</v>
      </c>
      <c r="T14" s="72">
        <v>4</v>
      </c>
      <c r="U14" s="9" t="s">
        <v>56</v>
      </c>
    </row>
    <row r="15" spans="1:21" ht="16.5" x14ac:dyDescent="0.3">
      <c r="B15" s="66" t="s">
        <v>230</v>
      </c>
      <c r="C15" s="66"/>
      <c r="D15" s="66" t="s">
        <v>231</v>
      </c>
      <c r="E15" s="66" t="s">
        <v>232</v>
      </c>
      <c r="F15" s="66" t="s">
        <v>231</v>
      </c>
      <c r="G15" s="66" t="s">
        <v>233</v>
      </c>
      <c r="H15" s="66" t="s">
        <v>234</v>
      </c>
      <c r="I15" s="66" t="s">
        <v>235</v>
      </c>
      <c r="J15" s="66" t="s">
        <v>235</v>
      </c>
      <c r="K15" s="66" t="s">
        <v>236</v>
      </c>
      <c r="L15" s="66" t="s">
        <v>237</v>
      </c>
      <c r="M15" s="66" t="s">
        <v>238</v>
      </c>
      <c r="N15" s="66" t="s">
        <v>235</v>
      </c>
      <c r="O15" s="66" t="s">
        <v>239</v>
      </c>
      <c r="P15" s="66" t="s">
        <v>240</v>
      </c>
      <c r="Q15" s="66"/>
      <c r="R15" s="66" t="s">
        <v>236</v>
      </c>
      <c r="S15" s="66" t="s">
        <v>241</v>
      </c>
      <c r="T15" s="66" t="s">
        <v>236</v>
      </c>
      <c r="U15" s="66" t="s">
        <v>236</v>
      </c>
    </row>
    <row r="16" spans="1:21" ht="16.5" x14ac:dyDescent="0.3">
      <c r="B16" s="67" t="s">
        <v>242</v>
      </c>
      <c r="C16" s="67"/>
      <c r="D16" s="67" t="s">
        <v>240</v>
      </c>
      <c r="E16" s="67" t="s">
        <v>240</v>
      </c>
      <c r="F16" s="67"/>
      <c r="G16" s="67" t="s">
        <v>243</v>
      </c>
      <c r="H16" s="67" t="s">
        <v>243</v>
      </c>
      <c r="I16" s="67" t="s">
        <v>244</v>
      </c>
      <c r="J16" s="67" t="s">
        <v>244</v>
      </c>
      <c r="K16" s="67" t="s">
        <v>245</v>
      </c>
      <c r="L16" s="67"/>
      <c r="M16" s="67"/>
      <c r="N16" s="67" t="s">
        <v>244</v>
      </c>
      <c r="O16" s="67"/>
      <c r="P16" s="67" t="s">
        <v>240</v>
      </c>
      <c r="Q16" s="67"/>
      <c r="R16" s="67"/>
      <c r="S16" s="67" t="s">
        <v>246</v>
      </c>
      <c r="T16" s="67" t="s">
        <v>244</v>
      </c>
      <c r="U16" s="67" t="s">
        <v>240</v>
      </c>
    </row>
    <row r="18" spans="1:20" ht="18.75" x14ac:dyDescent="0.3">
      <c r="H18" s="17" t="s">
        <v>183</v>
      </c>
    </row>
    <row r="19" spans="1:20" ht="20.25" x14ac:dyDescent="0.3">
      <c r="C19" s="56" t="s">
        <v>222</v>
      </c>
      <c r="D19" s="57"/>
      <c r="E19" s="57"/>
      <c r="F19" s="58" t="s">
        <v>223</v>
      </c>
      <c r="G19" s="59"/>
      <c r="H19" s="60"/>
      <c r="I19" s="59"/>
      <c r="J19" s="61" t="s">
        <v>224</v>
      </c>
      <c r="K19" s="61"/>
      <c r="L19" s="61"/>
      <c r="M19" s="62" t="s">
        <v>225</v>
      </c>
      <c r="N19" s="63" t="s">
        <v>226</v>
      </c>
      <c r="O19" s="64" t="s">
        <v>227</v>
      </c>
      <c r="P19" s="65" t="s">
        <v>228</v>
      </c>
      <c r="Q19" s="64" t="s">
        <v>229</v>
      </c>
      <c r="R19" s="48"/>
      <c r="S19" s="37"/>
      <c r="T19" s="37"/>
    </row>
    <row r="20" spans="1:20" x14ac:dyDescent="0.25">
      <c r="A20" s="1" t="s">
        <v>0</v>
      </c>
      <c r="B20" s="1" t="s">
        <v>1</v>
      </c>
      <c r="C20" s="1" t="s">
        <v>9</v>
      </c>
      <c r="D20" s="1" t="s">
        <v>28</v>
      </c>
      <c r="E20" s="1" t="s">
        <v>40</v>
      </c>
      <c r="F20" s="1" t="s">
        <v>23</v>
      </c>
      <c r="G20" s="1" t="s">
        <v>30</v>
      </c>
      <c r="H20" s="1" t="s">
        <v>35</v>
      </c>
      <c r="I20" s="1" t="s">
        <v>33</v>
      </c>
      <c r="J20" s="1" t="s">
        <v>32</v>
      </c>
      <c r="K20" s="1" t="s">
        <v>38</v>
      </c>
      <c r="L20" s="1" t="s">
        <v>39</v>
      </c>
      <c r="M20" s="1" t="s">
        <v>22</v>
      </c>
      <c r="N20" s="1" t="s">
        <v>24</v>
      </c>
      <c r="O20" s="1" t="s">
        <v>27</v>
      </c>
      <c r="P20" s="1" t="s">
        <v>34</v>
      </c>
      <c r="Q20" s="1" t="s">
        <v>41</v>
      </c>
    </row>
    <row r="21" spans="1:20" x14ac:dyDescent="0.25">
      <c r="A21" s="4" t="s">
        <v>42</v>
      </c>
      <c r="B21" s="5" t="s">
        <v>43</v>
      </c>
      <c r="C21" s="9" t="s">
        <v>50</v>
      </c>
      <c r="D21" s="72" t="s">
        <v>58</v>
      </c>
      <c r="E21" s="72" t="s">
        <v>58</v>
      </c>
      <c r="F21" s="71">
        <v>2</v>
      </c>
      <c r="G21" s="71">
        <v>2</v>
      </c>
      <c r="H21" s="71" t="s">
        <v>59</v>
      </c>
      <c r="I21" s="72" t="s">
        <v>52</v>
      </c>
      <c r="J21" s="72" t="s">
        <v>58</v>
      </c>
      <c r="K21" s="72" t="s">
        <v>58</v>
      </c>
      <c r="L21" s="9" t="s">
        <v>56</v>
      </c>
      <c r="M21" s="72" t="s">
        <v>52</v>
      </c>
      <c r="N21" s="9" t="s">
        <v>55</v>
      </c>
      <c r="O21" s="9" t="s">
        <v>57</v>
      </c>
      <c r="P21" s="9" t="s">
        <v>57</v>
      </c>
      <c r="Q21" s="72" t="s">
        <v>61</v>
      </c>
    </row>
    <row r="22" spans="1:20" x14ac:dyDescent="0.25">
      <c r="A22" s="4" t="s">
        <v>62</v>
      </c>
      <c r="B22" s="5" t="s">
        <v>63</v>
      </c>
      <c r="C22" s="9" t="s">
        <v>50</v>
      </c>
      <c r="D22" s="9" t="s">
        <v>55</v>
      </c>
      <c r="E22" s="9" t="s">
        <v>55</v>
      </c>
      <c r="F22" s="9" t="s">
        <v>54</v>
      </c>
      <c r="G22" s="9" t="s">
        <v>56</v>
      </c>
      <c r="H22" s="9" t="s">
        <v>54</v>
      </c>
      <c r="I22" s="9" t="s">
        <v>70</v>
      </c>
      <c r="J22" s="9" t="s">
        <v>69</v>
      </c>
      <c r="K22" s="9" t="s">
        <v>69</v>
      </c>
      <c r="L22" s="9" t="s">
        <v>56</v>
      </c>
      <c r="M22" s="9" t="s">
        <v>50</v>
      </c>
      <c r="N22" s="9" t="s">
        <v>55</v>
      </c>
      <c r="O22" s="9" t="s">
        <v>57</v>
      </c>
      <c r="P22" s="9" t="s">
        <v>57</v>
      </c>
      <c r="Q22" s="9" t="s">
        <v>71</v>
      </c>
    </row>
    <row r="23" spans="1:20" x14ac:dyDescent="0.25">
      <c r="A23" s="4" t="s">
        <v>74</v>
      </c>
      <c r="B23" s="4" t="s">
        <v>75</v>
      </c>
      <c r="C23" s="9" t="s">
        <v>50</v>
      </c>
      <c r="D23" s="72" t="s">
        <v>58</v>
      </c>
      <c r="E23" s="72" t="s">
        <v>58</v>
      </c>
      <c r="F23" s="72" t="s">
        <v>68</v>
      </c>
      <c r="G23" s="72" t="s">
        <v>67</v>
      </c>
      <c r="H23" s="71" t="s">
        <v>59</v>
      </c>
      <c r="I23" s="72" t="s">
        <v>52</v>
      </c>
      <c r="J23" s="9">
        <v>8</v>
      </c>
      <c r="K23" s="72" t="s">
        <v>58</v>
      </c>
      <c r="L23" s="9" t="s">
        <v>56</v>
      </c>
      <c r="M23" s="72" t="s">
        <v>52</v>
      </c>
      <c r="N23" s="9" t="s">
        <v>55</v>
      </c>
      <c r="O23" s="71">
        <v>64</v>
      </c>
      <c r="P23" s="71" t="s">
        <v>60</v>
      </c>
      <c r="Q23" s="72" t="s">
        <v>61</v>
      </c>
    </row>
    <row r="24" spans="1:20" x14ac:dyDescent="0.25">
      <c r="A24" s="4" t="s">
        <v>78</v>
      </c>
      <c r="B24" s="4" t="s">
        <v>79</v>
      </c>
      <c r="C24" s="9">
        <v>16</v>
      </c>
      <c r="D24" s="72" t="s">
        <v>58</v>
      </c>
      <c r="E24" s="72" t="s">
        <v>58</v>
      </c>
      <c r="F24" s="72" t="s">
        <v>68</v>
      </c>
      <c r="G24" s="72" t="s">
        <v>67</v>
      </c>
      <c r="H24" s="71" t="s">
        <v>59</v>
      </c>
      <c r="I24" s="72" t="s">
        <v>52</v>
      </c>
      <c r="J24" s="9" t="s">
        <v>69</v>
      </c>
      <c r="K24" s="9" t="s">
        <v>69</v>
      </c>
      <c r="L24" s="9" t="s">
        <v>56</v>
      </c>
      <c r="M24" s="72" t="s">
        <v>52</v>
      </c>
      <c r="N24" s="9" t="s">
        <v>55</v>
      </c>
      <c r="O24" s="9" t="s">
        <v>57</v>
      </c>
      <c r="P24" s="71" t="s">
        <v>60</v>
      </c>
      <c r="Q24" s="72" t="s">
        <v>61</v>
      </c>
    </row>
    <row r="25" spans="1:20" x14ac:dyDescent="0.25">
      <c r="A25" s="4" t="s">
        <v>82</v>
      </c>
      <c r="B25" s="4" t="s">
        <v>83</v>
      </c>
      <c r="C25" s="9">
        <v>16</v>
      </c>
      <c r="D25" s="72" t="s">
        <v>58</v>
      </c>
      <c r="E25" s="72" t="s">
        <v>58</v>
      </c>
      <c r="F25" s="72" t="s">
        <v>68</v>
      </c>
      <c r="G25" s="72" t="s">
        <v>67</v>
      </c>
      <c r="H25" s="71" t="s">
        <v>59</v>
      </c>
      <c r="I25" s="72" t="s">
        <v>52</v>
      </c>
      <c r="J25" s="9" t="s">
        <v>69</v>
      </c>
      <c r="K25" s="9" t="s">
        <v>69</v>
      </c>
      <c r="L25" s="9" t="s">
        <v>56</v>
      </c>
      <c r="M25" s="72" t="s">
        <v>52</v>
      </c>
      <c r="N25" s="71" t="s">
        <v>67</v>
      </c>
      <c r="O25" s="9" t="s">
        <v>57</v>
      </c>
      <c r="P25" s="71" t="s">
        <v>60</v>
      </c>
      <c r="Q25" s="72" t="s">
        <v>61</v>
      </c>
    </row>
    <row r="26" spans="1:20" x14ac:dyDescent="0.25">
      <c r="A26" s="4" t="s">
        <v>84</v>
      </c>
      <c r="B26" s="4" t="s">
        <v>85</v>
      </c>
      <c r="C26" s="9" t="s">
        <v>50</v>
      </c>
      <c r="D26" s="72" t="s">
        <v>58</v>
      </c>
      <c r="E26" s="72" t="s">
        <v>58</v>
      </c>
      <c r="F26" s="72" t="s">
        <v>68</v>
      </c>
      <c r="G26" s="9" t="s">
        <v>56</v>
      </c>
      <c r="H26" s="71" t="s">
        <v>59</v>
      </c>
      <c r="I26" s="9" t="s">
        <v>88</v>
      </c>
      <c r="J26" s="9" t="s">
        <v>69</v>
      </c>
      <c r="K26" s="72" t="s">
        <v>58</v>
      </c>
      <c r="L26" s="9" t="s">
        <v>56</v>
      </c>
      <c r="M26" s="72" t="s">
        <v>52</v>
      </c>
      <c r="N26" s="71" t="s">
        <v>67</v>
      </c>
      <c r="O26" s="9" t="s">
        <v>57</v>
      </c>
      <c r="P26" s="71" t="s">
        <v>60</v>
      </c>
      <c r="Q26" s="72" t="s">
        <v>61</v>
      </c>
    </row>
    <row r="27" spans="1:20" x14ac:dyDescent="0.25">
      <c r="A27" s="4" t="s">
        <v>89</v>
      </c>
      <c r="B27" s="4" t="s">
        <v>90</v>
      </c>
      <c r="C27" s="9" t="s">
        <v>50</v>
      </c>
      <c r="D27" s="72" t="s">
        <v>58</v>
      </c>
      <c r="E27" s="72" t="s">
        <v>58</v>
      </c>
      <c r="F27" s="72" t="s">
        <v>68</v>
      </c>
      <c r="G27" s="72" t="s">
        <v>67</v>
      </c>
      <c r="H27" s="71" t="s">
        <v>59</v>
      </c>
      <c r="I27" s="9" t="s">
        <v>88</v>
      </c>
      <c r="J27" s="72" t="s">
        <v>58</v>
      </c>
      <c r="K27" s="72" t="s">
        <v>58</v>
      </c>
      <c r="L27" s="9" t="s">
        <v>56</v>
      </c>
      <c r="M27" s="72" t="s">
        <v>52</v>
      </c>
      <c r="N27" s="9" t="s">
        <v>55</v>
      </c>
      <c r="O27" s="9" t="s">
        <v>57</v>
      </c>
      <c r="P27" s="9">
        <v>64</v>
      </c>
      <c r="Q27" s="72" t="s">
        <v>61</v>
      </c>
    </row>
    <row r="28" spans="1:20" x14ac:dyDescent="0.25">
      <c r="A28" s="4" t="s">
        <v>94</v>
      </c>
      <c r="B28" s="4" t="s">
        <v>95</v>
      </c>
      <c r="C28" s="9" t="s">
        <v>50</v>
      </c>
      <c r="D28" s="72" t="s">
        <v>58</v>
      </c>
      <c r="E28" s="72" t="s">
        <v>58</v>
      </c>
      <c r="F28" s="72" t="s">
        <v>68</v>
      </c>
      <c r="G28" s="9" t="s">
        <v>56</v>
      </c>
      <c r="H28" s="71" t="s">
        <v>59</v>
      </c>
      <c r="I28" s="9" t="s">
        <v>88</v>
      </c>
      <c r="J28" s="9" t="s">
        <v>69</v>
      </c>
      <c r="K28" s="9" t="s">
        <v>69</v>
      </c>
      <c r="L28" s="9" t="s">
        <v>56</v>
      </c>
      <c r="M28" s="72" t="s">
        <v>52</v>
      </c>
      <c r="N28" s="9" t="s">
        <v>55</v>
      </c>
      <c r="O28" s="9" t="s">
        <v>57</v>
      </c>
      <c r="P28" s="71" t="s">
        <v>60</v>
      </c>
      <c r="Q28" s="72" t="s">
        <v>61</v>
      </c>
    </row>
    <row r="29" spans="1:20" x14ac:dyDescent="0.25">
      <c r="A29" s="4" t="s">
        <v>97</v>
      </c>
      <c r="B29" s="4" t="s">
        <v>98</v>
      </c>
      <c r="C29" s="9" t="s">
        <v>50</v>
      </c>
      <c r="D29" s="72" t="s">
        <v>58</v>
      </c>
      <c r="E29" s="72" t="s">
        <v>58</v>
      </c>
      <c r="F29" s="72" t="s">
        <v>68</v>
      </c>
      <c r="G29" s="72" t="s">
        <v>67</v>
      </c>
      <c r="H29" s="71" t="s">
        <v>59</v>
      </c>
      <c r="I29" s="9" t="s">
        <v>88</v>
      </c>
      <c r="J29" s="9" t="s">
        <v>69</v>
      </c>
      <c r="K29" s="9">
        <v>8</v>
      </c>
      <c r="L29" s="9" t="s">
        <v>56</v>
      </c>
      <c r="M29" s="72" t="s">
        <v>52</v>
      </c>
      <c r="N29" s="9" t="s">
        <v>55</v>
      </c>
      <c r="O29" s="9" t="s">
        <v>57</v>
      </c>
      <c r="P29" s="9">
        <v>64</v>
      </c>
      <c r="Q29" s="72" t="s">
        <v>61</v>
      </c>
    </row>
    <row r="30" spans="1:20" x14ac:dyDescent="0.25">
      <c r="A30" s="4" t="s">
        <v>102</v>
      </c>
      <c r="B30" s="4" t="s">
        <v>103</v>
      </c>
      <c r="C30" s="9" t="s">
        <v>50</v>
      </c>
      <c r="D30" s="72" t="s">
        <v>58</v>
      </c>
      <c r="E30" s="72" t="s">
        <v>58</v>
      </c>
      <c r="F30" s="72" t="s">
        <v>68</v>
      </c>
      <c r="G30" s="71">
        <v>2</v>
      </c>
      <c r="H30" s="71" t="s">
        <v>59</v>
      </c>
      <c r="I30" s="9" t="s">
        <v>88</v>
      </c>
      <c r="J30" s="72" t="s">
        <v>58</v>
      </c>
      <c r="K30" s="72" t="s">
        <v>58</v>
      </c>
      <c r="L30" s="9" t="s">
        <v>56</v>
      </c>
      <c r="M30" s="72" t="s">
        <v>52</v>
      </c>
      <c r="N30" s="71" t="s">
        <v>67</v>
      </c>
      <c r="O30" s="9" t="s">
        <v>57</v>
      </c>
      <c r="P30" s="9">
        <v>64</v>
      </c>
      <c r="Q30" s="72" t="s">
        <v>61</v>
      </c>
    </row>
    <row r="31" spans="1:20" x14ac:dyDescent="0.25">
      <c r="A31" s="4" t="s">
        <v>105</v>
      </c>
      <c r="B31" s="4" t="s">
        <v>106</v>
      </c>
      <c r="C31" s="9" t="s">
        <v>50</v>
      </c>
      <c r="D31" s="72" t="s">
        <v>58</v>
      </c>
      <c r="E31" s="72" t="s">
        <v>58</v>
      </c>
      <c r="F31" s="72" t="s">
        <v>68</v>
      </c>
      <c r="G31" s="72" t="s">
        <v>67</v>
      </c>
      <c r="H31" s="71" t="s">
        <v>59</v>
      </c>
      <c r="I31" s="9" t="s">
        <v>52</v>
      </c>
      <c r="J31" s="72" t="s">
        <v>58</v>
      </c>
      <c r="K31" s="72" t="s">
        <v>58</v>
      </c>
      <c r="L31" s="9" t="s">
        <v>88</v>
      </c>
      <c r="M31" s="72" t="s">
        <v>52</v>
      </c>
      <c r="N31" s="71" t="s">
        <v>67</v>
      </c>
      <c r="O31" s="9" t="s">
        <v>57</v>
      </c>
      <c r="P31" s="71" t="s">
        <v>60</v>
      </c>
      <c r="Q31" s="72" t="s">
        <v>61</v>
      </c>
    </row>
    <row r="32" spans="1:20" ht="16.5" x14ac:dyDescent="0.3">
      <c r="A32" s="66" t="s">
        <v>247</v>
      </c>
      <c r="B32" s="66"/>
      <c r="C32" s="66" t="s">
        <v>248</v>
      </c>
      <c r="D32" s="66" t="s">
        <v>249</v>
      </c>
      <c r="E32" s="66" t="s">
        <v>249</v>
      </c>
      <c r="F32" s="66" t="s">
        <v>250</v>
      </c>
      <c r="G32" s="66" t="s">
        <v>251</v>
      </c>
      <c r="H32" s="66" t="s">
        <v>235</v>
      </c>
      <c r="I32" s="66" t="s">
        <v>238</v>
      </c>
      <c r="J32" s="66" t="s">
        <v>235</v>
      </c>
      <c r="K32" s="66" t="s">
        <v>235</v>
      </c>
      <c r="L32" s="66"/>
      <c r="M32" s="66" t="s">
        <v>232</v>
      </c>
      <c r="N32" s="66"/>
      <c r="O32" s="66" t="s">
        <v>252</v>
      </c>
      <c r="P32" s="66" t="s">
        <v>253</v>
      </c>
      <c r="Q32" s="66" t="s">
        <v>254</v>
      </c>
    </row>
    <row r="33" spans="1:20" ht="16.5" x14ac:dyDescent="0.3">
      <c r="A33" s="67" t="s">
        <v>242</v>
      </c>
      <c r="B33" s="67"/>
      <c r="C33" s="67"/>
      <c r="D33" s="67" t="s">
        <v>244</v>
      </c>
      <c r="E33" s="67"/>
      <c r="F33" s="67" t="s">
        <v>255</v>
      </c>
      <c r="G33" s="67" t="s">
        <v>256</v>
      </c>
      <c r="H33" s="67" t="s">
        <v>256</v>
      </c>
      <c r="I33" s="67"/>
      <c r="J33" s="67"/>
      <c r="K33" s="67"/>
      <c r="L33" s="67" t="s">
        <v>246</v>
      </c>
      <c r="M33" s="67" t="s">
        <v>240</v>
      </c>
      <c r="N33" s="67" t="s">
        <v>245</v>
      </c>
      <c r="O33" s="67" t="s">
        <v>257</v>
      </c>
      <c r="P33" s="67" t="s">
        <v>248</v>
      </c>
      <c r="Q33" s="67" t="s">
        <v>244</v>
      </c>
    </row>
    <row r="35" spans="1:20" ht="16.5" x14ac:dyDescent="0.3">
      <c r="A35" s="48" t="s">
        <v>184</v>
      </c>
      <c r="B35" s="48"/>
      <c r="C35" s="48" t="s">
        <v>185</v>
      </c>
      <c r="D35" s="48"/>
      <c r="E35" s="48" t="s">
        <v>186</v>
      </c>
      <c r="F35" s="48"/>
      <c r="G35" s="48"/>
      <c r="H35" s="48" t="s">
        <v>187</v>
      </c>
      <c r="I35" s="48"/>
      <c r="J35" s="48" t="s">
        <v>188</v>
      </c>
      <c r="K35" s="48"/>
      <c r="L35" s="48"/>
      <c r="M35" s="48" t="s">
        <v>189</v>
      </c>
      <c r="N35" s="48"/>
      <c r="O35" s="48" t="s">
        <v>190</v>
      </c>
      <c r="P35" s="48" t="s">
        <v>191</v>
      </c>
      <c r="Q35" s="48"/>
      <c r="R35" s="48" t="s">
        <v>192</v>
      </c>
      <c r="S35" s="48"/>
      <c r="T35" s="48"/>
    </row>
    <row r="36" spans="1:20" ht="16.5" x14ac:dyDescent="0.3">
      <c r="A36" s="48"/>
      <c r="B36" s="48" t="s">
        <v>193</v>
      </c>
      <c r="C36" s="48"/>
      <c r="D36" s="48" t="s">
        <v>194</v>
      </c>
      <c r="E36" s="48"/>
      <c r="F36" s="48" t="s">
        <v>195</v>
      </c>
      <c r="G36" s="48"/>
      <c r="H36" s="48"/>
      <c r="I36" s="48" t="s">
        <v>196</v>
      </c>
      <c r="J36" s="48"/>
      <c r="K36" s="48" t="s">
        <v>197</v>
      </c>
      <c r="L36" s="48"/>
      <c r="M36" s="48" t="s">
        <v>198</v>
      </c>
      <c r="N36" s="48"/>
      <c r="O36" s="48" t="s">
        <v>199</v>
      </c>
      <c r="P36" s="48"/>
      <c r="Q36" s="48" t="s">
        <v>200</v>
      </c>
      <c r="R36" s="48"/>
      <c r="S36" s="48"/>
      <c r="T36" s="48"/>
    </row>
    <row r="37" spans="1:20" ht="16.5" x14ac:dyDescent="0.3">
      <c r="A37" s="48"/>
      <c r="B37" s="48" t="s">
        <v>201</v>
      </c>
      <c r="C37" s="48"/>
      <c r="D37" s="48" t="s">
        <v>202</v>
      </c>
      <c r="E37" s="48"/>
      <c r="F37" s="48" t="s">
        <v>203</v>
      </c>
      <c r="G37" s="48"/>
      <c r="H37" s="48" t="s">
        <v>204</v>
      </c>
      <c r="I37" s="48"/>
      <c r="J37" s="48" t="s">
        <v>205</v>
      </c>
      <c r="K37" s="48"/>
      <c r="L37" s="48" t="s">
        <v>206</v>
      </c>
      <c r="M37" s="48"/>
      <c r="N37" s="48" t="s">
        <v>207</v>
      </c>
      <c r="O37" s="48"/>
      <c r="P37" s="48" t="s">
        <v>208</v>
      </c>
      <c r="Q37" s="48"/>
      <c r="R37" s="48" t="s">
        <v>209</v>
      </c>
      <c r="S37" s="48"/>
      <c r="T37" s="48"/>
    </row>
    <row r="38" spans="1:20" ht="16.5" x14ac:dyDescent="0.3">
      <c r="A38" s="48"/>
      <c r="B38" s="48" t="s">
        <v>210</v>
      </c>
      <c r="C38" s="48"/>
      <c r="D38" s="48" t="s">
        <v>211</v>
      </c>
      <c r="E38" s="48"/>
      <c r="F38" s="48" t="s">
        <v>212</v>
      </c>
      <c r="G38" s="48"/>
      <c r="H38" s="48" t="s">
        <v>213</v>
      </c>
      <c r="I38" s="48"/>
      <c r="J38" s="48"/>
      <c r="K38" s="48" t="s">
        <v>214</v>
      </c>
      <c r="L38" s="48"/>
      <c r="M38" s="48" t="s">
        <v>215</v>
      </c>
      <c r="N38" s="48"/>
      <c r="O38" s="48" t="s">
        <v>216</v>
      </c>
      <c r="P38" s="48"/>
      <c r="Q38" s="48" t="s">
        <v>217</v>
      </c>
      <c r="R38" s="48"/>
      <c r="S38" s="48"/>
      <c r="T38" s="48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V12"/>
  <sheetViews>
    <sheetView workbookViewId="0">
      <selection activeCell="I20" sqref="I20"/>
    </sheetView>
  </sheetViews>
  <sheetFormatPr defaultRowHeight="15" x14ac:dyDescent="0.25"/>
  <cols>
    <col min="1" max="1" width="10.5703125" bestFit="1" customWidth="1"/>
    <col min="2" max="2" width="15.28515625" bestFit="1" customWidth="1"/>
    <col min="3" max="3" width="6.140625" bestFit="1" customWidth="1"/>
    <col min="4" max="4" width="8.7109375" bestFit="1" customWidth="1"/>
    <col min="5" max="5" width="14.7109375" bestFit="1" customWidth="1"/>
    <col min="6" max="6" width="4.85546875" bestFit="1" customWidth="1"/>
    <col min="7" max="7" width="18.7109375" bestFit="1" customWidth="1"/>
    <col min="8" max="8" width="10.140625" bestFit="1" customWidth="1"/>
    <col min="9" max="9" width="14.28515625" bestFit="1" customWidth="1"/>
    <col min="10" max="10" width="196" bestFit="1" customWidth="1"/>
    <col min="11" max="11" width="41.28515625" bestFit="1" customWidth="1"/>
    <col min="12" max="12" width="25.7109375" bestFit="1" customWidth="1"/>
    <col min="13" max="13" width="6.7109375" bestFit="1" customWidth="1"/>
    <col min="14" max="14" width="7.85546875" bestFit="1" customWidth="1"/>
    <col min="15" max="15" width="5" bestFit="1" customWidth="1"/>
    <col min="16" max="16" width="13.5703125" bestFit="1" customWidth="1"/>
    <col min="17" max="17" width="14.140625" bestFit="1" customWidth="1"/>
    <col min="18" max="18" width="23.85546875" bestFit="1" customWidth="1"/>
    <col min="19" max="19" width="8" bestFit="1" customWidth="1"/>
    <col min="20" max="20" width="3.5703125" bestFit="1" customWidth="1"/>
    <col min="21" max="21" width="17.7109375" bestFit="1" customWidth="1"/>
    <col min="22" max="22" width="15.140625" bestFit="1" customWidth="1"/>
  </cols>
  <sheetData>
    <row r="1" spans="1:22" x14ac:dyDescent="0.25">
      <c r="A1" s="1" t="s">
        <v>0</v>
      </c>
      <c r="B1" s="1" t="s">
        <v>1</v>
      </c>
      <c r="C1" s="1" t="s">
        <v>2</v>
      </c>
      <c r="D1" s="1" t="s">
        <v>3</v>
      </c>
      <c r="E1" s="2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107</v>
      </c>
      <c r="K1" s="3" t="s">
        <v>109</v>
      </c>
      <c r="L1" s="1" t="s">
        <v>110</v>
      </c>
      <c r="M1" s="1" t="s">
        <v>112</v>
      </c>
      <c r="N1" s="1" t="s">
        <v>113</v>
      </c>
      <c r="O1" s="1" t="s">
        <v>114</v>
      </c>
      <c r="P1" s="1" t="s">
        <v>115</v>
      </c>
      <c r="Q1" s="1" t="s">
        <v>116</v>
      </c>
      <c r="R1" s="1" t="s">
        <v>117</v>
      </c>
      <c r="S1" s="1" t="s">
        <v>118</v>
      </c>
      <c r="T1" s="1" t="s">
        <v>119</v>
      </c>
      <c r="U1" s="1" t="s">
        <v>120</v>
      </c>
      <c r="V1" s="1" t="s">
        <v>121</v>
      </c>
    </row>
    <row r="2" spans="1:22" s="22" customFormat="1" x14ac:dyDescent="0.25">
      <c r="A2" s="18" t="s">
        <v>42</v>
      </c>
      <c r="B2" s="21" t="s">
        <v>43</v>
      </c>
      <c r="C2" s="19">
        <v>25</v>
      </c>
      <c r="D2" s="19" t="s">
        <v>44</v>
      </c>
      <c r="E2" s="20" t="s">
        <v>45</v>
      </c>
      <c r="F2" s="18" t="s">
        <v>46</v>
      </c>
      <c r="G2" s="18" t="s">
        <v>47</v>
      </c>
      <c r="H2" s="18" t="s">
        <v>48</v>
      </c>
      <c r="I2" s="24" t="s">
        <v>49</v>
      </c>
      <c r="J2" s="22" t="s">
        <v>174</v>
      </c>
      <c r="K2" s="22" t="s">
        <v>139</v>
      </c>
      <c r="L2" s="22" t="s">
        <v>140</v>
      </c>
      <c r="M2" s="22">
        <v>235</v>
      </c>
      <c r="N2" s="22" t="s">
        <v>143</v>
      </c>
      <c r="O2" s="22" t="s">
        <v>144</v>
      </c>
      <c r="P2" s="22">
        <v>120</v>
      </c>
      <c r="Q2" s="22">
        <v>79</v>
      </c>
      <c r="R2" s="22">
        <v>4873</v>
      </c>
      <c r="S2" s="22">
        <v>250864</v>
      </c>
      <c r="T2" s="22">
        <v>7</v>
      </c>
      <c r="U2" s="22">
        <v>99</v>
      </c>
      <c r="V2" s="22">
        <v>0</v>
      </c>
    </row>
    <row r="3" spans="1:22" x14ac:dyDescent="0.25">
      <c r="A3" s="4" t="s">
        <v>62</v>
      </c>
      <c r="B3" s="5" t="s">
        <v>63</v>
      </c>
      <c r="C3" s="6">
        <v>34</v>
      </c>
      <c r="D3" s="6" t="s">
        <v>64</v>
      </c>
      <c r="E3" s="7" t="s">
        <v>45</v>
      </c>
      <c r="F3" s="4" t="s">
        <v>65</v>
      </c>
      <c r="G3" s="4" t="s">
        <v>47</v>
      </c>
      <c r="H3" s="5" t="s">
        <v>66</v>
      </c>
      <c r="I3" s="8" t="s">
        <v>49</v>
      </c>
      <c r="J3" s="36" t="s">
        <v>258</v>
      </c>
      <c r="K3" t="s">
        <v>104</v>
      </c>
      <c r="L3" t="s">
        <v>104</v>
      </c>
      <c r="M3">
        <v>100</v>
      </c>
      <c r="N3" t="s">
        <v>145</v>
      </c>
      <c r="O3" t="s">
        <v>146</v>
      </c>
      <c r="P3">
        <v>85</v>
      </c>
      <c r="Q3">
        <v>64</v>
      </c>
      <c r="R3">
        <v>4576</v>
      </c>
      <c r="S3">
        <v>250864</v>
      </c>
      <c r="T3">
        <v>7</v>
      </c>
      <c r="U3">
        <v>102</v>
      </c>
      <c r="V3">
        <v>0</v>
      </c>
    </row>
    <row r="4" spans="1:22" s="22" customFormat="1" x14ac:dyDescent="0.25">
      <c r="A4" s="43" t="s">
        <v>74</v>
      </c>
      <c r="B4" s="43" t="s">
        <v>75</v>
      </c>
      <c r="C4" s="45">
        <v>42</v>
      </c>
      <c r="D4" s="45" t="s">
        <v>64</v>
      </c>
      <c r="E4" s="45" t="s">
        <v>45</v>
      </c>
      <c r="F4" s="43" t="s">
        <v>46</v>
      </c>
      <c r="G4" s="69" t="s">
        <v>86</v>
      </c>
      <c r="H4" s="70" t="s">
        <v>76</v>
      </c>
      <c r="I4" s="43" t="s">
        <v>77</v>
      </c>
      <c r="J4" s="22" t="s">
        <v>259</v>
      </c>
      <c r="K4" s="68" t="s">
        <v>123</v>
      </c>
      <c r="L4" s="68" t="s">
        <v>124</v>
      </c>
      <c r="M4" s="68">
        <v>169</v>
      </c>
      <c r="N4" s="68" t="s">
        <v>148</v>
      </c>
      <c r="O4" s="68" t="s">
        <v>149</v>
      </c>
      <c r="P4" s="68">
        <v>101</v>
      </c>
      <c r="Q4" s="68">
        <v>71</v>
      </c>
      <c r="R4" s="68">
        <v>4762</v>
      </c>
      <c r="S4" s="68">
        <v>190180</v>
      </c>
      <c r="T4" s="68">
        <v>8</v>
      </c>
      <c r="U4" s="68">
        <v>94</v>
      </c>
      <c r="V4" s="68">
        <v>0</v>
      </c>
    </row>
    <row r="5" spans="1:22" s="15" customFormat="1" x14ac:dyDescent="0.25">
      <c r="A5" s="46" t="s">
        <v>78</v>
      </c>
      <c r="B5" s="46" t="s">
        <v>79</v>
      </c>
      <c r="C5" s="47">
        <v>51</v>
      </c>
      <c r="D5" s="47" t="s">
        <v>44</v>
      </c>
      <c r="E5" s="14" t="s">
        <v>45</v>
      </c>
      <c r="F5" s="12" t="s">
        <v>46</v>
      </c>
      <c r="G5" s="12" t="s">
        <v>86</v>
      </c>
      <c r="H5" s="12" t="s">
        <v>80</v>
      </c>
      <c r="I5" s="12" t="s">
        <v>81</v>
      </c>
      <c r="J5" s="15" t="s">
        <v>260</v>
      </c>
      <c r="K5" s="15" t="s">
        <v>126</v>
      </c>
      <c r="L5" s="15" t="s">
        <v>127</v>
      </c>
      <c r="M5" s="15">
        <v>446</v>
      </c>
      <c r="N5" s="15" t="s">
        <v>145</v>
      </c>
      <c r="O5" s="15" t="s">
        <v>147</v>
      </c>
      <c r="P5" s="15">
        <v>110</v>
      </c>
      <c r="Q5" s="15">
        <v>73</v>
      </c>
      <c r="R5" s="15">
        <v>4620</v>
      </c>
      <c r="S5" s="15">
        <v>208827</v>
      </c>
      <c r="T5" s="15">
        <v>7</v>
      </c>
      <c r="U5" s="15">
        <v>95</v>
      </c>
      <c r="V5" s="15">
        <v>0</v>
      </c>
    </row>
    <row r="6" spans="1:22" s="15" customFormat="1" x14ac:dyDescent="0.25">
      <c r="A6" s="12" t="s">
        <v>82</v>
      </c>
      <c r="B6" s="12" t="s">
        <v>83</v>
      </c>
      <c r="C6" s="13">
        <v>61</v>
      </c>
      <c r="D6" s="13" t="s">
        <v>64</v>
      </c>
      <c r="E6" s="14" t="s">
        <v>45</v>
      </c>
      <c r="F6" s="12" t="s">
        <v>46</v>
      </c>
      <c r="G6" s="12" t="s">
        <v>86</v>
      </c>
      <c r="H6" s="12" t="s">
        <v>80</v>
      </c>
      <c r="I6" s="12" t="s">
        <v>81</v>
      </c>
      <c r="J6" s="15" t="s">
        <v>129</v>
      </c>
      <c r="K6" s="15" t="s">
        <v>128</v>
      </c>
      <c r="L6" s="15" t="s">
        <v>127</v>
      </c>
      <c r="M6" s="15">
        <v>757</v>
      </c>
      <c r="N6" s="15" t="s">
        <v>148</v>
      </c>
      <c r="O6" s="15" t="s">
        <v>147</v>
      </c>
      <c r="P6" s="15">
        <v>107</v>
      </c>
      <c r="Q6" s="15">
        <v>73</v>
      </c>
      <c r="R6" s="15">
        <v>4763</v>
      </c>
      <c r="S6" s="15">
        <v>203535</v>
      </c>
      <c r="T6" s="15">
        <v>8</v>
      </c>
      <c r="U6" s="15">
        <v>98</v>
      </c>
      <c r="V6" s="15">
        <v>0</v>
      </c>
    </row>
    <row r="7" spans="1:22" s="22" customFormat="1" x14ac:dyDescent="0.25">
      <c r="A7" s="18" t="s">
        <v>84</v>
      </c>
      <c r="B7" s="18" t="s">
        <v>85</v>
      </c>
      <c r="C7" s="19">
        <v>18</v>
      </c>
      <c r="D7" s="19" t="s">
        <v>64</v>
      </c>
      <c r="E7" s="20" t="s">
        <v>45</v>
      </c>
      <c r="F7" s="18" t="s">
        <v>46</v>
      </c>
      <c r="G7" s="18" t="s">
        <v>86</v>
      </c>
      <c r="H7" s="18" t="s">
        <v>48</v>
      </c>
      <c r="I7" s="18" t="s">
        <v>87</v>
      </c>
      <c r="J7" s="22" t="s">
        <v>131</v>
      </c>
      <c r="K7" s="22" t="s">
        <v>130</v>
      </c>
      <c r="L7" s="22" t="s">
        <v>124</v>
      </c>
      <c r="M7" s="22">
        <v>113</v>
      </c>
      <c r="N7" s="22" t="s">
        <v>145</v>
      </c>
      <c r="O7" s="22" t="s">
        <v>155</v>
      </c>
      <c r="P7" s="22">
        <v>72</v>
      </c>
      <c r="Q7" s="22">
        <v>56</v>
      </c>
      <c r="R7" s="22">
        <v>4604</v>
      </c>
      <c r="S7" s="22">
        <v>344169</v>
      </c>
      <c r="T7" s="22">
        <v>6</v>
      </c>
      <c r="U7" s="22" t="s">
        <v>156</v>
      </c>
      <c r="V7" s="22">
        <v>0</v>
      </c>
    </row>
    <row r="8" spans="1:22" s="28" customFormat="1" x14ac:dyDescent="0.25">
      <c r="A8" s="25" t="s">
        <v>89</v>
      </c>
      <c r="B8" s="25" t="s">
        <v>90</v>
      </c>
      <c r="C8" s="26">
        <v>32</v>
      </c>
      <c r="D8" s="26" t="s">
        <v>44</v>
      </c>
      <c r="E8" s="27" t="s">
        <v>45</v>
      </c>
      <c r="F8" s="25" t="s">
        <v>46</v>
      </c>
      <c r="G8" s="25" t="s">
        <v>91</v>
      </c>
      <c r="H8" s="25" t="s">
        <v>92</v>
      </c>
      <c r="I8" s="25" t="s">
        <v>93</v>
      </c>
      <c r="J8" s="28" t="s">
        <v>135</v>
      </c>
      <c r="K8" s="28" t="s">
        <v>123</v>
      </c>
      <c r="L8" s="28" t="s">
        <v>134</v>
      </c>
      <c r="M8" s="28">
        <v>403</v>
      </c>
      <c r="N8" s="28" t="s">
        <v>150</v>
      </c>
      <c r="O8" s="28" t="s">
        <v>151</v>
      </c>
      <c r="P8" s="28">
        <v>75</v>
      </c>
      <c r="Q8" s="28">
        <v>56</v>
      </c>
      <c r="R8" s="28">
        <v>5913</v>
      </c>
      <c r="S8" s="28">
        <v>105256</v>
      </c>
      <c r="T8" s="28">
        <v>18</v>
      </c>
      <c r="U8" s="28">
        <v>90</v>
      </c>
      <c r="V8" s="28">
        <v>1</v>
      </c>
    </row>
    <row r="9" spans="1:22" s="22" customFormat="1" ht="15.75" x14ac:dyDescent="0.25">
      <c r="A9" s="18" t="s">
        <v>94</v>
      </c>
      <c r="B9" s="18" t="s">
        <v>95</v>
      </c>
      <c r="C9" s="19">
        <v>27</v>
      </c>
      <c r="D9" s="19" t="s">
        <v>44</v>
      </c>
      <c r="E9" s="20" t="s">
        <v>45</v>
      </c>
      <c r="F9" s="18" t="s">
        <v>46</v>
      </c>
      <c r="G9" s="18" t="s">
        <v>86</v>
      </c>
      <c r="H9" s="18" t="s">
        <v>48</v>
      </c>
      <c r="I9" s="18" t="s">
        <v>96</v>
      </c>
      <c r="J9" s="35" t="s">
        <v>261</v>
      </c>
      <c r="K9" s="22" t="s">
        <v>130</v>
      </c>
      <c r="L9" s="22" t="s">
        <v>132</v>
      </c>
      <c r="M9" s="22">
        <v>260</v>
      </c>
      <c r="N9" s="22" t="s">
        <v>148</v>
      </c>
      <c r="O9" s="22" t="s">
        <v>157</v>
      </c>
      <c r="P9" s="22">
        <v>79</v>
      </c>
      <c r="Q9" s="22">
        <v>68</v>
      </c>
      <c r="R9" s="22">
        <v>4824</v>
      </c>
      <c r="S9" s="22">
        <v>86127</v>
      </c>
      <c r="T9" s="22">
        <v>37</v>
      </c>
      <c r="U9" s="22" t="s">
        <v>158</v>
      </c>
      <c r="V9" s="22">
        <v>0</v>
      </c>
    </row>
    <row r="10" spans="1:22" s="22" customFormat="1" x14ac:dyDescent="0.25">
      <c r="A10" s="43" t="s">
        <v>97</v>
      </c>
      <c r="B10" s="43" t="s">
        <v>98</v>
      </c>
      <c r="C10" s="45"/>
      <c r="D10" s="45"/>
      <c r="E10" s="45"/>
      <c r="F10" s="43" t="s">
        <v>46</v>
      </c>
      <c r="G10" s="43" t="s">
        <v>86</v>
      </c>
      <c r="H10" s="43" t="s">
        <v>99</v>
      </c>
      <c r="I10" s="43" t="s">
        <v>100</v>
      </c>
      <c r="J10" s="22" t="s">
        <v>262</v>
      </c>
      <c r="K10" s="22" t="s">
        <v>130</v>
      </c>
      <c r="L10" s="22" t="s">
        <v>124</v>
      </c>
      <c r="M10" s="22">
        <v>109</v>
      </c>
      <c r="N10" s="22" t="s">
        <v>143</v>
      </c>
      <c r="O10" s="22" t="s">
        <v>159</v>
      </c>
      <c r="P10" s="22">
        <v>74</v>
      </c>
      <c r="Q10" s="22">
        <v>59</v>
      </c>
      <c r="R10" s="22">
        <v>4801</v>
      </c>
      <c r="S10" s="22">
        <v>190.03700000000001</v>
      </c>
      <c r="T10" s="22">
        <v>9</v>
      </c>
      <c r="U10" s="22" t="s">
        <v>160</v>
      </c>
      <c r="V10" s="22">
        <v>0</v>
      </c>
    </row>
    <row r="11" spans="1:22" s="22" customFormat="1" ht="30" x14ac:dyDescent="0.25">
      <c r="A11" s="43" t="s">
        <v>102</v>
      </c>
      <c r="B11" s="43" t="s">
        <v>103</v>
      </c>
      <c r="C11" s="45">
        <v>41</v>
      </c>
      <c r="D11" s="45" t="s">
        <v>64</v>
      </c>
      <c r="E11" s="45" t="s">
        <v>45</v>
      </c>
      <c r="F11" s="43" t="s">
        <v>46</v>
      </c>
      <c r="G11" s="43" t="s">
        <v>86</v>
      </c>
      <c r="H11" s="43" t="s">
        <v>104</v>
      </c>
      <c r="I11" s="43" t="s">
        <v>100</v>
      </c>
      <c r="J11" s="35" t="s">
        <v>265</v>
      </c>
      <c r="K11" s="22" t="s">
        <v>123</v>
      </c>
      <c r="L11" s="22" t="s">
        <v>136</v>
      </c>
      <c r="M11" s="22">
        <v>223</v>
      </c>
      <c r="N11" s="22" t="s">
        <v>161</v>
      </c>
      <c r="O11" s="22" t="s">
        <v>162</v>
      </c>
      <c r="P11" s="22">
        <v>102</v>
      </c>
      <c r="Q11" s="22">
        <v>78</v>
      </c>
      <c r="R11" s="22">
        <v>4951</v>
      </c>
      <c r="S11" s="22">
        <v>60240</v>
      </c>
      <c r="T11" s="22">
        <v>55</v>
      </c>
      <c r="U11" s="22" t="s">
        <v>160</v>
      </c>
      <c r="V11" s="22">
        <v>2</v>
      </c>
    </row>
    <row r="12" spans="1:22" x14ac:dyDescent="0.25">
      <c r="A12" s="42" t="s">
        <v>105</v>
      </c>
      <c r="B12" s="42" t="s">
        <v>106</v>
      </c>
      <c r="C12" s="44">
        <v>29</v>
      </c>
      <c r="D12" s="44" t="s">
        <v>64</v>
      </c>
      <c r="E12" s="44" t="s">
        <v>45</v>
      </c>
      <c r="F12" s="42" t="s">
        <v>46</v>
      </c>
      <c r="G12" s="42" t="s">
        <v>175</v>
      </c>
      <c r="H12" s="42" t="s">
        <v>104</v>
      </c>
      <c r="I12" s="42" t="s">
        <v>101</v>
      </c>
      <c r="J12" s="36" t="s">
        <v>264</v>
      </c>
      <c r="K12" t="s">
        <v>138</v>
      </c>
      <c r="L12" t="s">
        <v>104</v>
      </c>
      <c r="M12">
        <v>96</v>
      </c>
      <c r="N12" t="s">
        <v>152</v>
      </c>
      <c r="O12" t="s">
        <v>153</v>
      </c>
      <c r="P12">
        <v>72</v>
      </c>
      <c r="Q12">
        <v>60</v>
      </c>
      <c r="R12">
        <v>3542</v>
      </c>
      <c r="S12">
        <v>193947</v>
      </c>
      <c r="T12">
        <v>8</v>
      </c>
      <c r="U12" t="s">
        <v>154</v>
      </c>
      <c r="V12">
        <v>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X22"/>
  <sheetViews>
    <sheetView workbookViewId="0">
      <selection activeCell="G5" sqref="G5"/>
    </sheetView>
  </sheetViews>
  <sheetFormatPr defaultRowHeight="15" x14ac:dyDescent="0.25"/>
  <sheetData>
    <row r="1" spans="1:24" x14ac:dyDescent="0.25">
      <c r="A1" s="1" t="s">
        <v>0</v>
      </c>
      <c r="B1" s="1" t="s">
        <v>1</v>
      </c>
      <c r="C1" s="1" t="s">
        <v>2</v>
      </c>
      <c r="D1" s="1" t="s">
        <v>3</v>
      </c>
      <c r="E1" s="2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107</v>
      </c>
      <c r="K1" s="1" t="s">
        <v>108</v>
      </c>
      <c r="L1" s="3" t="s">
        <v>109</v>
      </c>
      <c r="M1" s="1" t="s">
        <v>110</v>
      </c>
      <c r="N1" s="3" t="s">
        <v>111</v>
      </c>
      <c r="O1" s="1" t="s">
        <v>112</v>
      </c>
      <c r="P1" s="1" t="s">
        <v>113</v>
      </c>
      <c r="Q1" s="1" t="s">
        <v>114</v>
      </c>
      <c r="R1" s="1" t="s">
        <v>115</v>
      </c>
      <c r="S1" s="1" t="s">
        <v>116</v>
      </c>
      <c r="T1" s="1" t="s">
        <v>117</v>
      </c>
      <c r="U1" s="1" t="s">
        <v>118</v>
      </c>
      <c r="V1" s="1" t="s">
        <v>119</v>
      </c>
      <c r="W1" s="1" t="s">
        <v>120</v>
      </c>
      <c r="X1" s="1" t="s">
        <v>121</v>
      </c>
    </row>
    <row r="2" spans="1:24" ht="18.75" x14ac:dyDescent="0.3">
      <c r="E2" s="17" t="s">
        <v>127</v>
      </c>
    </row>
    <row r="3" spans="1:24" s="15" customFormat="1" x14ac:dyDescent="0.25">
      <c r="A3" s="12" t="s">
        <v>78</v>
      </c>
      <c r="B3" s="12" t="s">
        <v>79</v>
      </c>
      <c r="C3" s="13">
        <v>51</v>
      </c>
      <c r="D3" s="13" t="s">
        <v>44</v>
      </c>
      <c r="E3" s="14" t="s">
        <v>45</v>
      </c>
      <c r="F3" s="12" t="s">
        <v>46</v>
      </c>
      <c r="G3" s="12" t="s">
        <v>86</v>
      </c>
      <c r="H3" s="12" t="s">
        <v>80</v>
      </c>
      <c r="I3" s="12" t="s">
        <v>81</v>
      </c>
      <c r="J3" s="15" t="s">
        <v>125</v>
      </c>
      <c r="K3" s="16" t="s">
        <v>104</v>
      </c>
      <c r="L3" s="15" t="s">
        <v>126</v>
      </c>
      <c r="M3" s="15" t="s">
        <v>127</v>
      </c>
      <c r="O3" s="15">
        <v>446</v>
      </c>
      <c r="P3" s="15" t="s">
        <v>145</v>
      </c>
      <c r="Q3" s="15" t="s">
        <v>147</v>
      </c>
      <c r="R3" s="15">
        <v>110</v>
      </c>
      <c r="S3" s="15">
        <v>73</v>
      </c>
      <c r="T3" s="15">
        <v>4620</v>
      </c>
      <c r="U3" s="15">
        <v>208827</v>
      </c>
      <c r="V3" s="15">
        <v>7</v>
      </c>
      <c r="W3" s="15">
        <v>95</v>
      </c>
      <c r="X3" s="15">
        <v>0</v>
      </c>
    </row>
    <row r="4" spans="1:24" s="15" customFormat="1" x14ac:dyDescent="0.25">
      <c r="A4" s="12" t="s">
        <v>82</v>
      </c>
      <c r="B4" s="12" t="s">
        <v>83</v>
      </c>
      <c r="C4" s="13">
        <v>61</v>
      </c>
      <c r="D4" s="13" t="s">
        <v>64</v>
      </c>
      <c r="E4" s="14" t="s">
        <v>45</v>
      </c>
      <c r="F4" s="12" t="s">
        <v>46</v>
      </c>
      <c r="G4" s="12" t="s">
        <v>86</v>
      </c>
      <c r="H4" s="12" t="s">
        <v>80</v>
      </c>
      <c r="I4" s="12" t="s">
        <v>81</v>
      </c>
      <c r="J4" s="15" t="s">
        <v>129</v>
      </c>
      <c r="K4" s="16" t="s">
        <v>104</v>
      </c>
      <c r="L4" s="15" t="s">
        <v>128</v>
      </c>
      <c r="M4" s="15" t="s">
        <v>127</v>
      </c>
      <c r="O4" s="15">
        <v>757</v>
      </c>
      <c r="P4" s="15" t="s">
        <v>148</v>
      </c>
      <c r="Q4" s="15" t="s">
        <v>147</v>
      </c>
      <c r="R4" s="15">
        <v>107</v>
      </c>
      <c r="S4" s="15">
        <v>73</v>
      </c>
      <c r="T4" s="15">
        <v>4763</v>
      </c>
      <c r="U4" s="15">
        <v>203535</v>
      </c>
      <c r="V4" s="15">
        <v>8</v>
      </c>
      <c r="W4" s="15">
        <v>98</v>
      </c>
      <c r="X4" s="15">
        <v>0</v>
      </c>
    </row>
    <row r="5" spans="1:24" s="22" customFormat="1" x14ac:dyDescent="0.25">
      <c r="A5" s="18" t="s">
        <v>42</v>
      </c>
      <c r="B5" s="21" t="s">
        <v>43</v>
      </c>
      <c r="C5" s="19">
        <v>25</v>
      </c>
      <c r="D5" s="19" t="s">
        <v>44</v>
      </c>
      <c r="E5" s="20" t="s">
        <v>45</v>
      </c>
      <c r="F5" s="18" t="s">
        <v>46</v>
      </c>
      <c r="G5" s="18" t="s">
        <v>47</v>
      </c>
      <c r="H5" s="18" t="s">
        <v>48</v>
      </c>
      <c r="I5" s="24" t="s">
        <v>49</v>
      </c>
      <c r="J5" s="22" t="s">
        <v>141</v>
      </c>
      <c r="K5" s="23" t="s">
        <v>104</v>
      </c>
      <c r="L5" s="22" t="s">
        <v>139</v>
      </c>
      <c r="M5" s="22" t="s">
        <v>140</v>
      </c>
      <c r="O5" s="22">
        <v>235</v>
      </c>
      <c r="P5" s="22" t="s">
        <v>143</v>
      </c>
      <c r="Q5" s="22" t="s">
        <v>144</v>
      </c>
      <c r="R5" s="22">
        <v>120</v>
      </c>
      <c r="S5" s="22">
        <v>79</v>
      </c>
      <c r="T5" s="22">
        <v>4873</v>
      </c>
      <c r="U5" s="22">
        <v>250864</v>
      </c>
      <c r="V5" s="22">
        <v>7</v>
      </c>
      <c r="W5" s="22">
        <v>99</v>
      </c>
      <c r="X5" s="22">
        <v>0</v>
      </c>
    </row>
    <row r="7" spans="1:24" ht="18.75" x14ac:dyDescent="0.3">
      <c r="E7" s="17" t="s">
        <v>124</v>
      </c>
    </row>
    <row r="8" spans="1:24" s="22" customFormat="1" x14ac:dyDescent="0.25">
      <c r="A8" s="18" t="s">
        <v>42</v>
      </c>
      <c r="B8" s="21" t="s">
        <v>43</v>
      </c>
      <c r="C8" s="19">
        <v>25</v>
      </c>
      <c r="D8" s="19" t="s">
        <v>44</v>
      </c>
      <c r="E8" s="20" t="s">
        <v>45</v>
      </c>
      <c r="F8" s="18" t="s">
        <v>46</v>
      </c>
      <c r="G8" s="18" t="s">
        <v>47</v>
      </c>
      <c r="H8" s="18" t="s">
        <v>48</v>
      </c>
      <c r="I8" s="24" t="s">
        <v>49</v>
      </c>
      <c r="J8" s="22" t="s">
        <v>141</v>
      </c>
      <c r="K8" s="23" t="s">
        <v>104</v>
      </c>
      <c r="L8" s="22" t="s">
        <v>139</v>
      </c>
      <c r="M8" s="22" t="s">
        <v>140</v>
      </c>
      <c r="O8" s="22">
        <v>235</v>
      </c>
      <c r="P8" s="22" t="s">
        <v>143</v>
      </c>
      <c r="Q8" s="22" t="s">
        <v>144</v>
      </c>
      <c r="R8" s="22">
        <v>120</v>
      </c>
      <c r="S8" s="22">
        <v>79</v>
      </c>
      <c r="T8" s="22">
        <v>4873</v>
      </c>
      <c r="U8" s="22">
        <v>250864</v>
      </c>
      <c r="V8" s="22">
        <v>7</v>
      </c>
      <c r="W8" s="22">
        <v>99</v>
      </c>
      <c r="X8" s="22">
        <v>0</v>
      </c>
    </row>
    <row r="9" spans="1:24" s="22" customFormat="1" x14ac:dyDescent="0.25">
      <c r="A9" s="18" t="s">
        <v>74</v>
      </c>
      <c r="B9" s="18" t="s">
        <v>75</v>
      </c>
      <c r="C9" s="19">
        <v>42</v>
      </c>
      <c r="D9" s="19" t="s">
        <v>64</v>
      </c>
      <c r="E9" s="20" t="s">
        <v>45</v>
      </c>
      <c r="F9" s="18" t="s">
        <v>46</v>
      </c>
      <c r="G9" s="21" t="s">
        <v>86</v>
      </c>
      <c r="H9" s="21" t="s">
        <v>76</v>
      </c>
      <c r="I9" s="18" t="s">
        <v>77</v>
      </c>
      <c r="J9" s="22" t="s">
        <v>122</v>
      </c>
      <c r="K9" s="23" t="s">
        <v>104</v>
      </c>
      <c r="L9" s="22" t="s">
        <v>123</v>
      </c>
      <c r="M9" s="22" t="s">
        <v>124</v>
      </c>
      <c r="O9" s="22">
        <v>169</v>
      </c>
      <c r="P9" s="22" t="s">
        <v>148</v>
      </c>
      <c r="Q9" s="22" t="s">
        <v>149</v>
      </c>
      <c r="R9" s="22">
        <v>101</v>
      </c>
      <c r="S9" s="22">
        <v>71</v>
      </c>
      <c r="T9" s="22">
        <v>4762</v>
      </c>
      <c r="U9" s="22">
        <v>190180</v>
      </c>
      <c r="V9" s="22">
        <v>8</v>
      </c>
      <c r="W9" s="22">
        <v>94</v>
      </c>
      <c r="X9" s="22">
        <v>0</v>
      </c>
    </row>
    <row r="10" spans="1:24" s="22" customFormat="1" x14ac:dyDescent="0.25">
      <c r="A10" s="18" t="s">
        <v>84</v>
      </c>
      <c r="B10" s="18" t="s">
        <v>85</v>
      </c>
      <c r="C10" s="19">
        <v>18</v>
      </c>
      <c r="D10" s="19" t="s">
        <v>64</v>
      </c>
      <c r="E10" s="20" t="s">
        <v>45</v>
      </c>
      <c r="F10" s="18" t="s">
        <v>46</v>
      </c>
      <c r="G10" s="18" t="s">
        <v>86</v>
      </c>
      <c r="H10" s="18" t="s">
        <v>48</v>
      </c>
      <c r="I10" s="18" t="s">
        <v>87</v>
      </c>
      <c r="J10" s="22" t="s">
        <v>131</v>
      </c>
      <c r="K10" s="23" t="s">
        <v>104</v>
      </c>
      <c r="L10" s="22" t="s">
        <v>130</v>
      </c>
      <c r="M10" s="22" t="s">
        <v>124</v>
      </c>
      <c r="O10" s="22">
        <v>113</v>
      </c>
      <c r="P10" s="22" t="s">
        <v>145</v>
      </c>
      <c r="Q10" s="22" t="s">
        <v>155</v>
      </c>
      <c r="R10" s="22">
        <v>72</v>
      </c>
      <c r="S10" s="22">
        <v>56</v>
      </c>
      <c r="T10" s="22">
        <v>4604</v>
      </c>
      <c r="U10" s="22">
        <v>344169</v>
      </c>
      <c r="V10" s="22">
        <v>6</v>
      </c>
      <c r="W10" s="22" t="s">
        <v>156</v>
      </c>
      <c r="X10" s="22">
        <v>0</v>
      </c>
    </row>
    <row r="11" spans="1:24" s="22" customFormat="1" x14ac:dyDescent="0.25">
      <c r="A11" s="18" t="s">
        <v>94</v>
      </c>
      <c r="B11" s="18" t="s">
        <v>95</v>
      </c>
      <c r="C11" s="19">
        <v>27</v>
      </c>
      <c r="D11" s="19" t="s">
        <v>44</v>
      </c>
      <c r="E11" s="20" t="s">
        <v>45</v>
      </c>
      <c r="F11" s="18" t="s">
        <v>46</v>
      </c>
      <c r="G11" s="18" t="s">
        <v>86</v>
      </c>
      <c r="H11" s="18" t="s">
        <v>48</v>
      </c>
      <c r="I11" s="18" t="s">
        <v>96</v>
      </c>
      <c r="J11" s="22" t="s">
        <v>133</v>
      </c>
      <c r="K11" s="23" t="s">
        <v>104</v>
      </c>
      <c r="L11" s="22" t="s">
        <v>130</v>
      </c>
      <c r="M11" s="22" t="s">
        <v>132</v>
      </c>
      <c r="O11" s="22">
        <v>260</v>
      </c>
      <c r="P11" s="22" t="s">
        <v>148</v>
      </c>
      <c r="Q11" s="22" t="s">
        <v>157</v>
      </c>
      <c r="R11" s="22">
        <v>79</v>
      </c>
      <c r="S11" s="22">
        <v>68</v>
      </c>
      <c r="T11" s="22">
        <v>4824</v>
      </c>
      <c r="U11" s="22">
        <v>86127</v>
      </c>
      <c r="V11" s="22">
        <v>37</v>
      </c>
      <c r="W11" s="22" t="s">
        <v>158</v>
      </c>
      <c r="X11" s="22">
        <v>0</v>
      </c>
    </row>
    <row r="12" spans="1:24" s="22" customFormat="1" x14ac:dyDescent="0.25">
      <c r="A12" s="18" t="s">
        <v>97</v>
      </c>
      <c r="B12" s="18" t="s">
        <v>98</v>
      </c>
      <c r="C12" s="19"/>
      <c r="D12" s="19"/>
      <c r="E12" s="20"/>
      <c r="F12" s="18" t="s">
        <v>46</v>
      </c>
      <c r="G12" s="18" t="s">
        <v>86</v>
      </c>
      <c r="H12" s="18" t="s">
        <v>99</v>
      </c>
      <c r="I12" s="18" t="s">
        <v>100</v>
      </c>
      <c r="J12" s="22" t="s">
        <v>142</v>
      </c>
      <c r="K12" s="23" t="s">
        <v>104</v>
      </c>
      <c r="L12" s="22" t="s">
        <v>130</v>
      </c>
      <c r="M12" s="22" t="s">
        <v>124</v>
      </c>
      <c r="O12" s="22">
        <v>109</v>
      </c>
      <c r="P12" s="22" t="s">
        <v>143</v>
      </c>
      <c r="Q12" s="22" t="s">
        <v>159</v>
      </c>
      <c r="R12" s="22">
        <v>74</v>
      </c>
      <c r="S12" s="22">
        <v>59</v>
      </c>
      <c r="T12" s="22">
        <v>4801</v>
      </c>
      <c r="U12" s="22">
        <v>190.03700000000001</v>
      </c>
      <c r="V12" s="22">
        <v>9</v>
      </c>
      <c r="W12" s="22" t="s">
        <v>160</v>
      </c>
      <c r="X12" s="22">
        <v>0</v>
      </c>
    </row>
    <row r="13" spans="1:24" s="22" customFormat="1" x14ac:dyDescent="0.25">
      <c r="A13" s="18" t="s">
        <v>102</v>
      </c>
      <c r="B13" s="18" t="s">
        <v>103</v>
      </c>
      <c r="C13" s="19">
        <v>41</v>
      </c>
      <c r="D13" s="19" t="s">
        <v>64</v>
      </c>
      <c r="E13" s="20" t="s">
        <v>45</v>
      </c>
      <c r="F13" s="18" t="s">
        <v>46</v>
      </c>
      <c r="G13" s="18" t="s">
        <v>86</v>
      </c>
      <c r="H13" s="18" t="s">
        <v>104</v>
      </c>
      <c r="I13" s="18" t="s">
        <v>100</v>
      </c>
      <c r="J13" s="22" t="s">
        <v>137</v>
      </c>
      <c r="K13" s="23" t="s">
        <v>104</v>
      </c>
      <c r="L13" s="22" t="s">
        <v>123</v>
      </c>
      <c r="M13" s="22" t="s">
        <v>136</v>
      </c>
      <c r="O13" s="22">
        <v>223</v>
      </c>
      <c r="P13" s="22" t="s">
        <v>161</v>
      </c>
      <c r="Q13" s="22" t="s">
        <v>162</v>
      </c>
      <c r="R13" s="22">
        <v>102</v>
      </c>
      <c r="S13" s="22">
        <v>78</v>
      </c>
      <c r="T13" s="22">
        <v>4951</v>
      </c>
      <c r="U13" s="22">
        <v>60240</v>
      </c>
      <c r="V13" s="22">
        <v>55</v>
      </c>
      <c r="W13" s="22" t="s">
        <v>160</v>
      </c>
      <c r="X13" s="22">
        <v>2</v>
      </c>
    </row>
    <row r="15" spans="1:24" ht="18.75" x14ac:dyDescent="0.3">
      <c r="E15" s="17" t="s">
        <v>134</v>
      </c>
    </row>
    <row r="16" spans="1:24" s="28" customFormat="1" x14ac:dyDescent="0.25">
      <c r="A16" s="25" t="s">
        <v>89</v>
      </c>
      <c r="B16" s="25" t="s">
        <v>90</v>
      </c>
      <c r="C16" s="26">
        <v>32</v>
      </c>
      <c r="D16" s="26" t="s">
        <v>44</v>
      </c>
      <c r="E16" s="27" t="s">
        <v>45</v>
      </c>
      <c r="F16" s="25" t="s">
        <v>46</v>
      </c>
      <c r="G16" s="25" t="s">
        <v>91</v>
      </c>
      <c r="H16" s="25" t="s">
        <v>92</v>
      </c>
      <c r="I16" s="25" t="s">
        <v>93</v>
      </c>
      <c r="J16" s="28" t="s">
        <v>135</v>
      </c>
      <c r="K16" s="29" t="s">
        <v>104</v>
      </c>
      <c r="L16" s="28" t="s">
        <v>123</v>
      </c>
      <c r="M16" s="28" t="s">
        <v>134</v>
      </c>
      <c r="O16" s="28">
        <v>403</v>
      </c>
      <c r="P16" s="28" t="s">
        <v>150</v>
      </c>
      <c r="Q16" s="28" t="s">
        <v>151</v>
      </c>
      <c r="R16" s="28">
        <v>75</v>
      </c>
      <c r="S16" s="28">
        <v>56</v>
      </c>
      <c r="T16" s="28">
        <v>5913</v>
      </c>
      <c r="U16" s="28">
        <v>105256</v>
      </c>
      <c r="V16" s="28">
        <v>18</v>
      </c>
      <c r="W16" s="28">
        <v>90</v>
      </c>
      <c r="X16" s="28">
        <v>1</v>
      </c>
    </row>
    <row r="18" spans="1:24" ht="18.75" x14ac:dyDescent="0.3">
      <c r="E18" s="17" t="s">
        <v>163</v>
      </c>
    </row>
    <row r="19" spans="1:24" s="22" customFormat="1" x14ac:dyDescent="0.25">
      <c r="A19" s="18" t="s">
        <v>94</v>
      </c>
      <c r="B19" s="18" t="s">
        <v>95</v>
      </c>
      <c r="C19" s="19">
        <v>27</v>
      </c>
      <c r="D19" s="19" t="s">
        <v>44</v>
      </c>
      <c r="E19" s="20" t="s">
        <v>45</v>
      </c>
      <c r="F19" s="18" t="s">
        <v>46</v>
      </c>
      <c r="G19" s="18" t="s">
        <v>86</v>
      </c>
      <c r="H19" s="18" t="s">
        <v>48</v>
      </c>
      <c r="I19" s="18" t="s">
        <v>96</v>
      </c>
      <c r="J19" s="22" t="s">
        <v>133</v>
      </c>
      <c r="K19" s="23" t="s">
        <v>104</v>
      </c>
      <c r="L19" s="22" t="s">
        <v>130</v>
      </c>
      <c r="M19" s="22" t="s">
        <v>132</v>
      </c>
      <c r="O19" s="22">
        <v>260</v>
      </c>
      <c r="P19" s="22" t="s">
        <v>148</v>
      </c>
      <c r="Q19" s="22" t="s">
        <v>157</v>
      </c>
      <c r="R19" s="22">
        <v>79</v>
      </c>
      <c r="S19" s="22">
        <v>68</v>
      </c>
      <c r="T19" s="22">
        <v>4824</v>
      </c>
      <c r="U19" s="22">
        <v>86127</v>
      </c>
      <c r="V19" s="22">
        <v>37</v>
      </c>
      <c r="W19" s="22" t="s">
        <v>158</v>
      </c>
      <c r="X19" s="22">
        <v>0</v>
      </c>
    </row>
    <row r="21" spans="1:24" ht="18.75" x14ac:dyDescent="0.3">
      <c r="E21" s="17" t="s">
        <v>164</v>
      </c>
    </row>
    <row r="22" spans="1:24" s="22" customFormat="1" x14ac:dyDescent="0.25">
      <c r="A22" s="18" t="s">
        <v>102</v>
      </c>
      <c r="B22" s="18" t="s">
        <v>103</v>
      </c>
      <c r="C22" s="19">
        <v>41</v>
      </c>
      <c r="D22" s="19" t="s">
        <v>64</v>
      </c>
      <c r="E22" s="20" t="s">
        <v>45</v>
      </c>
      <c r="F22" s="18" t="s">
        <v>46</v>
      </c>
      <c r="G22" s="18" t="s">
        <v>86</v>
      </c>
      <c r="H22" s="18" t="s">
        <v>104</v>
      </c>
      <c r="I22" s="18" t="s">
        <v>100</v>
      </c>
      <c r="J22" s="22" t="s">
        <v>137</v>
      </c>
      <c r="K22" s="23" t="s">
        <v>104</v>
      </c>
      <c r="L22" s="22" t="s">
        <v>123</v>
      </c>
      <c r="M22" s="22" t="s">
        <v>136</v>
      </c>
      <c r="O22" s="22">
        <v>223</v>
      </c>
      <c r="P22" s="22" t="s">
        <v>161</v>
      </c>
      <c r="Q22" s="22" t="s">
        <v>162</v>
      </c>
      <c r="R22" s="22">
        <v>102</v>
      </c>
      <c r="S22" s="22">
        <v>78</v>
      </c>
      <c r="T22" s="22">
        <v>4951</v>
      </c>
      <c r="U22" s="22">
        <v>60240</v>
      </c>
      <c r="V22" s="22">
        <v>55</v>
      </c>
      <c r="W22" s="22" t="s">
        <v>160</v>
      </c>
      <c r="X22" s="22">
        <v>2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F02B24-1666-4F35-865C-68AF43DFF837}">
  <dimension ref="A1:K40"/>
  <sheetViews>
    <sheetView workbookViewId="0">
      <selection activeCell="F1" sqref="F1"/>
    </sheetView>
  </sheetViews>
  <sheetFormatPr defaultRowHeight="15" x14ac:dyDescent="0.25"/>
  <cols>
    <col min="4" max="4" width="13.85546875" bestFit="1" customWidth="1"/>
    <col min="5" max="5" width="7" bestFit="1" customWidth="1"/>
    <col min="6" max="6" width="10.28515625" bestFit="1" customWidth="1"/>
    <col min="7" max="7" width="8.7109375" bestFit="1" customWidth="1"/>
    <col min="8" max="8" width="5" bestFit="1" customWidth="1"/>
    <col min="9" max="9" width="5.42578125" bestFit="1" customWidth="1"/>
    <col min="10" max="10" width="5" bestFit="1" customWidth="1"/>
    <col min="11" max="11" width="8.85546875" style="39"/>
  </cols>
  <sheetData>
    <row r="1" spans="1:11" s="30" customFormat="1" ht="15.75" x14ac:dyDescent="0.25">
      <c r="A1" s="30" t="s">
        <v>165</v>
      </c>
      <c r="B1" s="31" t="s">
        <v>1</v>
      </c>
      <c r="D1" s="31" t="s">
        <v>7</v>
      </c>
      <c r="E1" s="30" t="s">
        <v>166</v>
      </c>
      <c r="F1" s="30" t="s">
        <v>167</v>
      </c>
      <c r="G1" s="30" t="s">
        <v>168</v>
      </c>
      <c r="H1" s="30" t="s">
        <v>169</v>
      </c>
      <c r="I1" s="30" t="s">
        <v>170</v>
      </c>
      <c r="J1" s="30" t="s">
        <v>172</v>
      </c>
      <c r="K1" s="38" t="s">
        <v>176</v>
      </c>
    </row>
    <row r="2" spans="1:11" ht="15.75" x14ac:dyDescent="0.25">
      <c r="A2" s="32" t="s">
        <v>42</v>
      </c>
      <c r="B2" s="32" t="s">
        <v>43</v>
      </c>
      <c r="D2" s="32" t="s">
        <v>48</v>
      </c>
      <c r="E2" s="34" t="s">
        <v>173</v>
      </c>
      <c r="F2" s="33" t="s">
        <v>173</v>
      </c>
      <c r="G2" s="34" t="s">
        <v>173</v>
      </c>
      <c r="H2">
        <v>2</v>
      </c>
      <c r="I2">
        <v>2</v>
      </c>
      <c r="K2" s="41" t="s">
        <v>173</v>
      </c>
    </row>
    <row r="3" spans="1:11" ht="15.75" x14ac:dyDescent="0.25">
      <c r="A3" s="32" t="s">
        <v>62</v>
      </c>
      <c r="B3" s="32" t="s">
        <v>63</v>
      </c>
      <c r="D3" s="32" t="s">
        <v>66</v>
      </c>
      <c r="E3" s="32" t="s">
        <v>173</v>
      </c>
      <c r="F3" s="32" t="s">
        <v>173</v>
      </c>
      <c r="G3" s="32" t="s">
        <v>173</v>
      </c>
      <c r="H3">
        <v>24</v>
      </c>
      <c r="I3">
        <v>24</v>
      </c>
      <c r="K3" s="41" t="s">
        <v>173</v>
      </c>
    </row>
    <row r="4" spans="1:11" ht="15.75" x14ac:dyDescent="0.25">
      <c r="A4" s="32" t="s">
        <v>74</v>
      </c>
      <c r="B4" s="32" t="s">
        <v>75</v>
      </c>
      <c r="D4" s="32" t="s">
        <v>76</v>
      </c>
      <c r="E4">
        <v>36</v>
      </c>
      <c r="F4">
        <v>36</v>
      </c>
      <c r="G4">
        <v>52</v>
      </c>
      <c r="H4">
        <v>31</v>
      </c>
      <c r="I4">
        <v>31</v>
      </c>
      <c r="K4" s="41" t="s">
        <v>173</v>
      </c>
    </row>
    <row r="5" spans="1:11" ht="15.75" x14ac:dyDescent="0.25">
      <c r="A5" s="32" t="s">
        <v>78</v>
      </c>
      <c r="B5" s="32" t="s">
        <v>79</v>
      </c>
      <c r="D5" s="32" t="s">
        <v>80</v>
      </c>
      <c r="E5" s="33">
        <v>38</v>
      </c>
      <c r="F5">
        <v>38</v>
      </c>
      <c r="G5" t="s">
        <v>171</v>
      </c>
      <c r="H5">
        <v>26</v>
      </c>
      <c r="I5" t="s">
        <v>173</v>
      </c>
      <c r="K5" s="41" t="s">
        <v>173</v>
      </c>
    </row>
    <row r="6" spans="1:11" ht="15.75" x14ac:dyDescent="0.25">
      <c r="A6" s="32" t="s">
        <v>82</v>
      </c>
      <c r="B6" s="32" t="s">
        <v>83</v>
      </c>
      <c r="D6" s="32" t="s">
        <v>80</v>
      </c>
      <c r="E6">
        <v>43</v>
      </c>
      <c r="F6">
        <v>43</v>
      </c>
      <c r="G6">
        <v>63</v>
      </c>
      <c r="H6">
        <v>29</v>
      </c>
      <c r="I6">
        <v>29</v>
      </c>
      <c r="K6" s="41" t="s">
        <v>173</v>
      </c>
    </row>
    <row r="7" spans="1:11" ht="15.75" x14ac:dyDescent="0.25">
      <c r="A7" s="32" t="s">
        <v>84</v>
      </c>
      <c r="B7" s="32" t="s">
        <v>85</v>
      </c>
      <c r="D7" s="32" t="s">
        <v>48</v>
      </c>
      <c r="E7" s="33">
        <v>45</v>
      </c>
      <c r="F7">
        <v>45</v>
      </c>
      <c r="G7">
        <v>67</v>
      </c>
      <c r="H7" s="33">
        <v>34</v>
      </c>
      <c r="I7" t="s">
        <v>173</v>
      </c>
      <c r="J7">
        <v>65</v>
      </c>
      <c r="K7" s="41" t="s">
        <v>173</v>
      </c>
    </row>
    <row r="8" spans="1:11" ht="15.75" x14ac:dyDescent="0.25">
      <c r="A8" s="32" t="s">
        <v>89</v>
      </c>
      <c r="B8" s="32" t="s">
        <v>90</v>
      </c>
      <c r="D8" s="32" t="s">
        <v>92</v>
      </c>
      <c r="E8">
        <v>93</v>
      </c>
      <c r="F8" s="33">
        <v>93</v>
      </c>
      <c r="G8">
        <v>2</v>
      </c>
      <c r="H8" t="s">
        <v>173</v>
      </c>
      <c r="I8" t="s">
        <v>173</v>
      </c>
      <c r="K8" s="41" t="s">
        <v>173</v>
      </c>
    </row>
    <row r="9" spans="1:11" ht="15.75" x14ac:dyDescent="0.25">
      <c r="A9" s="32" t="s">
        <v>94</v>
      </c>
      <c r="B9" s="32" t="s">
        <v>95</v>
      </c>
      <c r="D9" s="32" t="s">
        <v>48</v>
      </c>
      <c r="E9">
        <v>135</v>
      </c>
      <c r="F9" s="33" t="s">
        <v>173</v>
      </c>
      <c r="G9" s="33">
        <v>108</v>
      </c>
      <c r="H9">
        <v>65</v>
      </c>
      <c r="I9" t="s">
        <v>173</v>
      </c>
      <c r="J9">
        <v>217</v>
      </c>
      <c r="K9" s="40" t="s">
        <v>179</v>
      </c>
    </row>
    <row r="10" spans="1:11" ht="16.5" x14ac:dyDescent="0.3">
      <c r="A10" s="32" t="s">
        <v>97</v>
      </c>
      <c r="B10" s="32" t="s">
        <v>98</v>
      </c>
      <c r="D10" s="32" t="s">
        <v>99</v>
      </c>
      <c r="E10">
        <v>36</v>
      </c>
      <c r="F10" s="37" t="s">
        <v>173</v>
      </c>
      <c r="G10" t="s">
        <v>173</v>
      </c>
      <c r="H10">
        <v>2</v>
      </c>
      <c r="I10" t="s">
        <v>173</v>
      </c>
      <c r="J10">
        <v>52</v>
      </c>
      <c r="K10" s="40" t="s">
        <v>177</v>
      </c>
    </row>
    <row r="11" spans="1:11" ht="15.75" x14ac:dyDescent="0.25">
      <c r="A11" s="32" t="s">
        <v>102</v>
      </c>
      <c r="B11" s="32" t="s">
        <v>103</v>
      </c>
      <c r="D11" s="32" t="s">
        <v>104</v>
      </c>
      <c r="E11">
        <v>17</v>
      </c>
      <c r="F11" s="33" t="s">
        <v>173</v>
      </c>
      <c r="G11" s="33" t="s">
        <v>173</v>
      </c>
      <c r="H11">
        <v>1</v>
      </c>
      <c r="I11">
        <v>1</v>
      </c>
      <c r="J11">
        <v>43</v>
      </c>
      <c r="K11" s="40" t="s">
        <v>178</v>
      </c>
    </row>
    <row r="12" spans="1:11" ht="15.75" x14ac:dyDescent="0.25">
      <c r="A12" s="32" t="s">
        <v>105</v>
      </c>
      <c r="B12" s="32" t="s">
        <v>106</v>
      </c>
      <c r="D12" s="32" t="s">
        <v>104</v>
      </c>
      <c r="E12">
        <v>38</v>
      </c>
      <c r="F12">
        <v>38</v>
      </c>
      <c r="H12">
        <v>16</v>
      </c>
      <c r="I12">
        <v>2</v>
      </c>
      <c r="K12" s="41" t="s">
        <v>173</v>
      </c>
    </row>
    <row r="13" spans="1:11" ht="15.75" x14ac:dyDescent="0.25">
      <c r="A13" s="32"/>
      <c r="B13" s="32"/>
      <c r="D13" s="32"/>
    </row>
    <row r="14" spans="1:11" ht="15.75" x14ac:dyDescent="0.25">
      <c r="A14" s="32"/>
      <c r="B14" s="32"/>
      <c r="D14" s="32"/>
    </row>
    <row r="15" spans="1:11" ht="15.75" x14ac:dyDescent="0.25">
      <c r="A15" s="32"/>
      <c r="B15" s="32"/>
      <c r="D15" s="32"/>
    </row>
    <row r="16" spans="1:11" ht="15.75" x14ac:dyDescent="0.25">
      <c r="A16" s="32"/>
      <c r="B16" s="32"/>
      <c r="D16" s="32"/>
    </row>
    <row r="17" spans="1:4" ht="15.75" x14ac:dyDescent="0.25">
      <c r="A17" s="32"/>
      <c r="B17" s="32"/>
      <c r="D17" s="32"/>
    </row>
    <row r="18" spans="1:4" ht="15.75" x14ac:dyDescent="0.25">
      <c r="A18" s="32"/>
      <c r="B18" s="32"/>
      <c r="D18" s="32"/>
    </row>
    <row r="19" spans="1:4" ht="15.75" x14ac:dyDescent="0.25">
      <c r="A19" s="32"/>
      <c r="B19" s="32"/>
      <c r="D19" s="32"/>
    </row>
    <row r="20" spans="1:4" ht="15.75" x14ac:dyDescent="0.25">
      <c r="A20" s="32"/>
      <c r="B20" s="32"/>
      <c r="D20" s="32"/>
    </row>
    <row r="21" spans="1:4" ht="15.75" x14ac:dyDescent="0.25">
      <c r="A21" s="32"/>
      <c r="B21" s="32"/>
      <c r="D21" s="32"/>
    </row>
    <row r="22" spans="1:4" ht="15.75" x14ac:dyDescent="0.25">
      <c r="A22" s="32"/>
      <c r="B22" s="32"/>
      <c r="D22" s="32"/>
    </row>
    <row r="23" spans="1:4" ht="15.75" x14ac:dyDescent="0.25">
      <c r="A23" s="32"/>
      <c r="B23" s="32"/>
      <c r="D23" s="32"/>
    </row>
    <row r="24" spans="1:4" ht="15.75" x14ac:dyDescent="0.25">
      <c r="A24" s="32"/>
      <c r="B24" s="32"/>
      <c r="D24" s="32"/>
    </row>
    <row r="25" spans="1:4" ht="15.75" x14ac:dyDescent="0.25">
      <c r="A25" s="32"/>
      <c r="B25" s="32"/>
      <c r="D25" s="32"/>
    </row>
    <row r="26" spans="1:4" ht="15.75" x14ac:dyDescent="0.25">
      <c r="A26" s="32"/>
      <c r="B26" s="32"/>
      <c r="D26" s="32"/>
    </row>
    <row r="27" spans="1:4" ht="15.75" x14ac:dyDescent="0.25">
      <c r="A27" s="32"/>
      <c r="B27" s="32"/>
      <c r="D27" s="32"/>
    </row>
    <row r="28" spans="1:4" ht="15.75" x14ac:dyDescent="0.25">
      <c r="A28" s="32"/>
      <c r="B28" s="32"/>
      <c r="D28" s="32"/>
    </row>
    <row r="29" spans="1:4" ht="15.75" x14ac:dyDescent="0.25">
      <c r="A29" s="32"/>
      <c r="B29" s="32"/>
      <c r="D29" s="32"/>
    </row>
    <row r="30" spans="1:4" ht="15.75" x14ac:dyDescent="0.25">
      <c r="A30" s="32"/>
      <c r="B30" s="32"/>
      <c r="D30" s="32"/>
    </row>
    <row r="31" spans="1:4" ht="15.75" x14ac:dyDescent="0.25">
      <c r="A31" s="32"/>
      <c r="B31" s="32"/>
      <c r="D31" s="32"/>
    </row>
    <row r="32" spans="1:4" ht="15.75" x14ac:dyDescent="0.25">
      <c r="A32" s="32"/>
      <c r="B32" s="32"/>
      <c r="D32" s="32"/>
    </row>
    <row r="33" spans="1:4" ht="15.75" x14ac:dyDescent="0.25">
      <c r="A33" s="32"/>
      <c r="B33" s="32"/>
      <c r="D33" s="32"/>
    </row>
    <row r="34" spans="1:4" ht="15.75" x14ac:dyDescent="0.25">
      <c r="A34" s="32"/>
      <c r="B34" s="32"/>
      <c r="D34" s="32"/>
    </row>
    <row r="35" spans="1:4" ht="15.75" x14ac:dyDescent="0.25">
      <c r="A35" s="32"/>
      <c r="B35" s="32"/>
      <c r="D35" s="32"/>
    </row>
    <row r="36" spans="1:4" ht="15.75" x14ac:dyDescent="0.25">
      <c r="A36" s="32"/>
      <c r="B36" s="32"/>
      <c r="D36" s="32"/>
    </row>
    <row r="37" spans="1:4" ht="15.75" x14ac:dyDescent="0.25">
      <c r="A37" s="32"/>
      <c r="B37" s="32"/>
      <c r="D37" s="32"/>
    </row>
    <row r="38" spans="1:4" ht="15.75" x14ac:dyDescent="0.25">
      <c r="A38" s="32"/>
      <c r="B38" s="32"/>
      <c r="D38" s="32"/>
    </row>
    <row r="39" spans="1:4" ht="15.75" x14ac:dyDescent="0.25">
      <c r="A39" s="32"/>
      <c r="B39" s="32"/>
      <c r="D39" s="32"/>
    </row>
    <row r="40" spans="1:4" ht="15.75" x14ac:dyDescent="0.25">
      <c r="A40" s="32"/>
      <c r="B40" s="32"/>
      <c r="D40" s="3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AST results</vt:lpstr>
      <vt:lpstr>AST</vt:lpstr>
      <vt:lpstr>Genomics Table</vt:lpstr>
      <vt:lpstr>Plasmid Type Tables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2020-12-23T09:11:30Z</dcterms:modified>
</cp:coreProperties>
</file>