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2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article_Journal_of_anat\files_submission\resubmission#2\"/>
    </mc:Choice>
  </mc:AlternateContent>
  <xr:revisionPtr revIDLastSave="0" documentId="13_ncr:1_{90793BA5-2996-45C9-A982-37EE25B9E86C}" xr6:coauthVersionLast="47" xr6:coauthVersionMax="47" xr10:uidLastSave="{00000000-0000-0000-0000-000000000000}"/>
  <bookViews>
    <workbookView xWindow="-110" yWindow="-110" windowWidth="19420" windowHeight="11500" firstSheet="3" activeTab="10" xr2:uid="{00000000-000D-0000-FFFF-FFFF00000000}"/>
  </bookViews>
  <sheets>
    <sheet name="Tab. S1" sheetId="1" r:id="rId1"/>
    <sheet name="Tab. S2" sheetId="4" r:id="rId2"/>
    <sheet name="Tab. S3" sheetId="5" r:id="rId3"/>
    <sheet name="Tab. S4" sheetId="2" r:id="rId4"/>
    <sheet name="Tab. S5" sheetId="12" r:id="rId5"/>
    <sheet name="Tab. S6" sheetId="6" r:id="rId6"/>
    <sheet name="Tab. S7" sheetId="7" r:id="rId7"/>
    <sheet name="Tab. S8" sheetId="8" r:id="rId8"/>
    <sheet name="Tab. S9" sheetId="9" r:id="rId9"/>
    <sheet name="Tab. S10" sheetId="10" r:id="rId10"/>
    <sheet name="Tab. S11" sheetId="13" r:id="rId11"/>
  </sheets>
  <definedNames>
    <definedName name="_xlnm._FilterDatabase" localSheetId="0" hidden="1">'Tab. S1'!$A$1:$A$288</definedName>
    <definedName name="_xlnm._FilterDatabase" localSheetId="5" hidden="1">'Tab. S6'!$G$1:$G$352</definedName>
    <definedName name="_xlnm._FilterDatabase" localSheetId="6" hidden="1">'Tab. S7'!$G$1:$G$388</definedName>
    <definedName name="_xlnm._FilterDatabase" localSheetId="7" hidden="1">'Tab. S8'!$G$1:$G$422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4" i="5" l="1"/>
  <c r="G31" i="5"/>
  <c r="G32" i="5"/>
  <c r="G33" i="5"/>
  <c r="G28" i="5"/>
  <c r="G29" i="5"/>
  <c r="G30" i="5"/>
  <c r="G27" i="5"/>
  <c r="G26" i="5"/>
  <c r="G24" i="5"/>
  <c r="G25" i="5"/>
  <c r="G23" i="5"/>
  <c r="G22" i="5"/>
  <c r="G21" i="5"/>
  <c r="G19" i="5"/>
  <c r="G20" i="5"/>
  <c r="G18" i="5"/>
  <c r="G17" i="5"/>
  <c r="G16" i="5"/>
  <c r="G15" i="5"/>
  <c r="G14" i="5"/>
  <c r="G8" i="5"/>
  <c r="G9" i="5"/>
  <c r="G10" i="5"/>
  <c r="G7" i="5"/>
  <c r="G13" i="5"/>
  <c r="G6" i="5"/>
  <c r="G12" i="5"/>
  <c r="G11" i="5"/>
  <c r="G5" i="5"/>
</calcChain>
</file>

<file path=xl/sharedStrings.xml><?xml version="1.0" encoding="utf-8"?>
<sst xmlns="http://schemas.openxmlformats.org/spreadsheetml/2006/main" count="2443" uniqueCount="355">
  <si>
    <t>Origin</t>
  </si>
  <si>
    <t>Ancestry</t>
  </si>
  <si>
    <t>European</t>
  </si>
  <si>
    <t>F</t>
  </si>
  <si>
    <t>African</t>
  </si>
  <si>
    <t>PBC</t>
  </si>
  <si>
    <t>M</t>
  </si>
  <si>
    <t xml:space="preserve">References: </t>
  </si>
  <si>
    <t>ID</t>
  </si>
  <si>
    <t xml:space="preserve">Age </t>
  </si>
  <si>
    <t>NA</t>
  </si>
  <si>
    <t>inf 40y</t>
  </si>
  <si>
    <t>sup 40y</t>
  </si>
  <si>
    <t>R</t>
  </si>
  <si>
    <t>L</t>
  </si>
  <si>
    <t>UC</t>
  </si>
  <si>
    <t>UI1</t>
  </si>
  <si>
    <t>UI2</t>
  </si>
  <si>
    <t>radius</t>
  </si>
  <si>
    <t>ulna</t>
  </si>
  <si>
    <t>humerus</t>
  </si>
  <si>
    <t>L &amp; R</t>
  </si>
  <si>
    <t>Bone/Tooth type</t>
  </si>
  <si>
    <t>Laterality</t>
  </si>
  <si>
    <t>No.</t>
  </si>
  <si>
    <t>Definition</t>
  </si>
  <si>
    <t>The greatest point of curvature of the cervical line on the lingual side of the tooth</t>
  </si>
  <si>
    <t>The greatest point of curvature of the cervical line on the mesial side of the tooth</t>
  </si>
  <si>
    <t>The greatest point of curvature of the cervical line on the buccal side of the tooth</t>
  </si>
  <si>
    <t>The greatest point of curvature of the cervical line on the distal side of the tooth</t>
  </si>
  <si>
    <t>Alignment</t>
  </si>
  <si>
    <t>Anterior teeth</t>
  </si>
  <si>
    <t>Humerus</t>
  </si>
  <si>
    <t>1-4</t>
  </si>
  <si>
    <t>5-8</t>
  </si>
  <si>
    <t>Equipment</t>
  </si>
  <si>
    <t>Voxel size (µm)</t>
  </si>
  <si>
    <t>Voltage (kV)</t>
  </si>
  <si>
    <t>Reconstruction
software</t>
  </si>
  <si>
    <t>Nikon XTH 225</t>
  </si>
  <si>
    <t>CT Pro 3D</t>
  </si>
  <si>
    <t>Collection</t>
  </si>
  <si>
    <t>Scanning
facility</t>
  </si>
  <si>
    <t>Current (µA)</t>
  </si>
  <si>
    <t>N</t>
  </si>
  <si>
    <r>
      <t>Table S1</t>
    </r>
    <r>
      <rPr>
        <sz val="12"/>
        <color rgb="FF000000"/>
        <rFont val="Arial"/>
        <family val="2"/>
      </rPr>
      <t>. Composition of the modern human sample.</t>
    </r>
    <r>
      <rPr>
        <i/>
        <sz val="12"/>
        <color rgb="FF000000"/>
        <rFont val="Arial"/>
        <family val="2"/>
      </rPr>
      <t xml:space="preserve"> </t>
    </r>
  </si>
  <si>
    <t>43.1 - 62.8</t>
  </si>
  <si>
    <t>39.9 - 58.4</t>
  </si>
  <si>
    <t>72 - 81.8</t>
  </si>
  <si>
    <t>64.2 - 95.7</t>
  </si>
  <si>
    <t>79.9 - 85</t>
  </si>
  <si>
    <t>68.5 - 94.1</t>
  </si>
  <si>
    <t>97 - 103.3</t>
  </si>
  <si>
    <t>85.3 - 105.9</t>
  </si>
  <si>
    <t>Bone type</t>
  </si>
  <si>
    <t>observer 1</t>
  </si>
  <si>
    <t>observer 2</t>
  </si>
  <si>
    <t>% difference</t>
  </si>
  <si>
    <t>Bone volume</t>
  </si>
  <si>
    <t xml:space="preserve">radius  </t>
  </si>
  <si>
    <t>Vcor (20-70%)</t>
  </si>
  <si>
    <t>Vcor (20-30%)</t>
  </si>
  <si>
    <t>Vcor (20-80%)</t>
  </si>
  <si>
    <t>The root apex</t>
  </si>
  <si>
    <t>Four landmarks set at the most anterior, medial, posterior, and lateral points of the articular fovea of the radius head</t>
  </si>
  <si>
    <t>Radius</t>
  </si>
  <si>
    <t>Ulna</t>
  </si>
  <si>
    <t>Four landmarks set at the most anterior, medial, posterior, and lateral points of the inferior portion of the trochlear notch surface</t>
  </si>
  <si>
    <t>Four landmarks set at the most anterior, medial, posterior, and lateral points of the ulnar distal articular surface</t>
  </si>
  <si>
    <t>Four landmarks set at the most anterior, medial, posterior, and lateral points of the radiocarpal articular surface</t>
  </si>
  <si>
    <t>The most proximal point of the humeral head</t>
  </si>
  <si>
    <r>
      <t xml:space="preserve">Molnar, S. (1971) Human tooth wear, tooth function and cultural variability. American Journal of Physical Anthropology, </t>
    </r>
    <r>
      <rPr>
        <b/>
        <sz val="10"/>
        <color rgb="FF000000"/>
        <rFont val="Arial"/>
        <family val="2"/>
      </rPr>
      <t>34</t>
    </r>
    <r>
      <rPr>
        <sz val="10"/>
        <color rgb="FF000000"/>
        <rFont val="Arial"/>
        <family val="2"/>
      </rPr>
      <t>(2), 175–189. Available from: https://doi.org/10.1002/ajpa.1330340204.</t>
    </r>
  </si>
  <si>
    <t>Vcor (20-35%)</t>
  </si>
  <si>
    <t>Vcor (65-80%)</t>
  </si>
  <si>
    <t>Vcor (30-45%)</t>
  </si>
  <si>
    <t>Vcor (35-65%)</t>
  </si>
  <si>
    <t>Four landmarks set at the most medial, anterior, lateral, and posterior points of the proximal one-third of the humerus shaft</t>
  </si>
  <si>
    <t>Four landmarks set at the most medial, anterior, lateral, and posterior points of the proximal two-third of the humerus shaft</t>
  </si>
  <si>
    <r>
      <rPr>
        <b/>
        <sz val="11"/>
        <color rgb="FF000000"/>
        <rFont val="Arial"/>
        <family val="2"/>
      </rPr>
      <t>Table S4</t>
    </r>
    <r>
      <rPr>
        <sz val="11"/>
        <color rgb="FF000000"/>
        <rFont val="Arial"/>
        <family val="2"/>
      </rPr>
      <t>. List and definitions of the landmarks used for the bones and teeth alignment.</t>
    </r>
  </si>
  <si>
    <t>BL (mm)</t>
  </si>
  <si>
    <t>Sex</t>
  </si>
  <si>
    <t>Age class</t>
  </si>
  <si>
    <t>Tooth type</t>
  </si>
  <si>
    <t>RL (mm)</t>
  </si>
  <si>
    <t>BLD (mm)</t>
  </si>
  <si>
    <t>Ve
(mm3)</t>
  </si>
  <si>
    <t>sVe
(mm2)</t>
  </si>
  <si>
    <t>Vd tot
(mm3)</t>
  </si>
  <si>
    <t>sVd tot
(mm2)</t>
  </si>
  <si>
    <t>Abbreviations: F, female; M, male; L, left; R, right</t>
  </si>
  <si>
    <t>Abbreviations: F, female; M, male; NA, not available; L, left; R, right</t>
  </si>
  <si>
    <t>The medial crest of the trochlea articular surface</t>
  </si>
  <si>
    <t>Age</t>
  </si>
  <si>
    <t>Variables</t>
  </si>
  <si>
    <t>mean</t>
  </si>
  <si>
    <t>sd</t>
  </si>
  <si>
    <t>Wilcoxon test</t>
  </si>
  <si>
    <r>
      <rPr>
        <i/>
        <sz val="11"/>
        <color theme="1"/>
        <rFont val="Arial"/>
        <family val="2"/>
      </rPr>
      <t>p</t>
    </r>
    <r>
      <rPr>
        <sz val="11"/>
        <color theme="1"/>
        <rFont val="Arial"/>
        <family val="2"/>
      </rPr>
      <t>-value</t>
    </r>
  </si>
  <si>
    <t>Bone laterality</t>
  </si>
  <si>
    <t>[min - max]</t>
  </si>
  <si>
    <t>[70.22 ; 110.32]</t>
  </si>
  <si>
    <t>[11.81 ; 20.07]</t>
  </si>
  <si>
    <t>[201.15 ; 344.45]</t>
  </si>
  <si>
    <t>[14.45 ; 24.88]</t>
  </si>
  <si>
    <t>[70.46 ; 124.54]</t>
  </si>
  <si>
    <t>[5.06 ; 9.82]</t>
  </si>
  <si>
    <t>[63.44 ; 152.68]</t>
  </si>
  <si>
    <t>[9.67 ; 22.12]</t>
  </si>
  <si>
    <t>[17.46 ; 29.85]</t>
  </si>
  <si>
    <t>[77.43 ; 156.77]</t>
  </si>
  <si>
    <t>[6.09 ; 10.46]</t>
  </si>
  <si>
    <t>[87.48 ; 135.91]</t>
  </si>
  <si>
    <t>[11.11 ; 18.84]</t>
  </si>
  <si>
    <t>[321.05 ; 553.47]</t>
  </si>
  <si>
    <t>[20.23 ; 28.26]</t>
  </si>
  <si>
    <t>[116.56 ; 229.32]</t>
  </si>
  <si>
    <t>[7.34 ; 11.71]</t>
  </si>
  <si>
    <t>[108.79 ; 200.38]</t>
  </si>
  <si>
    <t>[375.52 ; 959.06]</t>
  </si>
  <si>
    <t>[20.95 ; 39.61]</t>
  </si>
  <si>
    <t>[145.33 ; 396.69]</t>
  </si>
  <si>
    <t>[8.11 ; 16.33]</t>
  </si>
  <si>
    <t>Abbreviations: F, female; M, male; L, left; R, right; sd, standard deviation; UI1, permanent upper central incisor; UI2, permanent upper lateral incisor; UC, permanent upper canine</t>
  </si>
  <si>
    <t>&lt;0.01**</t>
  </si>
  <si>
    <t>0.05*</t>
  </si>
  <si>
    <t>0.03*</t>
  </si>
  <si>
    <t>The lateral edge of the trochlea articular surface</t>
  </si>
  <si>
    <t>The middle point of the capitulum surface</t>
  </si>
  <si>
    <t>Tooth laterality</t>
  </si>
  <si>
    <t>[min ; max]</t>
  </si>
  <si>
    <t>[100.98 ; 134.39]</t>
  </si>
  <si>
    <t>[7 ; 8.79]</t>
  </si>
  <si>
    <t>[143.58 ; 189.96]</t>
  </si>
  <si>
    <t>[9.75 ; 13.72]</t>
  </si>
  <si>
    <t>[70.46 ; 123.15]</t>
  </si>
  <si>
    <t>[5.06 ; 7.68]</t>
  </si>
  <si>
    <t>[74.15 ; 124.54]</t>
  </si>
  <si>
    <t>[5.64 ; 9.82]</t>
  </si>
  <si>
    <t>[160.08 ; 205.30]</t>
  </si>
  <si>
    <t>[8.70 ; 10.08]</t>
  </si>
  <si>
    <t>[102.68 ; 199.02]</t>
  </si>
  <si>
    <t>[8.36 ; 12.59]</t>
  </si>
  <si>
    <t>[106.32 ; 169.59]</t>
  </si>
  <si>
    <t>[7.07 ; 11.17]</t>
  </si>
  <si>
    <t>[6.09  ; 9.94]</t>
  </si>
  <si>
    <t>[97.04 ; 141.08]</t>
  </si>
  <si>
    <t>[7.29 ; 10.46]</t>
  </si>
  <si>
    <t>[190.10 ; 259.83]</t>
  </si>
  <si>
    <t>[9.52 ; 14.90]</t>
  </si>
  <si>
    <t>0.02*</t>
  </si>
  <si>
    <r>
      <rPr>
        <b/>
        <sz val="12"/>
        <color rgb="FF000000"/>
        <rFont val="Arial"/>
        <family val="2"/>
      </rPr>
      <t>Table S2</t>
    </r>
    <r>
      <rPr>
        <sz val="12"/>
        <color rgb="FF000000"/>
        <rFont val="Arial"/>
        <family val="2"/>
      </rPr>
      <t xml:space="preserve">. Acquisition parameters of the modern human sample. </t>
    </r>
  </si>
  <si>
    <r>
      <t xml:space="preserve">Tooth wear degree </t>
    </r>
    <r>
      <rPr>
        <b/>
        <vertAlign val="superscript"/>
        <sz val="11"/>
        <color rgb="FF000000"/>
        <rFont val="Calibri"/>
        <family val="2"/>
      </rPr>
      <t>‡</t>
    </r>
  </si>
  <si>
    <r>
      <t xml:space="preserve">‡ </t>
    </r>
    <r>
      <rPr>
        <sz val="10"/>
        <color rgb="FF000000"/>
        <rFont val="Arial"/>
        <family val="2"/>
      </rPr>
      <t>Wear degree estimated from Molnar (1971) method</t>
    </r>
  </si>
  <si>
    <r>
      <t xml:space="preserve">Necsa </t>
    </r>
    <r>
      <rPr>
        <vertAlign val="superscript"/>
        <sz val="11"/>
        <color theme="1"/>
        <rFont val="Arial"/>
        <family val="2"/>
      </rPr>
      <t>‡</t>
    </r>
  </si>
  <si>
    <r>
      <rPr>
        <b/>
        <sz val="12"/>
        <color theme="1"/>
        <rFont val="Arial"/>
        <family val="2"/>
      </rPr>
      <t>Table S3</t>
    </r>
    <r>
      <rPr>
        <sz val="12"/>
        <color theme="1"/>
        <rFont val="Arial"/>
        <family val="2"/>
      </rPr>
      <t>. Comparison of cortical bone volumes measured from two independant segmentations of humeri, ulnae, and radii, made by observer 1 (A.T.) and observer 2 (M.A.).</t>
    </r>
  </si>
  <si>
    <r>
      <rPr>
        <vertAlign val="superscript"/>
        <sz val="10"/>
        <color theme="1"/>
        <rFont val="Arial"/>
        <family val="2"/>
      </rPr>
      <t>‡</t>
    </r>
    <r>
      <rPr>
        <sz val="10"/>
        <color theme="1"/>
        <rFont val="Arial"/>
        <family val="2"/>
      </rPr>
      <t xml:space="preserve"> The South African modern assemblage was imaged by micro-computerized tomography at the microfocus X-ray tomography facility (MIXRAD), the South African Nuclear Energy Corporation SOC Ltd (Necsa, South Africa)</t>
    </r>
  </si>
  <si>
    <t>Muscle</t>
  </si>
  <si>
    <t>Abbreviations</t>
  </si>
  <si>
    <t>Insertion</t>
  </si>
  <si>
    <t>LD</t>
  </si>
  <si>
    <r>
      <t xml:space="preserve">M. </t>
    </r>
    <r>
      <rPr>
        <i/>
        <sz val="11"/>
        <color theme="1"/>
        <rFont val="Arial"/>
        <family val="2"/>
      </rPr>
      <t>latissimus dorsi</t>
    </r>
  </si>
  <si>
    <t>Tm</t>
  </si>
  <si>
    <r>
      <t xml:space="preserve">M. </t>
    </r>
    <r>
      <rPr>
        <i/>
        <sz val="11"/>
        <color theme="1"/>
        <rFont val="Arial"/>
        <family val="2"/>
      </rPr>
      <t>teres minor</t>
    </r>
  </si>
  <si>
    <r>
      <t xml:space="preserve">M. </t>
    </r>
    <r>
      <rPr>
        <i/>
        <sz val="11"/>
        <color theme="1"/>
        <rFont val="Arial"/>
        <family val="2"/>
      </rPr>
      <t>deltoideus</t>
    </r>
  </si>
  <si>
    <t>D</t>
  </si>
  <si>
    <t>Deltoid tuberosity of humerus</t>
  </si>
  <si>
    <r>
      <t xml:space="preserve">M. </t>
    </r>
    <r>
      <rPr>
        <i/>
        <sz val="11"/>
        <color theme="1"/>
        <rFont val="Arial"/>
        <family val="2"/>
      </rPr>
      <t>teres major</t>
    </r>
  </si>
  <si>
    <t>TM</t>
  </si>
  <si>
    <r>
      <t xml:space="preserve">M. </t>
    </r>
    <r>
      <rPr>
        <i/>
        <sz val="11"/>
        <color theme="1"/>
        <rFont val="Arial"/>
        <family val="2"/>
      </rPr>
      <t>pectoralis major</t>
    </r>
  </si>
  <si>
    <t>PM</t>
  </si>
  <si>
    <r>
      <t xml:space="preserve">M. </t>
    </r>
    <r>
      <rPr>
        <i/>
        <sz val="11"/>
        <color theme="1"/>
        <rFont val="Arial"/>
        <family val="2"/>
      </rPr>
      <t>triceps brachii</t>
    </r>
  </si>
  <si>
    <t>Long head: infraglenoid tubercle of scapula</t>
  </si>
  <si>
    <t>TB/TBL/TBM</t>
  </si>
  <si>
    <r>
      <t xml:space="preserve">M. </t>
    </r>
    <r>
      <rPr>
        <i/>
        <sz val="11"/>
        <color theme="1"/>
        <rFont val="Arial"/>
        <family val="2"/>
      </rPr>
      <t>anconeus</t>
    </r>
  </si>
  <si>
    <t>A</t>
  </si>
  <si>
    <r>
      <t xml:space="preserve">M. </t>
    </r>
    <r>
      <rPr>
        <i/>
        <sz val="11"/>
        <color theme="1"/>
        <rFont val="Arial"/>
        <family val="2"/>
      </rPr>
      <t>brachialis</t>
    </r>
  </si>
  <si>
    <t>B</t>
  </si>
  <si>
    <r>
      <t xml:space="preserve">M. </t>
    </r>
    <r>
      <rPr>
        <i/>
        <sz val="11"/>
        <color theme="1"/>
        <rFont val="Arial"/>
        <family val="2"/>
      </rPr>
      <t>biceps brachii</t>
    </r>
  </si>
  <si>
    <t>BB</t>
  </si>
  <si>
    <t>Radial tuberosity and bicipital aponeurosis on medial part of forearm</t>
  </si>
  <si>
    <r>
      <t xml:space="preserve">M. </t>
    </r>
    <r>
      <rPr>
        <i/>
        <sz val="11"/>
        <color theme="1"/>
        <rFont val="Arial"/>
        <family val="2"/>
      </rPr>
      <t>coracobrachialis</t>
    </r>
  </si>
  <si>
    <t>C</t>
  </si>
  <si>
    <t>BR</t>
  </si>
  <si>
    <t>ECR</t>
  </si>
  <si>
    <t>PT</t>
  </si>
  <si>
    <r>
      <t xml:space="preserve">M. </t>
    </r>
    <r>
      <rPr>
        <i/>
        <sz val="11"/>
        <color theme="1"/>
        <rFont val="Arial"/>
        <family val="2"/>
      </rPr>
      <t>pronator teres</t>
    </r>
  </si>
  <si>
    <r>
      <t xml:space="preserve">M. </t>
    </r>
    <r>
      <rPr>
        <i/>
        <sz val="11"/>
        <color theme="1"/>
        <rFont val="Arial"/>
        <family val="2"/>
      </rPr>
      <t>flexor digitorum profondus</t>
    </r>
  </si>
  <si>
    <t>FDP</t>
  </si>
  <si>
    <r>
      <t xml:space="preserve">M. </t>
    </r>
    <r>
      <rPr>
        <i/>
        <sz val="11"/>
        <color theme="1"/>
        <rFont val="Arial"/>
        <family val="2"/>
      </rPr>
      <t>flexor pollicis longus</t>
    </r>
  </si>
  <si>
    <t>FPL</t>
  </si>
  <si>
    <r>
      <t xml:space="preserve">M. </t>
    </r>
    <r>
      <rPr>
        <i/>
        <sz val="11"/>
        <color theme="1"/>
        <rFont val="Arial"/>
        <family val="2"/>
      </rPr>
      <t>pronator quadratus</t>
    </r>
  </si>
  <si>
    <t>PQ</t>
  </si>
  <si>
    <r>
      <t xml:space="preserve">M. </t>
    </r>
    <r>
      <rPr>
        <i/>
        <sz val="11"/>
        <color theme="1"/>
        <rFont val="Arial"/>
        <family val="2"/>
      </rPr>
      <t>brachioradialis</t>
    </r>
  </si>
  <si>
    <t>Base of the radial styloid process</t>
  </si>
  <si>
    <r>
      <t xml:space="preserve">M. </t>
    </r>
    <r>
      <rPr>
        <i/>
        <sz val="11"/>
        <color theme="1"/>
        <rFont val="Arial"/>
        <family val="2"/>
      </rPr>
      <t>extensor carpi radialis</t>
    </r>
  </si>
  <si>
    <r>
      <t xml:space="preserve">M. </t>
    </r>
    <r>
      <rPr>
        <i/>
        <sz val="11"/>
        <color theme="1"/>
        <rFont val="Arial"/>
        <family val="2"/>
      </rPr>
      <t>extensor carpi ulnaris</t>
    </r>
  </si>
  <si>
    <t>ECU</t>
  </si>
  <si>
    <t>5th metacarpal</t>
  </si>
  <si>
    <r>
      <t xml:space="preserve">M. </t>
    </r>
    <r>
      <rPr>
        <i/>
        <sz val="11"/>
        <color theme="1"/>
        <rFont val="Arial"/>
        <family val="2"/>
      </rPr>
      <t>supinator</t>
    </r>
  </si>
  <si>
    <t>S</t>
  </si>
  <si>
    <t>Lateral epicondyle of humerus, supinator crest of ulna, radial collateral ligament</t>
  </si>
  <si>
    <t>FCU</t>
  </si>
  <si>
    <t>EPL</t>
  </si>
  <si>
    <t>EI</t>
  </si>
  <si>
    <r>
      <t xml:space="preserve">M. </t>
    </r>
    <r>
      <rPr>
        <i/>
        <sz val="11"/>
        <color theme="1"/>
        <rFont val="Arial"/>
        <family val="2"/>
      </rPr>
      <t>extensor pollicis longus</t>
    </r>
  </si>
  <si>
    <t>Distal phalanx of thumb</t>
  </si>
  <si>
    <t>2nd metacarpal</t>
  </si>
  <si>
    <t>Distal phalanges of the fingers</t>
  </si>
  <si>
    <t>Lateral epicondyle of the humerus, posterior surface of ulna</t>
  </si>
  <si>
    <r>
      <t xml:space="preserve">M. </t>
    </r>
    <r>
      <rPr>
        <i/>
        <sz val="11"/>
        <color theme="1"/>
        <rFont val="Arial"/>
        <family val="2"/>
      </rPr>
      <t>extensor indicis</t>
    </r>
  </si>
  <si>
    <t>Proximal phalanx of index finger</t>
  </si>
  <si>
    <t>Posterior distal third of ulna, interosseous membrane</t>
  </si>
  <si>
    <r>
      <t xml:space="preserve">M. </t>
    </r>
    <r>
      <rPr>
        <i/>
        <sz val="11"/>
        <color theme="1"/>
        <rFont val="Arial"/>
        <family val="2"/>
      </rPr>
      <t>flexor carpi ulnaris</t>
    </r>
  </si>
  <si>
    <t>Pisiform, 5th metacarpal</t>
  </si>
  <si>
    <t>FDS</t>
  </si>
  <si>
    <r>
      <t xml:space="preserve">M. </t>
    </r>
    <r>
      <rPr>
        <i/>
        <sz val="11"/>
        <color theme="1"/>
        <rFont val="Arial"/>
        <family val="2"/>
      </rPr>
      <t>flexor digitorum superficialis</t>
    </r>
  </si>
  <si>
    <t>APL</t>
  </si>
  <si>
    <t>EPB</t>
  </si>
  <si>
    <t>Medial epicondyle of humerus, anterior surface of radius</t>
  </si>
  <si>
    <t>Middle phalanges of the fingers</t>
  </si>
  <si>
    <r>
      <t xml:space="preserve">M. </t>
    </r>
    <r>
      <rPr>
        <i/>
        <sz val="11"/>
        <color theme="1"/>
        <rFont val="Arial"/>
        <family val="2"/>
      </rPr>
      <t>abductor pollicis longus</t>
    </r>
  </si>
  <si>
    <t>1st metacarpal</t>
  </si>
  <si>
    <r>
      <t xml:space="preserve">M. </t>
    </r>
    <r>
      <rPr>
        <i/>
        <sz val="11"/>
        <color theme="1"/>
        <rFont val="Arial"/>
        <family val="2"/>
      </rPr>
      <t>extensor pollicis brevis</t>
    </r>
  </si>
  <si>
    <t>Proximal phalanx of thumb</t>
  </si>
  <si>
    <t>Bicipital groove of humerus</t>
  </si>
  <si>
    <t>Lateral border of scapula</t>
  </si>
  <si>
    <t>Lower facet of the greater tuberosity of humerus</t>
  </si>
  <si>
    <t>Medial lip of the humerus bicipital groove</t>
  </si>
  <si>
    <t>Lateral lip of the humerus bicipital groove</t>
  </si>
  <si>
    <t>Posterior aspect of the inferior angle of scapula</t>
  </si>
  <si>
    <t>Medial half of clavicule, sternum, upper six costal cartilage</t>
  </si>
  <si>
    <t>Lateral head: Posterior upper half of humerus (TBL)</t>
  </si>
  <si>
    <t>Medial head: Posterior lower half of humerus (TBM)</t>
  </si>
  <si>
    <t>Posterior part of olecranon process of ulna (TB)</t>
  </si>
  <si>
    <t>Anterior and upper lateral third of the clavicle, acromion, spine of the scapula</t>
  </si>
  <si>
    <t xml:space="preserve">Apex of the coracoid process of scapula </t>
  </si>
  <si>
    <t>Coronoid process and tuberosity of ulna</t>
  </si>
  <si>
    <t xml:space="preserve">Anterior lower half of humerus </t>
  </si>
  <si>
    <t>Lateral supracondylar ridge of humerus</t>
  </si>
  <si>
    <t>Humeral head: medial supracondylar ridge and medial epicondyle of humerus</t>
  </si>
  <si>
    <t>Ulnar head: medial border of the coronoid process of ulna</t>
  </si>
  <si>
    <t>Middle of the lateral surface of radius (pronator tuberosity)</t>
  </si>
  <si>
    <t>Posterior part of lateral epicondyle of humerus</t>
  </si>
  <si>
    <t>Latero-posterior surface of the olecranon process of ulna</t>
  </si>
  <si>
    <t xml:space="preserve">Medial epicondyle of humerus, posterior upper half of ulna </t>
  </si>
  <si>
    <t>Posterior middle third of ulna, interosseous membrane</t>
  </si>
  <si>
    <t>Medial and anterior distal part of ulna</t>
  </si>
  <si>
    <t>Supraglenoid tubercle and coracoid process of scapula</t>
  </si>
  <si>
    <t>Lateral and posterior upper third of radius</t>
  </si>
  <si>
    <t>Lateral and anterior distal part of radius</t>
  </si>
  <si>
    <t>Posterior surface of radius, interosseous membrane</t>
  </si>
  <si>
    <t>Anterior middle third of radius, interosseus membrane, medial epicondyle of humerus</t>
  </si>
  <si>
    <t>Reference</t>
  </si>
  <si>
    <r>
      <t xml:space="preserve">Stone, R.J. &amp; Stone, J.A. (2003) </t>
    </r>
    <r>
      <rPr>
        <i/>
        <sz val="10"/>
        <color theme="1"/>
        <rFont val="Arial"/>
        <family val="2"/>
      </rPr>
      <t>Atlas of skeletal muscles</t>
    </r>
    <r>
      <rPr>
        <sz val="10"/>
        <color theme="1"/>
        <rFont val="Arial"/>
        <family val="2"/>
      </rPr>
      <t>. New York: McGraw-Hill.</t>
    </r>
  </si>
  <si>
    <t>Anterior and medial upper 3/4 of ulna, interosseous membrane</t>
  </si>
  <si>
    <t>Spinous processes of vertebrae T7-L5, thoracolumbar fascia, iliac crest, inferior 3 or 4 ribs, inferior angle of scapula</t>
  </si>
  <si>
    <t>Medial middle third of humerus</t>
  </si>
  <si>
    <t>Vd root
(mm3)</t>
  </si>
  <si>
    <t>sVd root
(mm2)</t>
  </si>
  <si>
    <t>Vcor (20-50%)
(mm3)</t>
  </si>
  <si>
    <t>sVcor (20-50%)
(mm2)</t>
  </si>
  <si>
    <t>Vcor (50-80%)
(mm3)</t>
  </si>
  <si>
    <t>sVcor (50-80%)
(mm2)</t>
  </si>
  <si>
    <t>Vcor (20-45%)
(mm3)</t>
  </si>
  <si>
    <t>sVcor (20-45%)
(mm2)</t>
  </si>
  <si>
    <t>Vcor (45-70%)
(mm3)</t>
  </si>
  <si>
    <t>sVcor (45-70%)
(mm2)</t>
  </si>
  <si>
    <t>[10509.28 ; 17913.44]</t>
  </si>
  <si>
    <t>[35.99 ; 59.08]</t>
  </si>
  <si>
    <t>[10231.29 ; 18661.79]</t>
  </si>
  <si>
    <t>[35.79 ; 61.54]</t>
  </si>
  <si>
    <t>[11065.65 ; 18411.8]</t>
  </si>
  <si>
    <t>[39.54 ; 58.87]</t>
  </si>
  <si>
    <t>[11034.25 ; 19352.71]</t>
  </si>
  <si>
    <t>[39.42 ; 61.88]</t>
  </si>
  <si>
    <t>[12446.44 ; 27099.76]</t>
  </si>
  <si>
    <t>[12966.07 ; 28030.28]</t>
  </si>
  <si>
    <t>[46.63 ; 81.37]</t>
  </si>
  <si>
    <t>[47.8 ; 84.58]</t>
  </si>
  <si>
    <t>[12458.66 ; 25450.16]</t>
  </si>
  <si>
    <t>[12909.22 ; 26443.7]</t>
  </si>
  <si>
    <t>[44.22 ; 78.40]</t>
  </si>
  <si>
    <t>[44.85 ; 80.47]</t>
  </si>
  <si>
    <t>[3410.42 ; 5620.78]</t>
  </si>
  <si>
    <t>[16.43 ; 23.33]</t>
  </si>
  <si>
    <t>[4073.32 ; 7713.23]</t>
  </si>
  <si>
    <t>[20.37 ; 30.87]</t>
  </si>
  <si>
    <t>[3290.21 ; 6254.18]</t>
  </si>
  <si>
    <t>[16.31 ; 25.62]</t>
  </si>
  <si>
    <t>[4348.34 ; 8290.81]</t>
  </si>
  <si>
    <t>[21.56 ; 33.96]</t>
  </si>
  <si>
    <t>[4055.25 ; 8689.12]</t>
  </si>
  <si>
    <t>[19.19 ; 35.67]</t>
  </si>
  <si>
    <t>[5546.59 ; 13326.38]</t>
  </si>
  <si>
    <t>[25.2 ; 51.25]</t>
  </si>
  <si>
    <t>[4619.48 ; 8882.93]</t>
  </si>
  <si>
    <t xml:space="preserve">
[21 ; 33.51]</t>
  </si>
  <si>
    <t>[6471.37 ; 13141.6]</t>
  </si>
  <si>
    <t>[28.62 ; 49.58]</t>
  </si>
  <si>
    <t>sVcor (20-45%)
(mm3)</t>
  </si>
  <si>
    <t>sVcor (45-70%)
(mm3)</t>
  </si>
  <si>
    <t>[3238.17 ; 5319.96]</t>
  </si>
  <si>
    <t>[15.64 ; 22.47]</t>
  </si>
  <si>
    <t>[3226.51 ; 5748.2]</t>
  </si>
  <si>
    <t>[15.58 ; 23.57]</t>
  </si>
  <si>
    <t>[3388.38 ; 5733.97]</t>
  </si>
  <si>
    <t>[16.31 ; 22.88]</t>
  </si>
  <si>
    <t>[3408.88 ; 6035.3]</t>
  </si>
  <si>
    <t>[16.41 ; 24.25]</t>
  </si>
  <si>
    <t>[3910.65 ; 8066.47]</t>
  </si>
  <si>
    <t>[17.71 ; 32.8]</t>
  </si>
  <si>
    <t>[4208.64 ; 9072.9]</t>
  </si>
  <si>
    <t>[19.06 ; 34.51]</t>
  </si>
  <si>
    <t>[4241.27 ; 8211.03]</t>
  </si>
  <si>
    <t>[19.35 ; 31.34]</t>
  </si>
  <si>
    <t>[4392.62 ; 9038.07]</t>
  </si>
  <si>
    <t>[20.04 ; 33.8]</t>
  </si>
  <si>
    <t>[107.88 ; 179.94]</t>
  </si>
  <si>
    <t>[16.10 ; 25.52]</t>
  </si>
  <si>
    <t>[106.09 ; 146.68]</t>
  </si>
  <si>
    <t>[17.56 ; 25.02]</t>
  </si>
  <si>
    <t>[320.34 ; 435.90]</t>
  </si>
  <si>
    <t>[22.70 ; 29.57]</t>
  </si>
  <si>
    <t>[100.98 ; 189.96]</t>
  </si>
  <si>
    <t>[7 ; 13.72]</t>
  </si>
  <si>
    <t>[392.41 ; 567.79]</t>
  </si>
  <si>
    <t>[25.84 ; 35.35]</t>
  </si>
  <si>
    <t>[7.07 ; 12.59]</t>
  </si>
  <si>
    <t>[222.154 ; 431.64]</t>
  </si>
  <si>
    <t>[12.4 ; 24.22]</t>
  </si>
  <si>
    <t>Ligament</t>
  </si>
  <si>
    <t>IM</t>
  </si>
  <si>
    <t xml:space="preserve">Ligaments of interosseous membrane </t>
  </si>
  <si>
    <t>Connect the interosseous margins of the radius and the ulna</t>
  </si>
  <si>
    <t>Abbreviation</t>
  </si>
  <si>
    <t>Origin &amp; Insertion</t>
  </si>
  <si>
    <r>
      <t>Table S6</t>
    </r>
    <r>
      <rPr>
        <sz val="12"/>
        <color rgb="FF000000"/>
        <rFont val="Arial"/>
        <family val="2"/>
      </rPr>
      <t>. Absolute and scaled 2D and 3D bone variables measured in the humerus of modern humans of different sexes and ages</t>
    </r>
    <r>
      <rPr>
        <b/>
        <sz val="12"/>
        <color rgb="FF000000"/>
        <rFont val="Arial"/>
        <family val="2"/>
      </rPr>
      <t>.</t>
    </r>
  </si>
  <si>
    <r>
      <t>Table S7</t>
    </r>
    <r>
      <rPr>
        <sz val="12"/>
        <color rgb="FF000000"/>
        <rFont val="Arial"/>
        <family val="2"/>
      </rPr>
      <t>. Absolute and scaled 2D and 3D bone variables measured in the ulna of modern humans of different sexes and ages.</t>
    </r>
  </si>
  <si>
    <r>
      <t>Table S8</t>
    </r>
    <r>
      <rPr>
        <sz val="12"/>
        <color rgb="FF000000"/>
        <rFont val="Arial"/>
        <family val="2"/>
      </rPr>
      <t>. Absolute and scaled 2D and 3D bone variables measured in the radius of modern humans of different sexes and ages.</t>
    </r>
  </si>
  <si>
    <r>
      <t>Table S9.</t>
    </r>
    <r>
      <rPr>
        <sz val="12"/>
        <color rgb="FF000000"/>
        <rFont val="Arial"/>
        <family val="2"/>
      </rPr>
      <t xml:space="preserve"> Absolute and scaled 2D and 3D dental variables measured in the upper central incisors, lateral incisors, and upper canines of modern humans of different sexes and ages.</t>
    </r>
  </si>
  <si>
    <r>
      <t>Table S10</t>
    </r>
    <r>
      <rPr>
        <sz val="12"/>
        <color rgb="FF000000"/>
        <rFont val="Arial"/>
        <family val="2"/>
      </rPr>
      <t xml:space="preserve">. Results of descriptive statistics and </t>
    </r>
    <r>
      <rPr>
        <i/>
        <sz val="12"/>
        <color rgb="FF000000"/>
        <rFont val="Arial"/>
        <family val="2"/>
      </rPr>
      <t>p</t>
    </r>
    <r>
      <rPr>
        <sz val="12"/>
        <color rgb="FF000000"/>
        <rFont val="Arial"/>
        <family val="2"/>
      </rPr>
      <t xml:space="preserve">-values of the Wilcoxon rank test applied to the absolute and relative variables measured in arm/forearm bones and anterior teeth of the female and male subsamples. A single asterisk indicates a moderately significant difference (0.01&lt; </t>
    </r>
    <r>
      <rPr>
        <i/>
        <sz val="12"/>
        <color rgb="FF000000"/>
        <rFont val="Arial"/>
        <family val="2"/>
      </rPr>
      <t>p</t>
    </r>
    <r>
      <rPr>
        <sz val="12"/>
        <color rgb="FF000000"/>
        <rFont val="Arial"/>
        <family val="2"/>
      </rPr>
      <t>-values &lt;0.05) and two asterisks indicate highly significant difference (</t>
    </r>
    <r>
      <rPr>
        <i/>
        <sz val="12"/>
        <color rgb="FF000000"/>
        <rFont val="Arial"/>
        <family val="2"/>
      </rPr>
      <t>p</t>
    </r>
    <r>
      <rPr>
        <sz val="12"/>
        <color rgb="FF000000"/>
        <rFont val="Arial"/>
        <family val="2"/>
      </rPr>
      <t>-values &lt;0.01), according to the Wilcoxon test.</t>
    </r>
  </si>
  <si>
    <t>HORC</t>
  </si>
  <si>
    <r>
      <rPr>
        <b/>
        <sz val="12"/>
        <color theme="1"/>
        <rFont val="Arial"/>
        <family val="2"/>
      </rPr>
      <t>Table S5.</t>
    </r>
    <r>
      <rPr>
        <sz val="12"/>
        <color theme="1"/>
        <rFont val="Arial"/>
        <family val="2"/>
      </rPr>
      <t xml:space="preserve"> Results of descriptive statistics and </t>
    </r>
    <r>
      <rPr>
        <i/>
        <sz val="12"/>
        <color theme="1"/>
        <rFont val="Arial"/>
        <family val="2"/>
      </rPr>
      <t>p</t>
    </r>
    <r>
      <rPr>
        <sz val="12"/>
        <color theme="1"/>
        <rFont val="Arial"/>
        <family val="2"/>
      </rPr>
      <t xml:space="preserve">-values of the Wilcoxon rank test applied to the absolute and relative radicular dentine volumes measured in left and right anterior teeth of the female and male subsamples. A single asterisk indicates a moderately significant difference (0.01&lt; </t>
    </r>
    <r>
      <rPr>
        <i/>
        <sz val="12"/>
        <color theme="1"/>
        <rFont val="Arial"/>
        <family val="2"/>
      </rPr>
      <t>p</t>
    </r>
    <r>
      <rPr>
        <sz val="12"/>
        <color theme="1"/>
        <rFont val="Arial"/>
        <family val="2"/>
      </rPr>
      <t>-values &lt;0.05) and two asterisks indicate highly significant difference (</t>
    </r>
    <r>
      <rPr>
        <i/>
        <sz val="12"/>
        <color theme="1"/>
        <rFont val="Arial"/>
        <family val="2"/>
      </rPr>
      <t>p</t>
    </r>
    <r>
      <rPr>
        <sz val="12"/>
        <color theme="1"/>
        <rFont val="Arial"/>
        <family val="2"/>
      </rPr>
      <t>-values &lt;0.01), according to the Wilcoxon test.</t>
    </r>
  </si>
  <si>
    <t>N/A</t>
  </si>
  <si>
    <t xml:space="preserve">Abbreviations: HORC, Human Osteological Research Collection; PBC, Pretoria Bone Collection; UI1, permanent upper central incisor; UI2, permanent upper lateral incisor; UC, permanent upper canine; N/A, not available </t>
  </si>
  <si>
    <t>Abbreviations: F, female; M, male; NA, not available; UI1, permanent upper central incisor; UI2, permanent upper lateral incisor; UC, permanent upper canine; L, left; R, right; N/A, not available</t>
  </si>
  <si>
    <r>
      <t>Table S11</t>
    </r>
    <r>
      <rPr>
        <sz val="12"/>
        <color rgb="FF000000"/>
        <rFont val="Arial"/>
        <family val="2"/>
      </rPr>
      <t>. Muscles and ligaments of the humerus, ulna, and radius, and their abbreviations used in Figure S13. The origins and insertions are taken from Stone &amp; Stone (2003).</t>
    </r>
  </si>
  <si>
    <t xml:space="preserve">Abbreviations: HORC, Human Osteological Research Collection; PBC, Pretoria Bone Collection; F, female; M, male; N/A, not available; UI1, permanent upper central incisor; UI2, permanent upper lateral incisor; UC, permanent upper canine; L, left; R, right </t>
  </si>
  <si>
    <t>South Africa</t>
  </si>
  <si>
    <t>Abbreviations: Vcor, the volume of cortical bone for a specific bone region (mm3)</t>
  </si>
  <si>
    <t>Vd root, the absolute volume of radicular dentine for the 10-50% root region (mm3); sVd root, the scaled volume of radicular dentine for the 10-50% root region (mm2)</t>
  </si>
  <si>
    <t xml:space="preserve">BL, the biomechanical length of the bones (mm); Vcor, the absolute volume of cortical bone for a specific bone region (mm3); sVcor, the scaled volume of cortical bone for a specific bone region (mm2) </t>
  </si>
  <si>
    <t>RL, the root length (mm); BLD, the bucco-lingual cervical diameter (mm); Ve, the absolute volume of enamel (mm3); sVe, the scaled volume of enamel (mm2); Vd tot, the absolute total volume of dentine (mm3); sVd tot, the scaled total volume of dentine (mm2); Vd root, the absolute volume of radicular dentine for the 10-50% root region (mm3); sVd root, the scaled volume of radicular dentine for the 10-50% root region (mm2)</t>
  </si>
  <si>
    <t xml:space="preserve">Vcor, the absolute volume of cortical bone for a specific bone region (mm3); sVcor, the scaled volume of cortical bone for a specific bone region (mm2) </t>
  </si>
  <si>
    <t>Ve, the absolute volume of enamel (mm3); sVe, the scaled volume of enamel (mm2); Vd tot, the absolute total volume of dentine (mm3); sVd tot, the scaled total volume of dentine (mm2); Vd root, the absolute volume of radicular dentine for the 10-50% root region (mm3); sVd root, the scaled volume of radicular dentine for the 10-50% root region (mm2)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</si>
</sst>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7">
    <font>
      <sz val="11"/>
      <color theme="1"/>
      <name val="Calibri"/>
      <family val="2"/>
      <scheme val="minor"/>
    </font>
    <font>
      <sz val="11"/>
      <color rgb="FF000000"/>
      <name val="Calibri"/>
      <family val="2"/>
      <charset val="1"/>
    </font>
    <font>
      <b/>
      <sz val="11"/>
      <color rgb="FF000000"/>
      <name val="Times New Roman"/>
      <family val="1"/>
    </font>
    <font>
      <sz val="11"/>
      <color rgb="FF9C6500"/>
      <name val="Calibri"/>
      <family val="2"/>
      <scheme val="minor"/>
    </font>
    <font>
      <sz val="11"/>
      <color rgb="FF000000"/>
      <name val="Arial"/>
      <family val="2"/>
    </font>
    <font>
      <b/>
      <sz val="11"/>
      <color rgb="FF000000"/>
      <name val="Arial"/>
      <family val="2"/>
    </font>
    <font>
      <sz val="11"/>
      <color theme="1"/>
      <name val="Arial"/>
      <family val="2"/>
    </font>
    <font>
      <b/>
      <sz val="10"/>
      <color theme="1"/>
      <name val="Arial"/>
      <family val="2"/>
    </font>
    <font>
      <sz val="12"/>
      <color rgb="FF000000"/>
      <name val="Arial"/>
      <family val="2"/>
    </font>
    <font>
      <b/>
      <sz val="12"/>
      <color rgb="FF000000"/>
      <name val="Arial"/>
      <family val="2"/>
    </font>
    <font>
      <b/>
      <i/>
      <sz val="10"/>
      <color theme="1"/>
      <name val="Arial"/>
      <family val="2"/>
    </font>
    <font>
      <vertAlign val="superscript"/>
      <sz val="11"/>
      <color theme="1"/>
      <name val="Arial"/>
      <family val="2"/>
    </font>
    <font>
      <sz val="10"/>
      <color rgb="FF000000"/>
      <name val="Arial"/>
      <family val="2"/>
    </font>
    <font>
      <i/>
      <sz val="12"/>
      <color rgb="FF000000"/>
      <name val="Arial"/>
      <family val="2"/>
    </font>
    <font>
      <sz val="11"/>
      <name val="Arial"/>
      <family val="2"/>
    </font>
    <font>
      <vertAlign val="superscript"/>
      <sz val="10"/>
      <color rgb="FF000000"/>
      <name val="Arial"/>
      <family val="2"/>
    </font>
    <font>
      <b/>
      <sz val="10"/>
      <color rgb="FF000000"/>
      <name val="Arial"/>
      <family val="2"/>
    </font>
    <font>
      <sz val="11"/>
      <color theme="1"/>
      <name val="Calibri  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b/>
      <sz val="11"/>
      <color theme="1"/>
      <name val="Arial"/>
      <family val="2"/>
    </font>
    <font>
      <sz val="10"/>
      <color theme="1"/>
      <name val="Arial"/>
      <family val="2"/>
    </font>
    <font>
      <i/>
      <sz val="11"/>
      <color theme="1"/>
      <name val="Arial"/>
      <family val="2"/>
    </font>
    <font>
      <i/>
      <sz val="12"/>
      <color theme="1"/>
      <name val="Arial"/>
      <family val="2"/>
    </font>
    <font>
      <b/>
      <vertAlign val="superscript"/>
      <sz val="11"/>
      <color rgb="FF000000"/>
      <name val="Calibri"/>
      <family val="2"/>
    </font>
    <font>
      <vertAlign val="superscript"/>
      <sz val="10"/>
      <color theme="1"/>
      <name val="Arial"/>
      <family val="2"/>
    </font>
    <font>
      <i/>
      <sz val="1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3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dashed">
        <color indexed="64"/>
      </right>
      <top style="thin">
        <color auto="1"/>
      </top>
      <bottom/>
      <diagonal/>
    </border>
    <border>
      <left/>
      <right style="dashed">
        <color indexed="64"/>
      </right>
      <top/>
      <bottom style="thin">
        <color auto="1"/>
      </bottom>
      <diagonal/>
    </border>
    <border>
      <left/>
      <right style="dashed">
        <color indexed="64"/>
      </right>
      <top/>
      <bottom/>
      <diagonal/>
    </border>
    <border>
      <left style="dashed">
        <color indexed="64"/>
      </left>
      <right/>
      <top style="thin">
        <color auto="1"/>
      </top>
      <bottom/>
      <diagonal/>
    </border>
    <border>
      <left style="dashed">
        <color indexed="64"/>
      </left>
      <right/>
      <top/>
      <bottom style="thin">
        <color auto="1"/>
      </bottom>
      <diagonal/>
    </border>
    <border>
      <left style="dashed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0" fontId="3" fillId="2" borderId="0" applyNumberFormat="0" applyBorder="0" applyAlignment="0" applyProtection="0"/>
  </cellStyleXfs>
  <cellXfs count="136">
    <xf numFmtId="0" fontId="0" fillId="0" borderId="0" xfId="0"/>
    <xf numFmtId="0" fontId="4" fillId="0" borderId="0" xfId="0" applyFont="1" applyAlignment="1">
      <alignment horizontal="left"/>
    </xf>
    <xf numFmtId="0" fontId="6" fillId="0" borderId="0" xfId="0" applyFont="1"/>
    <xf numFmtId="0" fontId="6" fillId="0" borderId="3" xfId="0" applyFont="1" applyBorder="1"/>
    <xf numFmtId="0" fontId="4" fillId="0" borderId="0" xfId="0" applyFont="1"/>
    <xf numFmtId="0" fontId="6" fillId="0" borderId="2" xfId="0" applyFont="1" applyBorder="1"/>
    <xf numFmtId="49" fontId="6" fillId="0" borderId="0" xfId="0" applyNumberFormat="1" applyFont="1" applyAlignment="1">
      <alignment horizontal="right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8" fillId="0" borderId="0" xfId="0" applyFont="1" applyAlignment="1">
      <alignment horizontal="left" vertical="center"/>
    </xf>
    <xf numFmtId="0" fontId="6" fillId="0" borderId="0" xfId="0" applyFont="1" applyAlignment="1">
      <alignment horizontal="center"/>
    </xf>
    <xf numFmtId="0" fontId="6" fillId="0" borderId="0" xfId="0" applyFont="1" applyAlignment="1">
      <alignment horizontal="center" vertical="center"/>
    </xf>
    <xf numFmtId="0" fontId="6" fillId="0" borderId="2" xfId="0" applyFont="1" applyBorder="1" applyAlignment="1">
      <alignment horizontal="center"/>
    </xf>
    <xf numFmtId="0" fontId="6" fillId="0" borderId="2" xfId="0" applyFont="1" applyBorder="1" applyAlignment="1">
      <alignment horizontal="center" vertical="center"/>
    </xf>
    <xf numFmtId="0" fontId="6" fillId="0" borderId="0" xfId="0" applyFont="1" applyAlignment="1">
      <alignment horizontal="left"/>
    </xf>
    <xf numFmtId="0" fontId="12" fillId="0" borderId="0" xfId="1" applyFont="1" applyAlignment="1">
      <alignment horizontal="left" vertical="center"/>
    </xf>
    <xf numFmtId="0" fontId="9" fillId="0" borderId="0" xfId="1" applyFont="1" applyAlignment="1">
      <alignment horizontal="left" vertical="center"/>
    </xf>
    <xf numFmtId="0" fontId="5" fillId="0" borderId="0" xfId="1" applyFont="1" applyAlignment="1">
      <alignment horizontal="center" vertical="center"/>
    </xf>
    <xf numFmtId="0" fontId="4" fillId="0" borderId="0" xfId="1" applyFont="1" applyAlignment="1">
      <alignment horizontal="center"/>
    </xf>
    <xf numFmtId="0" fontId="4" fillId="0" borderId="2" xfId="1" applyFont="1" applyBorder="1" applyAlignment="1">
      <alignment horizontal="center"/>
    </xf>
    <xf numFmtId="0" fontId="5" fillId="0" borderId="2" xfId="1" applyFont="1" applyBorder="1" applyAlignment="1">
      <alignment horizontal="center" vertical="center" wrapText="1"/>
    </xf>
    <xf numFmtId="0" fontId="5" fillId="0" borderId="1" xfId="1" applyFont="1" applyBorder="1" applyAlignment="1">
      <alignment horizontal="center" vertical="center"/>
    </xf>
    <xf numFmtId="0" fontId="5" fillId="0" borderId="1" xfId="1" applyFont="1" applyBorder="1" applyAlignment="1">
      <alignment horizontal="center" vertical="center" wrapText="1"/>
    </xf>
    <xf numFmtId="0" fontId="4" fillId="0" borderId="0" xfId="1" applyFont="1" applyAlignment="1">
      <alignment horizontal="center" vertical="center"/>
    </xf>
    <xf numFmtId="0" fontId="14" fillId="0" borderId="0" xfId="1" applyFont="1" applyAlignment="1">
      <alignment horizontal="center" vertical="center"/>
    </xf>
    <xf numFmtId="0" fontId="12" fillId="0" borderId="0" xfId="1" applyFont="1" applyAlignment="1">
      <alignment horizontal="center"/>
    </xf>
    <xf numFmtId="0" fontId="15" fillId="0" borderId="0" xfId="1" applyFont="1" applyAlignment="1">
      <alignment horizontal="left"/>
    </xf>
    <xf numFmtId="0" fontId="12" fillId="0" borderId="0" xfId="1" applyFont="1" applyAlignment="1">
      <alignment horizontal="left"/>
    </xf>
    <xf numFmtId="0" fontId="16" fillId="0" borderId="0" xfId="1" applyFont="1" applyAlignment="1">
      <alignment horizontal="center" vertical="center"/>
    </xf>
    <xf numFmtId="0" fontId="17" fillId="0" borderId="0" xfId="0" applyFont="1"/>
    <xf numFmtId="0" fontId="18" fillId="0" borderId="0" xfId="0" applyFont="1"/>
    <xf numFmtId="0" fontId="7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2" fillId="0" borderId="0" xfId="1" applyFont="1" applyAlignment="1">
      <alignment horizontal="center" vertical="center"/>
    </xf>
    <xf numFmtId="0" fontId="20" fillId="0" borderId="1" xfId="0" applyFont="1" applyBorder="1" applyAlignment="1">
      <alignment horizontal="center"/>
    </xf>
    <xf numFmtId="0" fontId="20" fillId="0" borderId="1" xfId="0" applyFont="1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justify" vertical="center"/>
    </xf>
    <xf numFmtId="2" fontId="6" fillId="0" borderId="0" xfId="0" applyNumberFormat="1" applyFont="1" applyAlignment="1">
      <alignment horizontal="center" vertical="center"/>
    </xf>
    <xf numFmtId="2" fontId="6" fillId="0" borderId="2" xfId="0" applyNumberFormat="1" applyFont="1" applyBorder="1" applyAlignment="1">
      <alignment horizontal="center" vertical="center"/>
    </xf>
    <xf numFmtId="0" fontId="4" fillId="0" borderId="0" xfId="1" applyFont="1" applyAlignment="1">
      <alignment vertical="top"/>
    </xf>
    <xf numFmtId="0" fontId="4" fillId="0" borderId="0" xfId="1" applyFont="1" applyAlignment="1">
      <alignment horizontal="center" vertical="top"/>
    </xf>
    <xf numFmtId="2" fontId="6" fillId="0" borderId="0" xfId="0" applyNumberFormat="1" applyFont="1" applyAlignment="1">
      <alignment horizontal="center"/>
    </xf>
    <xf numFmtId="2" fontId="5" fillId="0" borderId="1" xfId="1" applyNumberFormat="1" applyFont="1" applyBorder="1" applyAlignment="1">
      <alignment horizontal="center" vertical="center" wrapText="1"/>
    </xf>
    <xf numFmtId="2" fontId="0" fillId="0" borderId="0" xfId="0" applyNumberFormat="1" applyAlignment="1">
      <alignment horizontal="center" vertical="center"/>
    </xf>
    <xf numFmtId="0" fontId="4" fillId="0" borderId="2" xfId="1" applyFont="1" applyBorder="1" applyAlignment="1">
      <alignment horizontal="center" vertical="center"/>
    </xf>
    <xf numFmtId="2" fontId="6" fillId="0" borderId="2" xfId="0" applyNumberFormat="1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2" fontId="6" fillId="0" borderId="4" xfId="0" applyNumberFormat="1" applyFont="1" applyBorder="1" applyAlignment="1">
      <alignment horizontal="center"/>
    </xf>
    <xf numFmtId="0" fontId="9" fillId="0" borderId="0" xfId="1" applyFont="1" applyAlignment="1">
      <alignment horizontal="center" vertical="center"/>
    </xf>
    <xf numFmtId="0" fontId="12" fillId="0" borderId="0" xfId="1" applyFont="1" applyAlignment="1">
      <alignment horizontal="center" vertical="center"/>
    </xf>
    <xf numFmtId="0" fontId="15" fillId="0" borderId="0" xfId="1" applyFont="1" applyAlignment="1">
      <alignment horizontal="center"/>
    </xf>
    <xf numFmtId="0" fontId="21" fillId="0" borderId="0" xfId="0" applyFont="1" applyAlignment="1">
      <alignment horizontal="left"/>
    </xf>
    <xf numFmtId="0" fontId="4" fillId="0" borderId="2" xfId="1" applyFont="1" applyBorder="1" applyAlignment="1">
      <alignment horizontal="center" vertical="top"/>
    </xf>
    <xf numFmtId="0" fontId="4" fillId="0" borderId="4" xfId="1" applyFont="1" applyBorder="1" applyAlignment="1">
      <alignment horizontal="center" vertical="center"/>
    </xf>
    <xf numFmtId="0" fontId="6" fillId="0" borderId="5" xfId="0" applyFont="1" applyBorder="1" applyAlignment="1">
      <alignment horizontal="center"/>
    </xf>
    <xf numFmtId="0" fontId="4" fillId="0" borderId="5" xfId="1" applyFont="1" applyBorder="1" applyAlignment="1">
      <alignment horizontal="center" vertical="center"/>
    </xf>
    <xf numFmtId="2" fontId="6" fillId="0" borderId="5" xfId="0" applyNumberFormat="1" applyFont="1" applyBorder="1" applyAlignment="1">
      <alignment horizontal="center"/>
    </xf>
    <xf numFmtId="2" fontId="6" fillId="0" borderId="5" xfId="0" applyNumberFormat="1" applyFont="1" applyBorder="1" applyAlignment="1">
      <alignment horizontal="center" vertical="center"/>
    </xf>
    <xf numFmtId="0" fontId="5" fillId="0" borderId="0" xfId="1" applyFont="1" applyAlignment="1">
      <alignment horizontal="center" vertical="center" wrapText="1"/>
    </xf>
    <xf numFmtId="2" fontId="5" fillId="0" borderId="0" xfId="1" applyNumberFormat="1" applyFont="1" applyAlignment="1">
      <alignment horizontal="center" vertical="center" wrapText="1"/>
    </xf>
    <xf numFmtId="0" fontId="4" fillId="0" borderId="0" xfId="1" applyFont="1" applyAlignment="1">
      <alignment horizontal="center" vertical="center" wrapText="1"/>
    </xf>
    <xf numFmtId="0" fontId="4" fillId="0" borderId="4" xfId="1" applyFont="1" applyBorder="1" applyAlignment="1">
      <alignment horizontal="center" vertical="center" wrapText="1"/>
    </xf>
    <xf numFmtId="2" fontId="4" fillId="0" borderId="0" xfId="1" applyNumberFormat="1" applyFont="1" applyAlignment="1">
      <alignment horizontal="center" vertical="center" wrapText="1"/>
    </xf>
    <xf numFmtId="2" fontId="4" fillId="0" borderId="2" xfId="1" applyNumberFormat="1" applyFont="1" applyBorder="1" applyAlignment="1">
      <alignment horizontal="center" vertical="center" wrapText="1"/>
    </xf>
    <xf numFmtId="2" fontId="6" fillId="0" borderId="8" xfId="0" applyNumberFormat="1" applyFont="1" applyBorder="1" applyAlignment="1">
      <alignment horizontal="center"/>
    </xf>
    <xf numFmtId="2" fontId="6" fillId="0" borderId="12" xfId="0" applyNumberFormat="1" applyFont="1" applyBorder="1" applyAlignment="1">
      <alignment horizontal="center"/>
    </xf>
    <xf numFmtId="0" fontId="5" fillId="0" borderId="2" xfId="1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15" fillId="0" borderId="0" xfId="1" applyFont="1" applyAlignment="1">
      <alignment horizontal="center" vertical="center"/>
    </xf>
    <xf numFmtId="2" fontId="20" fillId="0" borderId="4" xfId="0" applyNumberFormat="1" applyFont="1" applyBorder="1" applyAlignment="1">
      <alignment horizontal="center" vertical="center"/>
    </xf>
    <xf numFmtId="0" fontId="22" fillId="0" borderId="11" xfId="0" applyFont="1" applyBorder="1" applyAlignment="1">
      <alignment horizontal="center"/>
    </xf>
    <xf numFmtId="0" fontId="6" fillId="0" borderId="12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2" fontId="4" fillId="0" borderId="0" xfId="0" applyNumberFormat="1" applyFont="1" applyAlignment="1">
      <alignment horizontal="center" vertical="center"/>
    </xf>
    <xf numFmtId="0" fontId="21" fillId="0" borderId="0" xfId="0" applyFont="1" applyAlignment="1">
      <alignment horizontal="center"/>
    </xf>
    <xf numFmtId="0" fontId="6" fillId="0" borderId="9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2" fontId="6" fillId="0" borderId="11" xfId="0" applyNumberFormat="1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16" fillId="0" borderId="0" xfId="1" applyFont="1" applyAlignment="1">
      <alignment horizontal="left" vertical="center"/>
    </xf>
    <xf numFmtId="0" fontId="6" fillId="0" borderId="12" xfId="0" applyFont="1" applyBorder="1" applyAlignment="1">
      <alignment horizontal="center"/>
    </xf>
    <xf numFmtId="0" fontId="4" fillId="0" borderId="0" xfId="0" applyFont="1" applyAlignment="1">
      <alignment horizontal="center" vertical="center"/>
    </xf>
    <xf numFmtId="0" fontId="4" fillId="0" borderId="9" xfId="1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2" fontId="4" fillId="0" borderId="9" xfId="0" applyNumberFormat="1" applyFont="1" applyBorder="1" applyAlignment="1">
      <alignment horizontal="center" vertical="center"/>
    </xf>
    <xf numFmtId="0" fontId="6" fillId="0" borderId="10" xfId="0" applyFont="1" applyBorder="1" applyAlignment="1">
      <alignment horizontal="center"/>
    </xf>
    <xf numFmtId="0" fontId="6" fillId="0" borderId="4" xfId="0" applyFont="1" applyBorder="1" applyAlignment="1">
      <alignment horizontal="center" vertical="center"/>
    </xf>
    <xf numFmtId="0" fontId="9" fillId="0" borderId="0" xfId="1" applyFont="1" applyAlignment="1">
      <alignment horizontal="left" vertical="center" wrapText="1"/>
    </xf>
    <xf numFmtId="0" fontId="6" fillId="0" borderId="4" xfId="0" applyFont="1" applyBorder="1" applyAlignment="1">
      <alignment vertical="top"/>
    </xf>
    <xf numFmtId="0" fontId="6" fillId="0" borderId="0" xfId="0" applyFont="1" applyAlignment="1">
      <alignment horizontal="center" vertical="top"/>
    </xf>
    <xf numFmtId="0" fontId="4" fillId="0" borderId="7" xfId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center" vertical="center"/>
    </xf>
    <xf numFmtId="2" fontId="6" fillId="0" borderId="11" xfId="0" applyNumberFormat="1" applyFont="1" applyBorder="1" applyAlignment="1">
      <alignment horizontal="center"/>
    </xf>
    <xf numFmtId="2" fontId="6" fillId="0" borderId="10" xfId="0" applyNumberFormat="1" applyFont="1" applyBorder="1" applyAlignment="1">
      <alignment horizontal="center"/>
    </xf>
    <xf numFmtId="0" fontId="5" fillId="0" borderId="11" xfId="1" applyFont="1" applyBorder="1" applyAlignment="1">
      <alignment horizontal="center" vertical="center"/>
    </xf>
    <xf numFmtId="0" fontId="22" fillId="0" borderId="2" xfId="0" applyFont="1" applyBorder="1" applyAlignment="1">
      <alignment horizontal="center"/>
    </xf>
    <xf numFmtId="2" fontId="20" fillId="0" borderId="2" xfId="0" applyNumberFormat="1" applyFont="1" applyBorder="1" applyAlignment="1">
      <alignment horizontal="center" vertical="center"/>
    </xf>
    <xf numFmtId="0" fontId="4" fillId="0" borderId="4" xfId="1" applyFont="1" applyBorder="1" applyAlignment="1">
      <alignment horizontal="center"/>
    </xf>
    <xf numFmtId="0" fontId="21" fillId="0" borderId="0" xfId="0" applyFont="1"/>
    <xf numFmtId="0" fontId="7" fillId="0" borderId="0" xfId="0" applyFont="1" applyAlignment="1">
      <alignment horizontal="left"/>
    </xf>
    <xf numFmtId="2" fontId="0" fillId="0" borderId="0" xfId="0" applyNumberFormat="1"/>
    <xf numFmtId="2" fontId="6" fillId="0" borderId="12" xfId="0" applyNumberFormat="1" applyFont="1" applyBorder="1" applyAlignment="1">
      <alignment horizontal="center" vertical="center"/>
    </xf>
    <xf numFmtId="0" fontId="6" fillId="0" borderId="2" xfId="0" applyFont="1" applyBorder="1" applyAlignment="1">
      <alignment horizontal="left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0" xfId="0" applyFont="1" applyAlignment="1">
      <alignment horizontal="left" vertical="top"/>
    </xf>
    <xf numFmtId="0" fontId="6" fillId="0" borderId="2" xfId="0" applyFont="1" applyBorder="1" applyAlignment="1">
      <alignment horizontal="left" vertical="top"/>
    </xf>
    <xf numFmtId="0" fontId="6" fillId="0" borderId="4" xfId="0" applyFont="1" applyBorder="1" applyAlignment="1">
      <alignment horizontal="left" vertical="top"/>
    </xf>
    <xf numFmtId="0" fontId="5" fillId="0" borderId="2" xfId="1" applyFont="1" applyBorder="1" applyAlignment="1">
      <alignment horizontal="center" vertical="center"/>
    </xf>
    <xf numFmtId="0" fontId="6" fillId="0" borderId="0" xfId="0" applyFont="1" applyAlignment="1">
      <alignment horizontal="center" vertical="top"/>
    </xf>
    <xf numFmtId="0" fontId="4" fillId="0" borderId="12" xfId="1" applyFont="1" applyBorder="1" applyAlignment="1">
      <alignment horizontal="center" vertical="top"/>
    </xf>
    <xf numFmtId="0" fontId="4" fillId="0" borderId="0" xfId="1" applyFont="1" applyAlignment="1">
      <alignment horizontal="center" vertical="top"/>
    </xf>
    <xf numFmtId="0" fontId="6" fillId="0" borderId="12" xfId="0" applyFont="1" applyBorder="1" applyAlignment="1">
      <alignment horizontal="center" vertical="top"/>
    </xf>
    <xf numFmtId="0" fontId="4" fillId="0" borderId="4" xfId="1" applyFont="1" applyBorder="1" applyAlignment="1">
      <alignment horizontal="center" vertical="top"/>
    </xf>
    <xf numFmtId="0" fontId="4" fillId="0" borderId="6" xfId="1" applyFont="1" applyBorder="1" applyAlignment="1">
      <alignment horizontal="center" vertical="top"/>
    </xf>
    <xf numFmtId="0" fontId="4" fillId="0" borderId="5" xfId="1" applyFont="1" applyBorder="1" applyAlignment="1">
      <alignment horizontal="center" vertical="top"/>
    </xf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top"/>
    </xf>
    <xf numFmtId="0" fontId="6" fillId="0" borderId="2" xfId="0" applyFont="1" applyBorder="1" applyAlignment="1">
      <alignment horizontal="center" vertical="top"/>
    </xf>
    <xf numFmtId="0" fontId="5" fillId="0" borderId="4" xfId="1" applyFont="1" applyBorder="1" applyAlignment="1">
      <alignment horizontal="center" vertical="center"/>
    </xf>
    <xf numFmtId="0" fontId="4" fillId="0" borderId="0" xfId="1" applyFont="1" applyAlignment="1">
      <alignment horizontal="center" vertical="top" wrapText="1"/>
    </xf>
    <xf numFmtId="0" fontId="4" fillId="0" borderId="2" xfId="1" applyFont="1" applyBorder="1" applyAlignment="1">
      <alignment horizontal="center" vertical="top" wrapText="1"/>
    </xf>
    <xf numFmtId="0" fontId="4" fillId="0" borderId="4" xfId="1" applyFont="1" applyBorder="1" applyAlignment="1">
      <alignment horizontal="center" vertical="center" wrapText="1"/>
    </xf>
    <xf numFmtId="0" fontId="4" fillId="0" borderId="0" xfId="1" applyFont="1" applyAlignment="1">
      <alignment horizontal="center" vertical="center" wrapText="1"/>
    </xf>
    <xf numFmtId="0" fontId="4" fillId="0" borderId="2" xfId="1" applyFont="1" applyBorder="1" applyAlignment="1">
      <alignment horizontal="center" vertical="center" wrapText="1"/>
    </xf>
    <xf numFmtId="0" fontId="6" fillId="0" borderId="0" xfId="0" applyFont="1" applyAlignment="1">
      <alignment horizontal="left" vertical="center"/>
    </xf>
  </cellXfs>
  <cellStyles count="3">
    <cellStyle name="Neutre 2" xfId="2" xr:uid="{00000000-0005-0000-0000-000000000000}"/>
    <cellStyle name="Normal" xfId="0" builtinId="0"/>
    <cellStyle name="Normal 2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288"/>
  <sheetViews>
    <sheetView topLeftCell="A271" zoomScale="70" zoomScaleNormal="70" workbookViewId="0">
      <selection activeCell="C293" sqref="C293"/>
    </sheetView>
  </sheetViews>
  <sheetFormatPr baseColWidth="10" defaultRowHeight="14.5"/>
  <cols>
    <col min="1" max="1" width="14.81640625" style="11" customWidth="1"/>
    <col min="2" max="2" width="18.54296875" style="11" customWidth="1"/>
    <col min="3" max="7" width="14.81640625" style="11" customWidth="1"/>
    <col min="8" max="8" width="21.453125" style="11" customWidth="1"/>
    <col min="9" max="10" width="14.81640625" style="11" customWidth="1"/>
    <col min="11" max="13" width="11.453125" style="2"/>
  </cols>
  <sheetData>
    <row r="1" spans="1:10" ht="15.5">
      <c r="A1" s="17" t="s">
        <v>45</v>
      </c>
      <c r="B1" s="18"/>
      <c r="C1" s="18"/>
      <c r="D1" s="18"/>
      <c r="E1" s="19"/>
      <c r="F1" s="19"/>
      <c r="G1" s="19"/>
      <c r="H1" s="19"/>
      <c r="I1" s="19"/>
      <c r="J1" s="19"/>
    </row>
    <row r="2" spans="1:10">
      <c r="A2" s="20"/>
      <c r="B2" s="20"/>
      <c r="C2" s="20"/>
      <c r="D2" s="20"/>
      <c r="E2" s="20"/>
      <c r="F2" s="20"/>
      <c r="G2" s="20"/>
      <c r="H2" s="20"/>
      <c r="I2" s="21"/>
      <c r="J2" s="21"/>
    </row>
    <row r="3" spans="1:10" ht="30.5">
      <c r="A3" s="22" t="s">
        <v>8</v>
      </c>
      <c r="B3" s="22" t="s">
        <v>41</v>
      </c>
      <c r="C3" s="22" t="s">
        <v>0</v>
      </c>
      <c r="D3" s="22" t="s">
        <v>1</v>
      </c>
      <c r="E3" s="22" t="s">
        <v>80</v>
      </c>
      <c r="F3" s="22" t="s">
        <v>9</v>
      </c>
      <c r="G3" s="22" t="s">
        <v>81</v>
      </c>
      <c r="H3" s="22" t="s">
        <v>22</v>
      </c>
      <c r="I3" s="23" t="s">
        <v>23</v>
      </c>
      <c r="J3" s="23" t="s">
        <v>151</v>
      </c>
    </row>
    <row r="4" spans="1:10">
      <c r="A4" s="11">
        <v>6338</v>
      </c>
      <c r="B4" s="24" t="s">
        <v>5</v>
      </c>
      <c r="C4" s="24" t="s">
        <v>348</v>
      </c>
      <c r="D4" s="24" t="s">
        <v>2</v>
      </c>
      <c r="E4" s="11" t="s">
        <v>3</v>
      </c>
      <c r="F4" s="19">
        <v>21</v>
      </c>
      <c r="G4" s="11" t="s">
        <v>11</v>
      </c>
      <c r="H4" s="24" t="s">
        <v>20</v>
      </c>
      <c r="I4" s="24" t="s">
        <v>21</v>
      </c>
    </row>
    <row r="5" spans="1:10">
      <c r="B5" s="24"/>
      <c r="C5" s="24"/>
      <c r="D5" s="24"/>
      <c r="F5" s="19"/>
      <c r="H5" s="24" t="s">
        <v>19</v>
      </c>
      <c r="I5" s="24" t="s">
        <v>21</v>
      </c>
    </row>
    <row r="6" spans="1:10">
      <c r="B6" s="24"/>
      <c r="C6" s="24"/>
      <c r="D6" s="24"/>
      <c r="F6" s="19"/>
      <c r="H6" s="24" t="s">
        <v>18</v>
      </c>
      <c r="I6" s="24" t="s">
        <v>14</v>
      </c>
    </row>
    <row r="7" spans="1:10">
      <c r="B7" s="24"/>
      <c r="C7" s="24"/>
      <c r="D7" s="24"/>
      <c r="F7" s="19"/>
      <c r="H7" s="24" t="s">
        <v>16</v>
      </c>
      <c r="I7" s="11" t="s">
        <v>13</v>
      </c>
      <c r="J7" s="11">
        <v>1</v>
      </c>
    </row>
    <row r="8" spans="1:10">
      <c r="B8" s="24"/>
      <c r="C8" s="24"/>
      <c r="D8" s="24"/>
      <c r="F8" s="19"/>
      <c r="H8" s="24" t="s">
        <v>17</v>
      </c>
      <c r="I8" s="11" t="s">
        <v>13</v>
      </c>
      <c r="J8" s="11">
        <v>1</v>
      </c>
    </row>
    <row r="9" spans="1:10">
      <c r="B9" s="24"/>
      <c r="C9" s="24"/>
      <c r="D9" s="24"/>
      <c r="F9" s="19"/>
      <c r="H9" s="24" t="s">
        <v>15</v>
      </c>
      <c r="I9" s="11" t="s">
        <v>14</v>
      </c>
      <c r="J9" s="11">
        <v>2</v>
      </c>
    </row>
    <row r="10" spans="1:10">
      <c r="A10" s="11">
        <v>1943</v>
      </c>
      <c r="B10" s="24" t="s">
        <v>341</v>
      </c>
      <c r="C10" s="24" t="s">
        <v>348</v>
      </c>
      <c r="D10" s="24" t="s">
        <v>4</v>
      </c>
      <c r="E10" s="11" t="s">
        <v>3</v>
      </c>
      <c r="F10" s="24">
        <v>22</v>
      </c>
      <c r="G10" s="11" t="s">
        <v>11</v>
      </c>
      <c r="H10" s="24" t="s">
        <v>18</v>
      </c>
      <c r="I10" s="24" t="s">
        <v>14</v>
      </c>
    </row>
    <row r="11" spans="1:10">
      <c r="B11" s="24"/>
      <c r="C11" s="24"/>
      <c r="D11" s="24"/>
      <c r="F11" s="24"/>
      <c r="H11" s="24" t="s">
        <v>16</v>
      </c>
      <c r="I11" s="11" t="s">
        <v>14</v>
      </c>
      <c r="J11" s="11">
        <v>4</v>
      </c>
    </row>
    <row r="12" spans="1:10">
      <c r="B12" s="24"/>
      <c r="C12" s="24"/>
      <c r="D12" s="24"/>
      <c r="F12" s="24"/>
      <c r="H12" s="24" t="s">
        <v>17</v>
      </c>
      <c r="I12" s="11" t="s">
        <v>14</v>
      </c>
      <c r="J12" s="11">
        <v>2</v>
      </c>
    </row>
    <row r="13" spans="1:10">
      <c r="B13" s="24"/>
      <c r="C13" s="24"/>
      <c r="D13" s="24"/>
      <c r="F13" s="24"/>
      <c r="H13" s="24" t="s">
        <v>15</v>
      </c>
      <c r="I13" s="11" t="s">
        <v>14</v>
      </c>
      <c r="J13" s="11">
        <v>1</v>
      </c>
    </row>
    <row r="14" spans="1:10">
      <c r="A14" s="11">
        <v>6177</v>
      </c>
      <c r="B14" s="24" t="s">
        <v>5</v>
      </c>
      <c r="C14" s="24" t="s">
        <v>348</v>
      </c>
      <c r="D14" s="24" t="s">
        <v>4</v>
      </c>
      <c r="E14" s="11" t="s">
        <v>3</v>
      </c>
      <c r="F14" s="19">
        <v>23</v>
      </c>
      <c r="G14" s="11" t="s">
        <v>11</v>
      </c>
      <c r="H14" s="24" t="s">
        <v>20</v>
      </c>
      <c r="I14" s="24" t="s">
        <v>21</v>
      </c>
    </row>
    <row r="15" spans="1:10">
      <c r="B15" s="24"/>
      <c r="C15" s="24"/>
      <c r="D15" s="24"/>
      <c r="F15" s="19"/>
      <c r="H15" s="24" t="s">
        <v>19</v>
      </c>
      <c r="I15" s="24" t="s">
        <v>21</v>
      </c>
    </row>
    <row r="16" spans="1:10">
      <c r="B16" s="24"/>
      <c r="C16" s="24"/>
      <c r="D16" s="24"/>
      <c r="F16" s="19"/>
      <c r="H16" s="24" t="s">
        <v>18</v>
      </c>
      <c r="I16" s="24" t="s">
        <v>13</v>
      </c>
    </row>
    <row r="17" spans="1:10">
      <c r="B17" s="24"/>
      <c r="C17" s="24"/>
      <c r="D17" s="24"/>
      <c r="F17" s="19"/>
      <c r="H17" s="24" t="s">
        <v>16</v>
      </c>
      <c r="I17" s="11" t="s">
        <v>13</v>
      </c>
      <c r="J17" s="11">
        <v>3</v>
      </c>
    </row>
    <row r="18" spans="1:10">
      <c r="B18" s="24"/>
      <c r="C18" s="24"/>
      <c r="D18" s="24"/>
      <c r="F18" s="19"/>
      <c r="H18" s="24" t="s">
        <v>17</v>
      </c>
      <c r="I18" s="11" t="s">
        <v>14</v>
      </c>
      <c r="J18" s="11">
        <v>1</v>
      </c>
    </row>
    <row r="19" spans="1:10">
      <c r="B19" s="24"/>
      <c r="C19" s="24"/>
      <c r="D19" s="24"/>
      <c r="F19" s="19"/>
      <c r="H19" s="24" t="s">
        <v>15</v>
      </c>
      <c r="I19" s="11" t="s">
        <v>14</v>
      </c>
      <c r="J19" s="11">
        <v>3</v>
      </c>
    </row>
    <row r="20" spans="1:10">
      <c r="A20" s="11">
        <v>6290</v>
      </c>
      <c r="B20" s="24" t="s">
        <v>5</v>
      </c>
      <c r="C20" s="24" t="s">
        <v>348</v>
      </c>
      <c r="D20" s="24" t="s">
        <v>4</v>
      </c>
      <c r="E20" s="11" t="s">
        <v>3</v>
      </c>
      <c r="F20" s="19">
        <v>24</v>
      </c>
      <c r="G20" s="11" t="s">
        <v>11</v>
      </c>
      <c r="H20" s="24" t="s">
        <v>20</v>
      </c>
      <c r="I20" s="24" t="s">
        <v>21</v>
      </c>
    </row>
    <row r="21" spans="1:10">
      <c r="B21" s="24"/>
      <c r="C21" s="24"/>
      <c r="D21" s="24"/>
      <c r="F21" s="19"/>
      <c r="H21" s="24" t="s">
        <v>19</v>
      </c>
      <c r="I21" s="24" t="s">
        <v>21</v>
      </c>
    </row>
    <row r="22" spans="1:10">
      <c r="B22" s="24"/>
      <c r="C22" s="24"/>
      <c r="D22" s="24"/>
      <c r="F22" s="19"/>
      <c r="H22" s="24" t="s">
        <v>18</v>
      </c>
      <c r="I22" s="24" t="s">
        <v>21</v>
      </c>
    </row>
    <row r="23" spans="1:10">
      <c r="B23" s="24"/>
      <c r="C23" s="24"/>
      <c r="D23" s="24"/>
      <c r="F23" s="19"/>
      <c r="H23" s="24" t="s">
        <v>16</v>
      </c>
      <c r="I23" s="11" t="s">
        <v>14</v>
      </c>
      <c r="J23" s="11">
        <v>3</v>
      </c>
    </row>
    <row r="24" spans="1:10">
      <c r="B24" s="24"/>
      <c r="C24" s="24"/>
      <c r="D24" s="24"/>
      <c r="F24" s="19"/>
      <c r="H24" s="24" t="s">
        <v>17</v>
      </c>
      <c r="I24" s="11" t="s">
        <v>14</v>
      </c>
      <c r="J24" s="11">
        <v>2</v>
      </c>
    </row>
    <row r="25" spans="1:10">
      <c r="B25" s="24"/>
      <c r="C25" s="24"/>
      <c r="D25" s="24"/>
      <c r="F25" s="19"/>
      <c r="H25" s="24" t="s">
        <v>15</v>
      </c>
      <c r="I25" s="11" t="s">
        <v>13</v>
      </c>
      <c r="J25" s="11">
        <v>1</v>
      </c>
    </row>
    <row r="26" spans="1:10">
      <c r="A26" s="11">
        <v>1322</v>
      </c>
      <c r="B26" s="24" t="s">
        <v>341</v>
      </c>
      <c r="C26" s="24" t="s">
        <v>348</v>
      </c>
      <c r="D26" s="24" t="s">
        <v>4</v>
      </c>
      <c r="E26" s="11" t="s">
        <v>3</v>
      </c>
      <c r="F26" s="24">
        <v>27</v>
      </c>
      <c r="G26" s="11" t="s">
        <v>11</v>
      </c>
      <c r="H26" s="24" t="s">
        <v>20</v>
      </c>
      <c r="I26" s="24" t="s">
        <v>14</v>
      </c>
    </row>
    <row r="27" spans="1:10">
      <c r="B27" s="24"/>
      <c r="C27" s="24"/>
      <c r="D27" s="24"/>
      <c r="F27" s="24"/>
      <c r="H27" s="24" t="s">
        <v>16</v>
      </c>
      <c r="I27" s="11" t="s">
        <v>14</v>
      </c>
      <c r="J27" s="11">
        <v>3</v>
      </c>
    </row>
    <row r="28" spans="1:10">
      <c r="B28" s="24"/>
      <c r="C28" s="24"/>
      <c r="D28" s="24"/>
      <c r="F28" s="24"/>
      <c r="H28" s="24" t="s">
        <v>17</v>
      </c>
      <c r="I28" s="11" t="s">
        <v>14</v>
      </c>
      <c r="J28" s="11">
        <v>3</v>
      </c>
    </row>
    <row r="29" spans="1:10">
      <c r="B29" s="24"/>
      <c r="C29" s="24"/>
      <c r="D29" s="24"/>
      <c r="F29" s="24"/>
      <c r="H29" s="24" t="s">
        <v>15</v>
      </c>
      <c r="I29" s="11" t="s">
        <v>14</v>
      </c>
      <c r="J29" s="11">
        <v>2</v>
      </c>
    </row>
    <row r="30" spans="1:10">
      <c r="A30" s="11">
        <v>1433</v>
      </c>
      <c r="B30" s="24" t="s">
        <v>341</v>
      </c>
      <c r="C30" s="24" t="s">
        <v>348</v>
      </c>
      <c r="D30" s="24" t="s">
        <v>4</v>
      </c>
      <c r="E30" s="11" t="s">
        <v>3</v>
      </c>
      <c r="F30" s="24">
        <v>30</v>
      </c>
      <c r="G30" s="11" t="s">
        <v>11</v>
      </c>
      <c r="H30" s="24" t="s">
        <v>20</v>
      </c>
      <c r="I30" s="24" t="s">
        <v>14</v>
      </c>
    </row>
    <row r="31" spans="1:10">
      <c r="B31" s="24"/>
      <c r="C31" s="24"/>
      <c r="D31" s="24"/>
      <c r="F31" s="24"/>
      <c r="H31" s="24" t="s">
        <v>15</v>
      </c>
      <c r="I31" s="11" t="s">
        <v>14</v>
      </c>
      <c r="J31" s="11">
        <v>2</v>
      </c>
    </row>
    <row r="32" spans="1:10">
      <c r="A32" s="11">
        <v>6157</v>
      </c>
      <c r="B32" s="24" t="s">
        <v>5</v>
      </c>
      <c r="C32" s="24" t="s">
        <v>348</v>
      </c>
      <c r="D32" s="24" t="s">
        <v>4</v>
      </c>
      <c r="E32" s="11" t="s">
        <v>3</v>
      </c>
      <c r="F32" s="24">
        <v>30</v>
      </c>
      <c r="G32" s="11" t="s">
        <v>11</v>
      </c>
      <c r="H32" s="24" t="s">
        <v>19</v>
      </c>
      <c r="I32" s="24" t="s">
        <v>21</v>
      </c>
    </row>
    <row r="33" spans="1:10">
      <c r="B33" s="24"/>
      <c r="C33" s="24"/>
      <c r="D33" s="24"/>
      <c r="F33" s="24"/>
      <c r="H33" s="24" t="s">
        <v>18</v>
      </c>
      <c r="I33" s="24" t="s">
        <v>21</v>
      </c>
    </row>
    <row r="34" spans="1:10">
      <c r="B34" s="24"/>
      <c r="C34" s="24"/>
      <c r="D34" s="24"/>
      <c r="F34" s="24"/>
      <c r="H34" s="19" t="s">
        <v>17</v>
      </c>
      <c r="I34" s="11" t="s">
        <v>13</v>
      </c>
      <c r="J34" s="11">
        <v>1</v>
      </c>
    </row>
    <row r="35" spans="1:10">
      <c r="B35" s="24"/>
      <c r="C35" s="24"/>
      <c r="D35" s="24"/>
      <c r="F35" s="24"/>
      <c r="H35" s="19" t="s">
        <v>15</v>
      </c>
      <c r="I35" s="11" t="s">
        <v>14</v>
      </c>
      <c r="J35" s="11">
        <v>1</v>
      </c>
    </row>
    <row r="36" spans="1:10">
      <c r="A36" s="11">
        <v>5885</v>
      </c>
      <c r="B36" s="24" t="s">
        <v>5</v>
      </c>
      <c r="C36" s="24" t="s">
        <v>348</v>
      </c>
      <c r="D36" s="24" t="s">
        <v>4</v>
      </c>
      <c r="E36" s="11" t="s">
        <v>3</v>
      </c>
      <c r="F36" s="24">
        <v>32</v>
      </c>
      <c r="G36" s="11" t="s">
        <v>11</v>
      </c>
      <c r="H36" s="24" t="s">
        <v>20</v>
      </c>
      <c r="I36" s="24" t="s">
        <v>21</v>
      </c>
    </row>
    <row r="37" spans="1:10">
      <c r="B37" s="24"/>
      <c r="C37" s="24"/>
      <c r="D37" s="24"/>
      <c r="F37" s="24"/>
      <c r="H37" s="24" t="s">
        <v>19</v>
      </c>
      <c r="I37" s="24" t="s">
        <v>21</v>
      </c>
    </row>
    <row r="38" spans="1:10">
      <c r="B38" s="24"/>
      <c r="C38" s="24"/>
      <c r="D38" s="24"/>
      <c r="F38" s="24"/>
      <c r="H38" s="24" t="s">
        <v>18</v>
      </c>
      <c r="I38" s="24" t="s">
        <v>21</v>
      </c>
      <c r="J38" s="24"/>
    </row>
    <row r="39" spans="1:10">
      <c r="B39" s="24"/>
      <c r="C39" s="24"/>
      <c r="D39" s="24"/>
      <c r="F39" s="24"/>
      <c r="H39" s="24" t="s">
        <v>16</v>
      </c>
      <c r="I39" s="11" t="s">
        <v>14</v>
      </c>
      <c r="J39" s="11">
        <v>3</v>
      </c>
    </row>
    <row r="40" spans="1:10">
      <c r="B40" s="24"/>
      <c r="C40" s="24"/>
      <c r="D40" s="24"/>
      <c r="F40" s="24"/>
      <c r="H40" s="24" t="s">
        <v>17</v>
      </c>
      <c r="I40" s="11" t="s">
        <v>13</v>
      </c>
      <c r="J40" s="11">
        <v>1</v>
      </c>
    </row>
    <row r="41" spans="1:10">
      <c r="A41" s="11">
        <v>6256</v>
      </c>
      <c r="B41" s="24" t="s">
        <v>5</v>
      </c>
      <c r="C41" s="24" t="s">
        <v>348</v>
      </c>
      <c r="D41" s="24" t="s">
        <v>4</v>
      </c>
      <c r="E41" s="11" t="s">
        <v>3</v>
      </c>
      <c r="F41" s="24">
        <v>32</v>
      </c>
      <c r="G41" s="11" t="s">
        <v>11</v>
      </c>
      <c r="H41" s="24" t="s">
        <v>20</v>
      </c>
      <c r="I41" s="24" t="s">
        <v>21</v>
      </c>
    </row>
    <row r="42" spans="1:10">
      <c r="B42" s="24"/>
      <c r="C42" s="24"/>
      <c r="D42" s="24"/>
      <c r="F42" s="24"/>
      <c r="H42" s="24" t="s">
        <v>19</v>
      </c>
      <c r="I42" s="24" t="s">
        <v>21</v>
      </c>
    </row>
    <row r="43" spans="1:10">
      <c r="B43" s="24"/>
      <c r="C43" s="24"/>
      <c r="D43" s="24"/>
      <c r="F43" s="24"/>
      <c r="H43" s="24" t="s">
        <v>18</v>
      </c>
      <c r="I43" s="24" t="s">
        <v>21</v>
      </c>
    </row>
    <row r="44" spans="1:10">
      <c r="B44" s="24"/>
      <c r="C44" s="24"/>
      <c r="D44" s="24"/>
      <c r="F44" s="24"/>
      <c r="H44" s="24" t="s">
        <v>17</v>
      </c>
      <c r="I44" s="11" t="s">
        <v>13</v>
      </c>
      <c r="J44" s="11">
        <v>3</v>
      </c>
    </row>
    <row r="45" spans="1:10">
      <c r="B45" s="24"/>
      <c r="C45" s="24"/>
      <c r="D45" s="24"/>
      <c r="F45" s="24"/>
      <c r="H45" s="24" t="s">
        <v>15</v>
      </c>
      <c r="I45" s="11" t="s">
        <v>14</v>
      </c>
      <c r="J45" s="11">
        <v>2</v>
      </c>
    </row>
    <row r="46" spans="1:10">
      <c r="A46" s="11">
        <v>6463</v>
      </c>
      <c r="B46" s="24" t="s">
        <v>5</v>
      </c>
      <c r="C46" s="24" t="s">
        <v>348</v>
      </c>
      <c r="D46" s="24" t="s">
        <v>4</v>
      </c>
      <c r="E46" s="11" t="s">
        <v>3</v>
      </c>
      <c r="F46" s="19">
        <v>35</v>
      </c>
      <c r="G46" s="11" t="s">
        <v>11</v>
      </c>
      <c r="H46" s="24" t="s">
        <v>20</v>
      </c>
      <c r="I46" s="24" t="s">
        <v>21</v>
      </c>
    </row>
    <row r="47" spans="1:10">
      <c r="B47" s="24"/>
      <c r="C47" s="24"/>
      <c r="D47" s="24"/>
      <c r="F47" s="19"/>
      <c r="H47" s="24" t="s">
        <v>19</v>
      </c>
      <c r="I47" s="24" t="s">
        <v>21</v>
      </c>
      <c r="J47" s="19"/>
    </row>
    <row r="48" spans="1:10">
      <c r="B48" s="24"/>
      <c r="C48" s="24"/>
      <c r="D48" s="24"/>
      <c r="F48" s="19"/>
      <c r="H48" s="24" t="s">
        <v>18</v>
      </c>
      <c r="I48" s="24" t="s">
        <v>21</v>
      </c>
      <c r="J48" s="19"/>
    </row>
    <row r="49" spans="1:10">
      <c r="B49" s="24"/>
      <c r="C49" s="24"/>
      <c r="D49" s="24"/>
      <c r="F49" s="19"/>
      <c r="H49" s="19" t="s">
        <v>15</v>
      </c>
      <c r="I49" s="11" t="s">
        <v>13</v>
      </c>
      <c r="J49" s="11">
        <v>1</v>
      </c>
    </row>
    <row r="50" spans="1:10">
      <c r="A50" s="11">
        <v>1792</v>
      </c>
      <c r="B50" s="24" t="s">
        <v>341</v>
      </c>
      <c r="C50" s="24" t="s">
        <v>348</v>
      </c>
      <c r="D50" s="24" t="s">
        <v>4</v>
      </c>
      <c r="E50" s="11" t="s">
        <v>3</v>
      </c>
      <c r="F50" s="24">
        <v>37</v>
      </c>
      <c r="G50" s="11" t="s">
        <v>11</v>
      </c>
      <c r="H50" s="24" t="s">
        <v>20</v>
      </c>
      <c r="I50" s="24" t="s">
        <v>14</v>
      </c>
    </row>
    <row r="51" spans="1:10">
      <c r="B51" s="24"/>
      <c r="C51" s="24"/>
      <c r="D51" s="24"/>
      <c r="F51" s="24"/>
      <c r="H51" s="24" t="s">
        <v>19</v>
      </c>
      <c r="I51" s="24" t="s">
        <v>14</v>
      </c>
    </row>
    <row r="52" spans="1:10">
      <c r="B52" s="24"/>
      <c r="C52" s="24"/>
      <c r="D52" s="24"/>
      <c r="F52" s="24"/>
      <c r="H52" s="24" t="s">
        <v>16</v>
      </c>
      <c r="I52" s="11" t="s">
        <v>14</v>
      </c>
      <c r="J52" s="11">
        <v>4</v>
      </c>
    </row>
    <row r="53" spans="1:10">
      <c r="B53" s="24"/>
      <c r="C53" s="24"/>
      <c r="D53" s="24"/>
      <c r="F53" s="24"/>
      <c r="H53" s="24" t="s">
        <v>17</v>
      </c>
      <c r="I53" s="11" t="s">
        <v>14</v>
      </c>
      <c r="J53" s="11">
        <v>3</v>
      </c>
    </row>
    <row r="54" spans="1:10">
      <c r="B54" s="24"/>
      <c r="C54" s="24"/>
      <c r="D54" s="24"/>
      <c r="F54" s="24"/>
      <c r="H54" s="24" t="s">
        <v>15</v>
      </c>
      <c r="I54" s="11" t="s">
        <v>14</v>
      </c>
      <c r="J54" s="11">
        <v>3</v>
      </c>
    </row>
    <row r="55" spans="1:10">
      <c r="A55" s="11">
        <v>6434</v>
      </c>
      <c r="B55" s="24" t="s">
        <v>5</v>
      </c>
      <c r="C55" s="24" t="s">
        <v>348</v>
      </c>
      <c r="D55" s="24" t="s">
        <v>4</v>
      </c>
      <c r="E55" s="11" t="s">
        <v>3</v>
      </c>
      <c r="F55" s="19">
        <v>38</v>
      </c>
      <c r="G55" s="11" t="s">
        <v>11</v>
      </c>
      <c r="H55" s="24" t="s">
        <v>20</v>
      </c>
      <c r="I55" s="24" t="s">
        <v>21</v>
      </c>
    </row>
    <row r="56" spans="1:10">
      <c r="B56" s="24"/>
      <c r="C56" s="24"/>
      <c r="D56" s="24"/>
      <c r="F56" s="19"/>
      <c r="H56" s="24" t="s">
        <v>19</v>
      </c>
      <c r="I56" s="24" t="s">
        <v>21</v>
      </c>
    </row>
    <row r="57" spans="1:10">
      <c r="B57" s="24"/>
      <c r="C57" s="24"/>
      <c r="D57" s="24"/>
      <c r="F57" s="19"/>
      <c r="H57" s="24" t="s">
        <v>18</v>
      </c>
      <c r="I57" s="24" t="s">
        <v>21</v>
      </c>
    </row>
    <row r="58" spans="1:10">
      <c r="B58" s="24"/>
      <c r="C58" s="24"/>
      <c r="D58" s="24"/>
      <c r="F58" s="19"/>
      <c r="H58" s="24" t="s">
        <v>16</v>
      </c>
      <c r="I58" s="11" t="s">
        <v>13</v>
      </c>
      <c r="J58" s="11">
        <v>3</v>
      </c>
    </row>
    <row r="59" spans="1:10">
      <c r="B59" s="24"/>
      <c r="C59" s="24"/>
      <c r="D59" s="24"/>
      <c r="F59" s="19"/>
      <c r="H59" s="24" t="s">
        <v>17</v>
      </c>
      <c r="I59" s="11" t="s">
        <v>14</v>
      </c>
      <c r="J59" s="11">
        <v>3</v>
      </c>
    </row>
    <row r="60" spans="1:10">
      <c r="B60" s="24"/>
      <c r="C60" s="24"/>
      <c r="D60" s="24"/>
      <c r="F60" s="19"/>
      <c r="H60" s="24" t="s">
        <v>15</v>
      </c>
      <c r="I60" s="11" t="s">
        <v>14</v>
      </c>
      <c r="J60" s="11">
        <v>1</v>
      </c>
    </row>
    <row r="61" spans="1:10">
      <c r="A61" s="11">
        <v>5628</v>
      </c>
      <c r="B61" s="24" t="s">
        <v>5</v>
      </c>
      <c r="C61" s="24" t="s">
        <v>348</v>
      </c>
      <c r="D61" s="24" t="s">
        <v>4</v>
      </c>
      <c r="E61" s="11" t="s">
        <v>3</v>
      </c>
      <c r="F61" s="24">
        <v>42</v>
      </c>
      <c r="G61" s="11" t="s">
        <v>12</v>
      </c>
      <c r="H61" s="24" t="s">
        <v>20</v>
      </c>
      <c r="I61" s="24" t="s">
        <v>21</v>
      </c>
    </row>
    <row r="62" spans="1:10">
      <c r="B62" s="24"/>
      <c r="C62" s="24"/>
      <c r="D62" s="24"/>
      <c r="F62" s="24"/>
      <c r="H62" s="24" t="s">
        <v>19</v>
      </c>
      <c r="I62" s="24" t="s">
        <v>21</v>
      </c>
      <c r="J62" s="24"/>
    </row>
    <row r="63" spans="1:10">
      <c r="B63" s="24"/>
      <c r="C63" s="24"/>
      <c r="D63" s="24"/>
      <c r="F63" s="24"/>
      <c r="H63" s="24" t="s">
        <v>18</v>
      </c>
      <c r="I63" s="24" t="s">
        <v>21</v>
      </c>
      <c r="J63" s="24"/>
    </row>
    <row r="64" spans="1:10">
      <c r="B64" s="24"/>
      <c r="C64" s="24"/>
      <c r="D64" s="24"/>
      <c r="F64" s="24"/>
      <c r="H64" s="24" t="s">
        <v>15</v>
      </c>
      <c r="I64" s="11" t="s">
        <v>13</v>
      </c>
      <c r="J64" s="11">
        <v>3</v>
      </c>
    </row>
    <row r="65" spans="1:10">
      <c r="A65" s="11">
        <v>6028</v>
      </c>
      <c r="B65" s="24" t="s">
        <v>5</v>
      </c>
      <c r="C65" s="24" t="s">
        <v>348</v>
      </c>
      <c r="D65" s="24" t="s">
        <v>4</v>
      </c>
      <c r="E65" s="11" t="s">
        <v>3</v>
      </c>
      <c r="F65" s="24">
        <v>45</v>
      </c>
      <c r="G65" s="11" t="s">
        <v>12</v>
      </c>
      <c r="H65" s="24" t="s">
        <v>20</v>
      </c>
      <c r="I65" s="24" t="s">
        <v>14</v>
      </c>
      <c r="J65" s="2"/>
    </row>
    <row r="66" spans="1:10">
      <c r="B66" s="24"/>
      <c r="C66" s="24"/>
      <c r="D66" s="24"/>
      <c r="F66" s="24"/>
      <c r="H66" s="24" t="s">
        <v>19</v>
      </c>
      <c r="I66" s="24" t="s">
        <v>14</v>
      </c>
      <c r="J66" s="2"/>
    </row>
    <row r="67" spans="1:10">
      <c r="B67" s="24"/>
      <c r="C67" s="24"/>
      <c r="D67" s="24"/>
      <c r="F67" s="24"/>
      <c r="H67" s="24" t="s">
        <v>18</v>
      </c>
      <c r="I67" s="24" t="s">
        <v>21</v>
      </c>
      <c r="J67" s="24"/>
    </row>
    <row r="68" spans="1:10">
      <c r="B68" s="24"/>
      <c r="C68" s="24"/>
      <c r="D68" s="24"/>
      <c r="F68" s="24"/>
      <c r="H68" s="24" t="s">
        <v>17</v>
      </c>
      <c r="I68" s="11" t="s">
        <v>14</v>
      </c>
      <c r="J68" s="11">
        <v>3</v>
      </c>
    </row>
    <row r="69" spans="1:10">
      <c r="B69" s="24"/>
      <c r="C69" s="24"/>
      <c r="D69" s="24"/>
      <c r="F69" s="24"/>
      <c r="H69" s="24" t="s">
        <v>15</v>
      </c>
      <c r="I69" s="11" t="s">
        <v>14</v>
      </c>
      <c r="J69" s="11">
        <v>3</v>
      </c>
    </row>
    <row r="70" spans="1:10">
      <c r="A70" s="11">
        <v>6145</v>
      </c>
      <c r="B70" s="24" t="s">
        <v>5</v>
      </c>
      <c r="C70" s="24" t="s">
        <v>348</v>
      </c>
      <c r="D70" s="24" t="s">
        <v>4</v>
      </c>
      <c r="E70" s="11" t="s">
        <v>3</v>
      </c>
      <c r="F70" s="19">
        <v>46</v>
      </c>
      <c r="G70" s="11" t="s">
        <v>12</v>
      </c>
      <c r="H70" s="24" t="s">
        <v>20</v>
      </c>
      <c r="I70" s="24" t="s">
        <v>14</v>
      </c>
    </row>
    <row r="71" spans="1:10">
      <c r="B71" s="24"/>
      <c r="C71" s="24"/>
      <c r="D71" s="24"/>
      <c r="F71" s="19"/>
      <c r="H71" s="24" t="s">
        <v>19</v>
      </c>
      <c r="I71" s="24" t="s">
        <v>14</v>
      </c>
    </row>
    <row r="72" spans="1:10">
      <c r="B72" s="24"/>
      <c r="C72" s="24"/>
      <c r="D72" s="24"/>
      <c r="F72" s="19"/>
      <c r="H72" s="24" t="s">
        <v>18</v>
      </c>
      <c r="I72" s="24" t="s">
        <v>21</v>
      </c>
    </row>
    <row r="73" spans="1:10">
      <c r="B73" s="24"/>
      <c r="C73" s="24"/>
      <c r="D73" s="24"/>
      <c r="F73" s="19"/>
      <c r="H73" s="11" t="s">
        <v>16</v>
      </c>
      <c r="I73" s="11" t="s">
        <v>13</v>
      </c>
      <c r="J73" s="11">
        <v>3</v>
      </c>
    </row>
    <row r="74" spans="1:10">
      <c r="B74" s="24"/>
      <c r="C74" s="24"/>
      <c r="D74" s="24"/>
      <c r="F74" s="19"/>
      <c r="H74" s="11" t="s">
        <v>17</v>
      </c>
      <c r="I74" s="11" t="s">
        <v>14</v>
      </c>
      <c r="J74" s="11">
        <v>2</v>
      </c>
    </row>
    <row r="75" spans="1:10">
      <c r="B75" s="24"/>
      <c r="C75" s="24"/>
      <c r="D75" s="24"/>
      <c r="F75" s="19"/>
      <c r="H75" s="11" t="s">
        <v>15</v>
      </c>
      <c r="I75" s="11" t="s">
        <v>13</v>
      </c>
      <c r="J75" s="11">
        <v>3</v>
      </c>
    </row>
    <row r="76" spans="1:10">
      <c r="A76" s="11">
        <v>1793</v>
      </c>
      <c r="B76" s="24" t="s">
        <v>341</v>
      </c>
      <c r="C76" s="24" t="s">
        <v>348</v>
      </c>
      <c r="D76" s="24" t="s">
        <v>4</v>
      </c>
      <c r="E76" s="11" t="s">
        <v>3</v>
      </c>
      <c r="F76" s="24">
        <v>49</v>
      </c>
      <c r="G76" s="11" t="s">
        <v>12</v>
      </c>
      <c r="H76" s="24" t="s">
        <v>20</v>
      </c>
      <c r="I76" s="24" t="s">
        <v>14</v>
      </c>
    </row>
    <row r="77" spans="1:10">
      <c r="B77" s="24"/>
      <c r="C77" s="24"/>
      <c r="D77" s="24"/>
      <c r="F77" s="24"/>
      <c r="H77" s="24" t="s">
        <v>19</v>
      </c>
      <c r="I77" s="24" t="s">
        <v>14</v>
      </c>
      <c r="J77" s="24"/>
    </row>
    <row r="78" spans="1:10">
      <c r="B78" s="24"/>
      <c r="C78" s="24"/>
      <c r="D78" s="24"/>
      <c r="F78" s="24"/>
      <c r="H78" s="24" t="s">
        <v>18</v>
      </c>
      <c r="I78" s="24" t="s">
        <v>14</v>
      </c>
      <c r="J78" s="24"/>
    </row>
    <row r="79" spans="1:10">
      <c r="B79" s="24"/>
      <c r="C79" s="24"/>
      <c r="D79" s="24"/>
      <c r="F79" s="24"/>
      <c r="H79" s="24" t="s">
        <v>15</v>
      </c>
      <c r="I79" s="24" t="s">
        <v>14</v>
      </c>
      <c r="J79" s="24">
        <v>2</v>
      </c>
    </row>
    <row r="80" spans="1:10">
      <c r="A80" s="11">
        <v>5929</v>
      </c>
      <c r="B80" s="24" t="s">
        <v>5</v>
      </c>
      <c r="C80" s="24" t="s">
        <v>348</v>
      </c>
      <c r="D80" s="24" t="s">
        <v>2</v>
      </c>
      <c r="E80" s="11" t="s">
        <v>3</v>
      </c>
      <c r="F80" s="24">
        <v>60</v>
      </c>
      <c r="G80" s="11" t="s">
        <v>12</v>
      </c>
      <c r="H80" s="24" t="s">
        <v>20</v>
      </c>
      <c r="I80" s="24" t="s">
        <v>21</v>
      </c>
    </row>
    <row r="81" spans="1:10">
      <c r="B81" s="24"/>
      <c r="C81" s="24"/>
      <c r="D81" s="24"/>
      <c r="F81" s="24"/>
      <c r="H81" s="24" t="s">
        <v>19</v>
      </c>
      <c r="I81" s="24" t="s">
        <v>21</v>
      </c>
    </row>
    <row r="82" spans="1:10">
      <c r="B82" s="24"/>
      <c r="C82" s="24"/>
      <c r="D82" s="24"/>
      <c r="F82" s="24"/>
      <c r="H82" s="24" t="s">
        <v>18</v>
      </c>
      <c r="I82" s="24" t="s">
        <v>21</v>
      </c>
      <c r="J82" s="24"/>
    </row>
    <row r="83" spans="1:10">
      <c r="B83" s="24"/>
      <c r="C83" s="24"/>
      <c r="D83" s="24"/>
      <c r="F83" s="24"/>
      <c r="H83" s="24" t="s">
        <v>17</v>
      </c>
      <c r="I83" s="11" t="s">
        <v>13</v>
      </c>
      <c r="J83" s="11">
        <v>4</v>
      </c>
    </row>
    <row r="84" spans="1:10">
      <c r="B84" s="24"/>
      <c r="C84" s="24"/>
      <c r="D84" s="24"/>
      <c r="F84" s="24"/>
      <c r="H84" s="24" t="s">
        <v>15</v>
      </c>
      <c r="I84" s="11" t="s">
        <v>14</v>
      </c>
      <c r="J84" s="11">
        <v>4</v>
      </c>
    </row>
    <row r="85" spans="1:10">
      <c r="A85" s="11">
        <v>6470</v>
      </c>
      <c r="B85" s="24" t="s">
        <v>5</v>
      </c>
      <c r="C85" s="24" t="s">
        <v>348</v>
      </c>
      <c r="D85" s="24" t="s">
        <v>4</v>
      </c>
      <c r="E85" s="11" t="s">
        <v>3</v>
      </c>
      <c r="F85" s="19">
        <v>60</v>
      </c>
      <c r="G85" s="11" t="s">
        <v>12</v>
      </c>
      <c r="H85" s="24" t="s">
        <v>20</v>
      </c>
      <c r="I85" s="24" t="s">
        <v>21</v>
      </c>
    </row>
    <row r="86" spans="1:10">
      <c r="A86" s="19"/>
      <c r="B86" s="19"/>
      <c r="C86" s="19"/>
      <c r="D86" s="19"/>
      <c r="E86" s="19"/>
      <c r="F86" s="19"/>
      <c r="G86" s="19"/>
      <c r="H86" s="24" t="s">
        <v>19</v>
      </c>
      <c r="I86" s="24" t="s">
        <v>21</v>
      </c>
    </row>
    <row r="87" spans="1:10">
      <c r="A87" s="19"/>
      <c r="B87" s="19"/>
      <c r="C87" s="19"/>
      <c r="D87" s="19"/>
      <c r="E87" s="19"/>
      <c r="F87" s="19"/>
      <c r="G87" s="19"/>
      <c r="H87" s="24" t="s">
        <v>18</v>
      </c>
      <c r="I87" s="24" t="s">
        <v>21</v>
      </c>
      <c r="J87" s="19"/>
    </row>
    <row r="88" spans="1:10">
      <c r="A88" s="19"/>
      <c r="B88" s="19"/>
      <c r="C88" s="19"/>
      <c r="D88" s="19"/>
      <c r="E88" s="19"/>
      <c r="F88" s="19"/>
      <c r="G88" s="19"/>
      <c r="H88" s="19" t="s">
        <v>17</v>
      </c>
      <c r="I88" s="11" t="s">
        <v>13</v>
      </c>
      <c r="J88" s="11">
        <v>3</v>
      </c>
    </row>
    <row r="89" spans="1:10">
      <c r="A89" s="19"/>
      <c r="B89" s="19"/>
      <c r="C89" s="19"/>
      <c r="D89" s="19"/>
      <c r="E89" s="19"/>
      <c r="F89" s="19"/>
      <c r="G89" s="19"/>
      <c r="H89" s="19" t="s">
        <v>15</v>
      </c>
      <c r="I89" s="11" t="s">
        <v>14</v>
      </c>
      <c r="J89" s="11">
        <v>3</v>
      </c>
    </row>
    <row r="90" spans="1:10">
      <c r="A90" s="11">
        <v>6010</v>
      </c>
      <c r="B90" s="24" t="s">
        <v>5</v>
      </c>
      <c r="C90" s="24" t="s">
        <v>348</v>
      </c>
      <c r="D90" s="24" t="s">
        <v>4</v>
      </c>
      <c r="E90" s="11" t="s">
        <v>3</v>
      </c>
      <c r="F90" s="24">
        <v>70</v>
      </c>
      <c r="G90" s="11" t="s">
        <v>12</v>
      </c>
      <c r="H90" s="24" t="s">
        <v>20</v>
      </c>
      <c r="I90" s="24" t="s">
        <v>21</v>
      </c>
    </row>
    <row r="91" spans="1:10">
      <c r="B91" s="24"/>
      <c r="C91" s="24"/>
      <c r="D91" s="24"/>
      <c r="F91" s="24"/>
      <c r="H91" s="24" t="s">
        <v>19</v>
      </c>
      <c r="I91" s="24" t="s">
        <v>21</v>
      </c>
      <c r="J91" s="24"/>
    </row>
    <row r="92" spans="1:10">
      <c r="B92" s="24"/>
      <c r="C92" s="24"/>
      <c r="D92" s="24"/>
      <c r="F92" s="24"/>
      <c r="H92" s="24" t="s">
        <v>18</v>
      </c>
      <c r="I92" s="24" t="s">
        <v>21</v>
      </c>
      <c r="J92" s="24"/>
    </row>
    <row r="93" spans="1:10">
      <c r="B93" s="24"/>
      <c r="C93" s="24"/>
      <c r="D93" s="24"/>
      <c r="F93" s="24"/>
      <c r="H93" s="24" t="s">
        <v>15</v>
      </c>
      <c r="I93" s="11" t="s">
        <v>14</v>
      </c>
      <c r="J93" s="11">
        <v>2</v>
      </c>
    </row>
    <row r="94" spans="1:10">
      <c r="A94" s="11">
        <v>1860</v>
      </c>
      <c r="B94" s="24" t="s">
        <v>341</v>
      </c>
      <c r="C94" s="24" t="s">
        <v>348</v>
      </c>
      <c r="D94" s="24" t="s">
        <v>2</v>
      </c>
      <c r="E94" s="11" t="s">
        <v>6</v>
      </c>
      <c r="F94" s="11" t="s">
        <v>343</v>
      </c>
      <c r="G94" s="11" t="s">
        <v>343</v>
      </c>
      <c r="H94" s="24" t="s">
        <v>19</v>
      </c>
      <c r="I94" s="24" t="s">
        <v>14</v>
      </c>
    </row>
    <row r="95" spans="1:10">
      <c r="B95" s="24"/>
      <c r="C95" s="24"/>
      <c r="D95" s="24"/>
      <c r="H95" s="24" t="s">
        <v>15</v>
      </c>
      <c r="I95" s="11" t="s">
        <v>14</v>
      </c>
      <c r="J95" s="11">
        <v>3</v>
      </c>
    </row>
    <row r="96" spans="1:10">
      <c r="A96" s="11">
        <v>1278</v>
      </c>
      <c r="B96" s="24" t="s">
        <v>341</v>
      </c>
      <c r="C96" s="24" t="s">
        <v>348</v>
      </c>
      <c r="D96" s="24" t="s">
        <v>4</v>
      </c>
      <c r="E96" s="11" t="s">
        <v>6</v>
      </c>
      <c r="F96" s="24">
        <v>23</v>
      </c>
      <c r="G96" s="11" t="s">
        <v>11</v>
      </c>
      <c r="H96" s="24" t="s">
        <v>20</v>
      </c>
      <c r="I96" s="24" t="s">
        <v>21</v>
      </c>
    </row>
    <row r="97" spans="1:10">
      <c r="B97" s="24"/>
      <c r="C97" s="24"/>
      <c r="D97" s="24"/>
      <c r="F97" s="24"/>
      <c r="H97" s="24" t="s">
        <v>19</v>
      </c>
      <c r="I97" s="24" t="s">
        <v>14</v>
      </c>
    </row>
    <row r="98" spans="1:10">
      <c r="B98" s="24"/>
      <c r="C98" s="24"/>
      <c r="D98" s="24"/>
      <c r="F98" s="24"/>
      <c r="H98" s="24" t="s">
        <v>16</v>
      </c>
      <c r="I98" s="11" t="s">
        <v>14</v>
      </c>
      <c r="J98" s="11">
        <v>5</v>
      </c>
    </row>
    <row r="99" spans="1:10">
      <c r="B99" s="24"/>
      <c r="C99" s="24"/>
      <c r="D99" s="24"/>
      <c r="F99" s="24"/>
      <c r="H99" s="24" t="s">
        <v>17</v>
      </c>
      <c r="I99" s="11" t="s">
        <v>14</v>
      </c>
      <c r="J99" s="11">
        <v>1</v>
      </c>
    </row>
    <row r="100" spans="1:10">
      <c r="B100" s="24"/>
      <c r="C100" s="24"/>
      <c r="D100" s="24"/>
      <c r="F100" s="24"/>
      <c r="H100" s="24" t="s">
        <v>15</v>
      </c>
      <c r="I100" s="11" t="s">
        <v>14</v>
      </c>
      <c r="J100" s="11">
        <v>2</v>
      </c>
    </row>
    <row r="101" spans="1:10">
      <c r="A101" s="11">
        <v>6030</v>
      </c>
      <c r="B101" s="24" t="s">
        <v>5</v>
      </c>
      <c r="C101" s="24" t="s">
        <v>348</v>
      </c>
      <c r="D101" s="24" t="s">
        <v>4</v>
      </c>
      <c r="E101" s="11" t="s">
        <v>6</v>
      </c>
      <c r="F101" s="19">
        <v>26</v>
      </c>
      <c r="G101" s="11" t="s">
        <v>11</v>
      </c>
      <c r="H101" s="24" t="s">
        <v>20</v>
      </c>
      <c r="I101" s="24" t="s">
        <v>21</v>
      </c>
    </row>
    <row r="102" spans="1:10">
      <c r="B102" s="24"/>
      <c r="C102" s="24"/>
      <c r="D102" s="24"/>
      <c r="F102" s="19"/>
      <c r="H102" s="24" t="s">
        <v>19</v>
      </c>
      <c r="I102" s="24" t="s">
        <v>21</v>
      </c>
    </row>
    <row r="103" spans="1:10">
      <c r="B103" s="24"/>
      <c r="C103" s="24"/>
      <c r="D103" s="24"/>
      <c r="F103" s="19"/>
      <c r="H103" s="24" t="s">
        <v>18</v>
      </c>
      <c r="I103" s="24" t="s">
        <v>21</v>
      </c>
    </row>
    <row r="104" spans="1:10">
      <c r="B104" s="24"/>
      <c r="C104" s="24"/>
      <c r="D104" s="24"/>
      <c r="F104" s="19"/>
      <c r="H104" s="24" t="s">
        <v>16</v>
      </c>
      <c r="I104" s="11" t="s">
        <v>14</v>
      </c>
      <c r="J104" s="11">
        <v>3</v>
      </c>
    </row>
    <row r="105" spans="1:10">
      <c r="B105" s="24"/>
      <c r="C105" s="24"/>
      <c r="D105" s="24"/>
      <c r="F105" s="19"/>
      <c r="H105" s="24" t="s">
        <v>17</v>
      </c>
      <c r="I105" s="11" t="s">
        <v>14</v>
      </c>
      <c r="J105" s="11">
        <v>3</v>
      </c>
    </row>
    <row r="106" spans="1:10">
      <c r="B106" s="24"/>
      <c r="C106" s="24"/>
      <c r="D106" s="24"/>
      <c r="F106" s="19"/>
      <c r="H106" s="24" t="s">
        <v>15</v>
      </c>
      <c r="I106" s="11" t="s">
        <v>14</v>
      </c>
      <c r="J106" s="11">
        <v>3</v>
      </c>
    </row>
    <row r="107" spans="1:10">
      <c r="A107" s="11">
        <v>6119</v>
      </c>
      <c r="B107" s="24" t="s">
        <v>5</v>
      </c>
      <c r="C107" s="24" t="s">
        <v>348</v>
      </c>
      <c r="D107" s="24" t="s">
        <v>4</v>
      </c>
      <c r="E107" s="11" t="s">
        <v>6</v>
      </c>
      <c r="F107" s="19">
        <v>26</v>
      </c>
      <c r="G107" s="11" t="s">
        <v>11</v>
      </c>
      <c r="H107" s="24" t="s">
        <v>20</v>
      </c>
      <c r="I107" s="24" t="s">
        <v>21</v>
      </c>
    </row>
    <row r="108" spans="1:10">
      <c r="B108" s="24"/>
      <c r="C108" s="24"/>
      <c r="D108" s="24"/>
      <c r="F108" s="19"/>
      <c r="H108" s="24" t="s">
        <v>19</v>
      </c>
      <c r="I108" s="24" t="s">
        <v>21</v>
      </c>
    </row>
    <row r="109" spans="1:10">
      <c r="B109" s="24"/>
      <c r="C109" s="24"/>
      <c r="D109" s="24"/>
      <c r="F109" s="19"/>
      <c r="H109" s="24" t="s">
        <v>18</v>
      </c>
      <c r="I109" s="24" t="s">
        <v>21</v>
      </c>
    </row>
    <row r="110" spans="1:10">
      <c r="B110" s="24"/>
      <c r="C110" s="24"/>
      <c r="D110" s="24"/>
      <c r="F110" s="19"/>
      <c r="H110" s="24" t="s">
        <v>16</v>
      </c>
      <c r="I110" s="11" t="s">
        <v>13</v>
      </c>
      <c r="J110" s="11">
        <v>2</v>
      </c>
    </row>
    <row r="111" spans="1:10">
      <c r="B111" s="24"/>
      <c r="C111" s="24"/>
      <c r="D111" s="24"/>
      <c r="F111" s="19"/>
      <c r="H111" s="24" t="s">
        <v>17</v>
      </c>
      <c r="I111" s="11" t="s">
        <v>13</v>
      </c>
      <c r="J111" s="11">
        <v>2</v>
      </c>
    </row>
    <row r="112" spans="1:10">
      <c r="B112" s="24"/>
      <c r="C112" s="24"/>
      <c r="D112" s="24"/>
      <c r="F112" s="19"/>
      <c r="H112" s="24" t="s">
        <v>15</v>
      </c>
      <c r="I112" s="11" t="s">
        <v>13</v>
      </c>
      <c r="J112" s="11">
        <v>2</v>
      </c>
    </row>
    <row r="113" spans="1:10">
      <c r="A113" s="11">
        <v>5856</v>
      </c>
      <c r="B113" s="24" t="s">
        <v>5</v>
      </c>
      <c r="C113" s="24" t="s">
        <v>348</v>
      </c>
      <c r="D113" s="24" t="s">
        <v>4</v>
      </c>
      <c r="E113" s="11" t="s">
        <v>6</v>
      </c>
      <c r="F113" s="24">
        <v>27</v>
      </c>
      <c r="G113" s="11" t="s">
        <v>11</v>
      </c>
      <c r="H113" s="24" t="s">
        <v>20</v>
      </c>
      <c r="I113" s="24" t="s">
        <v>21</v>
      </c>
    </row>
    <row r="114" spans="1:10">
      <c r="B114" s="24"/>
      <c r="C114" s="24"/>
      <c r="D114" s="24"/>
      <c r="F114" s="24"/>
      <c r="H114" s="24" t="s">
        <v>19</v>
      </c>
      <c r="I114" s="24" t="s">
        <v>21</v>
      </c>
    </row>
    <row r="115" spans="1:10">
      <c r="B115" s="24"/>
      <c r="C115" s="24"/>
      <c r="D115" s="24"/>
      <c r="F115" s="24"/>
      <c r="H115" s="24" t="s">
        <v>18</v>
      </c>
      <c r="I115" s="24" t="s">
        <v>21</v>
      </c>
      <c r="J115" s="24"/>
    </row>
    <row r="116" spans="1:10">
      <c r="B116" s="24"/>
      <c r="C116" s="24"/>
      <c r="D116" s="24"/>
      <c r="F116" s="24"/>
      <c r="H116" s="24" t="s">
        <v>17</v>
      </c>
      <c r="I116" s="11" t="s">
        <v>13</v>
      </c>
      <c r="J116" s="11">
        <v>2</v>
      </c>
    </row>
    <row r="117" spans="1:10">
      <c r="A117" s="11">
        <v>6220</v>
      </c>
      <c r="B117" s="24" t="s">
        <v>5</v>
      </c>
      <c r="C117" s="24" t="s">
        <v>348</v>
      </c>
      <c r="D117" s="24" t="s">
        <v>4</v>
      </c>
      <c r="E117" s="11" t="s">
        <v>6</v>
      </c>
      <c r="F117" s="24">
        <v>27</v>
      </c>
      <c r="G117" s="11" t="s">
        <v>11</v>
      </c>
      <c r="H117" s="24" t="s">
        <v>20</v>
      </c>
      <c r="I117" s="24" t="s">
        <v>21</v>
      </c>
    </row>
    <row r="118" spans="1:10">
      <c r="B118" s="24"/>
      <c r="C118" s="24"/>
      <c r="D118" s="24"/>
      <c r="F118" s="24"/>
      <c r="H118" s="24" t="s">
        <v>19</v>
      </c>
      <c r="I118" s="24" t="s">
        <v>21</v>
      </c>
    </row>
    <row r="119" spans="1:10">
      <c r="B119" s="24"/>
      <c r="C119" s="24"/>
      <c r="D119" s="24"/>
      <c r="F119" s="24"/>
      <c r="H119" s="24" t="s">
        <v>18</v>
      </c>
      <c r="I119" s="24" t="s">
        <v>21</v>
      </c>
    </row>
    <row r="120" spans="1:10">
      <c r="B120" s="24"/>
      <c r="C120" s="24"/>
      <c r="D120" s="24"/>
      <c r="F120" s="24"/>
      <c r="H120" s="24" t="s">
        <v>16</v>
      </c>
      <c r="I120" s="11" t="s">
        <v>13</v>
      </c>
      <c r="J120" s="11">
        <v>3</v>
      </c>
    </row>
    <row r="121" spans="1:10">
      <c r="B121" s="24"/>
      <c r="C121" s="24"/>
      <c r="D121" s="24"/>
      <c r="F121" s="24"/>
      <c r="H121" s="24" t="s">
        <v>17</v>
      </c>
      <c r="I121" s="11" t="s">
        <v>13</v>
      </c>
      <c r="J121" s="11">
        <v>2</v>
      </c>
    </row>
    <row r="122" spans="1:10">
      <c r="B122" s="24"/>
      <c r="C122" s="24"/>
      <c r="D122" s="24"/>
      <c r="F122" s="24"/>
      <c r="H122" s="24" t="s">
        <v>15</v>
      </c>
      <c r="I122" s="11" t="s">
        <v>14</v>
      </c>
      <c r="J122" s="11">
        <v>1</v>
      </c>
    </row>
    <row r="123" spans="1:10">
      <c r="A123" s="11">
        <v>6312</v>
      </c>
      <c r="B123" s="24" t="s">
        <v>5</v>
      </c>
      <c r="C123" s="24" t="s">
        <v>348</v>
      </c>
      <c r="D123" s="24" t="s">
        <v>4</v>
      </c>
      <c r="E123" s="11" t="s">
        <v>6</v>
      </c>
      <c r="F123" s="24">
        <v>27</v>
      </c>
      <c r="G123" s="11" t="s">
        <v>11</v>
      </c>
      <c r="H123" s="24" t="s">
        <v>20</v>
      </c>
      <c r="I123" s="24" t="s">
        <v>14</v>
      </c>
    </row>
    <row r="124" spans="1:10">
      <c r="B124" s="24"/>
      <c r="C124" s="24"/>
      <c r="D124" s="24"/>
      <c r="F124" s="24"/>
      <c r="H124" s="24" t="s">
        <v>19</v>
      </c>
      <c r="I124" s="24" t="s">
        <v>21</v>
      </c>
    </row>
    <row r="125" spans="1:10">
      <c r="B125" s="24"/>
      <c r="C125" s="24"/>
      <c r="D125" s="24"/>
      <c r="F125" s="24"/>
      <c r="H125" s="24" t="s">
        <v>18</v>
      </c>
      <c r="I125" s="24" t="s">
        <v>21</v>
      </c>
    </row>
    <row r="126" spans="1:10">
      <c r="B126" s="24"/>
      <c r="C126" s="24"/>
      <c r="D126" s="24"/>
      <c r="F126" s="24"/>
      <c r="H126" s="24" t="s">
        <v>16</v>
      </c>
      <c r="I126" s="11" t="s">
        <v>13</v>
      </c>
      <c r="J126" s="11">
        <v>2</v>
      </c>
    </row>
    <row r="127" spans="1:10">
      <c r="B127" s="24"/>
      <c r="C127" s="24"/>
      <c r="D127" s="24"/>
      <c r="F127" s="24"/>
      <c r="H127" s="24" t="s">
        <v>17</v>
      </c>
      <c r="I127" s="11" t="s">
        <v>14</v>
      </c>
      <c r="J127" s="11">
        <v>1</v>
      </c>
    </row>
    <row r="128" spans="1:10">
      <c r="B128" s="24"/>
      <c r="C128" s="24"/>
      <c r="D128" s="24"/>
      <c r="F128" s="24"/>
      <c r="H128" s="24" t="s">
        <v>15</v>
      </c>
      <c r="I128" s="11" t="s">
        <v>14</v>
      </c>
      <c r="J128" s="11">
        <v>3</v>
      </c>
    </row>
    <row r="129" spans="1:10">
      <c r="A129" s="11">
        <v>5761</v>
      </c>
      <c r="B129" s="24" t="s">
        <v>5</v>
      </c>
      <c r="C129" s="24" t="s">
        <v>348</v>
      </c>
      <c r="D129" s="24" t="s">
        <v>4</v>
      </c>
      <c r="E129" s="11" t="s">
        <v>6</v>
      </c>
      <c r="F129" s="24">
        <v>28</v>
      </c>
      <c r="G129" s="11" t="s">
        <v>11</v>
      </c>
      <c r="H129" s="25" t="s">
        <v>20</v>
      </c>
      <c r="I129" s="24" t="s">
        <v>13</v>
      </c>
    </row>
    <row r="130" spans="1:10">
      <c r="B130" s="24"/>
      <c r="C130" s="24"/>
      <c r="D130" s="24"/>
      <c r="F130" s="24"/>
      <c r="H130" s="24" t="s">
        <v>19</v>
      </c>
      <c r="I130" s="24" t="s">
        <v>21</v>
      </c>
    </row>
    <row r="131" spans="1:10">
      <c r="B131" s="24"/>
      <c r="C131" s="24"/>
      <c r="D131" s="24"/>
      <c r="F131" s="24"/>
      <c r="H131" s="24" t="s">
        <v>18</v>
      </c>
      <c r="I131" s="24" t="s">
        <v>21</v>
      </c>
      <c r="J131" s="24"/>
    </row>
    <row r="132" spans="1:10">
      <c r="B132" s="24"/>
      <c r="C132" s="24"/>
      <c r="D132" s="24"/>
      <c r="F132" s="24"/>
      <c r="H132" s="24" t="s">
        <v>17</v>
      </c>
      <c r="I132" s="11" t="s">
        <v>14</v>
      </c>
      <c r="J132" s="11">
        <v>4</v>
      </c>
    </row>
    <row r="133" spans="1:10">
      <c r="B133" s="24"/>
      <c r="C133" s="24"/>
      <c r="D133" s="24"/>
      <c r="F133" s="24"/>
      <c r="H133" s="24" t="s">
        <v>15</v>
      </c>
      <c r="I133" s="11" t="s">
        <v>14</v>
      </c>
      <c r="J133" s="11">
        <v>3</v>
      </c>
    </row>
    <row r="134" spans="1:10">
      <c r="A134" s="11">
        <v>5816</v>
      </c>
      <c r="B134" s="24" t="s">
        <v>5</v>
      </c>
      <c r="C134" s="24" t="s">
        <v>348</v>
      </c>
      <c r="D134" s="24" t="s">
        <v>4</v>
      </c>
      <c r="E134" s="11" t="s">
        <v>6</v>
      </c>
      <c r="F134" s="24">
        <v>29</v>
      </c>
      <c r="G134" s="11" t="s">
        <v>11</v>
      </c>
      <c r="H134" s="24" t="s">
        <v>20</v>
      </c>
      <c r="I134" s="24" t="s">
        <v>21</v>
      </c>
    </row>
    <row r="135" spans="1:10">
      <c r="B135" s="24"/>
      <c r="C135" s="24"/>
      <c r="D135" s="24"/>
      <c r="F135" s="24"/>
      <c r="H135" s="24" t="s">
        <v>19</v>
      </c>
      <c r="I135" s="24" t="s">
        <v>21</v>
      </c>
      <c r="J135" s="24"/>
    </row>
    <row r="136" spans="1:10">
      <c r="B136" s="24"/>
      <c r="C136" s="24"/>
      <c r="D136" s="24"/>
      <c r="F136" s="24"/>
      <c r="H136" s="24" t="s">
        <v>18</v>
      </c>
      <c r="I136" s="24" t="s">
        <v>21</v>
      </c>
      <c r="J136" s="24"/>
    </row>
    <row r="137" spans="1:10">
      <c r="B137" s="24"/>
      <c r="C137" s="24"/>
      <c r="D137" s="24"/>
      <c r="F137" s="24"/>
      <c r="H137" s="24" t="s">
        <v>16</v>
      </c>
      <c r="I137" s="11" t="s">
        <v>14</v>
      </c>
      <c r="J137" s="11">
        <v>3</v>
      </c>
    </row>
    <row r="138" spans="1:10">
      <c r="B138" s="24"/>
      <c r="C138" s="24"/>
      <c r="D138" s="24"/>
      <c r="F138" s="24"/>
      <c r="H138" s="24" t="s">
        <v>17</v>
      </c>
      <c r="I138" s="11" t="s">
        <v>14</v>
      </c>
      <c r="J138" s="11">
        <v>3</v>
      </c>
    </row>
    <row r="139" spans="1:10">
      <c r="A139" s="11">
        <v>1735</v>
      </c>
      <c r="B139" s="24" t="s">
        <v>341</v>
      </c>
      <c r="C139" s="24" t="s">
        <v>348</v>
      </c>
      <c r="D139" s="24" t="s">
        <v>4</v>
      </c>
      <c r="E139" s="11" t="s">
        <v>6</v>
      </c>
      <c r="F139" s="24">
        <v>30</v>
      </c>
      <c r="G139" s="11" t="s">
        <v>11</v>
      </c>
      <c r="H139" s="24" t="s">
        <v>20</v>
      </c>
      <c r="I139" s="24" t="s">
        <v>14</v>
      </c>
    </row>
    <row r="140" spans="1:10">
      <c r="B140" s="24"/>
      <c r="C140" s="24"/>
      <c r="D140" s="24"/>
      <c r="F140" s="24"/>
      <c r="H140" s="24" t="s">
        <v>19</v>
      </c>
      <c r="I140" s="24" t="s">
        <v>14</v>
      </c>
    </row>
    <row r="141" spans="1:10">
      <c r="B141" s="24"/>
      <c r="C141" s="24"/>
      <c r="D141" s="24"/>
      <c r="F141" s="24"/>
      <c r="H141" s="24" t="s">
        <v>16</v>
      </c>
      <c r="I141" s="11" t="s">
        <v>14</v>
      </c>
      <c r="J141" s="11">
        <v>3</v>
      </c>
    </row>
    <row r="142" spans="1:10">
      <c r="B142" s="24"/>
      <c r="C142" s="24"/>
      <c r="D142" s="24"/>
      <c r="F142" s="24"/>
      <c r="H142" s="24" t="s">
        <v>17</v>
      </c>
      <c r="I142" s="11" t="s">
        <v>14</v>
      </c>
      <c r="J142" s="11">
        <v>3</v>
      </c>
    </row>
    <row r="143" spans="1:10">
      <c r="B143" s="24"/>
      <c r="C143" s="24"/>
      <c r="D143" s="24"/>
      <c r="F143" s="24"/>
      <c r="H143" s="24" t="s">
        <v>15</v>
      </c>
      <c r="I143" s="11" t="s">
        <v>14</v>
      </c>
      <c r="J143" s="11">
        <v>3</v>
      </c>
    </row>
    <row r="144" spans="1:10">
      <c r="A144" s="11">
        <v>6058</v>
      </c>
      <c r="B144" s="24" t="s">
        <v>5</v>
      </c>
      <c r="C144" s="24" t="s">
        <v>348</v>
      </c>
      <c r="D144" s="24" t="s">
        <v>4</v>
      </c>
      <c r="E144" s="11" t="s">
        <v>6</v>
      </c>
      <c r="F144" s="19">
        <v>30</v>
      </c>
      <c r="G144" s="11" t="s">
        <v>11</v>
      </c>
      <c r="H144" s="24" t="s">
        <v>20</v>
      </c>
      <c r="I144" s="24" t="s">
        <v>14</v>
      </c>
    </row>
    <row r="145" spans="1:13">
      <c r="B145" s="24"/>
      <c r="C145" s="24"/>
      <c r="D145" s="24"/>
      <c r="F145" s="19"/>
      <c r="H145" s="24" t="s">
        <v>19</v>
      </c>
      <c r="I145" s="24" t="s">
        <v>21</v>
      </c>
    </row>
    <row r="146" spans="1:13">
      <c r="B146" s="24"/>
      <c r="C146" s="24"/>
      <c r="D146" s="24"/>
      <c r="F146" s="19"/>
      <c r="H146" s="24" t="s">
        <v>18</v>
      </c>
      <c r="I146" s="24" t="s">
        <v>21</v>
      </c>
      <c r="J146" s="19"/>
    </row>
    <row r="147" spans="1:13">
      <c r="B147" s="24"/>
      <c r="C147" s="24"/>
      <c r="D147" s="24"/>
      <c r="F147" s="19"/>
      <c r="H147" s="19" t="s">
        <v>16</v>
      </c>
      <c r="I147" s="11" t="s">
        <v>13</v>
      </c>
      <c r="J147" s="11">
        <v>2</v>
      </c>
    </row>
    <row r="148" spans="1:13">
      <c r="B148" s="24"/>
      <c r="C148" s="24"/>
      <c r="D148" s="24"/>
      <c r="F148" s="19"/>
      <c r="H148" s="19" t="s">
        <v>17</v>
      </c>
      <c r="I148" s="11" t="s">
        <v>14</v>
      </c>
      <c r="J148" s="11">
        <v>1</v>
      </c>
    </row>
    <row r="149" spans="1:13">
      <c r="A149" s="11">
        <v>6297</v>
      </c>
      <c r="B149" s="24" t="s">
        <v>5</v>
      </c>
      <c r="C149" s="24" t="s">
        <v>348</v>
      </c>
      <c r="D149" s="24" t="s">
        <v>4</v>
      </c>
      <c r="E149" s="11" t="s">
        <v>6</v>
      </c>
      <c r="F149" s="24">
        <v>30</v>
      </c>
      <c r="G149" s="11" t="s">
        <v>11</v>
      </c>
      <c r="H149" s="24" t="s">
        <v>20</v>
      </c>
      <c r="I149" s="24" t="s">
        <v>14</v>
      </c>
    </row>
    <row r="150" spans="1:13">
      <c r="B150" s="24"/>
      <c r="C150" s="24"/>
      <c r="D150" s="24"/>
      <c r="F150" s="24"/>
      <c r="H150" s="24" t="s">
        <v>19</v>
      </c>
      <c r="I150" s="24" t="s">
        <v>21</v>
      </c>
      <c r="J150" s="19"/>
    </row>
    <row r="151" spans="1:13">
      <c r="B151" s="24"/>
      <c r="C151" s="24"/>
      <c r="D151" s="24"/>
      <c r="F151" s="24"/>
      <c r="H151" s="24" t="s">
        <v>18</v>
      </c>
      <c r="I151" s="24" t="s">
        <v>21</v>
      </c>
      <c r="J151" s="19"/>
    </row>
    <row r="152" spans="1:13">
      <c r="B152" s="24"/>
      <c r="C152" s="24"/>
      <c r="D152" s="24"/>
      <c r="F152" s="24"/>
      <c r="H152" s="19" t="s">
        <v>15</v>
      </c>
      <c r="I152" s="11" t="s">
        <v>14</v>
      </c>
      <c r="J152" s="11">
        <v>3</v>
      </c>
    </row>
    <row r="153" spans="1:13" ht="15.75" customHeight="1">
      <c r="A153" s="11">
        <v>1538</v>
      </c>
      <c r="B153" s="24" t="s">
        <v>341</v>
      </c>
      <c r="C153" s="24" t="s">
        <v>348</v>
      </c>
      <c r="D153" s="24" t="s">
        <v>4</v>
      </c>
      <c r="E153" s="11" t="s">
        <v>6</v>
      </c>
      <c r="F153" s="24">
        <v>32</v>
      </c>
      <c r="G153" s="11" t="s">
        <v>11</v>
      </c>
      <c r="H153" s="24" t="s">
        <v>20</v>
      </c>
      <c r="I153" s="24" t="s">
        <v>14</v>
      </c>
      <c r="M153" s="11"/>
    </row>
    <row r="154" spans="1:13">
      <c r="B154" s="24"/>
      <c r="C154" s="24"/>
      <c r="D154" s="24"/>
      <c r="F154" s="24"/>
      <c r="H154" s="24" t="s">
        <v>19</v>
      </c>
      <c r="I154" s="24" t="s">
        <v>14</v>
      </c>
      <c r="M154" s="11"/>
    </row>
    <row r="155" spans="1:13">
      <c r="B155" s="24"/>
      <c r="C155" s="24"/>
      <c r="D155" s="24"/>
      <c r="F155" s="24"/>
      <c r="H155" s="24" t="s">
        <v>18</v>
      </c>
      <c r="I155" s="24" t="s">
        <v>14</v>
      </c>
      <c r="M155" s="11"/>
    </row>
    <row r="156" spans="1:13">
      <c r="B156" s="24"/>
      <c r="C156" s="24"/>
      <c r="D156" s="24"/>
      <c r="F156" s="24"/>
      <c r="H156" s="24" t="s">
        <v>16</v>
      </c>
      <c r="I156" s="11" t="s">
        <v>14</v>
      </c>
      <c r="J156" s="11">
        <v>3</v>
      </c>
    </row>
    <row r="157" spans="1:13">
      <c r="B157" s="24"/>
      <c r="C157" s="24"/>
      <c r="D157" s="24"/>
      <c r="F157" s="24"/>
      <c r="H157" s="24" t="s">
        <v>17</v>
      </c>
      <c r="I157" s="11" t="s">
        <v>14</v>
      </c>
      <c r="J157" s="11">
        <v>3</v>
      </c>
    </row>
    <row r="158" spans="1:13">
      <c r="B158" s="24"/>
      <c r="C158" s="24"/>
      <c r="D158" s="24"/>
      <c r="F158" s="24"/>
      <c r="H158" s="24" t="s">
        <v>15</v>
      </c>
      <c r="I158" s="11" t="s">
        <v>14</v>
      </c>
      <c r="J158" s="11">
        <v>3</v>
      </c>
    </row>
    <row r="159" spans="1:13">
      <c r="A159" s="11">
        <v>6231</v>
      </c>
      <c r="B159" s="24" t="s">
        <v>5</v>
      </c>
      <c r="C159" s="24" t="s">
        <v>348</v>
      </c>
      <c r="D159" s="24" t="s">
        <v>4</v>
      </c>
      <c r="E159" s="11" t="s">
        <v>6</v>
      </c>
      <c r="F159" s="24">
        <v>32</v>
      </c>
      <c r="G159" s="11" t="s">
        <v>11</v>
      </c>
      <c r="H159" s="24" t="s">
        <v>20</v>
      </c>
      <c r="I159" s="24" t="s">
        <v>14</v>
      </c>
    </row>
    <row r="160" spans="1:13">
      <c r="B160" s="24"/>
      <c r="C160" s="24"/>
      <c r="D160" s="24"/>
      <c r="F160" s="24"/>
      <c r="H160" s="24" t="s">
        <v>19</v>
      </c>
      <c r="I160" s="24" t="s">
        <v>21</v>
      </c>
    </row>
    <row r="161" spans="1:10">
      <c r="B161" s="24"/>
      <c r="C161" s="24"/>
      <c r="D161" s="24"/>
      <c r="F161" s="24"/>
      <c r="H161" s="24" t="s">
        <v>18</v>
      </c>
      <c r="I161" s="24" t="s">
        <v>21</v>
      </c>
      <c r="J161" s="19"/>
    </row>
    <row r="162" spans="1:10">
      <c r="B162" s="24"/>
      <c r="C162" s="24"/>
      <c r="D162" s="24"/>
      <c r="F162" s="24"/>
      <c r="H162" s="19" t="s">
        <v>17</v>
      </c>
      <c r="I162" s="11" t="s">
        <v>14</v>
      </c>
      <c r="J162" s="11">
        <v>3</v>
      </c>
    </row>
    <row r="163" spans="1:10">
      <c r="B163" s="24"/>
      <c r="C163" s="24"/>
      <c r="D163" s="24"/>
      <c r="F163" s="24"/>
      <c r="H163" s="19" t="s">
        <v>15</v>
      </c>
      <c r="I163" s="11" t="s">
        <v>13</v>
      </c>
      <c r="J163" s="11">
        <v>4</v>
      </c>
    </row>
    <row r="164" spans="1:10">
      <c r="A164" s="11">
        <v>6423</v>
      </c>
      <c r="B164" s="24" t="s">
        <v>5</v>
      </c>
      <c r="C164" s="24" t="s">
        <v>348</v>
      </c>
      <c r="D164" s="24" t="s">
        <v>4</v>
      </c>
      <c r="E164" s="11" t="s">
        <v>6</v>
      </c>
      <c r="F164" s="19">
        <v>33</v>
      </c>
      <c r="G164" s="11" t="s">
        <v>11</v>
      </c>
      <c r="H164" s="24" t="s">
        <v>20</v>
      </c>
      <c r="I164" s="24" t="s">
        <v>21</v>
      </c>
    </row>
    <row r="165" spans="1:10">
      <c r="B165" s="24"/>
      <c r="C165" s="24"/>
      <c r="D165" s="24"/>
      <c r="F165" s="19"/>
      <c r="H165" s="24" t="s">
        <v>19</v>
      </c>
      <c r="I165" s="24" t="s">
        <v>14</v>
      </c>
    </row>
    <row r="166" spans="1:10">
      <c r="B166" s="24"/>
      <c r="C166" s="24"/>
      <c r="D166" s="24"/>
      <c r="F166" s="19"/>
      <c r="H166" s="24" t="s">
        <v>18</v>
      </c>
      <c r="I166" s="24" t="s">
        <v>21</v>
      </c>
    </row>
    <row r="167" spans="1:10">
      <c r="B167" s="24"/>
      <c r="C167" s="24"/>
      <c r="D167" s="24"/>
      <c r="F167" s="19"/>
      <c r="H167" s="24" t="s">
        <v>16</v>
      </c>
      <c r="I167" s="11" t="s">
        <v>13</v>
      </c>
      <c r="J167" s="11">
        <v>3</v>
      </c>
    </row>
    <row r="168" spans="1:10">
      <c r="B168" s="24"/>
      <c r="C168" s="24"/>
      <c r="D168" s="24"/>
      <c r="F168" s="19"/>
      <c r="H168" s="24" t="s">
        <v>17</v>
      </c>
      <c r="I168" s="11" t="s">
        <v>14</v>
      </c>
      <c r="J168" s="11">
        <v>1</v>
      </c>
    </row>
    <row r="169" spans="1:10">
      <c r="B169" s="24"/>
      <c r="C169" s="24"/>
      <c r="D169" s="24"/>
      <c r="F169" s="19"/>
      <c r="H169" s="24" t="s">
        <v>15</v>
      </c>
      <c r="I169" s="11" t="s">
        <v>14</v>
      </c>
      <c r="J169" s="11">
        <v>3</v>
      </c>
    </row>
    <row r="170" spans="1:10">
      <c r="A170" s="11">
        <v>5958</v>
      </c>
      <c r="B170" s="24" t="s">
        <v>5</v>
      </c>
      <c r="C170" s="24" t="s">
        <v>348</v>
      </c>
      <c r="D170" s="24" t="s">
        <v>4</v>
      </c>
      <c r="E170" s="11" t="s">
        <v>6</v>
      </c>
      <c r="F170" s="24">
        <v>34</v>
      </c>
      <c r="G170" s="11" t="s">
        <v>11</v>
      </c>
      <c r="H170" s="24" t="s">
        <v>20</v>
      </c>
      <c r="I170" s="24" t="s">
        <v>14</v>
      </c>
    </row>
    <row r="171" spans="1:10">
      <c r="B171" s="24"/>
      <c r="C171" s="24"/>
      <c r="D171" s="24"/>
      <c r="F171" s="24"/>
      <c r="H171" s="24" t="s">
        <v>19</v>
      </c>
      <c r="I171" s="24" t="s">
        <v>21</v>
      </c>
    </row>
    <row r="172" spans="1:10">
      <c r="B172" s="24"/>
      <c r="C172" s="24"/>
      <c r="D172" s="24"/>
      <c r="F172" s="24"/>
      <c r="H172" s="24" t="s">
        <v>18</v>
      </c>
      <c r="I172" s="24" t="s">
        <v>21</v>
      </c>
    </row>
    <row r="173" spans="1:10">
      <c r="B173" s="24"/>
      <c r="C173" s="24"/>
      <c r="D173" s="24"/>
      <c r="F173" s="24"/>
      <c r="H173" s="24" t="s">
        <v>16</v>
      </c>
      <c r="I173" s="11" t="s">
        <v>13</v>
      </c>
      <c r="J173" s="11">
        <v>4</v>
      </c>
    </row>
    <row r="174" spans="1:10">
      <c r="B174" s="24"/>
      <c r="C174" s="24"/>
      <c r="D174" s="24"/>
      <c r="F174" s="24"/>
      <c r="H174" s="24" t="s">
        <v>17</v>
      </c>
      <c r="I174" s="11" t="s">
        <v>14</v>
      </c>
      <c r="J174" s="11">
        <v>3</v>
      </c>
    </row>
    <row r="175" spans="1:10">
      <c r="B175" s="24"/>
      <c r="C175" s="24"/>
      <c r="D175" s="24"/>
      <c r="F175" s="24"/>
      <c r="H175" s="24" t="s">
        <v>15</v>
      </c>
      <c r="I175" s="11" t="s">
        <v>14</v>
      </c>
      <c r="J175" s="11">
        <v>3</v>
      </c>
    </row>
    <row r="176" spans="1:10">
      <c r="A176" s="11">
        <v>6239</v>
      </c>
      <c r="B176" s="24" t="s">
        <v>5</v>
      </c>
      <c r="C176" s="24" t="s">
        <v>348</v>
      </c>
      <c r="D176" s="24" t="s">
        <v>4</v>
      </c>
      <c r="E176" s="11" t="s">
        <v>6</v>
      </c>
      <c r="F176" s="24">
        <v>34</v>
      </c>
      <c r="G176" s="11" t="s">
        <v>11</v>
      </c>
      <c r="H176" s="24" t="s">
        <v>20</v>
      </c>
      <c r="I176" s="24" t="s">
        <v>21</v>
      </c>
    </row>
    <row r="177" spans="1:10">
      <c r="B177" s="24"/>
      <c r="C177" s="24"/>
      <c r="D177" s="24"/>
      <c r="F177" s="24"/>
      <c r="H177" s="24" t="s">
        <v>19</v>
      </c>
      <c r="I177" s="24" t="s">
        <v>21</v>
      </c>
    </row>
    <row r="178" spans="1:10">
      <c r="B178" s="24"/>
      <c r="C178" s="24"/>
      <c r="D178" s="24"/>
      <c r="F178" s="24"/>
      <c r="H178" s="24" t="s">
        <v>18</v>
      </c>
      <c r="I178" s="24" t="s">
        <v>21</v>
      </c>
    </row>
    <row r="179" spans="1:10">
      <c r="B179" s="24"/>
      <c r="C179" s="24"/>
      <c r="D179" s="24"/>
      <c r="F179" s="24"/>
      <c r="H179" s="24" t="s">
        <v>16</v>
      </c>
      <c r="I179" s="11" t="s">
        <v>13</v>
      </c>
      <c r="J179" s="11">
        <v>4</v>
      </c>
    </row>
    <row r="180" spans="1:10">
      <c r="B180" s="24"/>
      <c r="C180" s="24"/>
      <c r="D180" s="24"/>
      <c r="F180" s="24"/>
      <c r="H180" s="24" t="s">
        <v>17</v>
      </c>
      <c r="I180" s="11" t="s">
        <v>14</v>
      </c>
      <c r="J180" s="11">
        <v>1</v>
      </c>
    </row>
    <row r="181" spans="1:10">
      <c r="B181" s="24"/>
      <c r="C181" s="24"/>
      <c r="D181" s="24"/>
      <c r="F181" s="24"/>
      <c r="H181" s="24" t="s">
        <v>15</v>
      </c>
      <c r="I181" s="11" t="s">
        <v>14</v>
      </c>
      <c r="J181" s="11">
        <v>3</v>
      </c>
    </row>
    <row r="182" spans="1:10">
      <c r="A182" s="11">
        <v>1852</v>
      </c>
      <c r="B182" s="24" t="s">
        <v>341</v>
      </c>
      <c r="C182" s="24" t="s">
        <v>348</v>
      </c>
      <c r="D182" s="24" t="s">
        <v>4</v>
      </c>
      <c r="E182" s="11" t="s">
        <v>6</v>
      </c>
      <c r="F182" s="24">
        <v>35</v>
      </c>
      <c r="G182" s="11" t="s">
        <v>11</v>
      </c>
      <c r="H182" s="24" t="s">
        <v>18</v>
      </c>
      <c r="I182" s="24" t="s">
        <v>14</v>
      </c>
    </row>
    <row r="183" spans="1:10">
      <c r="B183" s="24"/>
      <c r="C183" s="24"/>
      <c r="D183" s="24"/>
      <c r="F183" s="24"/>
      <c r="H183" s="24" t="s">
        <v>16</v>
      </c>
      <c r="I183" s="11" t="s">
        <v>14</v>
      </c>
      <c r="J183" s="11">
        <v>4</v>
      </c>
    </row>
    <row r="184" spans="1:10">
      <c r="B184" s="24"/>
      <c r="C184" s="24"/>
      <c r="D184" s="24"/>
      <c r="F184" s="24"/>
      <c r="H184" s="24" t="s">
        <v>17</v>
      </c>
      <c r="I184" s="11" t="s">
        <v>14</v>
      </c>
      <c r="J184" s="11">
        <v>3</v>
      </c>
    </row>
    <row r="185" spans="1:10">
      <c r="B185" s="24"/>
      <c r="C185" s="24"/>
      <c r="D185" s="24"/>
      <c r="F185" s="24"/>
      <c r="H185" s="24" t="s">
        <v>15</v>
      </c>
      <c r="I185" s="11" t="s">
        <v>14</v>
      </c>
      <c r="J185" s="11">
        <v>3</v>
      </c>
    </row>
    <row r="186" spans="1:10">
      <c r="A186" s="11">
        <v>6034</v>
      </c>
      <c r="B186" s="24" t="s">
        <v>5</v>
      </c>
      <c r="C186" s="24" t="s">
        <v>348</v>
      </c>
      <c r="D186" s="24" t="s">
        <v>4</v>
      </c>
      <c r="E186" s="11" t="s">
        <v>6</v>
      </c>
      <c r="F186" s="19">
        <v>35</v>
      </c>
      <c r="G186" s="11" t="s">
        <v>11</v>
      </c>
      <c r="H186" s="24" t="s">
        <v>20</v>
      </c>
      <c r="I186" s="24" t="s">
        <v>21</v>
      </c>
    </row>
    <row r="187" spans="1:10">
      <c r="B187" s="24"/>
      <c r="C187" s="24"/>
      <c r="D187" s="24"/>
      <c r="F187" s="19"/>
      <c r="H187" s="24" t="s">
        <v>19</v>
      </c>
      <c r="I187" s="24" t="s">
        <v>21</v>
      </c>
    </row>
    <row r="188" spans="1:10">
      <c r="B188" s="24"/>
      <c r="C188" s="24"/>
      <c r="D188" s="24"/>
      <c r="F188" s="19"/>
      <c r="H188" s="24" t="s">
        <v>18</v>
      </c>
      <c r="I188" s="24" t="s">
        <v>21</v>
      </c>
    </row>
    <row r="189" spans="1:10">
      <c r="B189" s="24"/>
      <c r="C189" s="24"/>
      <c r="D189" s="24"/>
      <c r="F189" s="19"/>
      <c r="H189" s="24" t="s">
        <v>16</v>
      </c>
      <c r="I189" s="11" t="s">
        <v>14</v>
      </c>
      <c r="J189" s="11">
        <v>3</v>
      </c>
    </row>
    <row r="190" spans="1:10">
      <c r="B190" s="24"/>
      <c r="C190" s="24"/>
      <c r="D190" s="24"/>
      <c r="F190" s="19"/>
      <c r="H190" s="24" t="s">
        <v>17</v>
      </c>
      <c r="I190" s="11" t="s">
        <v>13</v>
      </c>
      <c r="J190" s="11">
        <v>2</v>
      </c>
    </row>
    <row r="191" spans="1:10">
      <c r="B191" s="24"/>
      <c r="C191" s="24"/>
      <c r="D191" s="24"/>
      <c r="F191" s="19"/>
      <c r="H191" s="24" t="s">
        <v>15</v>
      </c>
      <c r="I191" s="11" t="s">
        <v>14</v>
      </c>
      <c r="J191" s="11">
        <v>3</v>
      </c>
    </row>
    <row r="192" spans="1:10">
      <c r="A192" s="11">
        <v>6217</v>
      </c>
      <c r="B192" s="24" t="s">
        <v>5</v>
      </c>
      <c r="C192" s="24" t="s">
        <v>348</v>
      </c>
      <c r="D192" s="24" t="s">
        <v>4</v>
      </c>
      <c r="E192" s="11" t="s">
        <v>6</v>
      </c>
      <c r="F192" s="19">
        <v>35</v>
      </c>
      <c r="G192" s="11" t="s">
        <v>11</v>
      </c>
      <c r="H192" s="19" t="s">
        <v>20</v>
      </c>
      <c r="I192" s="24" t="s">
        <v>21</v>
      </c>
    </row>
    <row r="193" spans="1:10">
      <c r="B193" s="24"/>
      <c r="C193" s="24"/>
      <c r="D193" s="24"/>
      <c r="F193" s="19"/>
      <c r="H193" s="19" t="s">
        <v>19</v>
      </c>
      <c r="I193" s="24" t="s">
        <v>21</v>
      </c>
    </row>
    <row r="194" spans="1:10">
      <c r="B194" s="24"/>
      <c r="C194" s="24"/>
      <c r="D194" s="24"/>
      <c r="F194" s="19"/>
      <c r="H194" s="24" t="s">
        <v>16</v>
      </c>
      <c r="I194" s="11" t="s">
        <v>14</v>
      </c>
      <c r="J194" s="11">
        <v>4</v>
      </c>
    </row>
    <row r="195" spans="1:10">
      <c r="B195" s="24"/>
      <c r="C195" s="24"/>
      <c r="D195" s="24"/>
      <c r="F195" s="19"/>
      <c r="H195" s="24" t="s">
        <v>17</v>
      </c>
      <c r="I195" s="11" t="s">
        <v>14</v>
      </c>
      <c r="J195" s="11">
        <v>3</v>
      </c>
    </row>
    <row r="196" spans="1:10">
      <c r="B196" s="24"/>
      <c r="C196" s="24"/>
      <c r="D196" s="24"/>
      <c r="F196" s="19"/>
      <c r="H196" s="24" t="s">
        <v>15</v>
      </c>
      <c r="I196" s="11" t="s">
        <v>14</v>
      </c>
      <c r="J196" s="11">
        <v>3</v>
      </c>
    </row>
    <row r="197" spans="1:10">
      <c r="A197" s="11">
        <v>6334</v>
      </c>
      <c r="B197" s="24" t="s">
        <v>5</v>
      </c>
      <c r="C197" s="24" t="s">
        <v>348</v>
      </c>
      <c r="D197" s="24" t="s">
        <v>4</v>
      </c>
      <c r="E197" s="11" t="s">
        <v>6</v>
      </c>
      <c r="F197" s="24">
        <v>35</v>
      </c>
      <c r="G197" s="11" t="s">
        <v>11</v>
      </c>
      <c r="H197" s="24" t="s">
        <v>20</v>
      </c>
      <c r="I197" s="24" t="s">
        <v>14</v>
      </c>
    </row>
    <row r="198" spans="1:10">
      <c r="B198" s="24"/>
      <c r="C198" s="24"/>
      <c r="D198" s="24"/>
      <c r="F198" s="24"/>
      <c r="H198" s="24" t="s">
        <v>19</v>
      </c>
      <c r="I198" s="24" t="s">
        <v>21</v>
      </c>
    </row>
    <row r="199" spans="1:10">
      <c r="B199" s="24"/>
      <c r="C199" s="24"/>
      <c r="D199" s="24"/>
      <c r="F199" s="24"/>
      <c r="H199" s="24" t="s">
        <v>18</v>
      </c>
      <c r="I199" s="24" t="s">
        <v>21</v>
      </c>
      <c r="J199" s="19"/>
    </row>
    <row r="200" spans="1:10">
      <c r="B200" s="24"/>
      <c r="C200" s="24"/>
      <c r="D200" s="24"/>
      <c r="F200" s="24"/>
      <c r="H200" s="19" t="s">
        <v>16</v>
      </c>
      <c r="I200" s="11" t="s">
        <v>14</v>
      </c>
      <c r="J200" s="11">
        <v>5</v>
      </c>
    </row>
    <row r="201" spans="1:10">
      <c r="B201" s="24"/>
      <c r="C201" s="24"/>
      <c r="D201" s="24"/>
      <c r="F201" s="24"/>
      <c r="H201" s="19" t="s">
        <v>15</v>
      </c>
      <c r="I201" s="11" t="s">
        <v>13</v>
      </c>
      <c r="J201" s="11">
        <v>3</v>
      </c>
    </row>
    <row r="202" spans="1:10">
      <c r="A202" s="11">
        <v>6002</v>
      </c>
      <c r="B202" s="24" t="s">
        <v>5</v>
      </c>
      <c r="C202" s="24" t="s">
        <v>348</v>
      </c>
      <c r="D202" s="24" t="s">
        <v>4</v>
      </c>
      <c r="E202" s="11" t="s">
        <v>6</v>
      </c>
      <c r="F202" s="24">
        <v>36</v>
      </c>
      <c r="G202" s="11" t="s">
        <v>11</v>
      </c>
      <c r="H202" s="24" t="s">
        <v>20</v>
      </c>
      <c r="I202" s="24" t="s">
        <v>21</v>
      </c>
    </row>
    <row r="203" spans="1:10">
      <c r="B203" s="24"/>
      <c r="C203" s="24"/>
      <c r="D203" s="24"/>
      <c r="F203" s="24"/>
      <c r="H203" s="24" t="s">
        <v>19</v>
      </c>
      <c r="I203" s="24" t="s">
        <v>21</v>
      </c>
      <c r="J203" s="24"/>
    </row>
    <row r="204" spans="1:10">
      <c r="B204" s="24"/>
      <c r="C204" s="24"/>
      <c r="D204" s="24"/>
      <c r="F204" s="24"/>
      <c r="H204" s="24" t="s">
        <v>18</v>
      </c>
      <c r="I204" s="24" t="s">
        <v>21</v>
      </c>
      <c r="J204" s="24"/>
    </row>
    <row r="205" spans="1:10">
      <c r="B205" s="24"/>
      <c r="C205" s="24"/>
      <c r="D205" s="24"/>
      <c r="F205" s="24"/>
      <c r="H205" s="24" t="s">
        <v>17</v>
      </c>
      <c r="I205" s="11" t="s">
        <v>13</v>
      </c>
      <c r="J205" s="11">
        <v>1</v>
      </c>
    </row>
    <row r="206" spans="1:10">
      <c r="A206" s="11">
        <v>6183</v>
      </c>
      <c r="B206" s="24" t="s">
        <v>5</v>
      </c>
      <c r="C206" s="24" t="s">
        <v>348</v>
      </c>
      <c r="D206" s="24" t="s">
        <v>4</v>
      </c>
      <c r="E206" s="11" t="s">
        <v>6</v>
      </c>
      <c r="F206" s="19">
        <v>36</v>
      </c>
      <c r="G206" s="11" t="s">
        <v>11</v>
      </c>
      <c r="H206" s="24" t="s">
        <v>20</v>
      </c>
      <c r="I206" s="24" t="s">
        <v>14</v>
      </c>
    </row>
    <row r="207" spans="1:10">
      <c r="B207" s="24"/>
      <c r="C207" s="24"/>
      <c r="D207" s="24"/>
      <c r="F207" s="19"/>
      <c r="H207" s="24" t="s">
        <v>19</v>
      </c>
      <c r="I207" s="24" t="s">
        <v>21</v>
      </c>
    </row>
    <row r="208" spans="1:10">
      <c r="B208" s="24"/>
      <c r="C208" s="24"/>
      <c r="D208" s="24"/>
      <c r="F208" s="19"/>
      <c r="H208" s="24" t="s">
        <v>18</v>
      </c>
      <c r="I208" s="24" t="s">
        <v>21</v>
      </c>
    </row>
    <row r="209" spans="1:10">
      <c r="B209" s="24"/>
      <c r="C209" s="24"/>
      <c r="D209" s="24"/>
      <c r="F209" s="19"/>
      <c r="H209" s="24" t="s">
        <v>16</v>
      </c>
      <c r="I209" s="11" t="s">
        <v>13</v>
      </c>
      <c r="J209" s="11">
        <v>3</v>
      </c>
    </row>
    <row r="210" spans="1:10">
      <c r="B210" s="24"/>
      <c r="C210" s="24"/>
      <c r="D210" s="24"/>
      <c r="F210" s="19"/>
      <c r="H210" s="24" t="s">
        <v>17</v>
      </c>
      <c r="I210" s="11" t="s">
        <v>14</v>
      </c>
      <c r="J210" s="11">
        <v>1</v>
      </c>
    </row>
    <row r="211" spans="1:10">
      <c r="B211" s="24"/>
      <c r="C211" s="24"/>
      <c r="D211" s="24"/>
      <c r="F211" s="19"/>
      <c r="H211" s="24" t="s">
        <v>15</v>
      </c>
      <c r="I211" s="11" t="s">
        <v>14</v>
      </c>
      <c r="J211" s="11">
        <v>2</v>
      </c>
    </row>
    <row r="212" spans="1:10">
      <c r="A212" s="11">
        <v>5912</v>
      </c>
      <c r="B212" s="24" t="s">
        <v>5</v>
      </c>
      <c r="C212" s="24" t="s">
        <v>348</v>
      </c>
      <c r="D212" s="24" t="s">
        <v>4</v>
      </c>
      <c r="E212" s="11" t="s">
        <v>6</v>
      </c>
      <c r="F212" s="24">
        <v>37</v>
      </c>
      <c r="G212" s="11" t="s">
        <v>11</v>
      </c>
      <c r="H212" s="24" t="s">
        <v>20</v>
      </c>
      <c r="I212" s="24" t="s">
        <v>14</v>
      </c>
    </row>
    <row r="213" spans="1:10">
      <c r="B213" s="24"/>
      <c r="C213" s="24"/>
      <c r="D213" s="24"/>
      <c r="F213" s="24"/>
      <c r="H213" s="24" t="s">
        <v>19</v>
      </c>
      <c r="I213" s="24" t="s">
        <v>21</v>
      </c>
    </row>
    <row r="214" spans="1:10">
      <c r="B214" s="24"/>
      <c r="C214" s="24"/>
      <c r="D214" s="24"/>
      <c r="F214" s="24"/>
      <c r="H214" s="24" t="s">
        <v>18</v>
      </c>
      <c r="I214" s="24" t="s">
        <v>21</v>
      </c>
      <c r="J214" s="24"/>
    </row>
    <row r="215" spans="1:10">
      <c r="B215" s="24"/>
      <c r="C215" s="24"/>
      <c r="D215" s="24"/>
      <c r="F215" s="24"/>
      <c r="H215" s="24" t="s">
        <v>16</v>
      </c>
      <c r="I215" s="11" t="s">
        <v>13</v>
      </c>
      <c r="J215" s="11">
        <v>3</v>
      </c>
    </row>
    <row r="216" spans="1:10">
      <c r="B216" s="24"/>
      <c r="C216" s="24"/>
      <c r="D216" s="24"/>
      <c r="F216" s="24"/>
      <c r="H216" s="24" t="s">
        <v>15</v>
      </c>
      <c r="I216" s="11" t="s">
        <v>14</v>
      </c>
      <c r="J216" s="11">
        <v>2</v>
      </c>
    </row>
    <row r="217" spans="1:10">
      <c r="A217" s="11">
        <v>6258</v>
      </c>
      <c r="B217" s="24" t="s">
        <v>5</v>
      </c>
      <c r="C217" s="24" t="s">
        <v>348</v>
      </c>
      <c r="D217" s="24" t="s">
        <v>4</v>
      </c>
      <c r="E217" s="11" t="s">
        <v>6</v>
      </c>
      <c r="F217" s="24">
        <v>38</v>
      </c>
      <c r="G217" s="11" t="s">
        <v>11</v>
      </c>
      <c r="H217" s="24" t="s">
        <v>20</v>
      </c>
      <c r="I217" s="24" t="s">
        <v>21</v>
      </c>
    </row>
    <row r="218" spans="1:10">
      <c r="B218" s="24"/>
      <c r="C218" s="24"/>
      <c r="D218" s="24"/>
      <c r="F218" s="24"/>
      <c r="H218" s="24" t="s">
        <v>19</v>
      </c>
      <c r="I218" s="24" t="s">
        <v>21</v>
      </c>
    </row>
    <row r="219" spans="1:10">
      <c r="B219" s="24"/>
      <c r="C219" s="24"/>
      <c r="D219" s="24"/>
      <c r="F219" s="24"/>
      <c r="H219" s="24" t="s">
        <v>18</v>
      </c>
      <c r="I219" s="24" t="s">
        <v>21</v>
      </c>
      <c r="J219" s="19"/>
    </row>
    <row r="220" spans="1:10">
      <c r="B220" s="24"/>
      <c r="C220" s="24"/>
      <c r="D220" s="24"/>
      <c r="F220" s="24"/>
      <c r="H220" s="19" t="s">
        <v>17</v>
      </c>
      <c r="I220" s="11" t="s">
        <v>14</v>
      </c>
      <c r="J220" s="11">
        <v>1</v>
      </c>
    </row>
    <row r="221" spans="1:10">
      <c r="B221" s="24"/>
      <c r="C221" s="24"/>
      <c r="D221" s="24"/>
      <c r="F221" s="24"/>
      <c r="H221" s="19" t="s">
        <v>15</v>
      </c>
      <c r="I221" s="11" t="s">
        <v>14</v>
      </c>
      <c r="J221" s="11">
        <v>1</v>
      </c>
    </row>
    <row r="222" spans="1:10">
      <c r="A222" s="11">
        <v>6035</v>
      </c>
      <c r="B222" s="24" t="s">
        <v>5</v>
      </c>
      <c r="C222" s="24" t="s">
        <v>348</v>
      </c>
      <c r="D222" s="24" t="s">
        <v>4</v>
      </c>
      <c r="E222" s="11" t="s">
        <v>6</v>
      </c>
      <c r="F222" s="19">
        <v>39</v>
      </c>
      <c r="G222" s="11" t="s">
        <v>11</v>
      </c>
      <c r="H222" s="24" t="s">
        <v>20</v>
      </c>
      <c r="I222" s="24" t="s">
        <v>21</v>
      </c>
    </row>
    <row r="223" spans="1:10">
      <c r="B223" s="24"/>
      <c r="C223" s="24"/>
      <c r="D223" s="24"/>
      <c r="F223" s="19"/>
      <c r="H223" s="24" t="s">
        <v>19</v>
      </c>
      <c r="I223" s="24" t="s">
        <v>14</v>
      </c>
    </row>
    <row r="224" spans="1:10">
      <c r="B224" s="24"/>
      <c r="C224" s="24"/>
      <c r="D224" s="24"/>
      <c r="F224" s="19"/>
      <c r="H224" s="24" t="s">
        <v>18</v>
      </c>
      <c r="I224" s="24" t="s">
        <v>21</v>
      </c>
    </row>
    <row r="225" spans="1:10">
      <c r="B225" s="24"/>
      <c r="C225" s="24"/>
      <c r="D225" s="24"/>
      <c r="F225" s="19"/>
      <c r="H225" s="24" t="s">
        <v>16</v>
      </c>
      <c r="I225" s="11" t="s">
        <v>14</v>
      </c>
      <c r="J225" s="11">
        <v>4</v>
      </c>
    </row>
    <row r="226" spans="1:10">
      <c r="B226" s="24"/>
      <c r="C226" s="24"/>
      <c r="D226" s="24"/>
      <c r="F226" s="19"/>
      <c r="H226" s="24" t="s">
        <v>17</v>
      </c>
      <c r="I226" s="11" t="s">
        <v>14</v>
      </c>
      <c r="J226" s="11">
        <v>2</v>
      </c>
    </row>
    <row r="227" spans="1:10">
      <c r="B227" s="24"/>
      <c r="C227" s="24"/>
      <c r="D227" s="24"/>
      <c r="F227" s="19"/>
      <c r="H227" s="24" t="s">
        <v>15</v>
      </c>
      <c r="I227" s="11" t="s">
        <v>14</v>
      </c>
      <c r="J227" s="11">
        <v>3</v>
      </c>
    </row>
    <row r="228" spans="1:10">
      <c r="A228" s="11">
        <v>5905</v>
      </c>
      <c r="B228" s="24" t="s">
        <v>5</v>
      </c>
      <c r="C228" s="24" t="s">
        <v>348</v>
      </c>
      <c r="D228" s="24" t="s">
        <v>4</v>
      </c>
      <c r="E228" s="11" t="s">
        <v>6</v>
      </c>
      <c r="F228" s="24">
        <v>40</v>
      </c>
      <c r="G228" s="11" t="s">
        <v>12</v>
      </c>
      <c r="H228" s="24" t="s">
        <v>20</v>
      </c>
      <c r="I228" s="24" t="s">
        <v>21</v>
      </c>
    </row>
    <row r="229" spans="1:10">
      <c r="B229" s="24"/>
      <c r="C229" s="24"/>
      <c r="D229" s="24"/>
      <c r="F229" s="24"/>
      <c r="H229" s="24" t="s">
        <v>19</v>
      </c>
      <c r="I229" s="24" t="s">
        <v>21</v>
      </c>
      <c r="J229" s="24"/>
    </row>
    <row r="230" spans="1:10">
      <c r="B230" s="24"/>
      <c r="C230" s="24"/>
      <c r="D230" s="24"/>
      <c r="F230" s="24"/>
      <c r="H230" s="24" t="s">
        <v>18</v>
      </c>
      <c r="I230" s="24" t="s">
        <v>21</v>
      </c>
      <c r="J230" s="24"/>
    </row>
    <row r="231" spans="1:10">
      <c r="B231" s="24"/>
      <c r="C231" s="24"/>
      <c r="D231" s="24"/>
      <c r="F231" s="24"/>
      <c r="H231" s="24" t="s">
        <v>17</v>
      </c>
      <c r="I231" s="11" t="s">
        <v>13</v>
      </c>
      <c r="J231" s="11">
        <v>3</v>
      </c>
    </row>
    <row r="232" spans="1:10">
      <c r="A232" s="11">
        <v>6354</v>
      </c>
      <c r="B232" s="24" t="s">
        <v>5</v>
      </c>
      <c r="C232" s="24" t="s">
        <v>348</v>
      </c>
      <c r="D232" s="24" t="s">
        <v>4</v>
      </c>
      <c r="E232" s="11" t="s">
        <v>6</v>
      </c>
      <c r="F232" s="19">
        <v>40</v>
      </c>
      <c r="G232" s="11" t="s">
        <v>12</v>
      </c>
      <c r="H232" s="24" t="s">
        <v>20</v>
      </c>
      <c r="I232" s="24" t="s">
        <v>21</v>
      </c>
    </row>
    <row r="233" spans="1:10">
      <c r="B233" s="24"/>
      <c r="C233" s="24"/>
      <c r="D233" s="24"/>
      <c r="F233" s="19"/>
      <c r="H233" s="24" t="s">
        <v>19</v>
      </c>
      <c r="I233" s="24" t="s">
        <v>21</v>
      </c>
      <c r="J233" s="19"/>
    </row>
    <row r="234" spans="1:10">
      <c r="B234" s="24"/>
      <c r="C234" s="24"/>
      <c r="D234" s="24"/>
      <c r="F234" s="19"/>
      <c r="H234" s="24" t="s">
        <v>18</v>
      </c>
      <c r="I234" s="24" t="s">
        <v>21</v>
      </c>
      <c r="J234" s="19"/>
    </row>
    <row r="235" spans="1:10">
      <c r="B235" s="24"/>
      <c r="C235" s="24"/>
      <c r="D235" s="24"/>
      <c r="F235" s="19"/>
      <c r="H235" s="19" t="s">
        <v>17</v>
      </c>
      <c r="I235" s="11" t="s">
        <v>14</v>
      </c>
      <c r="J235" s="11">
        <v>4</v>
      </c>
    </row>
    <row r="236" spans="1:10">
      <c r="A236" s="11">
        <v>6129</v>
      </c>
      <c r="B236" s="24" t="s">
        <v>5</v>
      </c>
      <c r="C236" s="24" t="s">
        <v>348</v>
      </c>
      <c r="D236" s="24" t="s">
        <v>4</v>
      </c>
      <c r="E236" s="11" t="s">
        <v>6</v>
      </c>
      <c r="F236" s="19">
        <v>41</v>
      </c>
      <c r="G236" s="11" t="s">
        <v>12</v>
      </c>
      <c r="H236" s="24" t="s">
        <v>20</v>
      </c>
      <c r="I236" s="24" t="s">
        <v>14</v>
      </c>
    </row>
    <row r="237" spans="1:10">
      <c r="B237" s="24"/>
      <c r="C237" s="24"/>
      <c r="D237" s="24"/>
      <c r="F237" s="19"/>
      <c r="H237" s="24" t="s">
        <v>19</v>
      </c>
      <c r="I237" s="24" t="s">
        <v>21</v>
      </c>
    </row>
    <row r="238" spans="1:10">
      <c r="B238" s="24"/>
      <c r="C238" s="24"/>
      <c r="D238" s="24"/>
      <c r="F238" s="19"/>
      <c r="H238" s="24" t="s">
        <v>18</v>
      </c>
      <c r="I238" s="24" t="s">
        <v>21</v>
      </c>
      <c r="J238" s="19"/>
    </row>
    <row r="239" spans="1:10">
      <c r="B239" s="24"/>
      <c r="C239" s="24"/>
      <c r="D239" s="24"/>
      <c r="F239" s="19"/>
      <c r="H239" s="19" t="s">
        <v>15</v>
      </c>
      <c r="I239" s="11" t="s">
        <v>13</v>
      </c>
      <c r="J239" s="11">
        <v>1</v>
      </c>
    </row>
    <row r="240" spans="1:10">
      <c r="A240" s="11">
        <v>6087</v>
      </c>
      <c r="B240" s="24" t="s">
        <v>5</v>
      </c>
      <c r="C240" s="24" t="s">
        <v>348</v>
      </c>
      <c r="D240" s="24" t="s">
        <v>4</v>
      </c>
      <c r="E240" s="11" t="s">
        <v>6</v>
      </c>
      <c r="F240" s="19">
        <v>44</v>
      </c>
      <c r="G240" s="11" t="s">
        <v>12</v>
      </c>
      <c r="H240" s="24" t="s">
        <v>20</v>
      </c>
      <c r="I240" s="24" t="s">
        <v>21</v>
      </c>
    </row>
    <row r="241" spans="1:10">
      <c r="B241" s="24"/>
      <c r="C241" s="24"/>
      <c r="D241" s="24"/>
      <c r="F241" s="19"/>
      <c r="H241" s="24" t="s">
        <v>19</v>
      </c>
      <c r="I241" s="24" t="s">
        <v>21</v>
      </c>
      <c r="J241" s="19"/>
    </row>
    <row r="242" spans="1:10">
      <c r="B242" s="24"/>
      <c r="C242" s="24"/>
      <c r="D242" s="24"/>
      <c r="F242" s="19"/>
      <c r="H242" s="24" t="s">
        <v>18</v>
      </c>
      <c r="I242" s="24" t="s">
        <v>21</v>
      </c>
      <c r="J242" s="19"/>
    </row>
    <row r="243" spans="1:10">
      <c r="B243" s="24"/>
      <c r="C243" s="24"/>
      <c r="D243" s="24"/>
      <c r="F243" s="19"/>
      <c r="H243" s="19" t="s">
        <v>17</v>
      </c>
      <c r="I243" s="11" t="s">
        <v>14</v>
      </c>
      <c r="J243" s="11">
        <v>3</v>
      </c>
    </row>
    <row r="244" spans="1:10">
      <c r="A244" s="11">
        <v>5981</v>
      </c>
      <c r="B244" s="24" t="s">
        <v>5</v>
      </c>
      <c r="C244" s="24" t="s">
        <v>348</v>
      </c>
      <c r="D244" s="24" t="s">
        <v>4</v>
      </c>
      <c r="E244" s="11" t="s">
        <v>6</v>
      </c>
      <c r="F244" s="24">
        <v>45</v>
      </c>
      <c r="G244" s="11" t="s">
        <v>12</v>
      </c>
      <c r="H244" s="24" t="s">
        <v>20</v>
      </c>
      <c r="I244" s="24" t="s">
        <v>21</v>
      </c>
    </row>
    <row r="245" spans="1:10">
      <c r="B245" s="24"/>
      <c r="C245" s="24"/>
      <c r="D245" s="24"/>
      <c r="F245" s="24"/>
      <c r="H245" s="24" t="s">
        <v>19</v>
      </c>
      <c r="I245" s="24" t="s">
        <v>14</v>
      </c>
    </row>
    <row r="246" spans="1:10">
      <c r="B246" s="24"/>
      <c r="C246" s="24"/>
      <c r="D246" s="24"/>
      <c r="F246" s="24"/>
      <c r="H246" s="24" t="s">
        <v>18</v>
      </c>
      <c r="I246" s="24" t="s">
        <v>21</v>
      </c>
    </row>
    <row r="247" spans="1:10">
      <c r="B247" s="24"/>
      <c r="C247" s="24"/>
      <c r="D247" s="24"/>
      <c r="F247" s="24"/>
      <c r="H247" s="24" t="s">
        <v>16</v>
      </c>
      <c r="I247" s="11" t="s">
        <v>14</v>
      </c>
      <c r="J247" s="11">
        <v>3</v>
      </c>
    </row>
    <row r="248" spans="1:10">
      <c r="B248" s="24"/>
      <c r="C248" s="24"/>
      <c r="D248" s="24"/>
      <c r="F248" s="24"/>
      <c r="H248" s="24" t="s">
        <v>17</v>
      </c>
      <c r="I248" s="11" t="s">
        <v>13</v>
      </c>
      <c r="J248" s="11">
        <v>1</v>
      </c>
    </row>
    <row r="249" spans="1:10">
      <c r="B249" s="24"/>
      <c r="C249" s="24"/>
      <c r="D249" s="24"/>
      <c r="F249" s="24"/>
      <c r="H249" s="24" t="s">
        <v>15</v>
      </c>
      <c r="I249" s="11" t="s">
        <v>13</v>
      </c>
      <c r="J249" s="11">
        <v>1</v>
      </c>
    </row>
    <row r="250" spans="1:10">
      <c r="A250" s="11">
        <v>6389</v>
      </c>
      <c r="B250" s="24" t="s">
        <v>5</v>
      </c>
      <c r="C250" s="24" t="s">
        <v>348</v>
      </c>
      <c r="D250" s="24" t="s">
        <v>4</v>
      </c>
      <c r="E250" s="11" t="s">
        <v>6</v>
      </c>
      <c r="F250" s="19">
        <v>45</v>
      </c>
      <c r="G250" s="11" t="s">
        <v>12</v>
      </c>
      <c r="H250" s="24" t="s">
        <v>20</v>
      </c>
      <c r="I250" s="24" t="s">
        <v>21</v>
      </c>
    </row>
    <row r="251" spans="1:10">
      <c r="B251" s="24"/>
      <c r="C251" s="24"/>
      <c r="D251" s="24"/>
      <c r="F251" s="19"/>
      <c r="H251" s="24" t="s">
        <v>19</v>
      </c>
      <c r="I251" s="24" t="s">
        <v>21</v>
      </c>
    </row>
    <row r="252" spans="1:10">
      <c r="B252" s="24"/>
      <c r="C252" s="24"/>
      <c r="D252" s="24"/>
      <c r="F252" s="19"/>
      <c r="H252" s="24" t="s">
        <v>18</v>
      </c>
      <c r="I252" s="24" t="s">
        <v>21</v>
      </c>
      <c r="J252" s="19"/>
    </row>
    <row r="253" spans="1:10">
      <c r="B253" s="24"/>
      <c r="C253" s="24"/>
      <c r="D253" s="24"/>
      <c r="F253" s="19"/>
      <c r="H253" s="19" t="s">
        <v>17</v>
      </c>
      <c r="I253" s="11" t="s">
        <v>14</v>
      </c>
      <c r="J253" s="11">
        <v>3</v>
      </c>
    </row>
    <row r="254" spans="1:10">
      <c r="B254" s="24"/>
      <c r="C254" s="24"/>
      <c r="D254" s="24"/>
      <c r="F254" s="19"/>
      <c r="H254" s="19" t="s">
        <v>15</v>
      </c>
      <c r="I254" s="11" t="s">
        <v>14</v>
      </c>
      <c r="J254" s="11">
        <v>3</v>
      </c>
    </row>
    <row r="255" spans="1:10">
      <c r="A255" s="11">
        <v>5819</v>
      </c>
      <c r="B255" s="24" t="s">
        <v>5</v>
      </c>
      <c r="C255" s="24" t="s">
        <v>348</v>
      </c>
      <c r="D255" s="24" t="s">
        <v>4</v>
      </c>
      <c r="E255" s="11" t="s">
        <v>6</v>
      </c>
      <c r="F255" s="24">
        <v>46</v>
      </c>
      <c r="G255" s="11" t="s">
        <v>12</v>
      </c>
      <c r="H255" s="24" t="s">
        <v>20</v>
      </c>
      <c r="I255" s="24" t="s">
        <v>14</v>
      </c>
    </row>
    <row r="256" spans="1:10">
      <c r="B256" s="24"/>
      <c r="C256" s="24"/>
      <c r="D256" s="24"/>
      <c r="F256" s="24"/>
      <c r="H256" s="24" t="s">
        <v>19</v>
      </c>
      <c r="I256" s="24" t="s">
        <v>21</v>
      </c>
    </row>
    <row r="257" spans="1:10">
      <c r="B257" s="24"/>
      <c r="C257" s="24"/>
      <c r="D257" s="24"/>
      <c r="F257" s="24"/>
      <c r="H257" s="24" t="s">
        <v>18</v>
      </c>
      <c r="I257" s="24" t="s">
        <v>21</v>
      </c>
      <c r="J257" s="24"/>
    </row>
    <row r="258" spans="1:10">
      <c r="B258" s="24"/>
      <c r="C258" s="24"/>
      <c r="D258" s="24"/>
      <c r="F258" s="24"/>
      <c r="H258" s="24" t="s">
        <v>16</v>
      </c>
      <c r="I258" s="11" t="s">
        <v>14</v>
      </c>
      <c r="J258" s="11">
        <v>3</v>
      </c>
    </row>
    <row r="259" spans="1:10">
      <c r="B259" s="24"/>
      <c r="C259" s="24"/>
      <c r="D259" s="24"/>
      <c r="F259" s="24"/>
      <c r="H259" s="24" t="s">
        <v>17</v>
      </c>
      <c r="I259" s="11" t="s">
        <v>14</v>
      </c>
      <c r="J259" s="11">
        <v>1</v>
      </c>
    </row>
    <row r="260" spans="1:10">
      <c r="A260" s="11">
        <v>1963</v>
      </c>
      <c r="B260" s="24" t="s">
        <v>341</v>
      </c>
      <c r="C260" s="24" t="s">
        <v>348</v>
      </c>
      <c r="D260" s="24" t="s">
        <v>4</v>
      </c>
      <c r="E260" s="11" t="s">
        <v>6</v>
      </c>
      <c r="F260" s="24">
        <v>50</v>
      </c>
      <c r="G260" s="11" t="s">
        <v>12</v>
      </c>
      <c r="H260" s="24" t="s">
        <v>18</v>
      </c>
      <c r="I260" s="24" t="s">
        <v>14</v>
      </c>
    </row>
    <row r="261" spans="1:10">
      <c r="B261" s="24"/>
      <c r="C261" s="24"/>
      <c r="D261" s="24"/>
      <c r="F261" s="24"/>
      <c r="H261" s="24" t="s">
        <v>16</v>
      </c>
      <c r="I261" s="11" t="s">
        <v>14</v>
      </c>
      <c r="J261" s="11">
        <v>3</v>
      </c>
    </row>
    <row r="262" spans="1:10">
      <c r="B262" s="24"/>
      <c r="C262" s="24"/>
      <c r="D262" s="24"/>
      <c r="F262" s="24"/>
      <c r="H262" s="24" t="s">
        <v>17</v>
      </c>
      <c r="I262" s="11" t="s">
        <v>14</v>
      </c>
      <c r="J262" s="11">
        <v>1</v>
      </c>
    </row>
    <row r="263" spans="1:10">
      <c r="B263" s="24"/>
      <c r="C263" s="24"/>
      <c r="D263" s="24"/>
      <c r="F263" s="24"/>
      <c r="H263" s="24" t="s">
        <v>15</v>
      </c>
      <c r="I263" s="11" t="s">
        <v>14</v>
      </c>
      <c r="J263" s="11">
        <v>3</v>
      </c>
    </row>
    <row r="264" spans="1:10">
      <c r="A264" s="11">
        <v>5860</v>
      </c>
      <c r="B264" s="24" t="s">
        <v>5</v>
      </c>
      <c r="C264" s="24" t="s">
        <v>348</v>
      </c>
      <c r="D264" s="24" t="s">
        <v>4</v>
      </c>
      <c r="E264" s="11" t="s">
        <v>6</v>
      </c>
      <c r="F264" s="24">
        <v>54</v>
      </c>
      <c r="G264" s="11" t="s">
        <v>12</v>
      </c>
      <c r="H264" s="24" t="s">
        <v>20</v>
      </c>
      <c r="I264" s="24" t="s">
        <v>21</v>
      </c>
    </row>
    <row r="265" spans="1:10">
      <c r="B265" s="24"/>
      <c r="C265" s="24"/>
      <c r="D265" s="24"/>
      <c r="F265" s="24"/>
      <c r="H265" s="24" t="s">
        <v>19</v>
      </c>
      <c r="I265" s="24" t="s">
        <v>21</v>
      </c>
      <c r="J265" s="24"/>
    </row>
    <row r="266" spans="1:10">
      <c r="B266" s="24"/>
      <c r="C266" s="24"/>
      <c r="D266" s="24"/>
      <c r="F266" s="24"/>
      <c r="H266" s="24" t="s">
        <v>18</v>
      </c>
      <c r="I266" s="24" t="s">
        <v>21</v>
      </c>
      <c r="J266" s="24"/>
    </row>
    <row r="267" spans="1:10">
      <c r="B267" s="24"/>
      <c r="C267" s="24"/>
      <c r="D267" s="24"/>
      <c r="F267" s="24"/>
      <c r="H267" s="24" t="s">
        <v>17</v>
      </c>
      <c r="I267" s="11" t="s">
        <v>14</v>
      </c>
      <c r="J267" s="11">
        <v>4</v>
      </c>
    </row>
    <row r="268" spans="1:10">
      <c r="A268" s="11">
        <v>6247</v>
      </c>
      <c r="B268" s="24" t="s">
        <v>5</v>
      </c>
      <c r="C268" s="24" t="s">
        <v>348</v>
      </c>
      <c r="D268" s="24" t="s">
        <v>4</v>
      </c>
      <c r="E268" s="11" t="s">
        <v>6</v>
      </c>
      <c r="F268" s="24">
        <v>54</v>
      </c>
      <c r="G268" s="11" t="s">
        <v>12</v>
      </c>
      <c r="H268" s="24" t="s">
        <v>20</v>
      </c>
      <c r="I268" s="24" t="s">
        <v>21</v>
      </c>
    </row>
    <row r="269" spans="1:10">
      <c r="B269" s="24"/>
      <c r="C269" s="24"/>
      <c r="D269" s="24"/>
      <c r="F269" s="24"/>
      <c r="H269" s="24" t="s">
        <v>19</v>
      </c>
      <c r="I269" s="24" t="s">
        <v>14</v>
      </c>
    </row>
    <row r="270" spans="1:10">
      <c r="B270" s="24"/>
      <c r="C270" s="24"/>
      <c r="D270" s="24"/>
      <c r="F270" s="24"/>
      <c r="H270" s="24" t="s">
        <v>18</v>
      </c>
      <c r="I270" s="24" t="s">
        <v>21</v>
      </c>
    </row>
    <row r="271" spans="1:10">
      <c r="B271" s="24"/>
      <c r="C271" s="24"/>
      <c r="D271" s="24"/>
      <c r="F271" s="24"/>
      <c r="H271" s="24" t="s">
        <v>16</v>
      </c>
      <c r="I271" s="11" t="s">
        <v>13</v>
      </c>
      <c r="J271" s="11">
        <v>3</v>
      </c>
    </row>
    <row r="272" spans="1:10">
      <c r="B272" s="24"/>
      <c r="C272" s="24"/>
      <c r="D272" s="24"/>
      <c r="F272" s="24"/>
      <c r="H272" s="24" t="s">
        <v>17</v>
      </c>
      <c r="I272" s="11" t="s">
        <v>14</v>
      </c>
      <c r="J272" s="11">
        <v>2</v>
      </c>
    </row>
    <row r="273" spans="1:10">
      <c r="A273" s="13"/>
      <c r="B273" s="50"/>
      <c r="C273" s="50"/>
      <c r="D273" s="50"/>
      <c r="E273" s="13"/>
      <c r="F273" s="50"/>
      <c r="G273" s="13"/>
      <c r="H273" s="50" t="s">
        <v>15</v>
      </c>
      <c r="I273" s="13" t="s">
        <v>14</v>
      </c>
      <c r="J273" s="13">
        <v>3</v>
      </c>
    </row>
    <row r="274" spans="1:10">
      <c r="A274" s="19"/>
      <c r="B274" s="19"/>
      <c r="C274" s="19"/>
      <c r="D274" s="19"/>
      <c r="E274" s="19"/>
      <c r="F274" s="19"/>
      <c r="G274" s="19"/>
      <c r="H274" s="19"/>
      <c r="I274" s="19"/>
      <c r="J274" s="19"/>
    </row>
    <row r="275" spans="1:10">
      <c r="A275" s="16" t="s">
        <v>347</v>
      </c>
      <c r="B275" s="19"/>
      <c r="C275" s="19"/>
      <c r="D275" s="19"/>
      <c r="E275" s="19"/>
      <c r="F275" s="19"/>
      <c r="G275" s="19"/>
      <c r="H275" s="19"/>
      <c r="I275" s="19"/>
      <c r="J275" s="19"/>
    </row>
    <row r="276" spans="1:10" ht="15.5">
      <c r="A276" s="27" t="s">
        <v>152</v>
      </c>
      <c r="B276" s="19"/>
      <c r="C276" s="19"/>
      <c r="D276" s="19"/>
      <c r="E276" s="19"/>
      <c r="F276" s="19"/>
      <c r="G276" s="19"/>
      <c r="H276" s="19"/>
      <c r="I276" s="19"/>
      <c r="J276" s="19"/>
    </row>
    <row r="277" spans="1:10">
      <c r="B277" s="19"/>
      <c r="C277" s="19"/>
      <c r="D277" s="19"/>
      <c r="E277" s="19"/>
      <c r="F277" s="19"/>
      <c r="G277" s="19"/>
      <c r="H277" s="19"/>
      <c r="I277" s="19"/>
      <c r="J277" s="19"/>
    </row>
    <row r="278" spans="1:10">
      <c r="A278" s="85" t="s">
        <v>7</v>
      </c>
      <c r="B278" s="19"/>
      <c r="C278" s="19"/>
      <c r="D278" s="19"/>
      <c r="E278" s="19"/>
      <c r="F278" s="19"/>
      <c r="G278" s="19"/>
      <c r="H278" s="19"/>
      <c r="I278" s="19"/>
      <c r="J278" s="19"/>
    </row>
    <row r="279" spans="1:10">
      <c r="A279" s="16" t="s">
        <v>71</v>
      </c>
    </row>
    <row r="280" spans="1:10">
      <c r="A280" s="26"/>
    </row>
    <row r="281" spans="1:10">
      <c r="A281" s="26"/>
    </row>
    <row r="282" spans="1:10">
      <c r="A282" s="26"/>
    </row>
    <row r="283" spans="1:10">
      <c r="A283" s="26"/>
    </row>
    <row r="284" spans="1:10">
      <c r="A284" s="26"/>
    </row>
    <row r="285" spans="1:10">
      <c r="A285" s="26"/>
    </row>
    <row r="286" spans="1:10">
      <c r="A286" s="26"/>
    </row>
    <row r="287" spans="1:10">
      <c r="A287" s="26"/>
    </row>
    <row r="288" spans="1:10">
      <c r="A288" s="26"/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S300"/>
  <sheetViews>
    <sheetView topLeftCell="A43" zoomScale="65" zoomScaleNormal="70" workbookViewId="0">
      <selection activeCell="F61" sqref="F61"/>
    </sheetView>
  </sheetViews>
  <sheetFormatPr baseColWidth="10" defaultRowHeight="14.5"/>
  <cols>
    <col min="1" max="1" width="17.81640625" style="12" customWidth="1"/>
    <col min="2" max="2" width="21.453125" style="11" customWidth="1"/>
    <col min="3" max="3" width="18.7265625" style="11" customWidth="1"/>
    <col min="4" max="4" width="8.453125" style="11" customWidth="1"/>
    <col min="5" max="6" width="19.453125" style="11" customWidth="1"/>
    <col min="7" max="7" width="31" customWidth="1"/>
    <col min="8" max="8" width="8.453125" customWidth="1"/>
    <col min="9" max="10" width="19.453125" customWidth="1"/>
    <col min="11" max="11" width="23.453125" customWidth="1"/>
    <col min="12" max="12" width="19.453125" style="49" customWidth="1"/>
    <col min="13" max="13" width="21.54296875" style="49" customWidth="1"/>
  </cols>
  <sheetData>
    <row r="1" spans="1:13" ht="15.5">
      <c r="A1" s="17" t="s">
        <v>340</v>
      </c>
      <c r="B1" s="93"/>
      <c r="C1" s="17"/>
      <c r="D1" s="17"/>
      <c r="E1" s="19"/>
      <c r="F1" s="19"/>
    </row>
    <row r="2" spans="1:13">
      <c r="A2" s="24"/>
      <c r="B2" s="19"/>
      <c r="C2" s="19"/>
      <c r="D2" s="19"/>
      <c r="E2" s="19"/>
      <c r="F2" s="64"/>
    </row>
    <row r="3" spans="1:13">
      <c r="A3" s="73"/>
      <c r="B3"/>
      <c r="C3"/>
      <c r="D3" s="129" t="s">
        <v>3</v>
      </c>
      <c r="E3" s="129"/>
      <c r="F3" s="129"/>
      <c r="G3" s="129"/>
      <c r="H3" s="129" t="s">
        <v>6</v>
      </c>
      <c r="I3" s="129"/>
      <c r="J3" s="129"/>
      <c r="K3" s="129"/>
      <c r="L3" s="75" t="s">
        <v>96</v>
      </c>
      <c r="M3" s="65"/>
    </row>
    <row r="4" spans="1:13">
      <c r="B4" s="72" t="s">
        <v>22</v>
      </c>
      <c r="C4" s="72" t="s">
        <v>98</v>
      </c>
      <c r="D4" s="76" t="s">
        <v>44</v>
      </c>
      <c r="E4" s="58" t="s">
        <v>94</v>
      </c>
      <c r="F4" s="50" t="s">
        <v>95</v>
      </c>
      <c r="G4" s="70" t="s">
        <v>129</v>
      </c>
      <c r="H4" s="76" t="s">
        <v>44</v>
      </c>
      <c r="I4" s="58" t="s">
        <v>94</v>
      </c>
      <c r="J4" s="50" t="s">
        <v>95</v>
      </c>
      <c r="K4" s="70" t="s">
        <v>129</v>
      </c>
      <c r="L4" s="51" t="s">
        <v>97</v>
      </c>
      <c r="M4" s="47"/>
    </row>
    <row r="5" spans="1:13">
      <c r="A5" s="72" t="s">
        <v>93</v>
      </c>
      <c r="D5" s="91"/>
      <c r="E5" s="45"/>
      <c r="F5" s="24"/>
      <c r="G5" s="47"/>
      <c r="H5" s="99"/>
      <c r="I5" s="47"/>
      <c r="J5" s="47"/>
      <c r="K5" s="47"/>
      <c r="L5" s="99"/>
    </row>
    <row r="6" spans="1:13" ht="28" customHeight="1">
      <c r="A6" s="132" t="s">
        <v>259</v>
      </c>
      <c r="B6" s="118" t="s">
        <v>32</v>
      </c>
      <c r="C6" s="12" t="s">
        <v>14</v>
      </c>
      <c r="D6" s="77">
        <v>17</v>
      </c>
      <c r="E6" s="12">
        <v>13803.08</v>
      </c>
      <c r="F6" s="12">
        <v>2236.5</v>
      </c>
      <c r="G6" s="12" t="s">
        <v>267</v>
      </c>
      <c r="H6" s="77">
        <v>32</v>
      </c>
      <c r="I6" s="12">
        <v>21457.33</v>
      </c>
      <c r="J6" s="12">
        <v>3641.17</v>
      </c>
      <c r="K6" s="12" t="s">
        <v>275</v>
      </c>
      <c r="L6" s="107" t="s">
        <v>123</v>
      </c>
    </row>
    <row r="7" spans="1:13" ht="28" customHeight="1">
      <c r="A7" s="133"/>
      <c r="B7" s="118"/>
      <c r="C7" s="12" t="s">
        <v>13</v>
      </c>
      <c r="D7" s="77">
        <v>11</v>
      </c>
      <c r="E7" s="12">
        <v>14959.26</v>
      </c>
      <c r="F7" s="12">
        <v>2534.9</v>
      </c>
      <c r="G7" s="12" t="s">
        <v>271</v>
      </c>
      <c r="H7" s="77">
        <v>21</v>
      </c>
      <c r="I7" s="12">
        <v>22413.29</v>
      </c>
      <c r="J7" s="12">
        <v>4505.87</v>
      </c>
      <c r="K7" s="12" t="s">
        <v>276</v>
      </c>
      <c r="L7" s="107" t="s">
        <v>123</v>
      </c>
    </row>
    <row r="8" spans="1:13" ht="28" customHeight="1">
      <c r="A8" s="133" t="s">
        <v>260</v>
      </c>
      <c r="B8" s="118"/>
      <c r="C8" s="12" t="s">
        <v>14</v>
      </c>
      <c r="D8" s="77">
        <v>17</v>
      </c>
      <c r="E8" s="12">
        <v>46.15</v>
      </c>
      <c r="F8" s="12">
        <v>6.14</v>
      </c>
      <c r="G8" s="12" t="s">
        <v>268</v>
      </c>
      <c r="H8" s="77">
        <v>32</v>
      </c>
      <c r="I8" s="12">
        <v>65.83</v>
      </c>
      <c r="J8" s="12">
        <v>9.27</v>
      </c>
      <c r="K8" s="12" t="s">
        <v>277</v>
      </c>
      <c r="L8" s="107" t="s">
        <v>123</v>
      </c>
    </row>
    <row r="9" spans="1:13" ht="28" customHeight="1">
      <c r="A9" s="133"/>
      <c r="B9" s="118"/>
      <c r="C9" s="12" t="s">
        <v>13</v>
      </c>
      <c r="D9" s="77">
        <v>11</v>
      </c>
      <c r="E9" s="12">
        <v>49.49</v>
      </c>
      <c r="F9" s="12">
        <v>6.12</v>
      </c>
      <c r="G9" s="12" t="s">
        <v>272</v>
      </c>
      <c r="H9" s="77">
        <v>21</v>
      </c>
      <c r="I9" s="12">
        <v>69.430000000000007</v>
      </c>
      <c r="J9" s="12">
        <v>11.86</v>
      </c>
      <c r="K9" s="12" t="s">
        <v>278</v>
      </c>
      <c r="L9" s="107" t="s">
        <v>123</v>
      </c>
    </row>
    <row r="10" spans="1:13" ht="28" customHeight="1">
      <c r="A10" s="133" t="s">
        <v>261</v>
      </c>
      <c r="B10" s="118"/>
      <c r="C10" s="12" t="s">
        <v>14</v>
      </c>
      <c r="D10" s="77">
        <v>17</v>
      </c>
      <c r="E10" s="12">
        <v>13959.55</v>
      </c>
      <c r="F10" s="12">
        <v>2452.85</v>
      </c>
      <c r="G10" s="12" t="s">
        <v>269</v>
      </c>
      <c r="H10" s="77">
        <v>32</v>
      </c>
      <c r="I10" s="12">
        <v>20565.810000000001</v>
      </c>
      <c r="J10" s="12">
        <v>3299.6</v>
      </c>
      <c r="K10" s="12" t="s">
        <v>279</v>
      </c>
      <c r="L10" s="107" t="s">
        <v>123</v>
      </c>
    </row>
    <row r="11" spans="1:13" ht="28" customHeight="1">
      <c r="A11" s="133"/>
      <c r="B11" s="118"/>
      <c r="C11" s="12" t="s">
        <v>13</v>
      </c>
      <c r="D11" s="77">
        <v>11</v>
      </c>
      <c r="E11" s="12">
        <v>15201.97</v>
      </c>
      <c r="F11" s="12">
        <v>2697.19</v>
      </c>
      <c r="G11" s="12" t="s">
        <v>273</v>
      </c>
      <c r="H11" s="77">
        <v>21</v>
      </c>
      <c r="I11" s="12">
        <v>21130.59</v>
      </c>
      <c r="J11" s="12">
        <v>3896.23</v>
      </c>
      <c r="K11" s="12" t="s">
        <v>280</v>
      </c>
      <c r="L11" s="107" t="s">
        <v>123</v>
      </c>
    </row>
    <row r="12" spans="1:13" ht="28" customHeight="1">
      <c r="A12" s="133" t="s">
        <v>262</v>
      </c>
      <c r="B12" s="118"/>
      <c r="C12" s="12" t="s">
        <v>14</v>
      </c>
      <c r="D12" s="77">
        <v>17</v>
      </c>
      <c r="E12" s="12">
        <v>46.68</v>
      </c>
      <c r="F12" s="12">
        <v>6.99</v>
      </c>
      <c r="G12" s="12" t="s">
        <v>270</v>
      </c>
      <c r="H12" s="77">
        <v>32</v>
      </c>
      <c r="I12" s="12">
        <v>63.13</v>
      </c>
      <c r="J12" s="12">
        <v>8.3800000000000008</v>
      </c>
      <c r="K12" s="12" t="s">
        <v>281</v>
      </c>
      <c r="L12" s="107" t="s">
        <v>123</v>
      </c>
      <c r="M12"/>
    </row>
    <row r="13" spans="1:13" ht="28" customHeight="1">
      <c r="A13" s="134"/>
      <c r="B13" s="128"/>
      <c r="C13" s="14" t="s">
        <v>13</v>
      </c>
      <c r="D13" s="78">
        <v>11</v>
      </c>
      <c r="E13" s="14">
        <v>50.27</v>
      </c>
      <c r="F13" s="14">
        <v>6.64</v>
      </c>
      <c r="G13" s="82" t="s">
        <v>274</v>
      </c>
      <c r="H13" s="78">
        <v>21</v>
      </c>
      <c r="I13" s="14">
        <v>65.540000000000006</v>
      </c>
      <c r="J13" s="14">
        <v>10.45</v>
      </c>
      <c r="K13" s="14" t="s">
        <v>282</v>
      </c>
      <c r="L13" s="83" t="s">
        <v>123</v>
      </c>
    </row>
    <row r="14" spans="1:13" ht="43" customHeight="1">
      <c r="A14" s="132" t="s">
        <v>259</v>
      </c>
      <c r="B14" s="130" t="s">
        <v>66</v>
      </c>
      <c r="C14" s="12" t="s">
        <v>14</v>
      </c>
      <c r="D14" s="77">
        <v>16</v>
      </c>
      <c r="E14" s="12">
        <v>4361.8</v>
      </c>
      <c r="F14" s="12">
        <v>654.16999999999996</v>
      </c>
      <c r="G14" s="12" t="s">
        <v>283</v>
      </c>
      <c r="H14" s="89">
        <v>34</v>
      </c>
      <c r="I14" s="12">
        <v>6592.45</v>
      </c>
      <c r="J14" s="12">
        <v>1222.95</v>
      </c>
      <c r="K14" s="12" t="s">
        <v>291</v>
      </c>
      <c r="L14" s="77" t="s">
        <v>123</v>
      </c>
    </row>
    <row r="15" spans="1:13" ht="43" customHeight="1">
      <c r="A15" s="133"/>
      <c r="B15" s="130"/>
      <c r="C15" s="12" t="s">
        <v>13</v>
      </c>
      <c r="D15" s="77">
        <v>12</v>
      </c>
      <c r="E15" s="12">
        <v>4539.47</v>
      </c>
      <c r="F15" s="12">
        <v>923.62</v>
      </c>
      <c r="G15" s="12" t="s">
        <v>287</v>
      </c>
      <c r="H15" s="77">
        <v>26</v>
      </c>
      <c r="I15" s="12">
        <v>6891.11</v>
      </c>
      <c r="J15" s="12">
        <v>1141.56</v>
      </c>
      <c r="K15" s="12" t="s">
        <v>295</v>
      </c>
      <c r="L15" s="77" t="s">
        <v>123</v>
      </c>
    </row>
    <row r="16" spans="1:13" ht="43" customHeight="1">
      <c r="A16" s="133" t="s">
        <v>260</v>
      </c>
      <c r="B16" s="130"/>
      <c r="C16" s="12" t="s">
        <v>14</v>
      </c>
      <c r="D16" s="77">
        <v>16</v>
      </c>
      <c r="E16" s="12">
        <v>19.57</v>
      </c>
      <c r="F16" s="12">
        <v>1.79</v>
      </c>
      <c r="G16" s="12" t="s">
        <v>284</v>
      </c>
      <c r="H16" s="77">
        <v>34</v>
      </c>
      <c r="I16" s="12">
        <v>27.04</v>
      </c>
      <c r="J16" s="12">
        <v>4.26</v>
      </c>
      <c r="K16" s="12" t="s">
        <v>292</v>
      </c>
      <c r="L16" s="77" t="s">
        <v>123</v>
      </c>
    </row>
    <row r="17" spans="1:13" ht="43" customHeight="1">
      <c r="A17" s="133"/>
      <c r="B17" s="130"/>
      <c r="C17" s="12" t="s">
        <v>13</v>
      </c>
      <c r="D17" s="77">
        <v>12</v>
      </c>
      <c r="E17" s="12">
        <v>20.13</v>
      </c>
      <c r="F17" s="12">
        <v>2.92</v>
      </c>
      <c r="G17" s="12" t="s">
        <v>288</v>
      </c>
      <c r="H17" s="77">
        <v>26</v>
      </c>
      <c r="I17" s="12">
        <v>27.88</v>
      </c>
      <c r="J17" s="12">
        <v>3.77</v>
      </c>
      <c r="K17" s="9" t="s">
        <v>296</v>
      </c>
      <c r="L17" s="77" t="s">
        <v>123</v>
      </c>
    </row>
    <row r="18" spans="1:13" ht="43" customHeight="1">
      <c r="A18" s="133" t="s">
        <v>261</v>
      </c>
      <c r="B18" s="130"/>
      <c r="C18" s="12" t="s">
        <v>14</v>
      </c>
      <c r="D18" s="77">
        <v>16</v>
      </c>
      <c r="E18" s="12">
        <v>5984.41</v>
      </c>
      <c r="F18" s="12">
        <v>930.92</v>
      </c>
      <c r="G18" s="12" t="s">
        <v>285</v>
      </c>
      <c r="H18" s="77">
        <v>34</v>
      </c>
      <c r="I18" s="12">
        <v>9191.26</v>
      </c>
      <c r="J18" s="12">
        <v>1794.48</v>
      </c>
      <c r="K18" s="12" t="s">
        <v>293</v>
      </c>
      <c r="L18" s="77" t="s">
        <v>123</v>
      </c>
    </row>
    <row r="19" spans="1:13" ht="43" customHeight="1">
      <c r="A19" s="133"/>
      <c r="B19" s="130"/>
      <c r="C19" s="12" t="s">
        <v>13</v>
      </c>
      <c r="D19" s="77">
        <v>12</v>
      </c>
      <c r="E19" s="12">
        <v>6189.51</v>
      </c>
      <c r="F19" s="12">
        <v>1181.81</v>
      </c>
      <c r="G19" s="12" t="s">
        <v>289</v>
      </c>
      <c r="H19" s="77">
        <v>26</v>
      </c>
      <c r="I19" s="12">
        <v>9449.17</v>
      </c>
      <c r="J19" s="12">
        <v>1654.39</v>
      </c>
      <c r="K19" s="12" t="s">
        <v>297</v>
      </c>
      <c r="L19" s="77" t="s">
        <v>123</v>
      </c>
    </row>
    <row r="20" spans="1:13" ht="43" customHeight="1">
      <c r="A20" s="133" t="s">
        <v>262</v>
      </c>
      <c r="B20" s="130"/>
      <c r="C20" s="12" t="s">
        <v>14</v>
      </c>
      <c r="D20" s="77">
        <v>16</v>
      </c>
      <c r="E20" s="12">
        <v>26.83</v>
      </c>
      <c r="F20" s="12">
        <v>2.64</v>
      </c>
      <c r="G20" s="12" t="s">
        <v>286</v>
      </c>
      <c r="H20" s="77">
        <v>34</v>
      </c>
      <c r="I20" s="12">
        <v>37.68</v>
      </c>
      <c r="J20" s="12">
        <v>6.28</v>
      </c>
      <c r="K20" s="12" t="s">
        <v>294</v>
      </c>
      <c r="L20" s="77" t="s">
        <v>123</v>
      </c>
    </row>
    <row r="21" spans="1:13" ht="43" customHeight="1">
      <c r="A21" s="134"/>
      <c r="B21" s="131"/>
      <c r="C21" s="14" t="s">
        <v>13</v>
      </c>
      <c r="D21" s="78">
        <v>12</v>
      </c>
      <c r="E21" s="14">
        <v>27.46</v>
      </c>
      <c r="F21" s="14">
        <v>3.64</v>
      </c>
      <c r="G21" s="14" t="s">
        <v>290</v>
      </c>
      <c r="H21" s="78">
        <v>26</v>
      </c>
      <c r="I21" s="14">
        <v>38.21</v>
      </c>
      <c r="J21" s="14">
        <v>5.44</v>
      </c>
      <c r="K21" s="14" t="s">
        <v>298</v>
      </c>
      <c r="L21" s="78" t="s">
        <v>123</v>
      </c>
    </row>
    <row r="22" spans="1:13" ht="43" customHeight="1">
      <c r="A22" s="132" t="s">
        <v>263</v>
      </c>
      <c r="B22" s="127" t="s">
        <v>65</v>
      </c>
      <c r="C22" s="12" t="s">
        <v>14</v>
      </c>
      <c r="D22" s="77">
        <v>15</v>
      </c>
      <c r="E22" s="12">
        <v>4195.1899999999996</v>
      </c>
      <c r="F22" s="12">
        <v>662.9</v>
      </c>
      <c r="G22" s="12" t="s">
        <v>301</v>
      </c>
      <c r="H22" s="77">
        <v>32</v>
      </c>
      <c r="I22" s="12">
        <v>6254.94</v>
      </c>
      <c r="J22" s="12">
        <v>900.76</v>
      </c>
      <c r="K22" s="12" t="s">
        <v>309</v>
      </c>
      <c r="L22" s="77" t="s">
        <v>123</v>
      </c>
    </row>
    <row r="23" spans="1:13" ht="43" customHeight="1">
      <c r="A23" s="133"/>
      <c r="B23" s="118"/>
      <c r="C23" s="12" t="s">
        <v>13</v>
      </c>
      <c r="D23" s="77">
        <v>13</v>
      </c>
      <c r="E23" s="12">
        <v>4418.2700000000004</v>
      </c>
      <c r="F23" s="12">
        <v>783.27</v>
      </c>
      <c r="G23" s="12" t="s">
        <v>305</v>
      </c>
      <c r="H23" s="77">
        <v>29</v>
      </c>
      <c r="I23" s="12">
        <v>6580.94</v>
      </c>
      <c r="J23" s="12">
        <v>924.86</v>
      </c>
      <c r="K23" s="12" t="s">
        <v>313</v>
      </c>
      <c r="L23" s="77" t="s">
        <v>123</v>
      </c>
    </row>
    <row r="24" spans="1:13" ht="43" customHeight="1">
      <c r="A24" s="133" t="s">
        <v>299</v>
      </c>
      <c r="B24" s="118"/>
      <c r="C24" s="12" t="s">
        <v>14</v>
      </c>
      <c r="D24" s="77">
        <v>15</v>
      </c>
      <c r="E24" s="12">
        <v>18.61</v>
      </c>
      <c r="F24" s="12">
        <v>2.15</v>
      </c>
      <c r="G24" s="12" t="s">
        <v>302</v>
      </c>
      <c r="H24" s="77">
        <v>32</v>
      </c>
      <c r="I24" s="12">
        <v>24.85</v>
      </c>
      <c r="J24" s="12">
        <v>3.06</v>
      </c>
      <c r="K24" s="12" t="s">
        <v>310</v>
      </c>
      <c r="L24" s="77" t="s">
        <v>123</v>
      </c>
    </row>
    <row r="25" spans="1:13" ht="43" customHeight="1">
      <c r="A25" s="133"/>
      <c r="B25" s="118"/>
      <c r="C25" s="12" t="s">
        <v>13</v>
      </c>
      <c r="D25" s="77">
        <v>13</v>
      </c>
      <c r="E25" s="12">
        <v>19.3</v>
      </c>
      <c r="F25" s="12">
        <v>2.34</v>
      </c>
      <c r="G25" s="12" t="s">
        <v>306</v>
      </c>
      <c r="H25" s="77">
        <v>29</v>
      </c>
      <c r="I25" s="12">
        <v>25.84</v>
      </c>
      <c r="J25" s="12">
        <v>2.99</v>
      </c>
      <c r="K25" s="12" t="s">
        <v>314</v>
      </c>
      <c r="L25" s="77" t="s">
        <v>123</v>
      </c>
      <c r="M25" s="47"/>
    </row>
    <row r="26" spans="1:13" ht="43" customHeight="1">
      <c r="A26" s="133" t="s">
        <v>265</v>
      </c>
      <c r="B26" s="118"/>
      <c r="C26" s="12" t="s">
        <v>14</v>
      </c>
      <c r="D26" s="77">
        <v>15</v>
      </c>
      <c r="E26" s="12">
        <v>4486.41</v>
      </c>
      <c r="F26" s="12">
        <v>791.87</v>
      </c>
      <c r="G26" s="12" t="s">
        <v>303</v>
      </c>
      <c r="H26" s="77">
        <v>32</v>
      </c>
      <c r="I26" s="12">
        <v>6575.05</v>
      </c>
      <c r="J26" s="12">
        <v>986.59</v>
      </c>
      <c r="K26" s="12" t="s">
        <v>311</v>
      </c>
      <c r="L26" s="77" t="s">
        <v>123</v>
      </c>
      <c r="M26" s="47"/>
    </row>
    <row r="27" spans="1:13" ht="43" customHeight="1">
      <c r="A27" s="133"/>
      <c r="B27" s="118"/>
      <c r="C27" s="12" t="s">
        <v>13</v>
      </c>
      <c r="D27" s="77">
        <v>13</v>
      </c>
      <c r="E27" s="12">
        <v>4583.07</v>
      </c>
      <c r="F27" s="12">
        <v>807.51</v>
      </c>
      <c r="G27" s="12" t="s">
        <v>307</v>
      </c>
      <c r="H27" s="77">
        <v>29</v>
      </c>
      <c r="I27" s="12">
        <v>6816.73</v>
      </c>
      <c r="J27" s="12">
        <v>959.87</v>
      </c>
      <c r="K27" s="12" t="s">
        <v>315</v>
      </c>
      <c r="L27" s="77" t="s">
        <v>123</v>
      </c>
      <c r="M27" s="47"/>
    </row>
    <row r="28" spans="1:13" ht="43" customHeight="1">
      <c r="A28" s="133" t="s">
        <v>300</v>
      </c>
      <c r="B28" s="118"/>
      <c r="C28" s="12" t="s">
        <v>14</v>
      </c>
      <c r="D28" s="77">
        <v>15</v>
      </c>
      <c r="E28" s="12">
        <v>19.87</v>
      </c>
      <c r="F28" s="12">
        <v>2.46</v>
      </c>
      <c r="G28" s="12" t="s">
        <v>304</v>
      </c>
      <c r="H28" s="77">
        <v>32</v>
      </c>
      <c r="I28" s="12">
        <v>26.12</v>
      </c>
      <c r="J28" s="12">
        <v>3.28</v>
      </c>
      <c r="K28" s="12" t="s">
        <v>312</v>
      </c>
      <c r="L28" s="77" t="s">
        <v>123</v>
      </c>
      <c r="M28" s="47"/>
    </row>
    <row r="29" spans="1:13" ht="43" customHeight="1">
      <c r="A29" s="134"/>
      <c r="B29" s="128"/>
      <c r="C29" s="14" t="s">
        <v>13</v>
      </c>
      <c r="D29" s="78">
        <v>13</v>
      </c>
      <c r="E29" s="14">
        <v>20.010000000000002</v>
      </c>
      <c r="F29" s="14">
        <v>2.36</v>
      </c>
      <c r="G29" s="14" t="s">
        <v>308</v>
      </c>
      <c r="H29" s="78">
        <v>29</v>
      </c>
      <c r="I29" s="14">
        <v>26.76</v>
      </c>
      <c r="J29" s="14">
        <v>3.02</v>
      </c>
      <c r="K29" s="14" t="s">
        <v>316</v>
      </c>
      <c r="L29" s="78" t="s">
        <v>123</v>
      </c>
      <c r="M29" s="47"/>
    </row>
    <row r="30" spans="1:13" ht="43" customHeight="1">
      <c r="A30" s="66" t="s">
        <v>85</v>
      </c>
      <c r="B30" s="127" t="s">
        <v>16</v>
      </c>
      <c r="D30" s="77">
        <v>7</v>
      </c>
      <c r="E30" s="12">
        <v>123.98</v>
      </c>
      <c r="F30" s="12">
        <v>16.32</v>
      </c>
      <c r="G30" s="88" t="s">
        <v>319</v>
      </c>
      <c r="H30" s="77">
        <v>15</v>
      </c>
      <c r="I30" s="12">
        <v>141.57</v>
      </c>
      <c r="J30" s="12">
        <v>20.28</v>
      </c>
      <c r="K30" s="12" t="s">
        <v>317</v>
      </c>
      <c r="L30" s="77">
        <v>0.08</v>
      </c>
      <c r="M30" s="47"/>
    </row>
    <row r="31" spans="1:13" ht="43" customHeight="1">
      <c r="A31" s="66" t="s">
        <v>86</v>
      </c>
      <c r="B31" s="118"/>
      <c r="D31" s="77">
        <v>7</v>
      </c>
      <c r="E31" s="12">
        <v>20.149999999999999</v>
      </c>
      <c r="F31" s="12">
        <v>3.22</v>
      </c>
      <c r="G31" s="81" t="s">
        <v>320</v>
      </c>
      <c r="H31" s="77">
        <v>15</v>
      </c>
      <c r="I31" s="12">
        <v>20.37</v>
      </c>
      <c r="J31" s="12">
        <v>2.82</v>
      </c>
      <c r="K31" s="12" t="s">
        <v>318</v>
      </c>
      <c r="L31" s="77">
        <v>0.08</v>
      </c>
      <c r="M31" s="47"/>
    </row>
    <row r="32" spans="1:13" ht="43" customHeight="1">
      <c r="A32" s="66" t="s">
        <v>87</v>
      </c>
      <c r="B32" s="118"/>
      <c r="D32" s="77">
        <v>8</v>
      </c>
      <c r="E32" s="12">
        <v>381.33</v>
      </c>
      <c r="F32" s="12">
        <v>40.03</v>
      </c>
      <c r="G32" s="81" t="s">
        <v>321</v>
      </c>
      <c r="H32" s="77">
        <v>17</v>
      </c>
      <c r="I32" s="12">
        <v>494.75</v>
      </c>
      <c r="J32" s="12">
        <v>48.12</v>
      </c>
      <c r="K32" s="12" t="s">
        <v>325</v>
      </c>
      <c r="L32" s="77" t="s">
        <v>123</v>
      </c>
      <c r="M32" s="47"/>
    </row>
    <row r="33" spans="1:19" ht="43" customHeight="1">
      <c r="A33" s="66" t="s">
        <v>88</v>
      </c>
      <c r="B33" s="118"/>
      <c r="D33" s="77">
        <v>8</v>
      </c>
      <c r="E33" s="79">
        <v>25.64</v>
      </c>
      <c r="F33" s="79">
        <v>2.2999999999999998</v>
      </c>
      <c r="G33" s="90" t="s">
        <v>322</v>
      </c>
      <c r="H33" s="77">
        <v>17</v>
      </c>
      <c r="I33" s="12">
        <v>31.55</v>
      </c>
      <c r="J33" s="12">
        <v>3.01</v>
      </c>
      <c r="K33" s="12" t="s">
        <v>326</v>
      </c>
      <c r="L33" s="77" t="s">
        <v>123</v>
      </c>
      <c r="M33" s="47"/>
    </row>
    <row r="34" spans="1:19" ht="43" customHeight="1">
      <c r="A34" s="68" t="s">
        <v>257</v>
      </c>
      <c r="B34" s="118"/>
      <c r="D34" s="77">
        <v>9</v>
      </c>
      <c r="E34" s="12">
        <v>137.04</v>
      </c>
      <c r="F34" s="12">
        <v>27.3</v>
      </c>
      <c r="G34" s="81" t="s">
        <v>323</v>
      </c>
      <c r="H34" s="77">
        <v>23</v>
      </c>
      <c r="I34" s="12">
        <v>156.9</v>
      </c>
      <c r="J34" s="12">
        <v>25.09</v>
      </c>
      <c r="K34" s="12" t="s">
        <v>140</v>
      </c>
      <c r="L34" s="77" t="s">
        <v>124</v>
      </c>
      <c r="M34" s="47"/>
    </row>
    <row r="35" spans="1:19" ht="43" customHeight="1">
      <c r="A35" s="69" t="s">
        <v>258</v>
      </c>
      <c r="B35" s="128"/>
      <c r="C35" s="13"/>
      <c r="D35" s="78">
        <v>9</v>
      </c>
      <c r="E35" s="14">
        <v>9.32</v>
      </c>
      <c r="F35" s="14">
        <v>2</v>
      </c>
      <c r="G35" s="82" t="s">
        <v>324</v>
      </c>
      <c r="H35" s="78">
        <v>23</v>
      </c>
      <c r="I35" s="12">
        <v>10.14</v>
      </c>
      <c r="J35" s="12">
        <v>1.31</v>
      </c>
      <c r="K35" s="12" t="s">
        <v>327</v>
      </c>
      <c r="L35" s="78">
        <v>0.09</v>
      </c>
      <c r="M35" s="47"/>
      <c r="S35" s="2"/>
    </row>
    <row r="36" spans="1:19" ht="43" customHeight="1">
      <c r="A36" s="67" t="s">
        <v>85</v>
      </c>
      <c r="B36" s="127" t="s">
        <v>17</v>
      </c>
      <c r="C36" s="52"/>
      <c r="D36" s="89">
        <v>10</v>
      </c>
      <c r="E36" s="92">
        <v>89.85</v>
      </c>
      <c r="F36" s="92">
        <v>11.15</v>
      </c>
      <c r="G36" s="96" t="s">
        <v>100</v>
      </c>
      <c r="H36" s="89">
        <v>21</v>
      </c>
      <c r="I36" s="92">
        <v>102.39</v>
      </c>
      <c r="J36" s="92">
        <v>26.11</v>
      </c>
      <c r="K36" s="92" t="s">
        <v>106</v>
      </c>
      <c r="L36" s="89">
        <v>0.42</v>
      </c>
    </row>
    <row r="37" spans="1:19" ht="43" customHeight="1">
      <c r="A37" s="66" t="s">
        <v>86</v>
      </c>
      <c r="B37" s="118"/>
      <c r="D37" s="77">
        <v>10</v>
      </c>
      <c r="E37" s="12">
        <v>15.01</v>
      </c>
      <c r="F37" s="12">
        <v>2.2000000000000002</v>
      </c>
      <c r="G37" s="81" t="s">
        <v>101</v>
      </c>
      <c r="H37" s="77">
        <v>21</v>
      </c>
      <c r="I37" s="12">
        <v>15.89</v>
      </c>
      <c r="J37" s="12">
        <v>3.44</v>
      </c>
      <c r="K37" s="12" t="s">
        <v>107</v>
      </c>
      <c r="L37" s="77">
        <v>0.49</v>
      </c>
    </row>
    <row r="38" spans="1:19" ht="43" customHeight="1">
      <c r="A38" s="66" t="s">
        <v>87</v>
      </c>
      <c r="B38" s="118"/>
      <c r="D38" s="77">
        <v>13</v>
      </c>
      <c r="E38" s="12">
        <v>279.75</v>
      </c>
      <c r="F38" s="12">
        <v>45.81</v>
      </c>
      <c r="G38" s="81" t="s">
        <v>102</v>
      </c>
      <c r="H38" s="77">
        <v>31</v>
      </c>
      <c r="I38" s="12">
        <v>336.94</v>
      </c>
      <c r="J38" s="12">
        <v>59.09</v>
      </c>
      <c r="K38" s="12" t="s">
        <v>328</v>
      </c>
      <c r="L38" s="77" t="s">
        <v>123</v>
      </c>
    </row>
    <row r="39" spans="1:19" ht="43" customHeight="1">
      <c r="A39" s="66" t="s">
        <v>88</v>
      </c>
      <c r="B39" s="118"/>
      <c r="D39" s="77">
        <v>13</v>
      </c>
      <c r="E39" s="12">
        <v>19.98</v>
      </c>
      <c r="F39" s="12">
        <v>2.93</v>
      </c>
      <c r="G39" s="81" t="s">
        <v>103</v>
      </c>
      <c r="H39" s="77">
        <v>31</v>
      </c>
      <c r="I39" s="12">
        <v>23.39</v>
      </c>
      <c r="J39" s="12">
        <v>2.95</v>
      </c>
      <c r="K39" s="12" t="s">
        <v>108</v>
      </c>
      <c r="L39" s="77" t="s">
        <v>123</v>
      </c>
    </row>
    <row r="40" spans="1:19" ht="43" customHeight="1">
      <c r="A40" s="68" t="s">
        <v>257</v>
      </c>
      <c r="B40" s="118"/>
      <c r="D40" s="77">
        <v>14</v>
      </c>
      <c r="E40" s="12">
        <v>102.31</v>
      </c>
      <c r="F40" s="12">
        <v>19.510000000000002</v>
      </c>
      <c r="G40" s="81" t="s">
        <v>104</v>
      </c>
      <c r="H40" s="77">
        <v>31</v>
      </c>
      <c r="I40" s="12">
        <v>121.3</v>
      </c>
      <c r="J40" s="12">
        <v>21.42</v>
      </c>
      <c r="K40" s="12" t="s">
        <v>109</v>
      </c>
      <c r="L40" s="77" t="s">
        <v>149</v>
      </c>
    </row>
    <row r="41" spans="1:19" ht="43" customHeight="1">
      <c r="A41" s="69" t="s">
        <v>258</v>
      </c>
      <c r="B41" s="128"/>
      <c r="C41" s="13"/>
      <c r="D41" s="78">
        <v>14</v>
      </c>
      <c r="E41" s="14">
        <v>7.19</v>
      </c>
      <c r="F41" s="14">
        <v>1.5</v>
      </c>
      <c r="G41" s="82" t="s">
        <v>105</v>
      </c>
      <c r="H41" s="78">
        <v>31</v>
      </c>
      <c r="I41" s="14">
        <v>8.41</v>
      </c>
      <c r="J41" s="14">
        <v>0.97</v>
      </c>
      <c r="K41" s="14" t="s">
        <v>110</v>
      </c>
      <c r="L41" s="78" t="s">
        <v>123</v>
      </c>
    </row>
    <row r="42" spans="1:19" ht="43" customHeight="1">
      <c r="A42" s="66" t="s">
        <v>85</v>
      </c>
      <c r="B42" s="118" t="s">
        <v>15</v>
      </c>
      <c r="D42" s="77">
        <v>16</v>
      </c>
      <c r="E42" s="12">
        <v>114.95</v>
      </c>
      <c r="F42" s="12">
        <v>13.77</v>
      </c>
      <c r="G42" s="88" t="s">
        <v>111</v>
      </c>
      <c r="H42" s="77">
        <v>23</v>
      </c>
      <c r="I42" s="12">
        <v>145.26</v>
      </c>
      <c r="J42" s="12">
        <v>26.07</v>
      </c>
      <c r="K42" s="12" t="s">
        <v>117</v>
      </c>
      <c r="L42" s="77" t="s">
        <v>123</v>
      </c>
    </row>
    <row r="43" spans="1:19" ht="43" customHeight="1">
      <c r="A43" s="66" t="s">
        <v>86</v>
      </c>
      <c r="B43" s="118"/>
      <c r="D43" s="77">
        <v>16</v>
      </c>
      <c r="E43" s="12">
        <v>15.7</v>
      </c>
      <c r="F43" s="12">
        <v>1.94</v>
      </c>
      <c r="G43" s="81" t="s">
        <v>112</v>
      </c>
      <c r="H43" s="77">
        <v>23</v>
      </c>
      <c r="I43" s="12">
        <v>16.73</v>
      </c>
      <c r="J43" s="12">
        <v>2.57</v>
      </c>
      <c r="K43" s="12" t="s">
        <v>329</v>
      </c>
      <c r="L43" s="77">
        <v>0.28000000000000003</v>
      </c>
    </row>
    <row r="44" spans="1:19" ht="43" customHeight="1">
      <c r="A44" s="66" t="s">
        <v>87</v>
      </c>
      <c r="B44" s="118"/>
      <c r="D44" s="77">
        <v>17</v>
      </c>
      <c r="E44" s="12">
        <v>420.38</v>
      </c>
      <c r="F44" s="12">
        <v>63.67</v>
      </c>
      <c r="G44" s="81" t="s">
        <v>113</v>
      </c>
      <c r="H44" s="77">
        <v>26</v>
      </c>
      <c r="I44" s="12">
        <v>627.14</v>
      </c>
      <c r="J44" s="12">
        <v>112.12</v>
      </c>
      <c r="K44" s="12" t="s">
        <v>118</v>
      </c>
      <c r="L44" s="77" t="s">
        <v>123</v>
      </c>
    </row>
    <row r="45" spans="1:19" ht="43" customHeight="1">
      <c r="A45" s="66" t="s">
        <v>88</v>
      </c>
      <c r="B45" s="118"/>
      <c r="D45" s="77">
        <v>17</v>
      </c>
      <c r="E45" s="12">
        <v>23.79</v>
      </c>
      <c r="F45" s="12">
        <v>2.17</v>
      </c>
      <c r="G45" s="81" t="s">
        <v>114</v>
      </c>
      <c r="H45" s="77">
        <v>26</v>
      </c>
      <c r="I45" s="12">
        <v>32.24</v>
      </c>
      <c r="J45" s="12">
        <v>4.6100000000000003</v>
      </c>
      <c r="K45" s="12" t="s">
        <v>119</v>
      </c>
      <c r="L45" s="77" t="s">
        <v>123</v>
      </c>
    </row>
    <row r="46" spans="1:19" ht="43" customHeight="1">
      <c r="A46" s="68" t="s">
        <v>257</v>
      </c>
      <c r="B46" s="118"/>
      <c r="D46" s="77">
        <v>18</v>
      </c>
      <c r="E46" s="12">
        <v>161.58000000000001</v>
      </c>
      <c r="F46" s="12">
        <v>29.52</v>
      </c>
      <c r="G46" s="81" t="s">
        <v>115</v>
      </c>
      <c r="H46" s="77">
        <v>27</v>
      </c>
      <c r="I46" s="12">
        <v>243.1</v>
      </c>
      <c r="J46" s="12">
        <v>46.4</v>
      </c>
      <c r="K46" s="12" t="s">
        <v>120</v>
      </c>
      <c r="L46" s="77" t="s">
        <v>123</v>
      </c>
    </row>
    <row r="47" spans="1:19" ht="43" customHeight="1">
      <c r="A47" s="69" t="s">
        <v>258</v>
      </c>
      <c r="B47" s="128"/>
      <c r="C47" s="13"/>
      <c r="D47" s="78">
        <v>18</v>
      </c>
      <c r="E47" s="14">
        <v>9.14</v>
      </c>
      <c r="F47" s="14">
        <v>1.1000000000000001</v>
      </c>
      <c r="G47" s="82" t="s">
        <v>116</v>
      </c>
      <c r="H47" s="78">
        <v>27</v>
      </c>
      <c r="I47" s="14">
        <v>12.46</v>
      </c>
      <c r="J47" s="14">
        <v>1.79</v>
      </c>
      <c r="K47" s="14" t="s">
        <v>121</v>
      </c>
      <c r="L47" s="78" t="s">
        <v>123</v>
      </c>
    </row>
    <row r="48" spans="1:19">
      <c r="G48" s="24"/>
    </row>
    <row r="49" spans="1:6">
      <c r="A49" s="16" t="s">
        <v>122</v>
      </c>
    </row>
    <row r="50" spans="1:6">
      <c r="A50" s="57" t="s">
        <v>353</v>
      </c>
      <c r="F50" s="24"/>
    </row>
    <row r="51" spans="1:6">
      <c r="A51" s="57" t="s">
        <v>354</v>
      </c>
      <c r="E51" s="24"/>
      <c r="F51" s="24"/>
    </row>
    <row r="52" spans="1:6">
      <c r="E52" s="24"/>
      <c r="F52" s="24"/>
    </row>
    <row r="53" spans="1:6">
      <c r="E53" s="24"/>
      <c r="F53" s="24"/>
    </row>
    <row r="54" spans="1:6">
      <c r="E54" s="24"/>
      <c r="F54" s="24"/>
    </row>
    <row r="55" spans="1:6">
      <c r="E55" s="24"/>
      <c r="F55" s="24"/>
    </row>
    <row r="56" spans="1:6">
      <c r="E56" s="24"/>
      <c r="F56" s="24"/>
    </row>
    <row r="57" spans="1:6">
      <c r="E57" s="24"/>
      <c r="F57" s="24"/>
    </row>
    <row r="58" spans="1:6">
      <c r="E58" s="24"/>
      <c r="F58" s="24"/>
    </row>
    <row r="59" spans="1:6">
      <c r="E59" s="24"/>
      <c r="F59" s="24"/>
    </row>
    <row r="60" spans="1:6">
      <c r="E60" s="24"/>
      <c r="F60" s="24"/>
    </row>
    <row r="61" spans="1:6">
      <c r="E61" s="24"/>
      <c r="F61" s="24"/>
    </row>
    <row r="62" spans="1:6">
      <c r="E62" s="24"/>
      <c r="F62" s="24"/>
    </row>
    <row r="63" spans="1:6">
      <c r="E63" s="24"/>
      <c r="F63" s="24"/>
    </row>
    <row r="64" spans="1:6">
      <c r="E64" s="24"/>
      <c r="F64" s="24"/>
    </row>
    <row r="65" spans="5:6">
      <c r="E65" s="24"/>
      <c r="F65" s="24"/>
    </row>
    <row r="66" spans="5:6">
      <c r="E66" s="24"/>
      <c r="F66" s="24"/>
    </row>
    <row r="67" spans="5:6">
      <c r="E67" s="24"/>
      <c r="F67" s="24"/>
    </row>
    <row r="68" spans="5:6">
      <c r="E68" s="24"/>
      <c r="F68" s="24"/>
    </row>
    <row r="69" spans="5:6">
      <c r="E69" s="24"/>
      <c r="F69" s="24"/>
    </row>
    <row r="70" spans="5:6">
      <c r="E70" s="24"/>
      <c r="F70" s="24"/>
    </row>
    <row r="71" spans="5:6">
      <c r="E71" s="24"/>
      <c r="F71" s="24"/>
    </row>
    <row r="72" spans="5:6">
      <c r="E72" s="24"/>
      <c r="F72" s="24"/>
    </row>
    <row r="73" spans="5:6">
      <c r="E73" s="24"/>
      <c r="F73" s="24"/>
    </row>
    <row r="74" spans="5:6">
      <c r="E74" s="24"/>
      <c r="F74" s="24"/>
    </row>
    <row r="75" spans="5:6">
      <c r="E75" s="24"/>
      <c r="F75" s="24"/>
    </row>
    <row r="76" spans="5:6">
      <c r="E76" s="24"/>
      <c r="F76" s="24"/>
    </row>
    <row r="77" spans="5:6">
      <c r="E77" s="24"/>
      <c r="F77" s="24"/>
    </row>
    <row r="78" spans="5:6">
      <c r="E78" s="24"/>
      <c r="F78" s="24"/>
    </row>
    <row r="79" spans="5:6">
      <c r="E79" s="24"/>
      <c r="F79" s="24"/>
    </row>
    <row r="80" spans="5:6">
      <c r="E80" s="24"/>
      <c r="F80" s="24"/>
    </row>
    <row r="81" spans="5:6">
      <c r="E81" s="24"/>
      <c r="F81" s="24"/>
    </row>
    <row r="82" spans="5:6">
      <c r="E82" s="24"/>
      <c r="F82" s="24"/>
    </row>
    <row r="83" spans="5:6">
      <c r="E83" s="24"/>
      <c r="F83" s="24"/>
    </row>
    <row r="84" spans="5:6">
      <c r="E84" s="24"/>
      <c r="F84" s="24"/>
    </row>
    <row r="85" spans="5:6">
      <c r="E85" s="24"/>
      <c r="F85" s="24"/>
    </row>
    <row r="86" spans="5:6">
      <c r="E86" s="24"/>
      <c r="F86" s="24"/>
    </row>
    <row r="87" spans="5:6">
      <c r="E87" s="24"/>
      <c r="F87" s="24"/>
    </row>
    <row r="88" spans="5:6">
      <c r="E88" s="24"/>
      <c r="F88" s="24"/>
    </row>
    <row r="89" spans="5:6">
      <c r="E89" s="24"/>
      <c r="F89" s="24"/>
    </row>
    <row r="90" spans="5:6">
      <c r="E90" s="24"/>
      <c r="F90" s="24"/>
    </row>
    <row r="91" spans="5:6">
      <c r="E91" s="24"/>
      <c r="F91" s="24"/>
    </row>
    <row r="92" spans="5:6">
      <c r="E92" s="24"/>
      <c r="F92" s="24"/>
    </row>
    <row r="93" spans="5:6">
      <c r="E93" s="24"/>
      <c r="F93" s="24"/>
    </row>
    <row r="94" spans="5:6">
      <c r="E94" s="24"/>
      <c r="F94" s="24"/>
    </row>
    <row r="95" spans="5:6">
      <c r="E95" s="24"/>
      <c r="F95" s="24"/>
    </row>
    <row r="96" spans="5:6">
      <c r="E96" s="24"/>
      <c r="F96" s="24"/>
    </row>
    <row r="97" spans="5:6">
      <c r="E97" s="24"/>
      <c r="F97" s="24"/>
    </row>
    <row r="98" spans="5:6">
      <c r="E98" s="24"/>
      <c r="F98" s="24"/>
    </row>
    <row r="99" spans="5:6">
      <c r="E99" s="24"/>
      <c r="F99" s="24"/>
    </row>
    <row r="100" spans="5:6">
      <c r="E100" s="24"/>
      <c r="F100" s="24"/>
    </row>
    <row r="101" spans="5:6">
      <c r="E101" s="24"/>
    </row>
    <row r="102" spans="5:6">
      <c r="E102" s="24"/>
    </row>
    <row r="103" spans="5:6">
      <c r="E103" s="24"/>
      <c r="F103" s="24"/>
    </row>
    <row r="104" spans="5:6">
      <c r="E104" s="24"/>
      <c r="F104" s="24"/>
    </row>
    <row r="105" spans="5:6">
      <c r="E105" s="24"/>
      <c r="F105" s="24"/>
    </row>
    <row r="106" spans="5:6">
      <c r="E106" s="24"/>
    </row>
    <row r="107" spans="5:6">
      <c r="E107" s="24"/>
      <c r="F107" s="24"/>
    </row>
    <row r="108" spans="5:6">
      <c r="E108" s="24"/>
      <c r="F108" s="24"/>
    </row>
    <row r="109" spans="5:6">
      <c r="E109" s="24"/>
      <c r="F109" s="24"/>
    </row>
    <row r="110" spans="5:6">
      <c r="E110" s="24"/>
    </row>
    <row r="111" spans="5:6">
      <c r="E111" s="24"/>
      <c r="F111" s="24"/>
    </row>
    <row r="112" spans="5:6">
      <c r="E112" s="24"/>
      <c r="F112" s="24"/>
    </row>
    <row r="113" spans="5:6">
      <c r="E113" s="24"/>
      <c r="F113" s="24"/>
    </row>
    <row r="114" spans="5:6">
      <c r="E114" s="24"/>
    </row>
    <row r="115" spans="5:6">
      <c r="E115" s="24"/>
    </row>
    <row r="116" spans="5:6">
      <c r="E116" s="24"/>
      <c r="F116" s="24"/>
    </row>
    <row r="117" spans="5:6">
      <c r="E117" s="24"/>
      <c r="F117" s="24"/>
    </row>
    <row r="118" spans="5:6">
      <c r="E118" s="24"/>
      <c r="F118" s="24"/>
    </row>
    <row r="119" spans="5:6">
      <c r="E119" s="24"/>
    </row>
    <row r="120" spans="5:6">
      <c r="E120" s="24"/>
    </row>
    <row r="121" spans="5:6">
      <c r="E121" s="24"/>
    </row>
    <row r="122" spans="5:6">
      <c r="E122" s="24"/>
      <c r="F122" s="24"/>
    </row>
    <row r="123" spans="5:6">
      <c r="E123" s="24"/>
      <c r="F123" s="24"/>
    </row>
    <row r="124" spans="5:6">
      <c r="E124" s="24"/>
      <c r="F124" s="24"/>
    </row>
    <row r="125" spans="5:6">
      <c r="E125" s="24"/>
    </row>
    <row r="126" spans="5:6">
      <c r="E126" s="24"/>
    </row>
    <row r="127" spans="5:6">
      <c r="E127" s="24"/>
    </row>
    <row r="128" spans="5:6">
      <c r="E128" s="24"/>
      <c r="F128" s="24"/>
    </row>
    <row r="129" spans="5:6">
      <c r="E129" s="24"/>
      <c r="F129" s="24"/>
    </row>
    <row r="130" spans="5:6">
      <c r="E130" s="24"/>
      <c r="F130" s="24"/>
    </row>
    <row r="131" spans="5:6">
      <c r="E131" s="24"/>
    </row>
    <row r="132" spans="5:6">
      <c r="E132" s="24"/>
    </row>
    <row r="133" spans="5:6">
      <c r="E133" s="24"/>
    </row>
    <row r="134" spans="5:6">
      <c r="E134" s="24"/>
      <c r="F134" s="24"/>
    </row>
    <row r="135" spans="5:6">
      <c r="E135" s="24"/>
      <c r="F135" s="24"/>
    </row>
    <row r="136" spans="5:6">
      <c r="E136" s="24"/>
      <c r="F136" s="24"/>
    </row>
    <row r="137" spans="5:6">
      <c r="E137" s="19"/>
    </row>
    <row r="138" spans="5:6">
      <c r="E138" s="19"/>
    </row>
    <row r="139" spans="5:6">
      <c r="E139" s="24"/>
      <c r="F139" s="24"/>
    </row>
    <row r="140" spans="5:6">
      <c r="E140" s="24"/>
      <c r="F140" s="24"/>
    </row>
    <row r="141" spans="5:6">
      <c r="E141" s="24"/>
      <c r="F141" s="24"/>
    </row>
    <row r="142" spans="5:6">
      <c r="E142" s="19"/>
    </row>
    <row r="143" spans="5:6">
      <c r="E143" s="24"/>
      <c r="F143" s="24"/>
    </row>
    <row r="144" spans="5:6">
      <c r="E144" s="24"/>
      <c r="F144" s="24"/>
    </row>
    <row r="145" spans="5:6">
      <c r="E145" s="24"/>
      <c r="F145" s="24"/>
    </row>
    <row r="146" spans="5:6">
      <c r="E146" s="24"/>
    </row>
    <row r="147" spans="5:6">
      <c r="E147" s="24"/>
    </row>
    <row r="148" spans="5:6">
      <c r="E148" s="24"/>
    </row>
    <row r="149" spans="5:6">
      <c r="E149" s="24"/>
      <c r="F149" s="24"/>
    </row>
    <row r="150" spans="5:6">
      <c r="E150" s="24"/>
      <c r="F150" s="24"/>
    </row>
    <row r="151" spans="5:6">
      <c r="E151" s="24"/>
      <c r="F151" s="24"/>
    </row>
    <row r="152" spans="5:6">
      <c r="E152" s="19"/>
    </row>
    <row r="153" spans="5:6">
      <c r="E153" s="19"/>
    </row>
    <row r="154" spans="5:6">
      <c r="E154" s="24"/>
      <c r="F154" s="24"/>
    </row>
    <row r="155" spans="5:6">
      <c r="E155" s="24"/>
      <c r="F155" s="24"/>
    </row>
    <row r="156" spans="5:6">
      <c r="E156" s="24"/>
      <c r="F156" s="24"/>
    </row>
    <row r="160" spans="5:6">
      <c r="E160" s="24"/>
      <c r="F160" s="24"/>
    </row>
    <row r="161" spans="5:6">
      <c r="E161" s="24"/>
      <c r="F161" s="24"/>
    </row>
    <row r="162" spans="5:6">
      <c r="E162" s="19"/>
    </row>
    <row r="163" spans="5:6">
      <c r="E163" s="19"/>
    </row>
    <row r="164" spans="5:6">
      <c r="E164" s="24"/>
      <c r="F164" s="24"/>
    </row>
    <row r="165" spans="5:6">
      <c r="E165" s="24"/>
      <c r="F165" s="24"/>
    </row>
    <row r="166" spans="5:6">
      <c r="E166" s="24"/>
      <c r="F166" s="24"/>
    </row>
    <row r="167" spans="5:6">
      <c r="E167" s="24"/>
    </row>
    <row r="168" spans="5:6">
      <c r="E168" s="24"/>
    </row>
    <row r="169" spans="5:6">
      <c r="E169" s="24"/>
    </row>
    <row r="170" spans="5:6">
      <c r="E170" s="24"/>
      <c r="F170" s="24"/>
    </row>
    <row r="171" spans="5:6">
      <c r="E171" s="24"/>
      <c r="F171" s="24"/>
    </row>
    <row r="172" spans="5:6">
      <c r="E172" s="24"/>
      <c r="F172" s="24"/>
    </row>
    <row r="173" spans="5:6">
      <c r="E173" s="24"/>
    </row>
    <row r="174" spans="5:6">
      <c r="E174" s="24"/>
    </row>
    <row r="175" spans="5:6">
      <c r="E175" s="24"/>
    </row>
    <row r="176" spans="5:6">
      <c r="E176" s="19"/>
      <c r="F176" s="24"/>
    </row>
    <row r="177" spans="5:6">
      <c r="E177" s="19"/>
      <c r="F177" s="24"/>
    </row>
    <row r="178" spans="5:6">
      <c r="E178" s="24"/>
    </row>
    <row r="179" spans="5:6">
      <c r="E179" s="24"/>
    </row>
    <row r="180" spans="5:6">
      <c r="E180" s="24"/>
    </row>
    <row r="181" spans="5:6">
      <c r="E181" s="24"/>
      <c r="F181" s="24"/>
    </row>
    <row r="182" spans="5:6">
      <c r="E182" s="24"/>
      <c r="F182" s="24"/>
    </row>
    <row r="183" spans="5:6">
      <c r="E183" s="24"/>
      <c r="F183" s="24"/>
    </row>
    <row r="184" spans="5:6">
      <c r="E184" s="24"/>
    </row>
    <row r="185" spans="5:6">
      <c r="E185" s="24"/>
    </row>
    <row r="186" spans="5:6">
      <c r="E186" s="24"/>
    </row>
    <row r="187" spans="5:6">
      <c r="E187" s="24"/>
      <c r="F187" s="24"/>
    </row>
    <row r="188" spans="5:6">
      <c r="E188" s="24"/>
      <c r="F188" s="24"/>
    </row>
    <row r="189" spans="5:6">
      <c r="E189" s="24"/>
      <c r="F189" s="24"/>
    </row>
    <row r="190" spans="5:6">
      <c r="E190" s="19"/>
    </row>
    <row r="191" spans="5:6">
      <c r="E191" s="19"/>
    </row>
    <row r="192" spans="5:6">
      <c r="E192" s="24"/>
      <c r="F192" s="24"/>
    </row>
    <row r="193" spans="5:6">
      <c r="E193" s="24"/>
      <c r="F193" s="24"/>
    </row>
    <row r="194" spans="5:6">
      <c r="E194" s="24"/>
      <c r="F194" s="24"/>
    </row>
    <row r="195" spans="5:6">
      <c r="E195" s="24"/>
    </row>
    <row r="196" spans="5:6">
      <c r="E196" s="24"/>
    </row>
    <row r="197" spans="5:6">
      <c r="E197" s="24"/>
    </row>
    <row r="198" spans="5:6">
      <c r="E198" s="24"/>
      <c r="F198" s="24"/>
    </row>
    <row r="199" spans="5:6">
      <c r="E199" s="24"/>
      <c r="F199" s="24"/>
    </row>
    <row r="200" spans="5:6">
      <c r="E200" s="24"/>
      <c r="F200" s="24"/>
    </row>
    <row r="201" spans="5:6">
      <c r="E201" s="24"/>
    </row>
    <row r="202" spans="5:6">
      <c r="E202" s="24"/>
    </row>
    <row r="203" spans="5:6">
      <c r="E203" s="24"/>
    </row>
    <row r="204" spans="5:6">
      <c r="E204" s="24"/>
      <c r="F204" s="24"/>
    </row>
    <row r="205" spans="5:6">
      <c r="E205" s="24"/>
      <c r="F205" s="24"/>
    </row>
    <row r="206" spans="5:6">
      <c r="E206" s="24"/>
      <c r="F206" s="24"/>
    </row>
    <row r="207" spans="5:6">
      <c r="E207" s="24"/>
    </row>
    <row r="208" spans="5:6">
      <c r="E208" s="24"/>
    </row>
    <row r="209" spans="5:6">
      <c r="E209" s="24"/>
      <c r="F209" s="24"/>
    </row>
    <row r="210" spans="5:6">
      <c r="E210" s="24"/>
      <c r="F210" s="24"/>
    </row>
    <row r="211" spans="5:6">
      <c r="E211" s="24"/>
      <c r="F211" s="24"/>
    </row>
    <row r="212" spans="5:6">
      <c r="E212" s="19"/>
    </row>
    <row r="213" spans="5:6">
      <c r="E213" s="19"/>
    </row>
    <row r="214" spans="5:6">
      <c r="E214" s="24"/>
      <c r="F214" s="24"/>
    </row>
    <row r="215" spans="5:6">
      <c r="E215" s="24"/>
      <c r="F215" s="24"/>
    </row>
    <row r="216" spans="5:6">
      <c r="E216" s="24"/>
      <c r="F216" s="24"/>
    </row>
    <row r="217" spans="5:6">
      <c r="E217" s="24"/>
    </row>
    <row r="218" spans="5:6">
      <c r="E218" s="24"/>
    </row>
    <row r="219" spans="5:6">
      <c r="E219" s="24"/>
    </row>
    <row r="220" spans="5:6">
      <c r="E220" s="24"/>
      <c r="F220" s="24"/>
    </row>
    <row r="221" spans="5:6">
      <c r="E221" s="24"/>
      <c r="F221" s="24"/>
    </row>
    <row r="222" spans="5:6">
      <c r="E222" s="24"/>
      <c r="F222" s="24"/>
    </row>
    <row r="223" spans="5:6">
      <c r="E223" s="19"/>
    </row>
    <row r="224" spans="5:6">
      <c r="E224" s="24"/>
      <c r="F224" s="24"/>
    </row>
    <row r="225" spans="5:6">
      <c r="E225" s="24"/>
      <c r="F225" s="24"/>
    </row>
    <row r="226" spans="5:6">
      <c r="E226" s="24"/>
      <c r="F226" s="24"/>
    </row>
    <row r="227" spans="5:6">
      <c r="E227" s="24"/>
    </row>
    <row r="228" spans="5:6">
      <c r="E228" s="24"/>
    </row>
    <row r="229" spans="5:6">
      <c r="E229" s="24"/>
    </row>
    <row r="230" spans="5:6">
      <c r="E230" s="24"/>
      <c r="F230" s="24"/>
    </row>
    <row r="231" spans="5:6">
      <c r="E231" s="24"/>
      <c r="F231" s="24"/>
    </row>
    <row r="232" spans="5:6">
      <c r="E232" s="24"/>
      <c r="F232" s="24"/>
    </row>
    <row r="233" spans="5:6">
      <c r="E233" s="24"/>
    </row>
    <row r="234" spans="5:6">
      <c r="E234" s="24"/>
    </row>
    <row r="235" spans="5:6">
      <c r="E235" s="24"/>
    </row>
    <row r="236" spans="5:6">
      <c r="E236" s="24"/>
      <c r="F236" s="24"/>
    </row>
    <row r="237" spans="5:6">
      <c r="E237" s="24"/>
      <c r="F237" s="24"/>
    </row>
    <row r="238" spans="5:6">
      <c r="E238" s="24"/>
      <c r="F238" s="24"/>
    </row>
    <row r="239" spans="5:6">
      <c r="E239" s="19"/>
    </row>
    <row r="240" spans="5:6">
      <c r="E240" s="19"/>
    </row>
    <row r="241" spans="5:6">
      <c r="E241" s="24"/>
      <c r="F241" s="24"/>
    </row>
    <row r="242" spans="5:6">
      <c r="E242" s="24"/>
      <c r="F242" s="24"/>
    </row>
    <row r="243" spans="5:6">
      <c r="E243" s="24"/>
      <c r="F243" s="24"/>
    </row>
    <row r="244" spans="5:6">
      <c r="E244" s="24"/>
    </row>
    <row r="245" spans="5:6">
      <c r="E245" s="24"/>
    </row>
    <row r="246" spans="5:6">
      <c r="E246" s="24"/>
    </row>
    <row r="247" spans="5:6">
      <c r="E247" s="24"/>
      <c r="F247" s="24"/>
    </row>
    <row r="248" spans="5:6">
      <c r="E248" s="24"/>
      <c r="F248" s="24"/>
    </row>
    <row r="249" spans="5:6">
      <c r="E249" s="24"/>
      <c r="F249" s="24"/>
    </row>
    <row r="250" spans="5:6">
      <c r="E250" s="19"/>
    </row>
    <row r="251" spans="5:6">
      <c r="E251" s="24"/>
      <c r="F251" s="24"/>
    </row>
    <row r="252" spans="5:6">
      <c r="E252" s="24"/>
      <c r="F252" s="24"/>
    </row>
    <row r="253" spans="5:6">
      <c r="E253" s="24"/>
      <c r="F253" s="24"/>
    </row>
    <row r="254" spans="5:6">
      <c r="E254" s="19"/>
    </row>
    <row r="255" spans="5:6">
      <c r="E255" s="19"/>
    </row>
    <row r="256" spans="5:6">
      <c r="E256" s="24"/>
      <c r="F256" s="24"/>
    </row>
    <row r="257" spans="5:6">
      <c r="E257" s="24"/>
      <c r="F257" s="24"/>
    </row>
    <row r="258" spans="5:6">
      <c r="E258" s="24"/>
      <c r="F258" s="24"/>
    </row>
    <row r="259" spans="5:6">
      <c r="E259" s="24"/>
    </row>
    <row r="260" spans="5:6">
      <c r="E260" s="24"/>
    </row>
    <row r="261" spans="5:6">
      <c r="E261" s="24"/>
    </row>
    <row r="262" spans="5:6">
      <c r="E262" s="24"/>
      <c r="F262" s="24"/>
    </row>
    <row r="263" spans="5:6">
      <c r="E263" s="24"/>
      <c r="F263" s="24"/>
    </row>
    <row r="264" spans="5:6">
      <c r="E264" s="24"/>
      <c r="F264" s="24"/>
    </row>
    <row r="265" spans="5:6">
      <c r="E265" s="24"/>
    </row>
    <row r="266" spans="5:6">
      <c r="E266" s="24"/>
    </row>
    <row r="267" spans="5:6">
      <c r="E267" s="24"/>
    </row>
    <row r="268" spans="5:6">
      <c r="E268" s="24"/>
      <c r="F268" s="24"/>
    </row>
    <row r="269" spans="5:6">
      <c r="E269" s="24"/>
      <c r="F269" s="24"/>
    </row>
    <row r="270" spans="5:6">
      <c r="E270" s="24"/>
      <c r="F270" s="24"/>
    </row>
    <row r="271" spans="5:6">
      <c r="E271" s="19"/>
    </row>
    <row r="272" spans="5:6">
      <c r="E272" s="24"/>
      <c r="F272" s="24"/>
    </row>
    <row r="273" spans="1:6">
      <c r="A273" s="24"/>
      <c r="B273" s="19"/>
      <c r="C273" s="19"/>
      <c r="D273" s="19"/>
      <c r="E273" s="24"/>
      <c r="F273" s="24"/>
    </row>
    <row r="274" spans="1:6">
      <c r="A274" s="24"/>
      <c r="B274" s="19"/>
      <c r="C274" s="19"/>
      <c r="D274" s="19"/>
      <c r="E274" s="24"/>
      <c r="F274" s="24"/>
    </row>
    <row r="275" spans="1:6">
      <c r="A275" s="24"/>
      <c r="B275" s="19"/>
      <c r="C275" s="19"/>
      <c r="D275" s="19"/>
      <c r="E275" s="19"/>
    </row>
    <row r="276" spans="1:6">
      <c r="A276" s="50"/>
      <c r="B276" s="20"/>
      <c r="C276" s="20"/>
      <c r="D276" s="20"/>
      <c r="E276" s="20"/>
      <c r="F276" s="13"/>
    </row>
    <row r="277" spans="1:6">
      <c r="A277" s="24"/>
      <c r="B277" s="19"/>
      <c r="C277" s="19"/>
      <c r="D277" s="19"/>
      <c r="E277" s="19"/>
      <c r="F277" s="19"/>
    </row>
    <row r="278" spans="1:6">
      <c r="A278" s="55"/>
      <c r="B278" s="55"/>
      <c r="C278" s="55"/>
      <c r="D278" s="55"/>
      <c r="E278" s="19"/>
      <c r="F278" s="19"/>
    </row>
    <row r="279" spans="1:6">
      <c r="A279" s="55"/>
      <c r="B279" s="26"/>
      <c r="C279" s="26"/>
      <c r="D279" s="26"/>
      <c r="E279" s="19"/>
      <c r="F279" s="19"/>
    </row>
    <row r="280" spans="1:6" ht="15.5">
      <c r="A280" s="74"/>
      <c r="B280" s="56"/>
      <c r="C280" s="56"/>
      <c r="D280" s="56"/>
      <c r="E280" s="19"/>
      <c r="F280" s="19"/>
    </row>
    <row r="281" spans="1:6" ht="15.5">
      <c r="A281" s="74"/>
      <c r="B281" s="56"/>
      <c r="C281" s="56"/>
      <c r="D281" s="56"/>
      <c r="E281" s="19"/>
      <c r="F281" s="19"/>
    </row>
    <row r="282" spans="1:6" ht="15.5">
      <c r="A282" s="74"/>
      <c r="B282" s="56"/>
      <c r="C282" s="56"/>
      <c r="D282" s="56"/>
      <c r="E282" s="19"/>
      <c r="F282" s="19"/>
    </row>
    <row r="283" spans="1:6" ht="15.5">
      <c r="A283" s="74"/>
      <c r="B283" s="56"/>
      <c r="C283" s="56"/>
      <c r="D283" s="56"/>
      <c r="E283" s="19"/>
      <c r="F283" s="19"/>
    </row>
    <row r="284" spans="1:6">
      <c r="A284" s="55"/>
      <c r="B284" s="26"/>
      <c r="C284" s="26"/>
      <c r="D284" s="26"/>
      <c r="E284" s="19"/>
      <c r="F284" s="19"/>
    </row>
    <row r="285" spans="1:6">
      <c r="A285" s="29"/>
      <c r="B285" s="29"/>
      <c r="C285" s="29"/>
      <c r="D285" s="29"/>
      <c r="E285" s="19"/>
      <c r="F285" s="19"/>
    </row>
    <row r="286" spans="1:6">
      <c r="A286" s="55"/>
      <c r="B286" s="55"/>
      <c r="C286" s="55"/>
      <c r="D286" s="55"/>
    </row>
    <row r="287" spans="1:6">
      <c r="A287" s="55"/>
      <c r="B287" s="26"/>
      <c r="C287" s="26"/>
      <c r="D287" s="26"/>
    </row>
    <row r="288" spans="1:6">
      <c r="A288" s="55"/>
      <c r="B288" s="55"/>
      <c r="C288" s="55"/>
      <c r="D288" s="55"/>
    </row>
    <row r="289" spans="1:4">
      <c r="A289" s="55"/>
      <c r="B289" s="55"/>
      <c r="C289" s="55"/>
      <c r="D289" s="55"/>
    </row>
    <row r="290" spans="1:4">
      <c r="A290" s="55"/>
      <c r="B290" s="55"/>
      <c r="C290" s="55"/>
      <c r="D290" s="55"/>
    </row>
    <row r="291" spans="1:4">
      <c r="A291" s="55"/>
      <c r="B291" s="55"/>
      <c r="C291" s="55"/>
      <c r="D291" s="55"/>
    </row>
    <row r="292" spans="1:4">
      <c r="A292" s="55"/>
      <c r="B292" s="26"/>
      <c r="C292" s="26"/>
      <c r="D292" s="26"/>
    </row>
    <row r="293" spans="1:4">
      <c r="A293" s="55"/>
      <c r="B293" s="26"/>
      <c r="C293" s="26"/>
      <c r="D293" s="26"/>
    </row>
    <row r="294" spans="1:4">
      <c r="A294" s="55"/>
      <c r="B294" s="26"/>
      <c r="C294" s="26"/>
      <c r="D294" s="26"/>
    </row>
    <row r="295" spans="1:4">
      <c r="A295" s="55"/>
      <c r="B295" s="26"/>
      <c r="C295" s="26"/>
      <c r="D295" s="26"/>
    </row>
    <row r="296" spans="1:4">
      <c r="A296" s="55"/>
      <c r="B296" s="26"/>
      <c r="C296" s="26"/>
      <c r="D296" s="26"/>
    </row>
    <row r="297" spans="1:4">
      <c r="A297" s="55"/>
      <c r="B297" s="26"/>
      <c r="C297" s="26"/>
      <c r="D297" s="26"/>
    </row>
    <row r="298" spans="1:4">
      <c r="A298" s="55"/>
      <c r="B298" s="26"/>
      <c r="C298" s="26"/>
      <c r="D298" s="26"/>
    </row>
    <row r="299" spans="1:4">
      <c r="A299" s="55"/>
      <c r="B299" s="26"/>
      <c r="C299" s="26"/>
      <c r="D299" s="26"/>
    </row>
    <row r="300" spans="1:4">
      <c r="A300" s="55"/>
      <c r="B300" s="26"/>
      <c r="C300" s="26"/>
      <c r="D300" s="26"/>
    </row>
  </sheetData>
  <mergeCells count="20">
    <mergeCell ref="A6:A7"/>
    <mergeCell ref="A8:A9"/>
    <mergeCell ref="A10:A11"/>
    <mergeCell ref="A12:A13"/>
    <mergeCell ref="B30:B35"/>
    <mergeCell ref="A14:A15"/>
    <mergeCell ref="A16:A17"/>
    <mergeCell ref="A18:A19"/>
    <mergeCell ref="A20:A21"/>
    <mergeCell ref="A22:A23"/>
    <mergeCell ref="A24:A25"/>
    <mergeCell ref="A26:A27"/>
    <mergeCell ref="A28:A29"/>
    <mergeCell ref="B36:B41"/>
    <mergeCell ref="B42:B47"/>
    <mergeCell ref="D3:G3"/>
    <mergeCell ref="H3:K3"/>
    <mergeCell ref="B14:B21"/>
    <mergeCell ref="B22:B29"/>
    <mergeCell ref="B6:B13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E50"/>
  <sheetViews>
    <sheetView tabSelected="1" topLeftCell="A29" zoomScale="70" zoomScaleNormal="70" workbookViewId="0">
      <selection activeCell="A12" sqref="A12"/>
    </sheetView>
  </sheetViews>
  <sheetFormatPr baseColWidth="10" defaultRowHeight="14.5"/>
  <cols>
    <col min="1" max="1" width="34.453125" customWidth="1"/>
    <col min="2" max="2" width="14.26953125" customWidth="1"/>
    <col min="3" max="3" width="100.7265625" customWidth="1"/>
    <col min="4" max="4" width="58.81640625" customWidth="1"/>
  </cols>
  <sheetData>
    <row r="1" spans="1:31" ht="15.5">
      <c r="A1" s="17" t="s">
        <v>346</v>
      </c>
    </row>
    <row r="3" spans="1:31">
      <c r="A3" s="108" t="s">
        <v>156</v>
      </c>
      <c r="B3" s="108" t="s">
        <v>157</v>
      </c>
      <c r="C3" s="108" t="s">
        <v>0</v>
      </c>
      <c r="D3" s="108" t="s">
        <v>158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</row>
    <row r="4" spans="1:31">
      <c r="A4" s="15" t="s">
        <v>160</v>
      </c>
      <c r="B4" s="15" t="s">
        <v>159</v>
      </c>
      <c r="C4" s="15" t="s">
        <v>255</v>
      </c>
      <c r="D4" s="15" t="s">
        <v>224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</row>
    <row r="5" spans="1:31">
      <c r="A5" s="15" t="s">
        <v>162</v>
      </c>
      <c r="B5" s="15" t="s">
        <v>161</v>
      </c>
      <c r="C5" s="15" t="s">
        <v>225</v>
      </c>
      <c r="D5" s="15" t="s">
        <v>226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</row>
    <row r="6" spans="1:31">
      <c r="A6" s="15" t="s">
        <v>166</v>
      </c>
      <c r="B6" s="15" t="s">
        <v>167</v>
      </c>
      <c r="C6" s="15" t="s">
        <v>229</v>
      </c>
      <c r="D6" s="15" t="s">
        <v>227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</row>
    <row r="7" spans="1:31">
      <c r="A7" s="15" t="s">
        <v>168</v>
      </c>
      <c r="B7" s="15" t="s">
        <v>169</v>
      </c>
      <c r="C7" s="15" t="s">
        <v>230</v>
      </c>
      <c r="D7" s="15" t="s">
        <v>228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</row>
    <row r="8" spans="1:31">
      <c r="A8" s="135" t="s">
        <v>170</v>
      </c>
      <c r="B8" s="135" t="s">
        <v>172</v>
      </c>
      <c r="C8" s="15" t="s">
        <v>171</v>
      </c>
      <c r="D8" s="135" t="s">
        <v>233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</row>
    <row r="9" spans="1:31">
      <c r="A9" s="135"/>
      <c r="B9" s="135"/>
      <c r="C9" s="15" t="s">
        <v>231</v>
      </c>
      <c r="D9" s="135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</row>
    <row r="10" spans="1:31">
      <c r="A10" s="135"/>
      <c r="B10" s="135"/>
      <c r="C10" s="15" t="s">
        <v>232</v>
      </c>
      <c r="D10" s="135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</row>
    <row r="11" spans="1:31">
      <c r="A11" s="15" t="s">
        <v>163</v>
      </c>
      <c r="B11" s="15" t="s">
        <v>164</v>
      </c>
      <c r="C11" s="15" t="s">
        <v>234</v>
      </c>
      <c r="D11" s="15" t="s">
        <v>165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</row>
    <row r="12" spans="1:31">
      <c r="A12" s="15" t="s">
        <v>180</v>
      </c>
      <c r="B12" s="15" t="s">
        <v>181</v>
      </c>
      <c r="C12" s="15" t="s">
        <v>235</v>
      </c>
      <c r="D12" s="15" t="s">
        <v>256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</row>
    <row r="13" spans="1:31">
      <c r="A13" s="15" t="s">
        <v>175</v>
      </c>
      <c r="B13" s="15" t="s">
        <v>176</v>
      </c>
      <c r="C13" s="15" t="s">
        <v>237</v>
      </c>
      <c r="D13" s="15" t="s">
        <v>236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</row>
    <row r="14" spans="1:31">
      <c r="A14" s="15" t="s">
        <v>192</v>
      </c>
      <c r="B14" s="15" t="s">
        <v>182</v>
      </c>
      <c r="C14" s="15" t="s">
        <v>238</v>
      </c>
      <c r="D14" s="15" t="s">
        <v>193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</row>
    <row r="15" spans="1:31">
      <c r="A15" s="15" t="s">
        <v>194</v>
      </c>
      <c r="B15" s="15" t="s">
        <v>183</v>
      </c>
      <c r="C15" s="15" t="s">
        <v>238</v>
      </c>
      <c r="D15" s="15" t="s">
        <v>206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</row>
    <row r="16" spans="1:31">
      <c r="A16" s="135" t="s">
        <v>185</v>
      </c>
      <c r="B16" s="135" t="s">
        <v>184</v>
      </c>
      <c r="C16" s="15" t="s">
        <v>239</v>
      </c>
      <c r="D16" s="135" t="s">
        <v>241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</row>
    <row r="17" spans="1:31">
      <c r="A17" s="135"/>
      <c r="B17" s="135"/>
      <c r="C17" s="15" t="s">
        <v>240</v>
      </c>
      <c r="D17" s="135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</row>
    <row r="18" spans="1:31">
      <c r="A18" s="15" t="s">
        <v>173</v>
      </c>
      <c r="B18" s="15" t="s">
        <v>174</v>
      </c>
      <c r="C18" s="15" t="s">
        <v>242</v>
      </c>
      <c r="D18" s="15" t="s">
        <v>243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</row>
    <row r="19" spans="1:31">
      <c r="A19" s="15" t="s">
        <v>186</v>
      </c>
      <c r="B19" s="15" t="s">
        <v>187</v>
      </c>
      <c r="C19" s="15" t="s">
        <v>254</v>
      </c>
      <c r="D19" s="15" t="s">
        <v>207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</row>
    <row r="20" spans="1:31">
      <c r="A20" s="15" t="s">
        <v>212</v>
      </c>
      <c r="B20" s="15" t="s">
        <v>201</v>
      </c>
      <c r="C20" s="15" t="s">
        <v>244</v>
      </c>
      <c r="D20" s="15" t="s">
        <v>213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</row>
    <row r="21" spans="1:31">
      <c r="A21" s="15" t="s">
        <v>195</v>
      </c>
      <c r="B21" s="15" t="s">
        <v>196</v>
      </c>
      <c r="C21" s="15" t="s">
        <v>208</v>
      </c>
      <c r="D21" s="15" t="s">
        <v>197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</row>
    <row r="22" spans="1:31">
      <c r="A22" s="15" t="s">
        <v>204</v>
      </c>
      <c r="B22" s="15" t="s">
        <v>202</v>
      </c>
      <c r="C22" s="15" t="s">
        <v>245</v>
      </c>
      <c r="D22" s="15" t="s">
        <v>205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</row>
    <row r="23" spans="1:31">
      <c r="A23" s="15" t="s">
        <v>209</v>
      </c>
      <c r="B23" s="15" t="s">
        <v>203</v>
      </c>
      <c r="C23" s="15" t="s">
        <v>211</v>
      </c>
      <c r="D23" s="15" t="s">
        <v>210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</row>
    <row r="24" spans="1:31">
      <c r="A24" s="15" t="s">
        <v>190</v>
      </c>
      <c r="B24" s="15" t="s">
        <v>191</v>
      </c>
      <c r="C24" s="15" t="s">
        <v>246</v>
      </c>
      <c r="D24" s="15" t="s">
        <v>249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</row>
    <row r="25" spans="1:31">
      <c r="A25" s="15" t="s">
        <v>177</v>
      </c>
      <c r="B25" s="15" t="s">
        <v>178</v>
      </c>
      <c r="C25" s="15" t="s">
        <v>247</v>
      </c>
      <c r="D25" s="15" t="s">
        <v>179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</row>
    <row r="26" spans="1:31">
      <c r="A26" s="15" t="s">
        <v>198</v>
      </c>
      <c r="B26" s="15" t="s">
        <v>199</v>
      </c>
      <c r="C26" s="15" t="s">
        <v>200</v>
      </c>
      <c r="D26" s="15" t="s">
        <v>248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</row>
    <row r="27" spans="1:31">
      <c r="A27" s="15" t="s">
        <v>215</v>
      </c>
      <c r="B27" s="15" t="s">
        <v>214</v>
      </c>
      <c r="C27" s="15" t="s">
        <v>218</v>
      </c>
      <c r="D27" s="15" t="s">
        <v>219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</row>
    <row r="28" spans="1:31">
      <c r="A28" s="15" t="s">
        <v>220</v>
      </c>
      <c r="B28" s="15" t="s">
        <v>216</v>
      </c>
      <c r="C28" s="15" t="s">
        <v>250</v>
      </c>
      <c r="D28" s="15" t="s">
        <v>221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</row>
    <row r="29" spans="1:31">
      <c r="A29" s="15" t="s">
        <v>188</v>
      </c>
      <c r="B29" s="15" t="s">
        <v>189</v>
      </c>
      <c r="C29" s="15" t="s">
        <v>251</v>
      </c>
      <c r="D29" s="15" t="s">
        <v>205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</row>
    <row r="30" spans="1:31">
      <c r="A30" s="15" t="s">
        <v>222</v>
      </c>
      <c r="B30" s="15" t="s">
        <v>217</v>
      </c>
      <c r="C30" s="15" t="s">
        <v>250</v>
      </c>
      <c r="D30" s="15" t="s">
        <v>223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</row>
    <row r="31" spans="1:31">
      <c r="A31" s="15"/>
      <c r="B31" s="15"/>
      <c r="C31" s="15"/>
      <c r="D31" s="15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</row>
    <row r="32" spans="1:31">
      <c r="A32" s="108" t="s">
        <v>330</v>
      </c>
      <c r="B32" s="108" t="s">
        <v>334</v>
      </c>
      <c r="C32" s="108" t="s">
        <v>335</v>
      </c>
      <c r="D32" s="108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</row>
    <row r="33" spans="1:31">
      <c r="A33" s="15" t="s">
        <v>332</v>
      </c>
      <c r="B33" s="15" t="s">
        <v>331</v>
      </c>
      <c r="C33" s="15" t="s">
        <v>333</v>
      </c>
      <c r="D33" s="15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</row>
    <row r="34" spans="1:31">
      <c r="A34" s="11"/>
      <c r="B34" s="11"/>
      <c r="C34" s="11"/>
      <c r="D34" s="11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</row>
    <row r="35" spans="1:31">
      <c r="A35" s="105" t="s">
        <v>252</v>
      </c>
      <c r="B35" s="11"/>
      <c r="C35" s="11"/>
      <c r="D35" s="11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</row>
    <row r="36" spans="1:31">
      <c r="A36" s="104" t="s">
        <v>253</v>
      </c>
      <c r="B36" s="11"/>
      <c r="C36" s="11"/>
      <c r="D36" s="11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</row>
    <row r="37" spans="1:31">
      <c r="A37" s="80"/>
      <c r="B37" s="11"/>
      <c r="C37" s="11"/>
      <c r="D37" s="11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</row>
    <row r="38" spans="1:31">
      <c r="B38" s="7"/>
      <c r="C38" s="7"/>
      <c r="D38" s="7"/>
    </row>
    <row r="39" spans="1:31">
      <c r="B39" s="7"/>
      <c r="C39" s="7"/>
      <c r="D39" s="7"/>
    </row>
    <row r="40" spans="1:31">
      <c r="B40" s="7"/>
      <c r="C40" s="7"/>
      <c r="D40" s="7"/>
    </row>
    <row r="41" spans="1:31">
      <c r="A41" s="7"/>
      <c r="B41" s="7"/>
      <c r="C41" s="7"/>
      <c r="D41" s="7"/>
    </row>
    <row r="42" spans="1:31">
      <c r="A42" s="7"/>
      <c r="B42" s="7"/>
      <c r="C42" s="7"/>
      <c r="D42" s="7"/>
    </row>
    <row r="43" spans="1:31">
      <c r="A43" s="7"/>
      <c r="B43" s="7"/>
      <c r="C43" s="7"/>
      <c r="D43" s="7"/>
    </row>
    <row r="44" spans="1:31">
      <c r="A44" s="7"/>
      <c r="B44" s="7"/>
      <c r="C44" s="7"/>
      <c r="D44" s="7"/>
    </row>
    <row r="45" spans="1:31">
      <c r="A45" s="7"/>
      <c r="B45" s="7"/>
      <c r="C45" s="7"/>
      <c r="D45" s="7"/>
    </row>
    <row r="46" spans="1:31">
      <c r="A46" s="7"/>
      <c r="B46" s="7"/>
      <c r="C46" s="7"/>
      <c r="D46" s="7"/>
    </row>
    <row r="47" spans="1:31">
      <c r="A47" s="7"/>
      <c r="B47" s="7"/>
      <c r="C47" s="7"/>
      <c r="D47" s="7"/>
    </row>
    <row r="48" spans="1:31">
      <c r="A48" s="7"/>
      <c r="B48" s="7"/>
      <c r="C48" s="7"/>
      <c r="D48" s="7"/>
    </row>
    <row r="49" spans="1:4">
      <c r="A49" s="7"/>
      <c r="B49" s="7"/>
      <c r="C49" s="7"/>
      <c r="D49" s="7"/>
    </row>
    <row r="50" spans="1:4">
      <c r="A50" s="7"/>
      <c r="B50" s="7"/>
      <c r="C50" s="7"/>
      <c r="D50" s="7"/>
    </row>
  </sheetData>
  <mergeCells count="6">
    <mergeCell ref="B8:B10"/>
    <mergeCell ref="A8:A10"/>
    <mergeCell ref="D8:D10"/>
    <mergeCell ref="B16:B17"/>
    <mergeCell ref="A16:A17"/>
    <mergeCell ref="D16:D17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S19"/>
  <sheetViews>
    <sheetView zoomScale="70" zoomScaleNormal="70" workbookViewId="0">
      <selection activeCell="A18" sqref="A18"/>
    </sheetView>
  </sheetViews>
  <sheetFormatPr baseColWidth="10" defaultRowHeight="14.5"/>
  <cols>
    <col min="1" max="1" width="21.26953125" style="11" customWidth="1"/>
    <col min="2" max="2" width="22.54296875" style="11" customWidth="1"/>
    <col min="3" max="3" width="24.7265625" style="11" customWidth="1"/>
    <col min="4" max="4" width="22.54296875" style="11" customWidth="1"/>
    <col min="5" max="5" width="8.1796875" style="11" customWidth="1"/>
    <col min="6" max="8" width="22.54296875" style="11" customWidth="1"/>
    <col min="9" max="9" width="24.1796875" style="11" customWidth="1"/>
    <col min="10" max="11" width="19.54296875" style="11" customWidth="1"/>
    <col min="12" max="21" width="19.54296875" customWidth="1"/>
  </cols>
  <sheetData>
    <row r="1" spans="1:19" ht="15.5">
      <c r="A1" s="10" t="s">
        <v>150</v>
      </c>
      <c r="J1" s="12"/>
      <c r="M1" s="7"/>
      <c r="P1" s="8"/>
    </row>
    <row r="2" spans="1:19">
      <c r="J2" s="12"/>
      <c r="M2" s="7"/>
      <c r="P2" s="8"/>
    </row>
    <row r="3" spans="1:19" ht="26">
      <c r="A3" s="32" t="s">
        <v>41</v>
      </c>
      <c r="B3" s="32" t="s">
        <v>42</v>
      </c>
      <c r="C3" s="32" t="s">
        <v>35</v>
      </c>
      <c r="D3" s="32" t="s">
        <v>22</v>
      </c>
      <c r="E3" s="33" t="s">
        <v>44</v>
      </c>
      <c r="F3" s="32" t="s">
        <v>36</v>
      </c>
      <c r="G3" s="32" t="s">
        <v>43</v>
      </c>
      <c r="H3" s="32" t="s">
        <v>37</v>
      </c>
      <c r="I3" s="32" t="s">
        <v>38</v>
      </c>
      <c r="J3" s="34"/>
      <c r="K3" s="35"/>
      <c r="L3" s="36"/>
      <c r="M3" s="36"/>
      <c r="N3" s="36"/>
      <c r="O3" s="36"/>
      <c r="P3" s="37"/>
      <c r="Q3" s="38"/>
      <c r="R3" s="38"/>
      <c r="S3" s="38"/>
    </row>
    <row r="4" spans="1:19" ht="15" customHeight="1">
      <c r="A4" s="109" t="s">
        <v>341</v>
      </c>
      <c r="B4" s="110" t="s">
        <v>153</v>
      </c>
      <c r="C4" s="110" t="s">
        <v>39</v>
      </c>
      <c r="D4" s="12" t="s">
        <v>20</v>
      </c>
      <c r="E4" s="12">
        <v>8</v>
      </c>
      <c r="F4" s="12" t="s">
        <v>52</v>
      </c>
      <c r="G4" s="113" t="s">
        <v>343</v>
      </c>
      <c r="H4" s="113" t="s">
        <v>343</v>
      </c>
      <c r="I4" s="110" t="s">
        <v>40</v>
      </c>
    </row>
    <row r="5" spans="1:19" ht="15" customHeight="1">
      <c r="A5" s="109"/>
      <c r="B5" s="110"/>
      <c r="C5" s="110"/>
      <c r="D5" s="12" t="s">
        <v>19</v>
      </c>
      <c r="E5" s="12">
        <v>6</v>
      </c>
      <c r="F5" s="12" t="s">
        <v>50</v>
      </c>
      <c r="G5" s="109"/>
      <c r="H5" s="109"/>
      <c r="I5" s="110"/>
    </row>
    <row r="6" spans="1:19" ht="15" customHeight="1">
      <c r="A6" s="109"/>
      <c r="B6" s="110"/>
      <c r="C6" s="110"/>
      <c r="D6" s="12" t="s">
        <v>18</v>
      </c>
      <c r="E6" s="12">
        <v>5</v>
      </c>
      <c r="F6" s="12" t="s">
        <v>48</v>
      </c>
      <c r="G6" s="109"/>
      <c r="H6" s="109"/>
      <c r="I6" s="110"/>
    </row>
    <row r="7" spans="1:19" ht="15" customHeight="1">
      <c r="A7" s="109"/>
      <c r="B7" s="110"/>
      <c r="C7" s="110"/>
      <c r="D7" s="9" t="s">
        <v>16</v>
      </c>
      <c r="E7" s="9">
        <v>8</v>
      </c>
      <c r="F7" s="109" t="s">
        <v>46</v>
      </c>
      <c r="G7" s="109">
        <v>100</v>
      </c>
      <c r="H7" s="109">
        <v>100</v>
      </c>
      <c r="I7" s="110"/>
    </row>
    <row r="8" spans="1:19" ht="15" customHeight="1">
      <c r="A8" s="109"/>
      <c r="B8" s="110"/>
      <c r="C8" s="110"/>
      <c r="D8" s="12" t="s">
        <v>17</v>
      </c>
      <c r="E8" s="12">
        <v>8</v>
      </c>
      <c r="F8" s="109"/>
      <c r="G8" s="109"/>
      <c r="H8" s="109"/>
      <c r="I8" s="110"/>
    </row>
    <row r="9" spans="1:19" ht="15" customHeight="1">
      <c r="A9" s="109"/>
      <c r="B9" s="110"/>
      <c r="C9" s="110"/>
      <c r="D9" s="12" t="s">
        <v>15</v>
      </c>
      <c r="E9" s="12">
        <v>11</v>
      </c>
      <c r="F9" s="109"/>
      <c r="G9" s="109"/>
      <c r="H9" s="109"/>
      <c r="I9" s="110"/>
    </row>
    <row r="10" spans="1:19" ht="15" customHeight="1">
      <c r="A10" s="110" t="s">
        <v>5</v>
      </c>
      <c r="B10" s="110"/>
      <c r="C10" s="110"/>
      <c r="D10" s="12" t="s">
        <v>20</v>
      </c>
      <c r="E10" s="12">
        <v>73</v>
      </c>
      <c r="F10" s="12" t="s">
        <v>53</v>
      </c>
      <c r="G10" s="113" t="s">
        <v>343</v>
      </c>
      <c r="H10" s="113" t="s">
        <v>343</v>
      </c>
      <c r="I10" s="110"/>
    </row>
    <row r="11" spans="1:19" ht="15" customHeight="1">
      <c r="A11" s="110"/>
      <c r="B11" s="110"/>
      <c r="C11" s="110"/>
      <c r="D11" s="12" t="s">
        <v>19</v>
      </c>
      <c r="E11" s="12">
        <v>84</v>
      </c>
      <c r="F11" s="12" t="s">
        <v>51</v>
      </c>
      <c r="G11" s="109"/>
      <c r="H11" s="109"/>
      <c r="I11" s="110"/>
    </row>
    <row r="12" spans="1:19" ht="15" customHeight="1">
      <c r="A12" s="110"/>
      <c r="B12" s="110"/>
      <c r="C12" s="110"/>
      <c r="D12" s="12" t="s">
        <v>18</v>
      </c>
      <c r="E12" s="12">
        <v>86</v>
      </c>
      <c r="F12" s="12" t="s">
        <v>49</v>
      </c>
      <c r="G12" s="109"/>
      <c r="H12" s="109"/>
      <c r="I12" s="110"/>
    </row>
    <row r="13" spans="1:19" ht="15" customHeight="1">
      <c r="A13" s="110"/>
      <c r="B13" s="110"/>
      <c r="C13" s="110"/>
      <c r="D13" s="9" t="s">
        <v>16</v>
      </c>
      <c r="E13" s="9">
        <v>25</v>
      </c>
      <c r="F13" s="110" t="s">
        <v>47</v>
      </c>
      <c r="G13" s="109">
        <v>100</v>
      </c>
      <c r="H13" s="109">
        <v>100</v>
      </c>
      <c r="I13" s="110"/>
    </row>
    <row r="14" spans="1:19" ht="15" customHeight="1">
      <c r="A14" s="110"/>
      <c r="B14" s="110"/>
      <c r="C14" s="110"/>
      <c r="D14" s="12" t="s">
        <v>17</v>
      </c>
      <c r="E14" s="12">
        <v>39</v>
      </c>
      <c r="F14" s="110"/>
      <c r="G14" s="109"/>
      <c r="H14" s="109"/>
      <c r="I14" s="110"/>
    </row>
    <row r="15" spans="1:19" ht="15" customHeight="1">
      <c r="A15" s="111"/>
      <c r="B15" s="111"/>
      <c r="C15" s="111"/>
      <c r="D15" s="14" t="s">
        <v>15</v>
      </c>
      <c r="E15" s="14">
        <v>35</v>
      </c>
      <c r="F15" s="111"/>
      <c r="G15" s="112"/>
      <c r="H15" s="112"/>
      <c r="I15" s="111"/>
    </row>
    <row r="17" spans="1:1">
      <c r="A17" s="16" t="s">
        <v>344</v>
      </c>
    </row>
    <row r="19" spans="1:1" ht="15.5">
      <c r="A19" s="57" t="s">
        <v>155</v>
      </c>
    </row>
  </sheetData>
  <mergeCells count="15">
    <mergeCell ref="A4:A9"/>
    <mergeCell ref="A10:A15"/>
    <mergeCell ref="B4:B15"/>
    <mergeCell ref="C4:C15"/>
    <mergeCell ref="I4:I15"/>
    <mergeCell ref="F7:F9"/>
    <mergeCell ref="F13:F15"/>
    <mergeCell ref="G7:G9"/>
    <mergeCell ref="H7:H9"/>
    <mergeCell ref="G13:G15"/>
    <mergeCell ref="H13:H15"/>
    <mergeCell ref="G4:G6"/>
    <mergeCell ref="H4:H6"/>
    <mergeCell ref="G10:G12"/>
    <mergeCell ref="H10:H12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L35"/>
  <sheetViews>
    <sheetView topLeftCell="A32" zoomScale="85" zoomScaleNormal="85" workbookViewId="0">
      <selection activeCell="H45" sqref="H45"/>
    </sheetView>
  </sheetViews>
  <sheetFormatPr baseColWidth="10" defaultRowHeight="14.5"/>
  <cols>
    <col min="1" max="1" width="8.1796875" style="2" customWidth="1"/>
    <col min="2" max="2" width="12.7265625" style="2" customWidth="1"/>
    <col min="3" max="3" width="11.1796875" style="2" customWidth="1"/>
    <col min="4" max="4" width="14.26953125" style="2" customWidth="1"/>
    <col min="5" max="6" width="14.1796875" style="2" customWidth="1"/>
    <col min="7" max="7" width="13.1796875" style="2" customWidth="1"/>
    <col min="8" max="12" width="10.81640625" style="2"/>
  </cols>
  <sheetData>
    <row r="1" spans="1:12" ht="15.5">
      <c r="A1" s="31" t="s">
        <v>154</v>
      </c>
    </row>
    <row r="3" spans="1:12" s="30" customFormat="1" ht="14">
      <c r="A3" s="39" t="s">
        <v>8</v>
      </c>
      <c r="B3" s="39" t="s">
        <v>54</v>
      </c>
      <c r="C3" s="39" t="s">
        <v>23</v>
      </c>
      <c r="D3" s="39" t="s">
        <v>58</v>
      </c>
      <c r="E3" s="40" t="s">
        <v>55</v>
      </c>
      <c r="F3" s="40" t="s">
        <v>56</v>
      </c>
      <c r="G3" s="40" t="s">
        <v>57</v>
      </c>
      <c r="H3" s="2"/>
      <c r="I3" s="2"/>
      <c r="J3" s="2"/>
      <c r="K3" s="2"/>
      <c r="L3" s="2"/>
    </row>
    <row r="4" spans="1:12" s="30" customFormat="1" ht="14">
      <c r="A4" s="116">
        <v>5628</v>
      </c>
      <c r="B4" s="116" t="s">
        <v>20</v>
      </c>
      <c r="C4" s="114" t="s">
        <v>14</v>
      </c>
      <c r="D4" s="11" t="s">
        <v>62</v>
      </c>
      <c r="E4" s="43">
        <v>27224.580077999999</v>
      </c>
      <c r="F4" s="43">
        <v>27789.253906000002</v>
      </c>
      <c r="G4" s="43">
        <f>ABS(((E4-F4)/F4)*100)</f>
        <v>2.0319862847346308</v>
      </c>
      <c r="H4" s="2"/>
      <c r="I4" s="2"/>
      <c r="J4" s="2"/>
      <c r="K4" s="2"/>
      <c r="L4" s="2"/>
    </row>
    <row r="5" spans="1:12" s="30" customFormat="1" ht="14">
      <c r="A5" s="114"/>
      <c r="B5" s="114"/>
      <c r="C5" s="114"/>
      <c r="D5" s="11" t="s">
        <v>72</v>
      </c>
      <c r="E5" s="43">
        <v>6662.7719729999999</v>
      </c>
      <c r="F5" s="43">
        <v>6967.4907229999999</v>
      </c>
      <c r="G5" s="43">
        <f>ABS(((E5-F5)/F5)*100)</f>
        <v>4.3734360347852306</v>
      </c>
      <c r="H5" s="2"/>
      <c r="J5" s="2"/>
      <c r="K5" s="2"/>
      <c r="L5" s="2"/>
    </row>
    <row r="6" spans="1:12" s="30" customFormat="1" ht="14">
      <c r="A6" s="114"/>
      <c r="B6" s="114"/>
      <c r="C6" s="114"/>
      <c r="D6" s="11" t="s">
        <v>73</v>
      </c>
      <c r="E6" s="43">
        <v>6288.8701170000004</v>
      </c>
      <c r="F6" s="43">
        <v>6219.1523440000001</v>
      </c>
      <c r="G6" s="43">
        <f>ABS(((E6-F6)/F6)*100)</f>
        <v>1.1210172889117493</v>
      </c>
      <c r="H6" s="2"/>
      <c r="J6" s="2"/>
      <c r="K6" s="2"/>
      <c r="L6" s="2"/>
    </row>
    <row r="7" spans="1:12" s="30" customFormat="1" ht="14">
      <c r="A7" s="114"/>
      <c r="B7" s="114" t="s">
        <v>19</v>
      </c>
      <c r="C7" s="114" t="s">
        <v>14</v>
      </c>
      <c r="D7" s="11" t="s">
        <v>62</v>
      </c>
      <c r="E7" s="43">
        <v>9931.4892579999996</v>
      </c>
      <c r="F7" s="43">
        <v>9871.4130860000005</v>
      </c>
      <c r="G7" s="43">
        <f>ABS(((E7-F7)/F7)*100)</f>
        <v>0.60858735701377309</v>
      </c>
      <c r="H7" s="2"/>
      <c r="I7" s="2"/>
      <c r="J7" s="2"/>
      <c r="K7" s="2"/>
      <c r="L7" s="2"/>
    </row>
    <row r="8" spans="1:12" s="30" customFormat="1" ht="14">
      <c r="A8" s="114"/>
      <c r="B8" s="114"/>
      <c r="C8" s="114"/>
      <c r="D8" s="11" t="s">
        <v>72</v>
      </c>
      <c r="E8" s="43">
        <v>1747.186279</v>
      </c>
      <c r="F8" s="43">
        <v>1737.5642089999999</v>
      </c>
      <c r="G8" s="43">
        <f t="shared" ref="G8:G33" si="0">ABS(((E8-F8)/F8)*100)</f>
        <v>0.55376773705173166</v>
      </c>
      <c r="H8" s="2"/>
      <c r="I8" s="2"/>
      <c r="J8" s="2"/>
      <c r="K8" s="2"/>
      <c r="L8" s="2"/>
    </row>
    <row r="9" spans="1:12" s="30" customFormat="1" ht="14">
      <c r="A9" s="114"/>
      <c r="B9" s="114"/>
      <c r="C9" s="114"/>
      <c r="D9" s="11" t="s">
        <v>75</v>
      </c>
      <c r="E9" s="43">
        <v>5227.2060549999997</v>
      </c>
      <c r="F9" s="43">
        <v>5236.810547</v>
      </c>
      <c r="G9" s="43">
        <f t="shared" si="0"/>
        <v>0.1834034650251477</v>
      </c>
      <c r="H9" s="2"/>
      <c r="I9" s="2"/>
      <c r="J9" s="2"/>
      <c r="K9" s="2"/>
      <c r="L9" s="2"/>
    </row>
    <row r="10" spans="1:12" s="30" customFormat="1" ht="14">
      <c r="A10" s="114"/>
      <c r="B10" s="114"/>
      <c r="C10" s="114"/>
      <c r="D10" s="11" t="s">
        <v>73</v>
      </c>
      <c r="E10" s="43">
        <v>2897.2973630000001</v>
      </c>
      <c r="F10" s="43">
        <v>2886.7150879999999</v>
      </c>
      <c r="G10" s="43">
        <f t="shared" si="0"/>
        <v>0.36658536355009375</v>
      </c>
      <c r="H10" s="2"/>
      <c r="I10" s="2"/>
      <c r="J10" s="2"/>
      <c r="K10" s="2"/>
      <c r="L10" s="2"/>
    </row>
    <row r="11" spans="1:12" s="30" customFormat="1" ht="14">
      <c r="A11" s="114"/>
      <c r="B11" s="114" t="s">
        <v>59</v>
      </c>
      <c r="C11" s="114" t="s">
        <v>14</v>
      </c>
      <c r="D11" s="11" t="s">
        <v>60</v>
      </c>
      <c r="E11" s="43">
        <v>9002.5097659999992</v>
      </c>
      <c r="F11" s="43">
        <v>8890.2197269999997</v>
      </c>
      <c r="G11" s="43">
        <f>ABS(((E11-F11)/F11)*100)</f>
        <v>1.2630738322357724</v>
      </c>
      <c r="H11" s="2"/>
      <c r="I11" s="2"/>
      <c r="J11" s="2"/>
      <c r="K11" s="2"/>
      <c r="L11" s="2"/>
    </row>
    <row r="12" spans="1:12" s="30" customFormat="1" ht="14">
      <c r="A12" s="114"/>
      <c r="B12" s="114"/>
      <c r="C12" s="114"/>
      <c r="D12" s="11" t="s">
        <v>61</v>
      </c>
      <c r="E12" s="43">
        <v>1677.6906739999999</v>
      </c>
      <c r="F12" s="43">
        <v>1599.902417</v>
      </c>
      <c r="G12" s="43">
        <f>ABS(((E12-F12)/F12)*100)</f>
        <v>4.8620625966589763</v>
      </c>
      <c r="H12" s="2"/>
      <c r="I12" s="2"/>
      <c r="J12" s="2"/>
      <c r="K12" s="2"/>
      <c r="L12" s="2"/>
    </row>
    <row r="13" spans="1:12" s="30" customFormat="1" ht="14">
      <c r="A13" s="114"/>
      <c r="B13" s="114"/>
      <c r="C13" s="114"/>
      <c r="D13" s="11" t="s">
        <v>74</v>
      </c>
      <c r="E13" s="43">
        <v>2712.2170409999999</v>
      </c>
      <c r="F13" s="43">
        <v>2620.7854000000002</v>
      </c>
      <c r="G13" s="43">
        <f>ABS(((E13-F13)/F13)*100)</f>
        <v>3.4887114755752098</v>
      </c>
      <c r="H13" s="2"/>
      <c r="I13" s="2"/>
      <c r="J13" s="2"/>
      <c r="K13" s="2"/>
      <c r="L13" s="2"/>
    </row>
    <row r="14" spans="1:12" s="30" customFormat="1" ht="14">
      <c r="A14" s="114">
        <v>5761</v>
      </c>
      <c r="B14" s="114" t="s">
        <v>20</v>
      </c>
      <c r="C14" s="114" t="s">
        <v>14</v>
      </c>
      <c r="D14" s="11" t="s">
        <v>62</v>
      </c>
      <c r="E14" s="43">
        <v>50846.574219000002</v>
      </c>
      <c r="F14" s="43">
        <v>49888.414062999997</v>
      </c>
      <c r="G14" s="43">
        <f t="shared" si="0"/>
        <v>1.9206065656647719</v>
      </c>
      <c r="H14" s="2"/>
      <c r="I14" s="2"/>
      <c r="J14" s="2"/>
      <c r="K14" s="2"/>
      <c r="L14" s="2"/>
    </row>
    <row r="15" spans="1:12" s="30" customFormat="1" ht="14">
      <c r="A15" s="114"/>
      <c r="B15" s="114"/>
      <c r="C15" s="114"/>
      <c r="D15" s="11" t="s">
        <v>72</v>
      </c>
      <c r="E15" s="43">
        <v>12814.098633</v>
      </c>
      <c r="F15" s="43">
        <v>12520.789063</v>
      </c>
      <c r="G15" s="43">
        <f t="shared" si="0"/>
        <v>2.3425805556197274</v>
      </c>
      <c r="H15" s="2"/>
      <c r="I15" s="2"/>
      <c r="J15" s="2"/>
      <c r="K15" s="2"/>
      <c r="L15" s="2"/>
    </row>
    <row r="16" spans="1:12" s="30" customFormat="1" ht="14">
      <c r="A16" s="114"/>
      <c r="B16" s="114"/>
      <c r="C16" s="114"/>
      <c r="D16" s="11" t="s">
        <v>73</v>
      </c>
      <c r="E16" s="43">
        <v>11244.977539</v>
      </c>
      <c r="F16" s="43">
        <v>11317.905273</v>
      </c>
      <c r="G16" s="43">
        <f t="shared" si="0"/>
        <v>0.64435716893635098</v>
      </c>
      <c r="H16" s="2"/>
      <c r="I16" s="2"/>
      <c r="J16" s="2"/>
      <c r="K16" s="2"/>
      <c r="L16" s="2"/>
    </row>
    <row r="17" spans="1:12" s="30" customFormat="1" ht="14">
      <c r="A17" s="114"/>
      <c r="B17" s="114" t="s">
        <v>19</v>
      </c>
      <c r="C17" s="114" t="s">
        <v>14</v>
      </c>
      <c r="D17" s="11" t="s">
        <v>62</v>
      </c>
      <c r="E17" s="43">
        <v>14563.333984000001</v>
      </c>
      <c r="F17" s="43">
        <v>14212.944336</v>
      </c>
      <c r="G17" s="43">
        <f t="shared" si="0"/>
        <v>2.4652854448497172</v>
      </c>
      <c r="H17" s="2"/>
      <c r="I17" s="2"/>
      <c r="J17" s="2"/>
      <c r="K17" s="2"/>
      <c r="L17" s="2"/>
    </row>
    <row r="18" spans="1:12" s="30" customFormat="1" ht="14">
      <c r="A18" s="114"/>
      <c r="B18" s="114"/>
      <c r="C18" s="114"/>
      <c r="D18" s="11" t="s">
        <v>72</v>
      </c>
      <c r="E18" s="43">
        <v>2607.1826169999999</v>
      </c>
      <c r="F18" s="43">
        <v>2607.2497560000002</v>
      </c>
      <c r="G18" s="43">
        <f t="shared" si="0"/>
        <v>2.5750889359839589E-3</v>
      </c>
      <c r="H18" s="2"/>
      <c r="I18" s="2"/>
      <c r="J18" s="2"/>
      <c r="K18" s="2"/>
      <c r="L18" s="2"/>
    </row>
    <row r="19" spans="1:12" s="30" customFormat="1" ht="14">
      <c r="A19" s="114"/>
      <c r="B19" s="114"/>
      <c r="C19" s="114"/>
      <c r="D19" s="11" t="s">
        <v>75</v>
      </c>
      <c r="E19" s="43">
        <v>7369.3051759999998</v>
      </c>
      <c r="F19" s="43">
        <v>7136.5400390000004</v>
      </c>
      <c r="G19" s="43">
        <f>ABS(((E19-F19)/F19)*100)</f>
        <v>3.2615964560974473</v>
      </c>
      <c r="H19" s="2"/>
      <c r="I19" s="2"/>
      <c r="J19" s="2"/>
      <c r="K19" s="2"/>
      <c r="L19" s="2"/>
    </row>
    <row r="20" spans="1:12" s="30" customFormat="1" ht="14">
      <c r="A20" s="114"/>
      <c r="B20" s="114"/>
      <c r="C20" s="114"/>
      <c r="D20" s="11" t="s">
        <v>73</v>
      </c>
      <c r="E20" s="43">
        <v>4560.5600590000004</v>
      </c>
      <c r="F20" s="43">
        <v>4427.6635740000002</v>
      </c>
      <c r="G20" s="43">
        <f t="shared" si="0"/>
        <v>3.0015036774788211</v>
      </c>
      <c r="H20" s="2"/>
      <c r="I20" s="2"/>
      <c r="J20" s="2"/>
      <c r="K20" s="2"/>
      <c r="L20" s="2"/>
    </row>
    <row r="21" spans="1:12" s="30" customFormat="1" ht="14">
      <c r="A21" s="114"/>
      <c r="B21" s="114" t="s">
        <v>59</v>
      </c>
      <c r="C21" s="114" t="s">
        <v>14</v>
      </c>
      <c r="D21" s="11" t="s">
        <v>60</v>
      </c>
      <c r="E21" s="43">
        <v>13314.390625</v>
      </c>
      <c r="F21" s="43">
        <v>12998.390625</v>
      </c>
      <c r="G21" s="43">
        <f t="shared" si="0"/>
        <v>2.4310701925839378</v>
      </c>
      <c r="H21" s="2"/>
      <c r="I21" s="2"/>
      <c r="J21" s="2"/>
      <c r="K21" s="2"/>
      <c r="L21" s="2"/>
    </row>
    <row r="22" spans="1:12" s="30" customFormat="1" ht="14">
      <c r="A22" s="114"/>
      <c r="B22" s="114"/>
      <c r="C22" s="114"/>
      <c r="D22" s="11" t="s">
        <v>61</v>
      </c>
      <c r="E22" s="43">
        <v>2421.7919919999999</v>
      </c>
      <c r="F22" s="43">
        <v>2335.579346</v>
      </c>
      <c r="G22" s="43">
        <f t="shared" si="0"/>
        <v>3.6912745502588438</v>
      </c>
      <c r="H22" s="2"/>
      <c r="I22" s="2"/>
      <c r="J22" s="2"/>
      <c r="K22" s="2"/>
      <c r="L22" s="2"/>
    </row>
    <row r="23" spans="1:12" s="30" customFormat="1" ht="14">
      <c r="A23" s="114"/>
      <c r="B23" s="114"/>
      <c r="C23" s="114"/>
      <c r="D23" s="11" t="s">
        <v>74</v>
      </c>
      <c r="E23" s="43">
        <v>3903.7067870000001</v>
      </c>
      <c r="F23" s="43">
        <v>3812.890077</v>
      </c>
      <c r="G23" s="43">
        <f t="shared" si="0"/>
        <v>2.3818339413407656</v>
      </c>
      <c r="H23" s="2"/>
      <c r="I23" s="2"/>
      <c r="J23" s="2"/>
      <c r="K23" s="2"/>
      <c r="L23" s="2"/>
    </row>
    <row r="24" spans="1:12" s="30" customFormat="1" ht="14">
      <c r="A24" s="114">
        <v>5816</v>
      </c>
      <c r="B24" s="114" t="s">
        <v>20</v>
      </c>
      <c r="C24" s="114" t="s">
        <v>14</v>
      </c>
      <c r="D24" s="11" t="s">
        <v>62</v>
      </c>
      <c r="E24" s="43">
        <v>34538.210937999997</v>
      </c>
      <c r="F24" s="43">
        <v>34356.082030999998</v>
      </c>
      <c r="G24" s="43">
        <f t="shared" si="0"/>
        <v>0.53012129507567485</v>
      </c>
      <c r="H24" s="2"/>
      <c r="I24" s="2"/>
      <c r="J24" s="2"/>
      <c r="K24" s="2"/>
      <c r="L24" s="2"/>
    </row>
    <row r="25" spans="1:12" s="30" customFormat="1" ht="14">
      <c r="A25" s="114"/>
      <c r="B25" s="114"/>
      <c r="C25" s="114"/>
      <c r="D25" s="11" t="s">
        <v>72</v>
      </c>
      <c r="E25" s="43">
        <v>8258.2851559999999</v>
      </c>
      <c r="F25" s="43">
        <v>8566.0683590000008</v>
      </c>
      <c r="G25" s="43">
        <f t="shared" si="0"/>
        <v>3.59305097859307</v>
      </c>
      <c r="H25" s="2"/>
      <c r="I25" s="2"/>
      <c r="J25" s="2"/>
      <c r="K25" s="2"/>
      <c r="L25" s="2"/>
    </row>
    <row r="26" spans="1:12" s="30" customFormat="1" ht="14">
      <c r="A26" s="114"/>
      <c r="B26" s="114"/>
      <c r="C26" s="114"/>
      <c r="D26" s="11" t="s">
        <v>73</v>
      </c>
      <c r="E26" s="43">
        <v>8005.8881840000004</v>
      </c>
      <c r="F26" s="43">
        <v>7827.6713870000003</v>
      </c>
      <c r="G26" s="43">
        <f t="shared" si="0"/>
        <v>2.2767536881527501</v>
      </c>
      <c r="H26" s="2"/>
      <c r="I26" s="2"/>
      <c r="J26" s="2"/>
      <c r="K26" s="2"/>
      <c r="L26" s="2"/>
    </row>
    <row r="27" spans="1:12" s="30" customFormat="1" ht="14">
      <c r="A27" s="114"/>
      <c r="B27" s="114" t="s">
        <v>19</v>
      </c>
      <c r="C27" s="114" t="s">
        <v>14</v>
      </c>
      <c r="D27" s="11" t="s">
        <v>62</v>
      </c>
      <c r="E27" s="43">
        <v>12393.177734000001</v>
      </c>
      <c r="F27" s="43">
        <v>13005.346680000001</v>
      </c>
      <c r="G27" s="43">
        <f t="shared" si="0"/>
        <v>4.7070559598492743</v>
      </c>
      <c r="H27" s="2"/>
      <c r="I27" s="2"/>
      <c r="J27" s="2"/>
      <c r="K27" s="2"/>
      <c r="L27" s="2"/>
    </row>
    <row r="28" spans="1:12" s="30" customFormat="1" ht="14">
      <c r="A28" s="114"/>
      <c r="B28" s="114"/>
      <c r="C28" s="114"/>
      <c r="D28" s="11" t="s">
        <v>72</v>
      </c>
      <c r="E28" s="43">
        <v>2273.3330080000001</v>
      </c>
      <c r="F28" s="43">
        <v>2345.2429200000001</v>
      </c>
      <c r="G28" s="43">
        <f t="shared" si="0"/>
        <v>3.0662031377116392</v>
      </c>
      <c r="H28" s="2"/>
      <c r="I28" s="2"/>
      <c r="J28" s="2"/>
      <c r="K28" s="2"/>
      <c r="L28" s="2"/>
    </row>
    <row r="29" spans="1:12" s="30" customFormat="1" ht="14">
      <c r="A29" s="114"/>
      <c r="B29" s="114"/>
      <c r="C29" s="114"/>
      <c r="D29" s="11" t="s">
        <v>75</v>
      </c>
      <c r="E29" s="43">
        <v>6430.4658200000003</v>
      </c>
      <c r="F29" s="43">
        <v>6721.845703</v>
      </c>
      <c r="G29" s="43">
        <f t="shared" si="0"/>
        <v>4.3348195700171308</v>
      </c>
      <c r="H29" s="2"/>
      <c r="I29" s="2"/>
      <c r="J29" s="2"/>
      <c r="K29" s="2"/>
      <c r="L29" s="2"/>
    </row>
    <row r="30" spans="1:12" s="30" customFormat="1" ht="14">
      <c r="A30" s="114"/>
      <c r="B30" s="114"/>
      <c r="C30" s="114"/>
      <c r="D30" s="11" t="s">
        <v>73</v>
      </c>
      <c r="E30" s="43">
        <v>3680.5512699999999</v>
      </c>
      <c r="F30" s="43">
        <v>3868.501953</v>
      </c>
      <c r="G30" s="43">
        <f t="shared" si="0"/>
        <v>4.8584874787059471</v>
      </c>
      <c r="H30" s="2"/>
      <c r="I30" s="2"/>
      <c r="J30" s="2"/>
      <c r="K30" s="2"/>
      <c r="L30" s="2"/>
    </row>
    <row r="31" spans="1:12" s="30" customFormat="1" ht="14">
      <c r="A31" s="114"/>
      <c r="B31" s="114" t="s">
        <v>59</v>
      </c>
      <c r="C31" s="114" t="s">
        <v>14</v>
      </c>
      <c r="D31" s="11" t="s">
        <v>60</v>
      </c>
      <c r="E31" s="43">
        <v>11292.818359000001</v>
      </c>
      <c r="F31" s="43">
        <v>11484.124023</v>
      </c>
      <c r="G31" s="43">
        <f>ABS(((E31-F31)/F31)*100)</f>
        <v>1.6658272204032216</v>
      </c>
      <c r="H31" s="2"/>
      <c r="I31" s="2"/>
      <c r="J31" s="2"/>
      <c r="K31" s="2"/>
      <c r="L31" s="2"/>
    </row>
    <row r="32" spans="1:12" s="30" customFormat="1" ht="14">
      <c r="A32" s="114"/>
      <c r="B32" s="114"/>
      <c r="C32" s="114"/>
      <c r="D32" s="11" t="s">
        <v>61</v>
      </c>
      <c r="E32" s="43">
        <v>2151.7429200000001</v>
      </c>
      <c r="F32" s="43">
        <v>2149.383057</v>
      </c>
      <c r="G32" s="43">
        <f t="shared" si="0"/>
        <v>0.10979257477231208</v>
      </c>
      <c r="H32" s="2"/>
      <c r="I32" s="2"/>
      <c r="J32" s="2"/>
      <c r="K32" s="2"/>
      <c r="L32" s="2"/>
    </row>
    <row r="33" spans="1:12" s="30" customFormat="1" ht="14">
      <c r="A33" s="115"/>
      <c r="B33" s="115"/>
      <c r="C33" s="115"/>
      <c r="D33" s="13" t="s">
        <v>74</v>
      </c>
      <c r="E33" s="44">
        <v>3397.8522950000001</v>
      </c>
      <c r="F33" s="44">
        <v>3384.0131839999999</v>
      </c>
      <c r="G33" s="44">
        <f t="shared" si="0"/>
        <v>0.4089555875678359</v>
      </c>
      <c r="H33" s="2"/>
      <c r="I33" s="2"/>
      <c r="J33" s="2"/>
      <c r="K33" s="2"/>
      <c r="L33" s="2"/>
    </row>
    <row r="34" spans="1:12" s="30" customFormat="1" ht="14">
      <c r="A34" s="15"/>
      <c r="B34" s="41"/>
      <c r="C34" s="41"/>
      <c r="D34" s="41"/>
      <c r="E34" s="12"/>
      <c r="F34" s="12"/>
      <c r="G34" s="12"/>
      <c r="H34" s="2"/>
      <c r="I34" s="2"/>
      <c r="J34" s="2"/>
      <c r="K34" s="2"/>
      <c r="L34" s="2"/>
    </row>
    <row r="35" spans="1:12" s="30" customFormat="1" ht="14">
      <c r="A35" s="16" t="s">
        <v>349</v>
      </c>
      <c r="B35" s="11"/>
      <c r="C35" s="11"/>
      <c r="D35" s="11"/>
      <c r="E35" s="11"/>
      <c r="F35" s="11"/>
      <c r="G35" s="11"/>
      <c r="H35" s="2"/>
      <c r="I35" s="2"/>
      <c r="J35" s="2"/>
      <c r="K35" s="2"/>
      <c r="L35" s="2"/>
    </row>
  </sheetData>
  <mergeCells count="21">
    <mergeCell ref="B4:B6"/>
    <mergeCell ref="B11:B13"/>
    <mergeCell ref="B7:B10"/>
    <mergeCell ref="C4:C6"/>
    <mergeCell ref="C11:C13"/>
    <mergeCell ref="A24:A33"/>
    <mergeCell ref="A14:A23"/>
    <mergeCell ref="C7:C10"/>
    <mergeCell ref="C17:C20"/>
    <mergeCell ref="C27:C30"/>
    <mergeCell ref="C14:C16"/>
    <mergeCell ref="C21:C23"/>
    <mergeCell ref="C24:C26"/>
    <mergeCell ref="C31:C33"/>
    <mergeCell ref="B17:B20"/>
    <mergeCell ref="B27:B30"/>
    <mergeCell ref="B14:B16"/>
    <mergeCell ref="B24:B26"/>
    <mergeCell ref="B21:B23"/>
    <mergeCell ref="B31:B33"/>
    <mergeCell ref="A4:A13"/>
  </mergeCells>
  <pageMargins left="0.7" right="0.7" top="0.75" bottom="0.75" header="0.3" footer="0.3"/>
  <pageSetup paperSize="9"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18"/>
  <sheetViews>
    <sheetView zoomScale="70" zoomScaleNormal="70" workbookViewId="0">
      <selection activeCell="C10" sqref="C10"/>
    </sheetView>
  </sheetViews>
  <sheetFormatPr baseColWidth="10" defaultRowHeight="14.5"/>
  <cols>
    <col min="1" max="1" width="14.81640625" style="2" customWidth="1"/>
    <col min="2" max="2" width="10" style="2" customWidth="1"/>
    <col min="3" max="3" width="115.81640625" style="2" customWidth="1"/>
    <col min="4" max="7" width="10.7265625" style="2" customWidth="1"/>
    <col min="8" max="8" width="10.7265625" customWidth="1"/>
  </cols>
  <sheetData>
    <row r="1" spans="1:3">
      <c r="A1" s="1" t="s">
        <v>78</v>
      </c>
      <c r="B1" s="15"/>
    </row>
    <row r="3" spans="1:3">
      <c r="A3" s="5" t="s">
        <v>30</v>
      </c>
      <c r="B3" s="3" t="s">
        <v>24</v>
      </c>
      <c r="C3" s="3" t="s">
        <v>25</v>
      </c>
    </row>
    <row r="4" spans="1:3">
      <c r="A4" s="116" t="s">
        <v>32</v>
      </c>
      <c r="B4" s="6" t="s">
        <v>33</v>
      </c>
      <c r="C4" s="2" t="s">
        <v>76</v>
      </c>
    </row>
    <row r="5" spans="1:3">
      <c r="A5" s="114"/>
      <c r="B5" s="6" t="s">
        <v>34</v>
      </c>
      <c r="C5" s="2" t="s">
        <v>77</v>
      </c>
    </row>
    <row r="6" spans="1:3">
      <c r="A6" s="114"/>
      <c r="B6" s="2">
        <v>9</v>
      </c>
      <c r="C6" s="42" t="s">
        <v>126</v>
      </c>
    </row>
    <row r="7" spans="1:3">
      <c r="A7" s="114"/>
      <c r="B7" s="2">
        <v>10</v>
      </c>
      <c r="C7" s="42" t="s">
        <v>70</v>
      </c>
    </row>
    <row r="8" spans="1:3">
      <c r="A8" s="114"/>
      <c r="B8" s="2">
        <v>11</v>
      </c>
      <c r="C8" s="42" t="s">
        <v>91</v>
      </c>
    </row>
    <row r="9" spans="1:3">
      <c r="A9" s="114"/>
      <c r="B9" s="2">
        <v>12</v>
      </c>
      <c r="C9" s="42" t="s">
        <v>127</v>
      </c>
    </row>
    <row r="10" spans="1:3">
      <c r="A10" s="114" t="s">
        <v>66</v>
      </c>
      <c r="B10" s="6" t="s">
        <v>33</v>
      </c>
      <c r="C10" s="2" t="s">
        <v>67</v>
      </c>
    </row>
    <row r="11" spans="1:3">
      <c r="A11" s="114"/>
      <c r="B11" s="6" t="s">
        <v>34</v>
      </c>
      <c r="C11" s="2" t="s">
        <v>68</v>
      </c>
    </row>
    <row r="12" spans="1:3">
      <c r="A12" s="114" t="s">
        <v>65</v>
      </c>
      <c r="B12" s="6" t="s">
        <v>33</v>
      </c>
      <c r="C12" s="2" t="s">
        <v>64</v>
      </c>
    </row>
    <row r="13" spans="1:3">
      <c r="A13" s="114"/>
      <c r="B13" s="6" t="s">
        <v>34</v>
      </c>
      <c r="C13" s="2" t="s">
        <v>69</v>
      </c>
    </row>
    <row r="14" spans="1:3">
      <c r="A14" s="114" t="s">
        <v>31</v>
      </c>
      <c r="B14" s="2">
        <v>1</v>
      </c>
      <c r="C14" s="2" t="s">
        <v>26</v>
      </c>
    </row>
    <row r="15" spans="1:3">
      <c r="A15" s="114"/>
      <c r="B15" s="2">
        <v>2</v>
      </c>
      <c r="C15" s="2" t="s">
        <v>27</v>
      </c>
    </row>
    <row r="16" spans="1:3">
      <c r="A16" s="114"/>
      <c r="B16" s="2">
        <v>3</v>
      </c>
      <c r="C16" s="2" t="s">
        <v>28</v>
      </c>
    </row>
    <row r="17" spans="1:4">
      <c r="A17" s="114"/>
      <c r="B17" s="2">
        <v>4</v>
      </c>
      <c r="C17" s="2" t="s">
        <v>29</v>
      </c>
    </row>
    <row r="18" spans="1:4">
      <c r="A18" s="114"/>
      <c r="B18" s="2">
        <v>5</v>
      </c>
      <c r="C18" s="2" t="s">
        <v>63</v>
      </c>
      <c r="D18" s="4"/>
    </row>
  </sheetData>
  <mergeCells count="4">
    <mergeCell ref="A4:A9"/>
    <mergeCell ref="A10:A11"/>
    <mergeCell ref="A12:A13"/>
    <mergeCell ref="A14:A18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O31"/>
  <sheetViews>
    <sheetView zoomScale="55" zoomScaleNormal="55" workbookViewId="0">
      <selection activeCell="A25" sqref="A25"/>
    </sheetView>
  </sheetViews>
  <sheetFormatPr baseColWidth="10" defaultRowHeight="15.5"/>
  <cols>
    <col min="1" max="1" width="19" style="31" customWidth="1"/>
    <col min="2" max="13" width="23.453125" style="2" customWidth="1"/>
  </cols>
  <sheetData>
    <row r="1" spans="1:15">
      <c r="A1" s="31" t="s">
        <v>342</v>
      </c>
    </row>
    <row r="3" spans="1:15" ht="14.5">
      <c r="A3" s="84"/>
      <c r="D3" s="117" t="s">
        <v>3</v>
      </c>
      <c r="E3" s="117"/>
      <c r="F3" s="117"/>
      <c r="G3" s="117"/>
      <c r="H3" s="117"/>
      <c r="I3" s="117"/>
      <c r="J3" s="117"/>
      <c r="K3" s="117"/>
      <c r="L3" s="117"/>
      <c r="M3" s="102" t="s">
        <v>96</v>
      </c>
      <c r="N3" s="65"/>
    </row>
    <row r="4" spans="1:15" ht="14.5">
      <c r="A4" s="12"/>
      <c r="B4" s="72" t="s">
        <v>82</v>
      </c>
      <c r="C4" s="72" t="s">
        <v>128</v>
      </c>
      <c r="D4" s="76" t="s">
        <v>44</v>
      </c>
      <c r="E4" s="58" t="s">
        <v>94</v>
      </c>
      <c r="F4" s="50" t="s">
        <v>95</v>
      </c>
      <c r="G4" s="51" t="s">
        <v>129</v>
      </c>
      <c r="H4" s="100" t="s">
        <v>128</v>
      </c>
      <c r="I4" s="101" t="s">
        <v>44</v>
      </c>
      <c r="J4" s="58" t="s">
        <v>94</v>
      </c>
      <c r="K4" s="50" t="s">
        <v>95</v>
      </c>
      <c r="L4" s="51" t="s">
        <v>99</v>
      </c>
      <c r="M4" s="98" t="s">
        <v>97</v>
      </c>
      <c r="N4" s="47"/>
      <c r="O4" s="47"/>
    </row>
    <row r="5" spans="1:15" ht="14.5">
      <c r="A5" s="18" t="s">
        <v>93</v>
      </c>
      <c r="B5" s="94"/>
      <c r="C5" s="11"/>
      <c r="D5" s="86"/>
      <c r="E5" s="45"/>
      <c r="F5" s="24"/>
      <c r="G5" s="47"/>
      <c r="H5" s="71"/>
      <c r="I5" s="47"/>
      <c r="J5" s="47"/>
      <c r="K5" s="47"/>
      <c r="L5" s="47"/>
      <c r="M5" s="71"/>
      <c r="N5" s="47"/>
    </row>
    <row r="6" spans="1:15" ht="28.5" customHeight="1">
      <c r="A6" s="68" t="s">
        <v>257</v>
      </c>
      <c r="B6" s="118" t="s">
        <v>16</v>
      </c>
      <c r="C6" s="118" t="s">
        <v>14</v>
      </c>
      <c r="D6" s="121">
        <v>5</v>
      </c>
      <c r="E6" s="79">
        <v>118.53645469999999</v>
      </c>
      <c r="F6" s="79">
        <v>13.791377026074645</v>
      </c>
      <c r="G6" s="87" t="s">
        <v>130</v>
      </c>
      <c r="H6" s="119" t="s">
        <v>13</v>
      </c>
      <c r="I6" s="120">
        <v>4</v>
      </c>
      <c r="J6" s="79">
        <v>160.16106784999999</v>
      </c>
      <c r="K6" s="79">
        <v>21.207313661637055</v>
      </c>
      <c r="L6" s="24" t="s">
        <v>132</v>
      </c>
      <c r="M6" s="77" t="s">
        <v>149</v>
      </c>
      <c r="N6" s="47"/>
      <c r="O6" s="47"/>
    </row>
    <row r="7" spans="1:15" ht="38.25" customHeight="1">
      <c r="A7" s="68" t="s">
        <v>258</v>
      </c>
      <c r="B7" s="118"/>
      <c r="C7" s="118"/>
      <c r="D7" s="121"/>
      <c r="E7" s="79">
        <v>7.9938154721999997</v>
      </c>
      <c r="F7" s="79">
        <v>0.66975595186351244</v>
      </c>
      <c r="G7" s="87" t="s">
        <v>131</v>
      </c>
      <c r="H7" s="119"/>
      <c r="I7" s="120"/>
      <c r="J7" s="79">
        <v>10.97211685375</v>
      </c>
      <c r="K7" s="79">
        <v>1.8577231062796975</v>
      </c>
      <c r="L7" s="24" t="s">
        <v>133</v>
      </c>
      <c r="M7" s="77" t="s">
        <v>149</v>
      </c>
      <c r="N7" s="47"/>
      <c r="O7" s="47"/>
    </row>
    <row r="8" spans="1:15" ht="28.5" customHeight="1">
      <c r="A8" s="68" t="s">
        <v>257</v>
      </c>
      <c r="B8" s="118" t="s">
        <v>17</v>
      </c>
      <c r="C8" s="118" t="s">
        <v>14</v>
      </c>
      <c r="D8" s="121">
        <v>8</v>
      </c>
      <c r="E8" s="12">
        <v>95.45</v>
      </c>
      <c r="F8" s="12">
        <v>17.78</v>
      </c>
      <c r="G8" s="12" t="s">
        <v>134</v>
      </c>
      <c r="H8" s="119" t="s">
        <v>13</v>
      </c>
      <c r="I8" s="120">
        <v>6</v>
      </c>
      <c r="J8" s="24">
        <v>111.45</v>
      </c>
      <c r="K8" s="12">
        <v>19.27</v>
      </c>
      <c r="L8" s="24" t="s">
        <v>136</v>
      </c>
      <c r="M8" s="77">
        <v>0.08</v>
      </c>
      <c r="N8" s="47"/>
      <c r="O8" s="47"/>
    </row>
    <row r="9" spans="1:15" ht="38.25" customHeight="1">
      <c r="A9" s="68" t="s">
        <v>258</v>
      </c>
      <c r="B9" s="118"/>
      <c r="C9" s="118"/>
      <c r="D9" s="121"/>
      <c r="E9" s="87">
        <v>6.59</v>
      </c>
      <c r="F9" s="87">
        <v>1.01</v>
      </c>
      <c r="G9" s="24" t="s">
        <v>135</v>
      </c>
      <c r="H9" s="119"/>
      <c r="I9" s="120"/>
      <c r="J9" s="12">
        <v>7.99</v>
      </c>
      <c r="K9" s="12">
        <v>1.74</v>
      </c>
      <c r="L9" s="24" t="s">
        <v>137</v>
      </c>
      <c r="M9" s="77">
        <v>0.11</v>
      </c>
      <c r="N9" s="47"/>
      <c r="O9" s="47"/>
    </row>
    <row r="10" spans="1:15" ht="28.5" customHeight="1">
      <c r="A10" s="68" t="s">
        <v>257</v>
      </c>
      <c r="B10" s="118" t="s">
        <v>15</v>
      </c>
      <c r="C10" s="118" t="s">
        <v>14</v>
      </c>
      <c r="D10" s="121">
        <v>14</v>
      </c>
      <c r="E10" s="12">
        <v>157.94999999999999</v>
      </c>
      <c r="F10" s="12">
        <v>31.16</v>
      </c>
      <c r="G10" s="24" t="s">
        <v>115</v>
      </c>
      <c r="H10" s="119" t="s">
        <v>13</v>
      </c>
      <c r="I10" s="120">
        <v>4</v>
      </c>
      <c r="J10" s="24">
        <v>174.28</v>
      </c>
      <c r="K10" s="12">
        <v>21.29</v>
      </c>
      <c r="L10" s="12" t="s">
        <v>138</v>
      </c>
      <c r="M10" s="77">
        <v>0.44</v>
      </c>
      <c r="O10" s="47"/>
    </row>
    <row r="11" spans="1:15" ht="38.25" customHeight="1">
      <c r="A11" s="68" t="s">
        <v>258</v>
      </c>
      <c r="B11" s="118"/>
      <c r="C11" s="118"/>
      <c r="D11" s="121"/>
      <c r="E11" s="12">
        <v>9</v>
      </c>
      <c r="F11" s="12">
        <v>1.18</v>
      </c>
      <c r="G11" s="43" t="s">
        <v>116</v>
      </c>
      <c r="H11" s="119"/>
      <c r="I11" s="120"/>
      <c r="J11" s="12">
        <v>9.65</v>
      </c>
      <c r="K11" s="12">
        <v>0.64</v>
      </c>
      <c r="L11" s="12" t="s">
        <v>139</v>
      </c>
      <c r="M11" s="77">
        <v>0.16</v>
      </c>
      <c r="N11" s="47"/>
      <c r="O11" s="47"/>
    </row>
    <row r="12" spans="1:15" ht="15" customHeight="1">
      <c r="A12" s="68"/>
      <c r="B12" s="95"/>
      <c r="C12" s="12"/>
      <c r="D12" s="12"/>
      <c r="E12" s="12"/>
      <c r="F12" s="12"/>
      <c r="G12" s="12"/>
      <c r="H12" s="24"/>
      <c r="I12" s="12"/>
      <c r="J12" s="12"/>
      <c r="K12" s="12"/>
      <c r="L12" s="12"/>
      <c r="M12" s="12"/>
      <c r="N12" s="47"/>
      <c r="O12" s="47"/>
    </row>
    <row r="13" spans="1:15" ht="15" customHeight="1">
      <c r="A13" s="84"/>
      <c r="D13" s="117" t="s">
        <v>6</v>
      </c>
      <c r="E13" s="117"/>
      <c r="F13" s="117"/>
      <c r="G13" s="117"/>
      <c r="H13" s="117"/>
      <c r="I13" s="117"/>
      <c r="J13" s="117"/>
      <c r="K13" s="117"/>
      <c r="L13" s="117"/>
      <c r="M13" s="102" t="s">
        <v>96</v>
      </c>
      <c r="N13" s="65"/>
    </row>
    <row r="14" spans="1:15" ht="14.5">
      <c r="A14" s="12"/>
      <c r="B14" s="72" t="s">
        <v>82</v>
      </c>
      <c r="C14" s="72" t="s">
        <v>128</v>
      </c>
      <c r="D14" s="76" t="s">
        <v>44</v>
      </c>
      <c r="E14" s="58" t="s">
        <v>94</v>
      </c>
      <c r="F14" s="50" t="s">
        <v>95</v>
      </c>
      <c r="G14" s="51" t="s">
        <v>99</v>
      </c>
      <c r="H14" s="100" t="s">
        <v>128</v>
      </c>
      <c r="I14" s="101" t="s">
        <v>44</v>
      </c>
      <c r="J14" s="58" t="s">
        <v>94</v>
      </c>
      <c r="K14" s="50" t="s">
        <v>95</v>
      </c>
      <c r="L14" s="51" t="s">
        <v>99</v>
      </c>
      <c r="M14" s="83" t="s">
        <v>97</v>
      </c>
      <c r="N14" s="47"/>
      <c r="O14" s="47"/>
    </row>
    <row r="15" spans="1:15" ht="14.5">
      <c r="A15" s="18" t="s">
        <v>93</v>
      </c>
      <c r="B15" s="94"/>
      <c r="C15" s="11"/>
      <c r="D15" s="86"/>
      <c r="E15" s="45"/>
      <c r="F15" s="24"/>
      <c r="G15" s="47"/>
      <c r="H15" s="71"/>
      <c r="I15" s="47"/>
      <c r="J15" s="47"/>
      <c r="K15" s="47"/>
      <c r="L15" s="47"/>
      <c r="M15" s="97"/>
      <c r="N15" s="47"/>
    </row>
    <row r="16" spans="1:15" ht="28.5" customHeight="1">
      <c r="A16" s="68" t="s">
        <v>257</v>
      </c>
      <c r="B16" s="118" t="s">
        <v>16</v>
      </c>
      <c r="C16" s="118" t="s">
        <v>14</v>
      </c>
      <c r="D16" s="121">
        <v>13</v>
      </c>
      <c r="E16" s="12">
        <v>164.83</v>
      </c>
      <c r="F16" s="12">
        <v>25.57</v>
      </c>
      <c r="G16" s="12" t="s">
        <v>140</v>
      </c>
      <c r="H16" s="119" t="s">
        <v>13</v>
      </c>
      <c r="I16" s="120">
        <v>10</v>
      </c>
      <c r="J16" s="24">
        <v>145.63999999999999</v>
      </c>
      <c r="K16" s="12">
        <v>18.87</v>
      </c>
      <c r="L16" s="24" t="s">
        <v>142</v>
      </c>
      <c r="M16" s="77" t="s">
        <v>125</v>
      </c>
      <c r="N16" s="47"/>
      <c r="O16" s="47"/>
    </row>
    <row r="17" spans="1:15" ht="38.25" customHeight="1">
      <c r="A17" s="68" t="s">
        <v>258</v>
      </c>
      <c r="B17" s="118"/>
      <c r="C17" s="118"/>
      <c r="D17" s="121"/>
      <c r="E17" s="12">
        <v>10.64</v>
      </c>
      <c r="F17" s="24">
        <v>1.07</v>
      </c>
      <c r="G17" s="24" t="s">
        <v>141</v>
      </c>
      <c r="H17" s="119"/>
      <c r="I17" s="120"/>
      <c r="J17" s="24">
        <v>9.5</v>
      </c>
      <c r="K17" s="24">
        <v>1.32</v>
      </c>
      <c r="L17" s="24" t="s">
        <v>143</v>
      </c>
      <c r="M17" s="77" t="s">
        <v>124</v>
      </c>
      <c r="N17" s="47"/>
      <c r="O17" s="47"/>
    </row>
    <row r="18" spans="1:15" ht="28.5" customHeight="1">
      <c r="A18" s="68" t="s">
        <v>257</v>
      </c>
      <c r="B18" s="118" t="s">
        <v>17</v>
      </c>
      <c r="C18" s="118" t="s">
        <v>14</v>
      </c>
      <c r="D18" s="121">
        <v>24</v>
      </c>
      <c r="E18" s="12">
        <v>122.06</v>
      </c>
      <c r="F18" s="12">
        <v>22.81</v>
      </c>
      <c r="G18" s="12" t="s">
        <v>109</v>
      </c>
      <c r="H18" s="119" t="s">
        <v>13</v>
      </c>
      <c r="I18" s="120">
        <v>7</v>
      </c>
      <c r="J18" s="24">
        <v>116.57</v>
      </c>
      <c r="K18" s="11">
        <v>14.73</v>
      </c>
      <c r="L18" s="24" t="s">
        <v>145</v>
      </c>
      <c r="M18" s="77">
        <v>0.37</v>
      </c>
      <c r="N18" s="47"/>
      <c r="O18" s="47"/>
    </row>
    <row r="19" spans="1:15" ht="38.25" customHeight="1">
      <c r="A19" s="68" t="s">
        <v>258</v>
      </c>
      <c r="B19" s="118"/>
      <c r="C19" s="118"/>
      <c r="D19" s="121"/>
      <c r="E19" s="12">
        <v>8.3800000000000008</v>
      </c>
      <c r="F19" s="12">
        <v>0.95</v>
      </c>
      <c r="G19" s="24" t="s">
        <v>144</v>
      </c>
      <c r="H19" s="119"/>
      <c r="I19" s="120"/>
      <c r="J19" s="12">
        <v>8.4600000000000009</v>
      </c>
      <c r="K19" s="12">
        <v>1.06</v>
      </c>
      <c r="L19" s="24" t="s">
        <v>146</v>
      </c>
      <c r="M19" s="77">
        <v>0.87</v>
      </c>
      <c r="N19" s="47"/>
      <c r="O19" s="47"/>
    </row>
    <row r="20" spans="1:15" ht="28.5" customHeight="1">
      <c r="A20" s="68" t="s">
        <v>257</v>
      </c>
      <c r="B20" s="118" t="s">
        <v>15</v>
      </c>
      <c r="C20" s="118" t="s">
        <v>14</v>
      </c>
      <c r="D20" s="121">
        <v>22</v>
      </c>
      <c r="E20" s="12">
        <v>245.92</v>
      </c>
      <c r="F20" s="12">
        <v>48.43</v>
      </c>
      <c r="G20" s="24" t="s">
        <v>120</v>
      </c>
      <c r="H20" s="119" t="s">
        <v>13</v>
      </c>
      <c r="I20" s="120">
        <v>5</v>
      </c>
      <c r="J20" s="24">
        <v>218.28</v>
      </c>
      <c r="K20" s="12">
        <v>33.85</v>
      </c>
      <c r="L20" s="12" t="s">
        <v>147</v>
      </c>
      <c r="M20" s="77">
        <v>0.21</v>
      </c>
      <c r="O20" s="47"/>
    </row>
    <row r="21" spans="1:15" ht="38.25" customHeight="1">
      <c r="A21" s="68" t="s">
        <v>258</v>
      </c>
      <c r="B21" s="118"/>
      <c r="C21" s="118"/>
      <c r="D21" s="121"/>
      <c r="E21" s="12">
        <v>12.48</v>
      </c>
      <c r="F21" s="12">
        <v>1.81</v>
      </c>
      <c r="G21" s="43" t="s">
        <v>121</v>
      </c>
      <c r="H21" s="119"/>
      <c r="I21" s="120"/>
      <c r="J21" s="12">
        <v>11.91</v>
      </c>
      <c r="K21" s="12">
        <v>1.98</v>
      </c>
      <c r="L21" s="8" t="s">
        <v>148</v>
      </c>
      <c r="M21" s="77">
        <v>0.34</v>
      </c>
      <c r="N21" s="47"/>
      <c r="O21" s="47"/>
    </row>
    <row r="22" spans="1:15" ht="14.5">
      <c r="A22" s="12"/>
      <c r="B22" s="11"/>
      <c r="C22" s="11"/>
      <c r="D22" s="11"/>
      <c r="E22" s="11"/>
      <c r="F22" s="11"/>
      <c r="G22" s="24"/>
      <c r="H22" s="24"/>
      <c r="I22" s="24"/>
      <c r="J22" s="24"/>
      <c r="K22" s="24"/>
      <c r="L22" s="24"/>
      <c r="M22" s="24"/>
    </row>
    <row r="23" spans="1:15" ht="14.5">
      <c r="A23" s="16" t="s">
        <v>122</v>
      </c>
      <c r="B23" s="11"/>
      <c r="C23" s="11"/>
      <c r="D23" s="11"/>
      <c r="E23" s="11"/>
      <c r="F23" s="11"/>
    </row>
    <row r="24" spans="1:15" ht="14.5">
      <c r="A24" s="57" t="s">
        <v>350</v>
      </c>
      <c r="B24" s="11"/>
      <c r="C24" s="11"/>
      <c r="D24" s="11"/>
      <c r="E24" s="24"/>
      <c r="F24" s="24"/>
    </row>
    <row r="25" spans="1:15" ht="14.5">
      <c r="A25" s="12"/>
      <c r="B25" s="11"/>
      <c r="C25" s="11"/>
      <c r="D25" s="11"/>
      <c r="E25" s="24"/>
      <c r="F25" s="24"/>
    </row>
    <row r="26" spans="1:15" ht="14.5">
      <c r="A26" s="16"/>
      <c r="B26" s="11"/>
      <c r="C26" s="11"/>
      <c r="D26" s="11"/>
      <c r="E26" s="24"/>
      <c r="F26" s="24"/>
    </row>
    <row r="27" spans="1:15" ht="14.5">
      <c r="A27" s="12"/>
      <c r="B27" s="11"/>
      <c r="C27" s="11"/>
      <c r="D27" s="11"/>
      <c r="E27" s="24"/>
      <c r="F27" s="24"/>
    </row>
    <row r="28" spans="1:15" ht="14.5">
      <c r="A28" s="80"/>
      <c r="B28" s="11"/>
      <c r="C28" s="11"/>
      <c r="D28" s="11"/>
      <c r="E28" s="24"/>
      <c r="F28" s="24"/>
    </row>
    <row r="29" spans="1:15" ht="14.5">
      <c r="A29" s="12"/>
      <c r="B29" s="11"/>
      <c r="C29" s="11"/>
      <c r="D29" s="11"/>
      <c r="E29" s="24"/>
      <c r="F29" s="24"/>
    </row>
    <row r="30" spans="1:15" ht="14.5">
      <c r="A30" s="12"/>
      <c r="B30" s="11"/>
      <c r="C30" s="11"/>
      <c r="D30" s="11"/>
      <c r="E30" s="24"/>
      <c r="F30" s="24"/>
    </row>
    <row r="31" spans="1:15" ht="14.5">
      <c r="A31" s="12"/>
      <c r="B31" s="11"/>
      <c r="C31" s="11"/>
      <c r="D31" s="11"/>
      <c r="E31" s="24"/>
      <c r="F31" s="24"/>
    </row>
  </sheetData>
  <mergeCells count="32">
    <mergeCell ref="I10:I11"/>
    <mergeCell ref="D16:D17"/>
    <mergeCell ref="D18:D19"/>
    <mergeCell ref="D6:D7"/>
    <mergeCell ref="D8:D9"/>
    <mergeCell ref="D10:D11"/>
    <mergeCell ref="D13:L13"/>
    <mergeCell ref="B10:B11"/>
    <mergeCell ref="C10:C11"/>
    <mergeCell ref="H10:H11"/>
    <mergeCell ref="D20:D21"/>
    <mergeCell ref="I20:I21"/>
    <mergeCell ref="I18:I19"/>
    <mergeCell ref="I16:I17"/>
    <mergeCell ref="B20:B21"/>
    <mergeCell ref="C20:C21"/>
    <mergeCell ref="H20:H21"/>
    <mergeCell ref="B16:B17"/>
    <mergeCell ref="C16:C17"/>
    <mergeCell ref="H16:H17"/>
    <mergeCell ref="B18:B19"/>
    <mergeCell ref="C18:C19"/>
    <mergeCell ref="H18:H19"/>
    <mergeCell ref="D3:L3"/>
    <mergeCell ref="B6:B7"/>
    <mergeCell ref="C6:C7"/>
    <mergeCell ref="H6:H7"/>
    <mergeCell ref="B8:B9"/>
    <mergeCell ref="C8:C9"/>
    <mergeCell ref="H8:H9"/>
    <mergeCell ref="I6:I7"/>
    <mergeCell ref="I8:I9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L352"/>
  <sheetViews>
    <sheetView topLeftCell="A67" zoomScale="60" zoomScaleNormal="60" workbookViewId="0">
      <selection activeCell="A88" sqref="A88"/>
    </sheetView>
  </sheetViews>
  <sheetFormatPr baseColWidth="10" defaultRowHeight="14.5"/>
  <cols>
    <col min="1" max="5" width="14.81640625" style="11" customWidth="1"/>
    <col min="6" max="6" width="21.453125" style="11" customWidth="1"/>
    <col min="7" max="7" width="14.81640625" style="11" customWidth="1"/>
    <col min="8" max="8" width="15.26953125" customWidth="1"/>
    <col min="9" max="10" width="21.54296875" customWidth="1"/>
    <col min="11" max="12" width="21.54296875" style="11" customWidth="1"/>
  </cols>
  <sheetData>
    <row r="1" spans="1:12" ht="15.5">
      <c r="A1" s="17" t="s">
        <v>336</v>
      </c>
      <c r="B1" s="19"/>
      <c r="C1" s="19"/>
      <c r="D1" s="19"/>
      <c r="F1" s="19"/>
      <c r="G1" s="19"/>
    </row>
    <row r="2" spans="1:12">
      <c r="A2" s="20"/>
      <c r="B2" s="20"/>
      <c r="C2" s="20"/>
      <c r="D2" s="20"/>
      <c r="E2" s="20"/>
      <c r="F2" s="20"/>
      <c r="G2" s="21"/>
    </row>
    <row r="3" spans="1:12" ht="28">
      <c r="A3" s="22" t="s">
        <v>80</v>
      </c>
      <c r="B3" s="22" t="s">
        <v>92</v>
      </c>
      <c r="C3" s="22" t="s">
        <v>81</v>
      </c>
      <c r="D3" s="22" t="s">
        <v>1</v>
      </c>
      <c r="E3" s="22" t="s">
        <v>8</v>
      </c>
      <c r="F3" s="22" t="s">
        <v>54</v>
      </c>
      <c r="G3" s="23" t="s">
        <v>23</v>
      </c>
      <c r="H3" s="22" t="s">
        <v>79</v>
      </c>
      <c r="I3" s="23" t="s">
        <v>259</v>
      </c>
      <c r="J3" s="23" t="s">
        <v>260</v>
      </c>
      <c r="K3" s="23" t="s">
        <v>261</v>
      </c>
      <c r="L3" s="23" t="s">
        <v>262</v>
      </c>
    </row>
    <row r="4" spans="1:12">
      <c r="A4" s="113" t="s">
        <v>3</v>
      </c>
      <c r="B4" s="19">
        <v>21</v>
      </c>
      <c r="C4" s="11" t="s">
        <v>11</v>
      </c>
      <c r="D4" s="11" t="s">
        <v>4</v>
      </c>
      <c r="E4" s="11">
        <v>6338</v>
      </c>
      <c r="F4" s="122" t="s">
        <v>32</v>
      </c>
      <c r="G4" s="24" t="s">
        <v>14</v>
      </c>
      <c r="H4" s="47">
        <v>298.85334499999999</v>
      </c>
      <c r="I4" s="53">
        <v>13025.83887</v>
      </c>
      <c r="J4" s="53">
        <v>43.586056790000001</v>
      </c>
      <c r="K4" s="53">
        <v>13562.59375</v>
      </c>
      <c r="L4" s="53">
        <v>45.382104560000002</v>
      </c>
    </row>
    <row r="5" spans="1:12">
      <c r="A5" s="109"/>
      <c r="F5" s="120"/>
      <c r="G5" s="24" t="s">
        <v>13</v>
      </c>
      <c r="H5" s="47">
        <v>296.317093169354</v>
      </c>
      <c r="I5" s="47">
        <v>13230.27246</v>
      </c>
      <c r="J5" s="47">
        <v>44.649035660000003</v>
      </c>
      <c r="K5" s="47">
        <v>13583.09863</v>
      </c>
      <c r="L5" s="47">
        <v>45.839740419999998</v>
      </c>
    </row>
    <row r="6" spans="1:12">
      <c r="A6" s="109"/>
      <c r="B6" s="19">
        <v>23</v>
      </c>
      <c r="C6" s="11" t="s">
        <v>11</v>
      </c>
      <c r="D6" s="11" t="s">
        <v>4</v>
      </c>
      <c r="E6" s="11">
        <v>6177</v>
      </c>
      <c r="F6" s="120"/>
      <c r="G6" s="24" t="s">
        <v>14</v>
      </c>
      <c r="H6" s="47">
        <v>303.22223600000001</v>
      </c>
      <c r="I6" s="47">
        <v>17913.442869999999</v>
      </c>
      <c r="J6" s="47">
        <v>59.076943389999997</v>
      </c>
      <c r="K6" s="47">
        <v>18661.787110000001</v>
      </c>
      <c r="L6" s="47">
        <v>61.544916209999997</v>
      </c>
    </row>
    <row r="7" spans="1:12">
      <c r="A7" s="109"/>
      <c r="F7" s="120"/>
      <c r="G7" s="24" t="s">
        <v>13</v>
      </c>
      <c r="H7" s="47">
        <v>312.72880511650499</v>
      </c>
      <c r="I7" s="47">
        <v>18411.80127</v>
      </c>
      <c r="J7" s="47">
        <v>58.874657429999999</v>
      </c>
      <c r="K7" s="47">
        <v>19352.70996</v>
      </c>
      <c r="L7" s="47">
        <v>61.883362339999998</v>
      </c>
    </row>
    <row r="8" spans="1:12">
      <c r="A8" s="109"/>
      <c r="B8" s="19">
        <v>24</v>
      </c>
      <c r="C8" s="11" t="s">
        <v>11</v>
      </c>
      <c r="D8" s="11" t="s">
        <v>4</v>
      </c>
      <c r="E8" s="11">
        <v>6290</v>
      </c>
      <c r="F8" s="120"/>
      <c r="G8" s="24" t="s">
        <v>14</v>
      </c>
      <c r="H8" s="47">
        <v>321.21107799999999</v>
      </c>
      <c r="I8" s="47">
        <v>16359.360350000001</v>
      </c>
      <c r="J8" s="47">
        <v>50.930249519999997</v>
      </c>
      <c r="K8" s="47">
        <v>17109.23242</v>
      </c>
      <c r="L8" s="47">
        <v>53.264764489999997</v>
      </c>
    </row>
    <row r="9" spans="1:12">
      <c r="A9" s="109"/>
      <c r="F9" s="120"/>
      <c r="G9" s="24" t="s">
        <v>13</v>
      </c>
      <c r="H9" s="47">
        <v>326.33858201128203</v>
      </c>
      <c r="I9" s="47">
        <v>16768.417969999999</v>
      </c>
      <c r="J9" s="47">
        <v>51.383498279999998</v>
      </c>
      <c r="K9" s="47">
        <v>17500.898440000001</v>
      </c>
      <c r="L9" s="47">
        <v>53.628039719999997</v>
      </c>
    </row>
    <row r="10" spans="1:12">
      <c r="A10" s="109"/>
      <c r="B10" s="24">
        <v>27</v>
      </c>
      <c r="C10" s="11" t="s">
        <v>11</v>
      </c>
      <c r="D10" s="11" t="s">
        <v>4</v>
      </c>
      <c r="E10" s="11">
        <v>1322</v>
      </c>
      <c r="F10" s="120"/>
      <c r="G10" s="24" t="s">
        <v>14</v>
      </c>
      <c r="H10" s="47">
        <v>293.46603590000001</v>
      </c>
      <c r="I10" s="47">
        <v>11361.772220000001</v>
      </c>
      <c r="J10" s="47">
        <v>38.715799529999998</v>
      </c>
      <c r="K10" s="47">
        <v>10785.20703</v>
      </c>
      <c r="L10" s="47">
        <v>36.751125209999998</v>
      </c>
    </row>
    <row r="11" spans="1:12">
      <c r="A11" s="109"/>
      <c r="B11" s="24">
        <v>30</v>
      </c>
      <c r="C11" s="11" t="s">
        <v>11</v>
      </c>
      <c r="D11" s="11" t="s">
        <v>4</v>
      </c>
      <c r="E11" s="11">
        <v>1433</v>
      </c>
      <c r="F11" s="120"/>
      <c r="G11" s="24" t="s">
        <v>14</v>
      </c>
      <c r="H11" s="47">
        <v>306.31126399999999</v>
      </c>
      <c r="I11" s="47">
        <v>15235.83545</v>
      </c>
      <c r="J11" s="47">
        <v>49.739716559999998</v>
      </c>
      <c r="K11" s="47">
        <v>14837.704100000001</v>
      </c>
      <c r="L11" s="47">
        <v>48.439955849999997</v>
      </c>
    </row>
    <row r="12" spans="1:12">
      <c r="A12" s="109"/>
      <c r="B12" s="24">
        <v>32</v>
      </c>
      <c r="C12" s="11" t="s">
        <v>11</v>
      </c>
      <c r="D12" s="11" t="s">
        <v>4</v>
      </c>
      <c r="E12" s="11">
        <v>5885</v>
      </c>
      <c r="F12" s="120"/>
      <c r="G12" s="24" t="s">
        <v>14</v>
      </c>
      <c r="H12" s="47">
        <v>304.24479659999997</v>
      </c>
      <c r="I12" s="47">
        <v>13714.21045</v>
      </c>
      <c r="J12" s="47">
        <v>45.076236639999998</v>
      </c>
      <c r="K12" s="47">
        <v>14447.9126</v>
      </c>
      <c r="L12" s="47">
        <v>47.487788649999999</v>
      </c>
    </row>
    <row r="13" spans="1:12">
      <c r="A13" s="109"/>
      <c r="F13" s="120"/>
      <c r="G13" s="24" t="s">
        <v>13</v>
      </c>
      <c r="H13" s="47">
        <v>310.088969649425</v>
      </c>
      <c r="I13" s="47">
        <v>15481.98486</v>
      </c>
      <c r="J13" s="47">
        <v>49.927557499999999</v>
      </c>
      <c r="K13" s="47">
        <v>15807.9292</v>
      </c>
      <c r="L13" s="47">
        <v>50.978689170000003</v>
      </c>
    </row>
    <row r="14" spans="1:12">
      <c r="A14" s="109"/>
      <c r="B14" s="24">
        <v>32</v>
      </c>
      <c r="C14" s="11" t="s">
        <v>11</v>
      </c>
      <c r="D14" s="11" t="s">
        <v>4</v>
      </c>
      <c r="E14" s="11">
        <v>6256</v>
      </c>
      <c r="F14" s="120"/>
      <c r="G14" s="24" t="s">
        <v>14</v>
      </c>
      <c r="H14" s="47">
        <v>294.81174759999999</v>
      </c>
      <c r="I14" s="47">
        <v>14605.721680000001</v>
      </c>
      <c r="J14" s="47">
        <v>49.542536210000002</v>
      </c>
      <c r="K14" s="47">
        <v>15044.061040000001</v>
      </c>
      <c r="L14" s="47">
        <v>51.029381149999999</v>
      </c>
    </row>
    <row r="15" spans="1:12">
      <c r="A15" s="109"/>
      <c r="F15" s="120"/>
      <c r="G15" s="24" t="s">
        <v>13</v>
      </c>
      <c r="H15" s="47">
        <v>295.36548423916099</v>
      </c>
      <c r="I15" s="47">
        <v>15003.82764</v>
      </c>
      <c r="J15" s="47">
        <v>50.797498140000002</v>
      </c>
      <c r="K15" s="47">
        <v>15943.73828</v>
      </c>
      <c r="L15" s="47">
        <v>53.979693400000002</v>
      </c>
    </row>
    <row r="16" spans="1:12">
      <c r="A16" s="109"/>
      <c r="B16" s="19">
        <v>35</v>
      </c>
      <c r="C16" s="11" t="s">
        <v>11</v>
      </c>
      <c r="D16" s="11" t="s">
        <v>4</v>
      </c>
      <c r="E16" s="11">
        <v>6463</v>
      </c>
      <c r="F16" s="120"/>
      <c r="G16" s="24" t="s">
        <v>14</v>
      </c>
      <c r="H16" s="47">
        <v>281.62314800000001</v>
      </c>
      <c r="I16" s="47">
        <v>10509.277340000001</v>
      </c>
      <c r="J16" s="47">
        <v>37.316809429999999</v>
      </c>
      <c r="K16" s="47">
        <v>10231.293949999999</v>
      </c>
      <c r="L16" s="47">
        <v>36.329733609999998</v>
      </c>
    </row>
    <row r="17" spans="1:12">
      <c r="A17" s="109"/>
      <c r="F17" s="120"/>
      <c r="G17" s="24" t="s">
        <v>13</v>
      </c>
      <c r="H17" s="47">
        <v>279.88835944985698</v>
      </c>
      <c r="I17" s="47">
        <v>11065.646479999999</v>
      </c>
      <c r="J17" s="47">
        <v>39.535929629999998</v>
      </c>
      <c r="K17" s="47">
        <v>11034.246090000001</v>
      </c>
      <c r="L17" s="47">
        <v>39.423740649999999</v>
      </c>
    </row>
    <row r="18" spans="1:12" ht="14.25" customHeight="1">
      <c r="A18" s="109"/>
      <c r="B18" s="24">
        <v>37</v>
      </c>
      <c r="C18" s="11" t="s">
        <v>11</v>
      </c>
      <c r="D18" s="11" t="s">
        <v>4</v>
      </c>
      <c r="E18" s="11">
        <v>1792</v>
      </c>
      <c r="F18" s="120"/>
      <c r="G18" s="24" t="s">
        <v>14</v>
      </c>
      <c r="H18" s="47">
        <v>313.5441654</v>
      </c>
      <c r="I18" s="47">
        <v>13969.962890000001</v>
      </c>
      <c r="J18" s="47">
        <v>44.555008299999997</v>
      </c>
      <c r="K18" s="47">
        <v>13837.747069999999</v>
      </c>
      <c r="L18" s="47">
        <v>44.133326650000001</v>
      </c>
    </row>
    <row r="19" spans="1:12">
      <c r="A19" s="109"/>
      <c r="B19" s="19">
        <v>38</v>
      </c>
      <c r="C19" s="11" t="s">
        <v>11</v>
      </c>
      <c r="D19" s="11" t="s">
        <v>4</v>
      </c>
      <c r="E19" s="11">
        <v>6434</v>
      </c>
      <c r="F19" s="120"/>
      <c r="G19" s="24" t="s">
        <v>14</v>
      </c>
      <c r="H19" s="47">
        <v>270.585037</v>
      </c>
      <c r="I19" s="47">
        <v>12422.74805</v>
      </c>
      <c r="J19" s="47">
        <v>45.910698480000001</v>
      </c>
      <c r="K19" s="47">
        <v>12447.712890000001</v>
      </c>
      <c r="L19" s="47">
        <v>46.002960950000002</v>
      </c>
    </row>
    <row r="20" spans="1:12">
      <c r="A20" s="109"/>
      <c r="F20" s="120"/>
      <c r="G20" s="24" t="s">
        <v>13</v>
      </c>
      <c r="H20" s="47">
        <v>275.12180285986699</v>
      </c>
      <c r="I20" s="47">
        <v>13251.03809</v>
      </c>
      <c r="J20" s="47">
        <v>48.164260149999997</v>
      </c>
      <c r="K20" s="47">
        <v>13133.646479999999</v>
      </c>
      <c r="L20" s="47">
        <v>47.737570589999997</v>
      </c>
    </row>
    <row r="21" spans="1:12">
      <c r="A21" s="109"/>
      <c r="B21" s="24">
        <v>42</v>
      </c>
      <c r="C21" s="11" t="s">
        <v>12</v>
      </c>
      <c r="D21" s="11" t="s">
        <v>4</v>
      </c>
      <c r="E21" s="11">
        <v>5628</v>
      </c>
      <c r="F21" s="120"/>
      <c r="G21" s="24" t="s">
        <v>14</v>
      </c>
      <c r="H21" s="47">
        <v>293.14516559999998</v>
      </c>
      <c r="I21" s="47">
        <v>13526.438480000001</v>
      </c>
      <c r="J21" s="47">
        <v>46.142457950000001</v>
      </c>
      <c r="K21" s="47">
        <v>13542.61621</v>
      </c>
      <c r="L21" s="47">
        <v>46.19764472</v>
      </c>
    </row>
    <row r="22" spans="1:12">
      <c r="A22" s="109"/>
      <c r="F22" s="120"/>
      <c r="G22" s="24" t="s">
        <v>13</v>
      </c>
      <c r="H22" s="47">
        <v>289.319192565023</v>
      </c>
      <c r="I22" s="47">
        <v>13532.0625</v>
      </c>
      <c r="J22" s="47">
        <v>46.772087190000001</v>
      </c>
      <c r="K22" s="47">
        <v>13096.28809</v>
      </c>
      <c r="L22" s="47">
        <v>45.265880809999999</v>
      </c>
    </row>
    <row r="23" spans="1:12">
      <c r="A23" s="109"/>
      <c r="B23" s="24">
        <v>45</v>
      </c>
      <c r="C23" s="11" t="s">
        <v>12</v>
      </c>
      <c r="D23" s="11" t="s">
        <v>4</v>
      </c>
      <c r="E23" s="11">
        <v>6028</v>
      </c>
      <c r="F23" s="120"/>
      <c r="G23" s="24" t="s">
        <v>14</v>
      </c>
      <c r="H23" s="47">
        <v>317.5388428</v>
      </c>
      <c r="I23" s="47">
        <v>14074.52637</v>
      </c>
      <c r="J23" s="47">
        <v>44.32379435</v>
      </c>
      <c r="K23" s="47">
        <v>13171.128909999999</v>
      </c>
      <c r="L23" s="47">
        <v>41.478796070000001</v>
      </c>
    </row>
    <row r="24" spans="1:12">
      <c r="A24" s="109"/>
      <c r="B24" s="19">
        <v>46</v>
      </c>
      <c r="C24" s="11" t="s">
        <v>12</v>
      </c>
      <c r="D24" s="11" t="s">
        <v>4</v>
      </c>
      <c r="E24" s="11">
        <v>6145</v>
      </c>
      <c r="F24" s="120"/>
      <c r="G24" s="24" t="s">
        <v>14</v>
      </c>
      <c r="H24" s="47">
        <v>273.5907138</v>
      </c>
      <c r="I24" s="47">
        <v>12904.31885</v>
      </c>
      <c r="J24" s="47">
        <v>47.16650894</v>
      </c>
      <c r="K24" s="47">
        <v>13258.0293</v>
      </c>
      <c r="L24" s="47">
        <v>48.459354169999997</v>
      </c>
    </row>
    <row r="25" spans="1:12">
      <c r="A25" s="109"/>
      <c r="B25" s="24">
        <v>49</v>
      </c>
      <c r="C25" s="11" t="s">
        <v>12</v>
      </c>
      <c r="D25" s="11" t="s">
        <v>4</v>
      </c>
      <c r="E25" s="11">
        <v>1793</v>
      </c>
      <c r="F25" s="120"/>
      <c r="G25" s="24" t="s">
        <v>14</v>
      </c>
      <c r="H25" s="47">
        <v>292.37856920000002</v>
      </c>
      <c r="I25" s="47">
        <v>10521.712890000001</v>
      </c>
      <c r="J25" s="47">
        <v>35.986607769999999</v>
      </c>
      <c r="K25" s="47">
        <v>10464.683590000001</v>
      </c>
      <c r="L25" s="47">
        <v>35.791554840000003</v>
      </c>
    </row>
    <row r="26" spans="1:12">
      <c r="A26" s="109"/>
      <c r="B26" s="24">
        <v>60</v>
      </c>
      <c r="C26" s="11" t="s">
        <v>12</v>
      </c>
      <c r="D26" s="11" t="s">
        <v>4</v>
      </c>
      <c r="E26" s="11">
        <v>5929</v>
      </c>
      <c r="F26" s="120"/>
      <c r="G26" s="24" t="s">
        <v>14</v>
      </c>
      <c r="H26" s="47">
        <v>312.95057930000002</v>
      </c>
      <c r="I26" s="47">
        <v>16897.000980000001</v>
      </c>
      <c r="J26" s="47">
        <v>53.99255376</v>
      </c>
      <c r="K26" s="47">
        <v>16992.195309999999</v>
      </c>
      <c r="L26" s="47">
        <v>54.296737049999997</v>
      </c>
    </row>
    <row r="27" spans="1:12">
      <c r="A27" s="109"/>
      <c r="F27" s="120"/>
      <c r="G27" s="24" t="s">
        <v>13</v>
      </c>
      <c r="H27" s="47">
        <v>319.40860180600799</v>
      </c>
      <c r="I27" s="47">
        <v>17646.85254</v>
      </c>
      <c r="J27" s="47">
        <v>55.248520040000002</v>
      </c>
      <c r="K27" s="47">
        <v>17523.234380000002</v>
      </c>
      <c r="L27" s="47">
        <v>54.861498019999999</v>
      </c>
    </row>
    <row r="28" spans="1:12">
      <c r="A28" s="109"/>
      <c r="B28" s="19">
        <v>60</v>
      </c>
      <c r="C28" s="11" t="s">
        <v>12</v>
      </c>
      <c r="D28" s="11" t="s">
        <v>4</v>
      </c>
      <c r="E28" s="11">
        <v>6470</v>
      </c>
      <c r="F28" s="120"/>
      <c r="G28" s="24" t="s">
        <v>14</v>
      </c>
      <c r="H28" s="47">
        <v>312.3682761</v>
      </c>
      <c r="I28" s="47">
        <v>16379.16504</v>
      </c>
      <c r="J28" s="47">
        <v>52.435430529999998</v>
      </c>
      <c r="K28" s="47">
        <v>16950.625</v>
      </c>
      <c r="L28" s="47">
        <v>54.264873540000004</v>
      </c>
    </row>
    <row r="29" spans="1:12">
      <c r="A29" s="109"/>
      <c r="F29" s="120"/>
      <c r="G29" s="24" t="s">
        <v>13</v>
      </c>
      <c r="H29" s="47">
        <v>317.12256454341502</v>
      </c>
      <c r="I29" s="47">
        <v>18115.765630000002</v>
      </c>
      <c r="J29" s="47">
        <v>57.125438709999997</v>
      </c>
      <c r="K29" s="47">
        <v>17881.049800000001</v>
      </c>
      <c r="L29" s="47">
        <v>56.385296420000003</v>
      </c>
    </row>
    <row r="30" spans="1:12">
      <c r="A30" s="109"/>
      <c r="B30" s="24">
        <v>70</v>
      </c>
      <c r="C30" s="11" t="s">
        <v>12</v>
      </c>
      <c r="D30" s="11" t="s">
        <v>4</v>
      </c>
      <c r="E30" s="11">
        <v>6010</v>
      </c>
      <c r="F30" s="120"/>
      <c r="G30" s="24" t="s">
        <v>14</v>
      </c>
      <c r="H30" s="47">
        <v>280.47188840000001</v>
      </c>
      <c r="I30" s="47">
        <v>11230.98047</v>
      </c>
      <c r="J30" s="47">
        <v>40.043159170000003</v>
      </c>
      <c r="K30" s="47">
        <v>11967.827149999999</v>
      </c>
      <c r="L30" s="47">
        <v>42.670326850000002</v>
      </c>
    </row>
    <row r="31" spans="1:12">
      <c r="A31" s="112"/>
      <c r="B31" s="13"/>
      <c r="C31" s="13"/>
      <c r="D31" s="13"/>
      <c r="E31" s="13"/>
      <c r="F31" s="120"/>
      <c r="G31" s="50" t="s">
        <v>13</v>
      </c>
      <c r="H31" s="51">
        <v>287.61717488766601</v>
      </c>
      <c r="I31" s="51">
        <v>12044.190430000001</v>
      </c>
      <c r="J31" s="51">
        <v>41.87576919</v>
      </c>
      <c r="K31" s="51">
        <v>12364.869140000001</v>
      </c>
      <c r="L31" s="51">
        <v>42.990718979999997</v>
      </c>
    </row>
    <row r="32" spans="1:12">
      <c r="A32" s="113" t="s">
        <v>6</v>
      </c>
      <c r="B32" s="24">
        <v>23</v>
      </c>
      <c r="C32" s="11" t="s">
        <v>11</v>
      </c>
      <c r="D32" s="11" t="s">
        <v>4</v>
      </c>
      <c r="E32" s="11">
        <v>1278</v>
      </c>
      <c r="F32" s="120"/>
      <c r="G32" s="24" t="s">
        <v>14</v>
      </c>
      <c r="H32" s="47">
        <v>266.9263962</v>
      </c>
      <c r="I32" s="47">
        <v>12446.436519999999</v>
      </c>
      <c r="J32" s="47">
        <v>46.628721249999998</v>
      </c>
      <c r="K32" s="47">
        <v>12458.66113</v>
      </c>
      <c r="L32" s="47">
        <v>46.674518929999998</v>
      </c>
    </row>
    <row r="33" spans="1:12">
      <c r="A33" s="109"/>
      <c r="F33" s="120"/>
      <c r="G33" s="24" t="s">
        <v>13</v>
      </c>
      <c r="H33" s="47">
        <v>271.264713546368</v>
      </c>
      <c r="I33" s="47">
        <v>12966.067870000001</v>
      </c>
      <c r="J33" s="47">
        <v>47.798579109999999</v>
      </c>
      <c r="K33" s="47">
        <v>12909.220209999999</v>
      </c>
      <c r="L33" s="47">
        <v>47.589013870000002</v>
      </c>
    </row>
    <row r="34" spans="1:12">
      <c r="A34" s="109"/>
      <c r="B34" s="19">
        <v>26</v>
      </c>
      <c r="C34" s="11" t="s">
        <v>11</v>
      </c>
      <c r="D34" s="11" t="s">
        <v>4</v>
      </c>
      <c r="E34" s="11">
        <v>6030</v>
      </c>
      <c r="F34" s="120"/>
      <c r="G34" s="24" t="s">
        <v>14</v>
      </c>
      <c r="H34" s="47">
        <v>323.91043999999999</v>
      </c>
      <c r="I34" s="47">
        <v>25522.409670000001</v>
      </c>
      <c r="J34" s="47">
        <v>78.794649750000005</v>
      </c>
      <c r="K34" s="47">
        <v>24637.530269999999</v>
      </c>
      <c r="L34" s="47">
        <v>76.062785360000007</v>
      </c>
    </row>
    <row r="35" spans="1:12">
      <c r="A35" s="109"/>
      <c r="F35" s="120"/>
      <c r="G35" s="24" t="s">
        <v>13</v>
      </c>
      <c r="H35" s="47">
        <v>330.88549417255598</v>
      </c>
      <c r="I35" s="47">
        <v>27987.126950000002</v>
      </c>
      <c r="J35" s="47">
        <v>84.582514029999999</v>
      </c>
      <c r="K35" s="47">
        <v>25993.21875</v>
      </c>
      <c r="L35" s="47">
        <v>78.556537559999995</v>
      </c>
    </row>
    <row r="36" spans="1:12">
      <c r="A36" s="109"/>
      <c r="B36" s="19">
        <v>26</v>
      </c>
      <c r="C36" s="11" t="s">
        <v>11</v>
      </c>
      <c r="D36" s="11" t="s">
        <v>4</v>
      </c>
      <c r="E36" s="11">
        <v>6119</v>
      </c>
      <c r="F36" s="120"/>
      <c r="G36" s="24" t="s">
        <v>14</v>
      </c>
      <c r="H36" s="47">
        <v>313.24415069999998</v>
      </c>
      <c r="I36" s="47">
        <v>15604.337890000001</v>
      </c>
      <c r="J36" s="47">
        <v>49.81525706</v>
      </c>
      <c r="K36" s="47">
        <v>16377.771479999999</v>
      </c>
      <c r="L36" s="47">
        <v>52.284364910000001</v>
      </c>
    </row>
    <row r="37" spans="1:12">
      <c r="A37" s="109"/>
      <c r="F37" s="120"/>
      <c r="G37" s="24" t="s">
        <v>13</v>
      </c>
      <c r="H37" s="47">
        <v>314.07263368883503</v>
      </c>
      <c r="I37" s="47">
        <v>16636.66113</v>
      </c>
      <c r="J37" s="47">
        <v>52.970744179999997</v>
      </c>
      <c r="K37" s="47">
        <v>17176.342769999999</v>
      </c>
      <c r="L37" s="47">
        <v>54.689078039999998</v>
      </c>
    </row>
    <row r="38" spans="1:12">
      <c r="A38" s="109"/>
      <c r="B38" s="24">
        <v>27</v>
      </c>
      <c r="C38" s="11" t="s">
        <v>11</v>
      </c>
      <c r="D38" s="11" t="s">
        <v>4</v>
      </c>
      <c r="E38" s="11">
        <v>5856</v>
      </c>
      <c r="F38" s="120"/>
      <c r="G38" s="24" t="s">
        <v>14</v>
      </c>
      <c r="H38" s="47">
        <v>321.46116979999999</v>
      </c>
      <c r="I38" s="47">
        <v>21591.099119999999</v>
      </c>
      <c r="J38" s="47">
        <v>67.165496640000001</v>
      </c>
      <c r="K38" s="47">
        <v>21572.744139999999</v>
      </c>
      <c r="L38" s="47">
        <v>67.108398050000005</v>
      </c>
    </row>
    <row r="39" spans="1:12">
      <c r="A39" s="109"/>
      <c r="F39" s="120"/>
      <c r="G39" s="24" t="s">
        <v>13</v>
      </c>
      <c r="H39" s="47">
        <v>321.754573220834</v>
      </c>
      <c r="I39" s="47">
        <v>21728.028320000001</v>
      </c>
      <c r="J39" s="47">
        <v>67.529819709999998</v>
      </c>
      <c r="K39" s="47">
        <v>20896.219730000001</v>
      </c>
      <c r="L39" s="47">
        <v>64.944592760000006</v>
      </c>
    </row>
    <row r="40" spans="1:12">
      <c r="A40" s="109"/>
      <c r="B40" s="24">
        <v>27</v>
      </c>
      <c r="C40" s="11" t="s">
        <v>11</v>
      </c>
      <c r="D40" s="11" t="s">
        <v>4</v>
      </c>
      <c r="E40" s="11">
        <v>6220</v>
      </c>
      <c r="F40" s="120"/>
      <c r="G40" s="24" t="s">
        <v>14</v>
      </c>
      <c r="H40" s="47">
        <v>307.3148003</v>
      </c>
      <c r="I40" s="47">
        <v>19000.53125</v>
      </c>
      <c r="J40" s="47">
        <v>61.827582749999998</v>
      </c>
      <c r="K40" s="47">
        <v>17583.962889999999</v>
      </c>
      <c r="L40" s="47">
        <v>57.218080190000002</v>
      </c>
    </row>
    <row r="41" spans="1:12">
      <c r="A41" s="109"/>
      <c r="F41" s="120"/>
      <c r="G41" s="24" t="s">
        <v>13</v>
      </c>
      <c r="H41" s="47">
        <v>314.88784204945102</v>
      </c>
      <c r="I41" s="47">
        <v>19258.842769999999</v>
      </c>
      <c r="J41" s="47">
        <v>61.160960189999997</v>
      </c>
      <c r="K41" s="47">
        <v>18487.619139999999</v>
      </c>
      <c r="L41" s="47">
        <v>58.711759149999999</v>
      </c>
    </row>
    <row r="42" spans="1:12">
      <c r="A42" s="109"/>
      <c r="B42" s="24">
        <v>27</v>
      </c>
      <c r="C42" s="11" t="s">
        <v>11</v>
      </c>
      <c r="D42" s="11" t="s">
        <v>4</v>
      </c>
      <c r="E42" s="11">
        <v>6312</v>
      </c>
      <c r="F42" s="120"/>
      <c r="G42" s="24" t="s">
        <v>14</v>
      </c>
      <c r="H42" s="47">
        <v>315.03765609999999</v>
      </c>
      <c r="I42" s="47">
        <v>20728.65625</v>
      </c>
      <c r="J42" s="47">
        <v>65.797392299999998</v>
      </c>
      <c r="K42" s="47">
        <v>19086.220700000002</v>
      </c>
      <c r="L42" s="47">
        <v>60.583934429999999</v>
      </c>
    </row>
    <row r="43" spans="1:12">
      <c r="A43" s="109"/>
      <c r="B43" s="24">
        <v>28</v>
      </c>
      <c r="C43" s="11" t="s">
        <v>11</v>
      </c>
      <c r="D43" s="11" t="s">
        <v>4</v>
      </c>
      <c r="E43" s="11">
        <v>5761</v>
      </c>
      <c r="F43" s="120"/>
      <c r="G43" s="24" t="s">
        <v>13</v>
      </c>
      <c r="H43" s="47">
        <v>305.67223030613098</v>
      </c>
      <c r="I43" s="47">
        <v>24702.343990000001</v>
      </c>
      <c r="J43" s="47">
        <v>80.813176810000002</v>
      </c>
      <c r="K43" s="47">
        <v>23921.262699999999</v>
      </c>
      <c r="L43" s="47">
        <v>78.257886470000003</v>
      </c>
    </row>
    <row r="44" spans="1:12">
      <c r="A44" s="109"/>
      <c r="B44" s="24">
        <v>29</v>
      </c>
      <c r="C44" s="11" t="s">
        <v>11</v>
      </c>
      <c r="D44" s="11" t="s">
        <v>4</v>
      </c>
      <c r="E44" s="11">
        <v>5816</v>
      </c>
      <c r="F44" s="120"/>
      <c r="G44" s="24" t="s">
        <v>14</v>
      </c>
      <c r="H44" s="47">
        <v>320.42935180000001</v>
      </c>
      <c r="I44" s="47">
        <v>16962.40625</v>
      </c>
      <c r="J44" s="47">
        <v>52.936493339999998</v>
      </c>
      <c r="K44" s="47">
        <v>17079.441409999999</v>
      </c>
      <c r="L44" s="47">
        <v>53.301738149999998</v>
      </c>
    </row>
    <row r="45" spans="1:12">
      <c r="A45" s="109"/>
      <c r="F45" s="120"/>
      <c r="G45" s="24" t="s">
        <v>13</v>
      </c>
      <c r="H45" s="47">
        <v>322.12736389461099</v>
      </c>
      <c r="I45" s="47">
        <v>17623.056639999999</v>
      </c>
      <c r="J45" s="47">
        <v>54.70835022</v>
      </c>
      <c r="K45" s="47">
        <v>17088.757809999999</v>
      </c>
      <c r="L45" s="47">
        <v>53.049693159999997</v>
      </c>
    </row>
    <row r="46" spans="1:12">
      <c r="A46" s="109"/>
      <c r="B46" s="24">
        <v>30</v>
      </c>
      <c r="C46" s="11" t="s">
        <v>11</v>
      </c>
      <c r="D46" s="11" t="s">
        <v>4</v>
      </c>
      <c r="E46" s="11">
        <v>1735</v>
      </c>
      <c r="F46" s="120"/>
      <c r="G46" s="24" t="s">
        <v>14</v>
      </c>
      <c r="H46" s="47">
        <v>319.52197560000002</v>
      </c>
      <c r="I46" s="47">
        <v>24091.944820000001</v>
      </c>
      <c r="J46" s="47">
        <v>75.399962009999996</v>
      </c>
      <c r="K46" s="47">
        <v>22944.740229999999</v>
      </c>
      <c r="L46" s="47">
        <v>71.809584270000002</v>
      </c>
    </row>
    <row r="47" spans="1:12">
      <c r="A47" s="109"/>
      <c r="B47" s="19">
        <v>30</v>
      </c>
      <c r="C47" s="11" t="s">
        <v>11</v>
      </c>
      <c r="D47" s="11" t="s">
        <v>4</v>
      </c>
      <c r="E47" s="11">
        <v>6058</v>
      </c>
      <c r="F47" s="120"/>
      <c r="G47" s="24" t="s">
        <v>14</v>
      </c>
      <c r="H47" s="47">
        <v>315.72283210000001</v>
      </c>
      <c r="I47" s="47">
        <v>19045.0625</v>
      </c>
      <c r="J47" s="47">
        <v>60.322094450000002</v>
      </c>
      <c r="K47" s="47">
        <v>17448.243160000002</v>
      </c>
      <c r="L47" s="47">
        <v>55.264432560000003</v>
      </c>
    </row>
    <row r="48" spans="1:12">
      <c r="A48" s="109"/>
      <c r="B48" s="24">
        <v>30</v>
      </c>
      <c r="C48" s="11" t="s">
        <v>11</v>
      </c>
      <c r="D48" s="11" t="s">
        <v>4</v>
      </c>
      <c r="E48" s="11">
        <v>6297</v>
      </c>
      <c r="F48" s="120"/>
      <c r="G48" s="24" t="s">
        <v>14</v>
      </c>
      <c r="H48" s="47">
        <v>359.4422831</v>
      </c>
      <c r="I48" s="47">
        <v>25056.38379</v>
      </c>
      <c r="J48" s="47">
        <v>69.709060300000004</v>
      </c>
      <c r="K48" s="47">
        <v>24080.086910000002</v>
      </c>
      <c r="L48" s="47">
        <v>66.992916649999998</v>
      </c>
    </row>
    <row r="49" spans="1:12">
      <c r="A49" s="109"/>
      <c r="B49" s="24">
        <v>32</v>
      </c>
      <c r="C49" s="11" t="s">
        <v>11</v>
      </c>
      <c r="D49" s="11" t="s">
        <v>4</v>
      </c>
      <c r="E49" s="11">
        <v>1538</v>
      </c>
      <c r="F49" s="120"/>
      <c r="G49" s="24" t="s">
        <v>14</v>
      </c>
      <c r="H49" s="47">
        <v>318.29658060000003</v>
      </c>
      <c r="I49" s="47">
        <v>24843.185549999998</v>
      </c>
      <c r="J49" s="47">
        <v>78.050431759999995</v>
      </c>
      <c r="K49" s="47">
        <v>23849.351559999999</v>
      </c>
      <c r="L49" s="47">
        <v>74.928079699999998</v>
      </c>
    </row>
    <row r="50" spans="1:12">
      <c r="A50" s="109"/>
      <c r="B50" s="24">
        <v>32</v>
      </c>
      <c r="C50" s="11" t="s">
        <v>11</v>
      </c>
      <c r="D50" s="11" t="s">
        <v>4</v>
      </c>
      <c r="E50" s="11">
        <v>6231</v>
      </c>
      <c r="F50" s="120"/>
      <c r="G50" s="24" t="s">
        <v>14</v>
      </c>
      <c r="H50" s="47">
        <v>335.99514829999998</v>
      </c>
      <c r="I50" s="47">
        <v>19915.29248</v>
      </c>
      <c r="J50" s="47">
        <v>59.272559680000001</v>
      </c>
      <c r="K50" s="47">
        <v>18411.180660000002</v>
      </c>
      <c r="L50" s="47">
        <v>54.795971780000002</v>
      </c>
    </row>
    <row r="51" spans="1:12">
      <c r="A51" s="109"/>
      <c r="B51" s="19">
        <v>33</v>
      </c>
      <c r="C51" s="11" t="s">
        <v>11</v>
      </c>
      <c r="D51" s="11" t="s">
        <v>4</v>
      </c>
      <c r="E51" s="11">
        <v>6423</v>
      </c>
      <c r="F51" s="120"/>
      <c r="G51" s="24" t="s">
        <v>14</v>
      </c>
      <c r="H51" s="47">
        <v>318.69067869999998</v>
      </c>
      <c r="I51" s="47">
        <v>25930.43262</v>
      </c>
      <c r="J51" s="47">
        <v>81.36551944</v>
      </c>
      <c r="K51" s="47">
        <v>24986.090820000001</v>
      </c>
      <c r="L51" s="47">
        <v>78.402327040000003</v>
      </c>
    </row>
    <row r="52" spans="1:12">
      <c r="A52" s="109"/>
      <c r="F52" s="120"/>
      <c r="G52" s="24" t="s">
        <v>13</v>
      </c>
      <c r="H52" s="47">
        <v>317.44241389853698</v>
      </c>
      <c r="I52" s="47">
        <v>25881.157230000001</v>
      </c>
      <c r="J52" s="47">
        <v>81.530243260000006</v>
      </c>
      <c r="K52" s="47">
        <v>25544.09375</v>
      </c>
      <c r="L52" s="47">
        <v>80.468433430000005</v>
      </c>
    </row>
    <row r="53" spans="1:12">
      <c r="A53" s="109"/>
      <c r="B53" s="24">
        <v>34</v>
      </c>
      <c r="C53" s="11" t="s">
        <v>11</v>
      </c>
      <c r="D53" s="11" t="s">
        <v>4</v>
      </c>
      <c r="E53" s="11">
        <v>5958</v>
      </c>
      <c r="F53" s="120"/>
      <c r="G53" s="24" t="s">
        <v>14</v>
      </c>
      <c r="H53" s="47">
        <v>323.37965370000001</v>
      </c>
      <c r="I53" s="47">
        <v>19684.825199999999</v>
      </c>
      <c r="J53" s="47">
        <v>60.872182199999997</v>
      </c>
      <c r="K53" s="47">
        <v>19616.444339999998</v>
      </c>
      <c r="L53" s="47">
        <v>60.660725290000002</v>
      </c>
    </row>
    <row r="54" spans="1:12">
      <c r="A54" s="109"/>
      <c r="B54" s="24">
        <v>34</v>
      </c>
      <c r="C54" s="11" t="s">
        <v>11</v>
      </c>
      <c r="D54" s="11" t="s">
        <v>4</v>
      </c>
      <c r="E54" s="11">
        <v>6239</v>
      </c>
      <c r="F54" s="120"/>
      <c r="G54" s="24" t="s">
        <v>14</v>
      </c>
      <c r="H54" s="47">
        <v>345.75421940000001</v>
      </c>
      <c r="I54" s="47">
        <v>23114.191409999999</v>
      </c>
      <c r="J54" s="47">
        <v>66.851509269999994</v>
      </c>
      <c r="K54" s="47">
        <v>21794.953130000002</v>
      </c>
      <c r="L54" s="47">
        <v>63.035971510000003</v>
      </c>
    </row>
    <row r="55" spans="1:12">
      <c r="A55" s="109"/>
      <c r="F55" s="120"/>
      <c r="G55" s="24" t="s">
        <v>13</v>
      </c>
      <c r="H55" s="47">
        <v>350.99518228210502</v>
      </c>
      <c r="I55" s="47">
        <v>26952.265630000002</v>
      </c>
      <c r="J55" s="47">
        <v>76.788135519999997</v>
      </c>
      <c r="K55" s="47">
        <v>23823.48242</v>
      </c>
      <c r="L55" s="47">
        <v>67.874100909999996</v>
      </c>
    </row>
    <row r="56" spans="1:12">
      <c r="A56" s="109"/>
      <c r="B56" s="19">
        <v>35</v>
      </c>
      <c r="C56" s="11" t="s">
        <v>11</v>
      </c>
      <c r="D56" s="11" t="s">
        <v>4</v>
      </c>
      <c r="E56" s="11">
        <v>6034</v>
      </c>
      <c r="F56" s="120"/>
      <c r="G56" s="24" t="s">
        <v>14</v>
      </c>
      <c r="H56" s="47">
        <v>335.18121009999999</v>
      </c>
      <c r="I56" s="47">
        <v>23906.46875</v>
      </c>
      <c r="J56" s="47">
        <v>71.324012300000007</v>
      </c>
      <c r="K56" s="47">
        <v>22242.068360000001</v>
      </c>
      <c r="L56" s="47">
        <v>66.358338979999999</v>
      </c>
    </row>
    <row r="57" spans="1:12">
      <c r="A57" s="109"/>
      <c r="F57" s="120"/>
      <c r="G57" s="24" t="s">
        <v>13</v>
      </c>
      <c r="H57" s="47">
        <v>321.25003380619597</v>
      </c>
      <c r="I57" s="47">
        <v>26900.94238</v>
      </c>
      <c r="J57" s="47">
        <v>83.738333240000003</v>
      </c>
      <c r="K57" s="47">
        <v>25053.828130000002</v>
      </c>
      <c r="L57" s="47">
        <v>77.988561829999995</v>
      </c>
    </row>
    <row r="58" spans="1:12">
      <c r="A58" s="109"/>
      <c r="B58" s="19">
        <v>35</v>
      </c>
      <c r="C58" s="11" t="s">
        <v>11</v>
      </c>
      <c r="D58" s="11" t="s">
        <v>4</v>
      </c>
      <c r="E58" s="11">
        <v>6217</v>
      </c>
      <c r="F58" s="120"/>
      <c r="G58" s="24" t="s">
        <v>14</v>
      </c>
      <c r="H58" s="47">
        <v>306.0172164</v>
      </c>
      <c r="I58" s="47">
        <v>20903.018550000001</v>
      </c>
      <c r="J58" s="47">
        <v>68.306675040000002</v>
      </c>
      <c r="K58" s="47">
        <v>20560.800780000001</v>
      </c>
      <c r="L58" s="47">
        <v>67.188379220000002</v>
      </c>
    </row>
    <row r="59" spans="1:12">
      <c r="A59" s="109"/>
      <c r="F59" s="120"/>
      <c r="G59" s="24" t="s">
        <v>13</v>
      </c>
      <c r="H59" s="47">
        <v>312.64612899973201</v>
      </c>
      <c r="I59" s="47">
        <v>22457.835940000001</v>
      </c>
      <c r="J59" s="47">
        <v>71.83148568</v>
      </c>
      <c r="K59" s="47">
        <v>21747.246090000001</v>
      </c>
      <c r="L59" s="47">
        <v>69.558660979999999</v>
      </c>
    </row>
    <row r="60" spans="1:12">
      <c r="A60" s="109"/>
      <c r="B60" s="24">
        <v>35</v>
      </c>
      <c r="C60" s="11" t="s">
        <v>11</v>
      </c>
      <c r="D60" s="11" t="s">
        <v>4</v>
      </c>
      <c r="E60" s="11">
        <v>6334</v>
      </c>
      <c r="F60" s="120"/>
      <c r="G60" s="24" t="s">
        <v>14</v>
      </c>
      <c r="H60" s="47">
        <v>307.75337819999999</v>
      </c>
      <c r="I60" s="47">
        <v>17877.546880000002</v>
      </c>
      <c r="J60" s="47">
        <v>58.090497589999998</v>
      </c>
      <c r="K60" s="47">
        <v>17851.83008</v>
      </c>
      <c r="L60" s="47">
        <v>58.006934579999999</v>
      </c>
    </row>
    <row r="61" spans="1:12">
      <c r="A61" s="109"/>
      <c r="B61" s="24">
        <v>36</v>
      </c>
      <c r="C61" s="11" t="s">
        <v>11</v>
      </c>
      <c r="D61" s="11" t="s">
        <v>4</v>
      </c>
      <c r="E61" s="11">
        <v>6002</v>
      </c>
      <c r="F61" s="120"/>
      <c r="G61" s="24" t="s">
        <v>14</v>
      </c>
      <c r="H61" s="47">
        <v>325.30780609999999</v>
      </c>
      <c r="I61" s="47">
        <v>21376.372070000001</v>
      </c>
      <c r="J61" s="47">
        <v>65.711217719999993</v>
      </c>
      <c r="K61" s="47">
        <v>19705.264650000001</v>
      </c>
      <c r="L61" s="47">
        <v>60.574213960000002</v>
      </c>
    </row>
    <row r="62" spans="1:12">
      <c r="A62" s="109"/>
      <c r="F62" s="120"/>
      <c r="G62" s="24" t="s">
        <v>13</v>
      </c>
      <c r="H62" s="47">
        <v>327.459842813676</v>
      </c>
      <c r="I62" s="47">
        <v>21175.19238</v>
      </c>
      <c r="J62" s="47">
        <v>64.665005030000003</v>
      </c>
      <c r="K62" s="47">
        <v>19544.581050000001</v>
      </c>
      <c r="L62" s="47">
        <v>59.685428559999998</v>
      </c>
    </row>
    <row r="63" spans="1:12">
      <c r="A63" s="109"/>
      <c r="B63" s="19">
        <v>36</v>
      </c>
      <c r="C63" s="11" t="s">
        <v>11</v>
      </c>
      <c r="D63" s="11" t="s">
        <v>4</v>
      </c>
      <c r="E63" s="11">
        <v>6183</v>
      </c>
      <c r="F63" s="120"/>
      <c r="G63" s="24" t="s">
        <v>14</v>
      </c>
      <c r="H63" s="47">
        <v>348.28986099999997</v>
      </c>
      <c r="I63" s="47">
        <v>26388.46875</v>
      </c>
      <c r="J63" s="47">
        <v>75.765825269999993</v>
      </c>
      <c r="K63" s="47">
        <v>24827.896479999999</v>
      </c>
      <c r="L63" s="47">
        <v>71.285154309999996</v>
      </c>
    </row>
    <row r="64" spans="1:12">
      <c r="A64" s="109"/>
      <c r="B64" s="24">
        <v>37</v>
      </c>
      <c r="C64" s="11" t="s">
        <v>11</v>
      </c>
      <c r="D64" s="11" t="s">
        <v>4</v>
      </c>
      <c r="E64" s="11">
        <v>5912</v>
      </c>
      <c r="F64" s="120"/>
      <c r="G64" s="24" t="s">
        <v>14</v>
      </c>
      <c r="H64" s="47">
        <v>354.80381679999999</v>
      </c>
      <c r="I64" s="47">
        <v>21790.04004</v>
      </c>
      <c r="J64" s="47">
        <v>61.414333800000001</v>
      </c>
      <c r="K64" s="47">
        <v>21789.230469999999</v>
      </c>
      <c r="L64" s="47">
        <v>61.412052060000001</v>
      </c>
    </row>
    <row r="65" spans="1:12">
      <c r="A65" s="109"/>
      <c r="B65" s="24">
        <v>38</v>
      </c>
      <c r="C65" s="11" t="s">
        <v>11</v>
      </c>
      <c r="D65" s="11" t="s">
        <v>4</v>
      </c>
      <c r="E65" s="11">
        <v>6258</v>
      </c>
      <c r="F65" s="120"/>
      <c r="G65" s="24" t="s">
        <v>14</v>
      </c>
      <c r="H65" s="47">
        <v>315.63417329999999</v>
      </c>
      <c r="I65" s="47">
        <v>17866.945800000001</v>
      </c>
      <c r="J65" s="47">
        <v>56.606499900000003</v>
      </c>
      <c r="K65" s="47">
        <v>17694.56738</v>
      </c>
      <c r="L65" s="47">
        <v>56.060366330000001</v>
      </c>
    </row>
    <row r="66" spans="1:12">
      <c r="A66" s="109"/>
      <c r="F66" s="120"/>
      <c r="G66" s="24" t="s">
        <v>13</v>
      </c>
      <c r="H66" s="47">
        <v>315.02867643502901</v>
      </c>
      <c r="I66" s="47">
        <v>18386.478029999998</v>
      </c>
      <c r="J66" s="47">
        <v>58.364458229999997</v>
      </c>
      <c r="K66" s="47">
        <v>18007.86133</v>
      </c>
      <c r="L66" s="47">
        <v>57.162609869999997</v>
      </c>
    </row>
    <row r="67" spans="1:12">
      <c r="A67" s="109"/>
      <c r="B67" s="19">
        <v>39</v>
      </c>
      <c r="C67" s="11" t="s">
        <v>11</v>
      </c>
      <c r="D67" s="11" t="s">
        <v>4</v>
      </c>
      <c r="E67" s="11">
        <v>6035</v>
      </c>
      <c r="F67" s="120"/>
      <c r="G67" s="24" t="s">
        <v>14</v>
      </c>
      <c r="H67" s="47">
        <v>341.50254089999999</v>
      </c>
      <c r="I67" s="47">
        <v>23960.021970000002</v>
      </c>
      <c r="J67" s="47">
        <v>70.160596490000003</v>
      </c>
      <c r="K67" s="47">
        <v>22318.492190000001</v>
      </c>
      <c r="L67" s="47">
        <v>65.353810050000007</v>
      </c>
    </row>
    <row r="68" spans="1:12">
      <c r="A68" s="109"/>
      <c r="F68" s="120"/>
      <c r="G68" s="24" t="s">
        <v>13</v>
      </c>
      <c r="H68" s="47">
        <v>339.340838529135</v>
      </c>
      <c r="I68" s="47">
        <v>24834.722659999999</v>
      </c>
      <c r="J68" s="47">
        <v>73.185186799999997</v>
      </c>
      <c r="K68" s="47">
        <v>22916.210940000001</v>
      </c>
      <c r="L68" s="47">
        <v>67.531544499999995</v>
      </c>
    </row>
    <row r="69" spans="1:12">
      <c r="A69" s="109"/>
      <c r="B69" s="24">
        <v>40</v>
      </c>
      <c r="C69" s="11" t="s">
        <v>12</v>
      </c>
      <c r="D69" s="11" t="s">
        <v>4</v>
      </c>
      <c r="E69" s="11">
        <v>5905</v>
      </c>
      <c r="F69" s="120"/>
      <c r="G69" s="24" t="s">
        <v>14</v>
      </c>
      <c r="H69" s="47">
        <v>339.80475319999999</v>
      </c>
      <c r="I69" s="47">
        <v>26300.550780000001</v>
      </c>
      <c r="J69" s="47">
        <v>77.399007909999995</v>
      </c>
      <c r="K69" s="47">
        <v>24503.634770000001</v>
      </c>
      <c r="L69" s="47">
        <v>72.110924100000005</v>
      </c>
    </row>
    <row r="70" spans="1:12">
      <c r="A70" s="109"/>
      <c r="F70" s="120"/>
      <c r="G70" s="24" t="s">
        <v>13</v>
      </c>
      <c r="H70" s="47">
        <v>338.41607516374501</v>
      </c>
      <c r="I70" s="47">
        <v>28030.28125</v>
      </c>
      <c r="J70" s="47">
        <v>82.827865779999996</v>
      </c>
      <c r="K70" s="47">
        <v>26443.695309999999</v>
      </c>
      <c r="L70" s="47">
        <v>78.139595760000006</v>
      </c>
    </row>
    <row r="71" spans="1:12">
      <c r="A71" s="109"/>
      <c r="B71" s="19">
        <v>40</v>
      </c>
      <c r="C71" s="11" t="s">
        <v>12</v>
      </c>
      <c r="D71" s="11" t="s">
        <v>4</v>
      </c>
      <c r="E71" s="11">
        <v>6354</v>
      </c>
      <c r="F71" s="120"/>
      <c r="G71" s="24" t="s">
        <v>14</v>
      </c>
      <c r="H71" s="47">
        <v>332.90258230000001</v>
      </c>
      <c r="I71" s="47">
        <v>21830.529790000001</v>
      </c>
      <c r="J71" s="47">
        <v>65.576330580000004</v>
      </c>
      <c r="K71" s="47">
        <v>20472.166990000002</v>
      </c>
      <c r="L71" s="47">
        <v>61.495969340000002</v>
      </c>
    </row>
    <row r="72" spans="1:12">
      <c r="A72" s="109"/>
      <c r="F72" s="120"/>
      <c r="G72" s="24" t="s">
        <v>13</v>
      </c>
      <c r="H72" s="47">
        <v>331.09855719708702</v>
      </c>
      <c r="I72" s="47">
        <v>22283.54883</v>
      </c>
      <c r="J72" s="47">
        <v>67.301860259999998</v>
      </c>
      <c r="K72" s="47">
        <v>20785.302729999999</v>
      </c>
      <c r="L72" s="47">
        <v>62.776784380000002</v>
      </c>
    </row>
    <row r="73" spans="1:12">
      <c r="A73" s="109"/>
      <c r="B73" s="19">
        <v>41</v>
      </c>
      <c r="C73" s="11" t="s">
        <v>12</v>
      </c>
      <c r="D73" s="11" t="s">
        <v>4</v>
      </c>
      <c r="E73" s="11">
        <v>6129</v>
      </c>
      <c r="F73" s="120"/>
      <c r="G73" s="24" t="s">
        <v>14</v>
      </c>
      <c r="H73" s="47">
        <v>326.30850809999998</v>
      </c>
      <c r="I73" s="47">
        <v>21446.251950000002</v>
      </c>
      <c r="J73" s="47">
        <v>65.723851569999994</v>
      </c>
      <c r="K73" s="47">
        <v>22306.82617</v>
      </c>
      <c r="L73" s="47">
        <v>68.361153990000005</v>
      </c>
    </row>
    <row r="74" spans="1:12">
      <c r="A74" s="109"/>
      <c r="B74" s="19">
        <v>44</v>
      </c>
      <c r="C74" s="11" t="s">
        <v>12</v>
      </c>
      <c r="D74" s="11" t="s">
        <v>4</v>
      </c>
      <c r="E74" s="11">
        <v>6087</v>
      </c>
      <c r="F74" s="120"/>
      <c r="G74" s="24" t="s">
        <v>14</v>
      </c>
      <c r="H74" s="47">
        <v>296.42069959999998</v>
      </c>
      <c r="I74" s="47">
        <v>14382.311040000001</v>
      </c>
      <c r="J74" s="47">
        <v>48.519928110000002</v>
      </c>
      <c r="K74" s="47">
        <v>13107.37305</v>
      </c>
      <c r="L74" s="47">
        <v>44.21881827</v>
      </c>
    </row>
    <row r="75" spans="1:12">
      <c r="A75" s="109"/>
      <c r="F75" s="120"/>
      <c r="G75" s="24" t="s">
        <v>13</v>
      </c>
      <c r="H75" s="47">
        <v>297.16317420108902</v>
      </c>
      <c r="I75" s="47">
        <v>14626.2207</v>
      </c>
      <c r="J75" s="47">
        <v>49.219492770000002</v>
      </c>
      <c r="K75" s="47">
        <v>13328.12939</v>
      </c>
      <c r="L75" s="47">
        <v>44.851214929999998</v>
      </c>
    </row>
    <row r="76" spans="1:12">
      <c r="A76" s="109"/>
      <c r="B76" s="24">
        <v>45</v>
      </c>
      <c r="C76" s="11" t="s">
        <v>12</v>
      </c>
      <c r="D76" s="11" t="s">
        <v>4</v>
      </c>
      <c r="E76" s="11">
        <v>5981</v>
      </c>
      <c r="F76" s="120"/>
      <c r="G76" s="24" t="s">
        <v>14</v>
      </c>
      <c r="H76" s="47">
        <v>333.11291290000003</v>
      </c>
      <c r="I76" s="47">
        <v>24901.635740000002</v>
      </c>
      <c r="J76" s="47">
        <v>74.754339380000005</v>
      </c>
      <c r="K76" s="47">
        <v>25450.159179999999</v>
      </c>
      <c r="L76" s="47">
        <v>76.400998560000005</v>
      </c>
    </row>
    <row r="77" spans="1:12">
      <c r="A77" s="109"/>
      <c r="F77" s="120"/>
      <c r="G77" s="24" t="s">
        <v>13</v>
      </c>
      <c r="H77" s="47">
        <v>328.11141144116402</v>
      </c>
      <c r="I77" s="47">
        <v>27403.091799999998</v>
      </c>
      <c r="J77" s="47">
        <v>83.517643219999997</v>
      </c>
      <c r="K77" s="47">
        <v>24862.921880000002</v>
      </c>
      <c r="L77" s="47">
        <v>75.775852369999996</v>
      </c>
    </row>
    <row r="78" spans="1:12">
      <c r="A78" s="109"/>
      <c r="B78" s="19">
        <v>45</v>
      </c>
      <c r="C78" s="11" t="s">
        <v>12</v>
      </c>
      <c r="D78" s="11" t="s">
        <v>4</v>
      </c>
      <c r="E78" s="11">
        <v>6389</v>
      </c>
      <c r="F78" s="120"/>
      <c r="G78" s="24" t="s">
        <v>14</v>
      </c>
      <c r="H78" s="47">
        <v>348.84161569999998</v>
      </c>
      <c r="I78" s="47">
        <v>22979.430660000002</v>
      </c>
      <c r="J78" s="47">
        <v>65.873535820000001</v>
      </c>
      <c r="K78" s="47">
        <v>21456.769530000001</v>
      </c>
      <c r="L78" s="47">
        <v>61.508629040000002</v>
      </c>
    </row>
    <row r="79" spans="1:12">
      <c r="A79" s="109"/>
      <c r="F79" s="120"/>
      <c r="G79" s="24" t="s">
        <v>13</v>
      </c>
      <c r="H79" s="47">
        <v>346.67298391375698</v>
      </c>
      <c r="I79" s="47">
        <v>26865.543949999999</v>
      </c>
      <c r="J79" s="47">
        <v>77.495349200000007</v>
      </c>
      <c r="K79" s="47">
        <v>23153.45508</v>
      </c>
      <c r="L79" s="47">
        <v>66.787595670000002</v>
      </c>
    </row>
    <row r="80" spans="1:12">
      <c r="A80" s="109"/>
      <c r="B80" s="24">
        <v>46</v>
      </c>
      <c r="C80" s="11" t="s">
        <v>12</v>
      </c>
      <c r="D80" s="11" t="s">
        <v>4</v>
      </c>
      <c r="E80" s="11">
        <v>5819</v>
      </c>
      <c r="F80" s="120"/>
      <c r="G80" s="24" t="s">
        <v>14</v>
      </c>
      <c r="H80" s="47">
        <v>334.3221479</v>
      </c>
      <c r="I80" s="47">
        <v>27099.755860000001</v>
      </c>
      <c r="J80" s="47">
        <v>81.05881119</v>
      </c>
      <c r="K80" s="47">
        <v>22875.603520000001</v>
      </c>
      <c r="L80" s="47">
        <v>68.423835100000005</v>
      </c>
    </row>
    <row r="81" spans="1:12">
      <c r="A81" s="109"/>
      <c r="B81" s="24">
        <v>54</v>
      </c>
      <c r="C81" s="11" t="s">
        <v>12</v>
      </c>
      <c r="D81" s="11" t="s">
        <v>4</v>
      </c>
      <c r="E81" s="11">
        <v>5860</v>
      </c>
      <c r="F81" s="120"/>
      <c r="G81" s="24" t="s">
        <v>14</v>
      </c>
      <c r="H81" s="47">
        <v>315.93786699999998</v>
      </c>
      <c r="I81" s="47">
        <v>20497.467769999999</v>
      </c>
      <c r="J81" s="47">
        <v>64.878160919999999</v>
      </c>
      <c r="K81" s="47">
        <v>19413.507809999999</v>
      </c>
      <c r="L81" s="47">
        <v>61.447233279999999</v>
      </c>
    </row>
    <row r="82" spans="1:12">
      <c r="A82" s="109"/>
      <c r="F82" s="120"/>
      <c r="G82" s="24" t="s">
        <v>13</v>
      </c>
      <c r="H82" s="47">
        <v>317.210380904592</v>
      </c>
      <c r="I82" s="47">
        <v>21767.72754</v>
      </c>
      <c r="J82" s="47">
        <v>68.62236815</v>
      </c>
      <c r="K82" s="47">
        <v>20612.58008</v>
      </c>
      <c r="L82" s="47">
        <v>64.980786629999997</v>
      </c>
    </row>
    <row r="83" spans="1:12">
      <c r="A83" s="109"/>
      <c r="B83" s="24">
        <v>54</v>
      </c>
      <c r="C83" s="11" t="s">
        <v>12</v>
      </c>
      <c r="D83" s="11" t="s">
        <v>4</v>
      </c>
      <c r="E83" s="11">
        <v>6247</v>
      </c>
      <c r="F83" s="120"/>
      <c r="G83" s="24" t="s">
        <v>14</v>
      </c>
      <c r="H83" s="47">
        <v>322.50680970000002</v>
      </c>
      <c r="I83" s="47">
        <v>19590.606930000002</v>
      </c>
      <c r="J83" s="47">
        <v>60.744785360000002</v>
      </c>
      <c r="K83" s="47">
        <v>19602.230469999999</v>
      </c>
      <c r="L83" s="47">
        <v>60.780826570000002</v>
      </c>
    </row>
    <row r="84" spans="1:12">
      <c r="A84" s="109"/>
      <c r="F84" s="120"/>
      <c r="G84" s="24" t="s">
        <v>13</v>
      </c>
      <c r="H84" s="47">
        <v>320.63033169439399</v>
      </c>
      <c r="I84" s="47">
        <v>22211.985349999999</v>
      </c>
      <c r="J84" s="47">
        <v>69.275995300000005</v>
      </c>
      <c r="K84" s="47">
        <v>21446.414059999999</v>
      </c>
      <c r="L84" s="47">
        <v>66.888288299999999</v>
      </c>
    </row>
    <row r="85" spans="1:12">
      <c r="F85" s="24"/>
      <c r="G85" s="24"/>
      <c r="H85" s="11"/>
      <c r="I85" s="11"/>
      <c r="J85" s="11"/>
    </row>
    <row r="86" spans="1:12">
      <c r="A86" s="16" t="s">
        <v>89</v>
      </c>
      <c r="F86" s="24"/>
      <c r="G86" s="24"/>
      <c r="H86" s="11"/>
      <c r="I86" s="11"/>
      <c r="J86" s="11"/>
    </row>
    <row r="87" spans="1:12">
      <c r="A87" s="57" t="s">
        <v>351</v>
      </c>
      <c r="F87" s="24"/>
      <c r="G87" s="24"/>
      <c r="H87" s="11"/>
      <c r="I87" s="11"/>
      <c r="J87" s="11"/>
    </row>
    <row r="88" spans="1:12">
      <c r="F88" s="24"/>
      <c r="G88" s="24"/>
      <c r="H88" s="11"/>
      <c r="I88" s="11"/>
      <c r="J88" s="11"/>
    </row>
    <row r="89" spans="1:12">
      <c r="F89" s="24"/>
      <c r="G89" s="24"/>
      <c r="H89" s="11"/>
      <c r="I89" s="11"/>
      <c r="J89" s="11"/>
    </row>
    <row r="90" spans="1:12">
      <c r="F90" s="24"/>
      <c r="G90" s="24"/>
      <c r="H90" s="11"/>
      <c r="I90" s="11"/>
      <c r="J90" s="11"/>
    </row>
    <row r="91" spans="1:12">
      <c r="F91" s="24"/>
      <c r="G91" s="24"/>
      <c r="H91" s="11"/>
      <c r="I91" s="11"/>
      <c r="J91" s="11"/>
    </row>
    <row r="92" spans="1:12">
      <c r="F92" s="24"/>
      <c r="G92" s="24"/>
      <c r="H92" s="11"/>
      <c r="I92" s="11"/>
      <c r="J92" s="11"/>
    </row>
    <row r="93" spans="1:12">
      <c r="F93" s="24"/>
      <c r="G93" s="24"/>
      <c r="H93" s="11"/>
      <c r="I93" s="11"/>
      <c r="J93" s="11"/>
    </row>
    <row r="94" spans="1:12">
      <c r="F94" s="24"/>
      <c r="G94" s="24"/>
      <c r="H94" s="11"/>
      <c r="I94" s="11"/>
      <c r="J94" s="11"/>
    </row>
    <row r="95" spans="1:12">
      <c r="F95" s="24"/>
      <c r="G95" s="24"/>
      <c r="H95" s="11"/>
      <c r="I95" s="11"/>
      <c r="J95" s="11"/>
    </row>
    <row r="96" spans="1:12">
      <c r="F96" s="24"/>
      <c r="G96" s="24"/>
      <c r="H96" s="11"/>
      <c r="I96" s="11"/>
      <c r="J96" s="11"/>
    </row>
    <row r="97" spans="6:10">
      <c r="F97" s="24"/>
      <c r="G97" s="24"/>
      <c r="H97" s="11"/>
      <c r="I97" s="11"/>
      <c r="J97" s="11"/>
    </row>
    <row r="98" spans="6:10">
      <c r="F98" s="24"/>
      <c r="G98" s="24"/>
      <c r="H98" s="11"/>
      <c r="I98" s="11"/>
      <c r="J98" s="11"/>
    </row>
    <row r="99" spans="6:10">
      <c r="F99" s="24"/>
      <c r="G99" s="24"/>
      <c r="H99" s="11"/>
      <c r="I99" s="11"/>
      <c r="J99" s="11"/>
    </row>
    <row r="100" spans="6:10">
      <c r="F100" s="24"/>
      <c r="G100" s="24"/>
      <c r="H100" s="11"/>
      <c r="I100" s="11"/>
      <c r="J100" s="11"/>
    </row>
    <row r="101" spans="6:10">
      <c r="F101" s="24"/>
      <c r="G101" s="24"/>
      <c r="H101" s="11"/>
      <c r="I101" s="11"/>
      <c r="J101" s="11"/>
    </row>
    <row r="102" spans="6:10">
      <c r="F102" s="24"/>
      <c r="G102" s="24"/>
      <c r="H102" s="11"/>
      <c r="I102" s="11"/>
      <c r="J102" s="11"/>
    </row>
    <row r="103" spans="6:10">
      <c r="F103" s="24"/>
      <c r="G103" s="24"/>
      <c r="H103" s="11"/>
      <c r="I103" s="11"/>
      <c r="J103" s="11"/>
    </row>
    <row r="104" spans="6:10">
      <c r="F104" s="24"/>
      <c r="G104" s="24"/>
      <c r="H104" s="11"/>
      <c r="I104" s="11"/>
      <c r="J104" s="11"/>
    </row>
    <row r="105" spans="6:10">
      <c r="F105" s="24"/>
      <c r="G105" s="24"/>
      <c r="H105" s="11"/>
      <c r="I105" s="11"/>
      <c r="J105" s="11"/>
    </row>
    <row r="106" spans="6:10">
      <c r="F106" s="24"/>
      <c r="G106" s="24"/>
      <c r="H106" s="11"/>
      <c r="I106" s="11"/>
      <c r="J106" s="11"/>
    </row>
    <row r="107" spans="6:10">
      <c r="F107" s="24"/>
      <c r="G107" s="24"/>
      <c r="H107" s="11"/>
      <c r="I107" s="11"/>
      <c r="J107" s="11"/>
    </row>
    <row r="108" spans="6:10">
      <c r="F108" s="24"/>
      <c r="G108" s="24"/>
      <c r="H108" s="11"/>
      <c r="I108" s="11"/>
      <c r="J108" s="11"/>
    </row>
    <row r="109" spans="6:10">
      <c r="F109" s="24"/>
      <c r="G109" s="24"/>
      <c r="H109" s="11"/>
      <c r="I109" s="11"/>
      <c r="J109" s="11"/>
    </row>
    <row r="110" spans="6:10">
      <c r="F110" s="24"/>
      <c r="G110" s="24"/>
      <c r="H110" s="11"/>
      <c r="I110" s="11"/>
      <c r="J110" s="11"/>
    </row>
    <row r="111" spans="6:10">
      <c r="F111" s="24"/>
      <c r="G111" s="24"/>
      <c r="H111" s="11"/>
      <c r="I111" s="11"/>
      <c r="J111" s="11"/>
    </row>
    <row r="112" spans="6:10">
      <c r="F112" s="24"/>
      <c r="G112" s="24"/>
      <c r="H112" s="11"/>
      <c r="I112" s="11"/>
      <c r="J112" s="11"/>
    </row>
    <row r="113" spans="1:10">
      <c r="F113" s="24"/>
      <c r="G113" s="24"/>
      <c r="H113" s="11"/>
      <c r="I113" s="11"/>
      <c r="J113" s="11"/>
    </row>
    <row r="114" spans="1:10">
      <c r="F114" s="24"/>
      <c r="G114" s="24"/>
      <c r="H114" s="11"/>
      <c r="I114" s="11"/>
      <c r="J114" s="11"/>
    </row>
    <row r="115" spans="1:10">
      <c r="F115" s="24"/>
      <c r="G115" s="24"/>
      <c r="H115" s="11"/>
      <c r="I115" s="11"/>
      <c r="J115" s="11"/>
    </row>
    <row r="116" spans="1:10">
      <c r="F116" s="24"/>
      <c r="G116" s="24"/>
      <c r="H116" s="11"/>
      <c r="I116" s="11"/>
      <c r="J116" s="11"/>
    </row>
    <row r="117" spans="1:10">
      <c r="F117" s="24"/>
      <c r="G117" s="24"/>
      <c r="H117" s="11"/>
      <c r="I117" s="11"/>
      <c r="J117" s="11"/>
    </row>
    <row r="118" spans="1:10">
      <c r="F118" s="24"/>
      <c r="G118" s="24"/>
      <c r="H118" s="11"/>
      <c r="I118" s="11"/>
      <c r="J118" s="11"/>
    </row>
    <row r="119" spans="1:10">
      <c r="A119" s="24"/>
      <c r="F119" s="24"/>
      <c r="G119" s="24"/>
      <c r="H119" s="11"/>
      <c r="I119" s="11"/>
      <c r="J119" s="11"/>
    </row>
    <row r="120" spans="1:10">
      <c r="A120" s="24"/>
      <c r="F120" s="24"/>
      <c r="G120" s="24"/>
      <c r="H120" s="11"/>
      <c r="I120" s="11"/>
      <c r="J120" s="11"/>
    </row>
    <row r="121" spans="1:10">
      <c r="A121" s="24"/>
      <c r="F121" s="24"/>
      <c r="G121" s="24"/>
      <c r="H121" s="11"/>
      <c r="I121" s="11"/>
      <c r="J121" s="11"/>
    </row>
    <row r="122" spans="1:10">
      <c r="A122" s="24"/>
      <c r="F122" s="24"/>
      <c r="G122" s="24"/>
      <c r="H122" s="11"/>
      <c r="I122" s="11"/>
      <c r="J122" s="11"/>
    </row>
    <row r="123" spans="1:10">
      <c r="A123" s="24"/>
      <c r="F123" s="24"/>
      <c r="G123" s="24"/>
      <c r="H123" s="11"/>
      <c r="I123" s="11"/>
      <c r="J123" s="11"/>
    </row>
    <row r="124" spans="1:10">
      <c r="A124" s="24"/>
      <c r="F124" s="24"/>
      <c r="G124" s="24"/>
      <c r="H124" s="11"/>
      <c r="I124" s="11"/>
      <c r="J124" s="11"/>
    </row>
    <row r="125" spans="1:10">
      <c r="A125" s="24"/>
      <c r="F125" s="24"/>
      <c r="G125" s="24"/>
      <c r="H125" s="11"/>
      <c r="I125" s="11"/>
      <c r="J125" s="11"/>
    </row>
    <row r="126" spans="1:10">
      <c r="A126" s="24"/>
      <c r="F126" s="24"/>
      <c r="G126" s="24"/>
      <c r="H126" s="11"/>
      <c r="I126" s="11"/>
      <c r="J126" s="11"/>
    </row>
    <row r="127" spans="1:10">
      <c r="A127" s="24"/>
      <c r="F127" s="24"/>
      <c r="G127" s="24"/>
      <c r="H127" s="11"/>
      <c r="I127" s="11"/>
      <c r="J127" s="11"/>
    </row>
    <row r="128" spans="1:10">
      <c r="A128" s="24"/>
      <c r="F128" s="24"/>
      <c r="G128" s="24"/>
      <c r="H128" s="11"/>
      <c r="I128" s="11"/>
      <c r="J128" s="11"/>
    </row>
    <row r="129" spans="1:10">
      <c r="A129" s="24"/>
      <c r="F129" s="24"/>
      <c r="G129" s="24"/>
      <c r="H129" s="11"/>
      <c r="I129" s="11"/>
      <c r="J129" s="11"/>
    </row>
    <row r="130" spans="1:10">
      <c r="A130" s="24"/>
      <c r="F130" s="24"/>
      <c r="G130" s="24"/>
      <c r="H130" s="11"/>
      <c r="I130" s="11"/>
      <c r="J130" s="11"/>
    </row>
    <row r="131" spans="1:10">
      <c r="A131" s="24"/>
      <c r="F131" s="24"/>
      <c r="G131" s="24"/>
      <c r="H131" s="11"/>
      <c r="I131" s="11"/>
      <c r="J131" s="11"/>
    </row>
    <row r="132" spans="1:10">
      <c r="A132" s="24"/>
      <c r="F132" s="24"/>
      <c r="G132" s="24"/>
      <c r="H132" s="11"/>
      <c r="I132" s="11"/>
      <c r="J132" s="11"/>
    </row>
    <row r="133" spans="1:10">
      <c r="A133" s="24"/>
      <c r="F133" s="24"/>
      <c r="G133" s="24"/>
      <c r="H133" s="11"/>
      <c r="I133" s="11"/>
      <c r="J133" s="11"/>
    </row>
    <row r="134" spans="1:10">
      <c r="A134" s="24"/>
      <c r="F134" s="24"/>
      <c r="G134" s="24"/>
      <c r="H134" s="11"/>
      <c r="I134" s="11"/>
      <c r="J134" s="11"/>
    </row>
    <row r="135" spans="1:10">
      <c r="A135" s="24"/>
      <c r="F135" s="24"/>
      <c r="G135" s="24"/>
      <c r="H135" s="11"/>
      <c r="I135" s="11"/>
      <c r="J135" s="11"/>
    </row>
    <row r="136" spans="1:10">
      <c r="A136" s="24"/>
      <c r="F136" s="24"/>
      <c r="G136" s="24"/>
      <c r="H136" s="11"/>
      <c r="I136" s="11"/>
      <c r="J136" s="11"/>
    </row>
    <row r="137" spans="1:10">
      <c r="A137" s="24"/>
      <c r="F137" s="24"/>
      <c r="G137" s="24"/>
      <c r="H137" s="11"/>
      <c r="I137" s="11"/>
      <c r="J137" s="11"/>
    </row>
    <row r="138" spans="1:10">
      <c r="A138" s="24"/>
      <c r="F138" s="24"/>
      <c r="G138" s="24"/>
      <c r="H138" s="11"/>
      <c r="I138" s="11"/>
      <c r="J138" s="11"/>
    </row>
    <row r="139" spans="1:10">
      <c r="A139" s="24"/>
      <c r="F139" s="24"/>
      <c r="G139" s="24"/>
      <c r="H139" s="11"/>
      <c r="I139" s="11"/>
      <c r="J139" s="11"/>
    </row>
    <row r="140" spans="1:10">
      <c r="A140" s="24"/>
      <c r="F140" s="24"/>
      <c r="G140" s="24"/>
      <c r="H140" s="11"/>
      <c r="I140" s="11"/>
      <c r="J140" s="11"/>
    </row>
    <row r="141" spans="1:10">
      <c r="A141" s="24"/>
      <c r="F141" s="24"/>
      <c r="G141" s="24"/>
      <c r="H141" s="11"/>
      <c r="I141" s="11"/>
      <c r="J141" s="11"/>
    </row>
    <row r="142" spans="1:10">
      <c r="A142" s="24"/>
      <c r="F142" s="24"/>
      <c r="G142" s="24"/>
      <c r="H142" s="11"/>
      <c r="I142" s="11"/>
      <c r="J142" s="11"/>
    </row>
    <row r="143" spans="1:10">
      <c r="A143" s="24"/>
      <c r="F143" s="24"/>
      <c r="G143" s="24"/>
      <c r="H143" s="11"/>
      <c r="I143" s="11"/>
      <c r="J143" s="11"/>
    </row>
    <row r="144" spans="1:10">
      <c r="A144" s="24"/>
      <c r="F144" s="24"/>
      <c r="G144" s="24"/>
      <c r="H144" s="11"/>
      <c r="I144" s="11"/>
      <c r="J144" s="11"/>
    </row>
    <row r="145" spans="1:10">
      <c r="A145" s="24"/>
      <c r="F145" s="24"/>
      <c r="G145" s="24"/>
      <c r="H145" s="11"/>
      <c r="I145" s="11"/>
      <c r="J145" s="11"/>
    </row>
    <row r="146" spans="1:10">
      <c r="A146" s="24"/>
      <c r="F146" s="24"/>
      <c r="G146" s="24"/>
      <c r="H146" s="11"/>
      <c r="I146" s="11"/>
      <c r="J146" s="11"/>
    </row>
    <row r="147" spans="1:10">
      <c r="A147" s="24"/>
      <c r="F147" s="24"/>
      <c r="G147" s="24"/>
    </row>
    <row r="148" spans="1:10">
      <c r="A148" s="24"/>
      <c r="F148" s="24"/>
      <c r="G148" s="24"/>
    </row>
    <row r="149" spans="1:10">
      <c r="A149" s="24"/>
      <c r="F149" s="24"/>
      <c r="G149" s="24"/>
    </row>
    <row r="150" spans="1:10">
      <c r="A150" s="24"/>
      <c r="F150" s="24"/>
      <c r="G150" s="24"/>
    </row>
    <row r="151" spans="1:10">
      <c r="A151" s="24"/>
      <c r="F151" s="24"/>
      <c r="G151" s="24"/>
    </row>
    <row r="152" spans="1:10">
      <c r="A152" s="24"/>
      <c r="F152" s="24"/>
      <c r="G152" s="24"/>
    </row>
    <row r="153" spans="1:10">
      <c r="A153" s="24"/>
      <c r="F153" s="24"/>
    </row>
    <row r="154" spans="1:10">
      <c r="A154" s="24"/>
      <c r="F154" s="24"/>
    </row>
    <row r="155" spans="1:10">
      <c r="A155" s="24"/>
      <c r="F155" s="24"/>
      <c r="G155" s="24"/>
    </row>
    <row r="156" spans="1:10">
      <c r="A156" s="24"/>
      <c r="F156" s="24"/>
      <c r="G156" s="24"/>
    </row>
    <row r="157" spans="1:10">
      <c r="A157" s="24"/>
      <c r="F157" s="24"/>
      <c r="G157" s="24"/>
    </row>
    <row r="158" spans="1:10">
      <c r="A158" s="24"/>
      <c r="F158" s="24"/>
    </row>
    <row r="159" spans="1:10">
      <c r="A159" s="24"/>
      <c r="F159" s="24"/>
      <c r="G159" s="24"/>
    </row>
    <row r="160" spans="1:10">
      <c r="A160" s="24"/>
      <c r="F160" s="24"/>
      <c r="G160" s="24"/>
    </row>
    <row r="161" spans="1:7">
      <c r="A161" s="24"/>
      <c r="F161" s="24"/>
      <c r="G161" s="24"/>
    </row>
    <row r="162" spans="1:7">
      <c r="A162" s="24"/>
      <c r="F162" s="24"/>
    </row>
    <row r="163" spans="1:7">
      <c r="A163" s="24"/>
      <c r="F163" s="24"/>
      <c r="G163" s="24"/>
    </row>
    <row r="164" spans="1:7">
      <c r="A164" s="24"/>
      <c r="F164" s="24"/>
      <c r="G164" s="24"/>
    </row>
    <row r="165" spans="1:7">
      <c r="A165" s="24"/>
      <c r="F165" s="24"/>
      <c r="G165" s="24"/>
    </row>
    <row r="166" spans="1:7">
      <c r="A166" s="24"/>
      <c r="F166" s="24"/>
    </row>
    <row r="167" spans="1:7">
      <c r="A167" s="24"/>
      <c r="F167" s="24"/>
    </row>
    <row r="168" spans="1:7">
      <c r="A168" s="24"/>
      <c r="F168" s="24"/>
      <c r="G168" s="24"/>
    </row>
    <row r="169" spans="1:7">
      <c r="A169" s="24"/>
      <c r="F169" s="24"/>
      <c r="G169" s="24"/>
    </row>
    <row r="170" spans="1:7">
      <c r="A170" s="24"/>
      <c r="F170" s="24"/>
      <c r="G170" s="24"/>
    </row>
    <row r="171" spans="1:7">
      <c r="A171" s="24"/>
      <c r="F171" s="24"/>
    </row>
    <row r="172" spans="1:7">
      <c r="A172" s="24"/>
      <c r="F172" s="24"/>
    </row>
    <row r="173" spans="1:7">
      <c r="A173" s="24"/>
      <c r="F173" s="24"/>
    </row>
    <row r="174" spans="1:7">
      <c r="A174" s="24"/>
      <c r="F174" s="24"/>
      <c r="G174" s="24"/>
    </row>
    <row r="175" spans="1:7">
      <c r="A175" s="24"/>
      <c r="F175" s="24"/>
      <c r="G175" s="24"/>
    </row>
    <row r="176" spans="1:7">
      <c r="A176" s="24"/>
      <c r="F176" s="24"/>
      <c r="G176" s="24"/>
    </row>
    <row r="177" spans="1:7">
      <c r="A177" s="24"/>
      <c r="F177" s="24"/>
    </row>
    <row r="178" spans="1:7">
      <c r="A178" s="24"/>
      <c r="F178" s="24"/>
    </row>
    <row r="179" spans="1:7">
      <c r="A179" s="24"/>
      <c r="F179" s="24"/>
    </row>
    <row r="180" spans="1:7">
      <c r="A180" s="24"/>
      <c r="F180" s="24"/>
      <c r="G180" s="24"/>
    </row>
    <row r="181" spans="1:7">
      <c r="A181" s="24"/>
      <c r="F181" s="24"/>
      <c r="G181" s="24"/>
    </row>
    <row r="182" spans="1:7">
      <c r="A182" s="24"/>
      <c r="F182" s="24"/>
      <c r="G182" s="24"/>
    </row>
    <row r="183" spans="1:7">
      <c r="A183" s="24"/>
      <c r="F183" s="24"/>
    </row>
    <row r="184" spans="1:7">
      <c r="A184" s="24"/>
      <c r="F184" s="24"/>
    </row>
    <row r="185" spans="1:7">
      <c r="A185" s="24"/>
      <c r="F185" s="24"/>
    </row>
    <row r="186" spans="1:7">
      <c r="A186" s="24"/>
      <c r="F186" s="24"/>
      <c r="G186" s="24"/>
    </row>
    <row r="187" spans="1:7">
      <c r="A187" s="24"/>
      <c r="F187" s="24"/>
      <c r="G187" s="24"/>
    </row>
    <row r="188" spans="1:7">
      <c r="A188" s="24"/>
      <c r="F188" s="24"/>
      <c r="G188" s="24"/>
    </row>
    <row r="189" spans="1:7">
      <c r="A189" s="24"/>
      <c r="F189" s="19"/>
    </row>
    <row r="190" spans="1:7">
      <c r="A190" s="24"/>
      <c r="F190" s="19"/>
    </row>
    <row r="191" spans="1:7">
      <c r="A191" s="24"/>
      <c r="F191" s="24"/>
      <c r="G191" s="24"/>
    </row>
    <row r="192" spans="1:7">
      <c r="A192" s="24"/>
      <c r="F192" s="24"/>
      <c r="G192" s="24"/>
    </row>
    <row r="193" spans="1:7">
      <c r="A193" s="24"/>
      <c r="F193" s="24"/>
      <c r="G193" s="24"/>
    </row>
    <row r="194" spans="1:7">
      <c r="A194" s="24"/>
      <c r="F194" s="19"/>
    </row>
    <row r="195" spans="1:7">
      <c r="A195" s="24"/>
      <c r="F195" s="24"/>
      <c r="G195" s="24"/>
    </row>
    <row r="196" spans="1:7">
      <c r="A196" s="24"/>
      <c r="F196" s="24"/>
      <c r="G196" s="24"/>
    </row>
    <row r="197" spans="1:7">
      <c r="A197" s="24"/>
      <c r="F197" s="24"/>
      <c r="G197" s="24"/>
    </row>
    <row r="198" spans="1:7">
      <c r="A198" s="24"/>
      <c r="F198" s="24"/>
    </row>
    <row r="199" spans="1:7">
      <c r="A199" s="24"/>
      <c r="F199" s="24"/>
    </row>
    <row r="200" spans="1:7">
      <c r="A200" s="24"/>
      <c r="F200" s="24"/>
    </row>
    <row r="201" spans="1:7">
      <c r="A201" s="24"/>
      <c r="F201" s="24"/>
      <c r="G201" s="24"/>
    </row>
    <row r="202" spans="1:7">
      <c r="A202" s="24"/>
      <c r="F202" s="24"/>
      <c r="G202" s="24"/>
    </row>
    <row r="203" spans="1:7">
      <c r="A203" s="24"/>
      <c r="F203" s="24"/>
      <c r="G203" s="24"/>
    </row>
    <row r="204" spans="1:7">
      <c r="A204" s="24"/>
      <c r="F204" s="19"/>
    </row>
    <row r="205" spans="1:7">
      <c r="A205" s="24"/>
      <c r="F205" s="19"/>
    </row>
    <row r="206" spans="1:7">
      <c r="A206" s="24"/>
      <c r="F206" s="24"/>
      <c r="G206" s="24"/>
    </row>
    <row r="207" spans="1:7">
      <c r="A207" s="24"/>
      <c r="F207" s="24"/>
      <c r="G207" s="24"/>
    </row>
    <row r="208" spans="1:7">
      <c r="A208" s="24"/>
      <c r="F208" s="24"/>
      <c r="G208" s="24"/>
    </row>
    <row r="209" spans="1:7">
      <c r="A209" s="24"/>
    </row>
    <row r="210" spans="1:7">
      <c r="A210" s="24"/>
    </row>
    <row r="211" spans="1:7">
      <c r="A211" s="24"/>
    </row>
    <row r="212" spans="1:7">
      <c r="A212" s="24"/>
      <c r="F212" s="24"/>
      <c r="G212" s="24"/>
    </row>
    <row r="213" spans="1:7">
      <c r="A213" s="24"/>
      <c r="F213" s="24"/>
      <c r="G213" s="24"/>
    </row>
    <row r="214" spans="1:7">
      <c r="A214" s="24"/>
      <c r="F214" s="19"/>
    </row>
    <row r="215" spans="1:7">
      <c r="A215" s="24"/>
      <c r="F215" s="19"/>
    </row>
    <row r="216" spans="1:7">
      <c r="A216" s="24"/>
      <c r="F216" s="24"/>
      <c r="G216" s="24"/>
    </row>
    <row r="217" spans="1:7">
      <c r="A217" s="24"/>
      <c r="F217" s="24"/>
      <c r="G217" s="24"/>
    </row>
    <row r="218" spans="1:7">
      <c r="A218" s="24"/>
      <c r="F218" s="24"/>
      <c r="G218" s="24"/>
    </row>
    <row r="219" spans="1:7">
      <c r="A219" s="24"/>
      <c r="F219" s="24"/>
    </row>
    <row r="220" spans="1:7">
      <c r="A220" s="24"/>
      <c r="F220" s="24"/>
    </row>
    <row r="221" spans="1:7">
      <c r="A221" s="24"/>
      <c r="F221" s="24"/>
    </row>
    <row r="222" spans="1:7">
      <c r="A222" s="24"/>
      <c r="F222" s="24"/>
      <c r="G222" s="24"/>
    </row>
    <row r="223" spans="1:7">
      <c r="A223" s="24"/>
      <c r="F223" s="24"/>
      <c r="G223" s="24"/>
    </row>
    <row r="224" spans="1:7">
      <c r="A224" s="24"/>
      <c r="F224" s="24"/>
      <c r="G224" s="24"/>
    </row>
    <row r="225" spans="1:7">
      <c r="A225" s="24"/>
      <c r="F225" s="24"/>
    </row>
    <row r="226" spans="1:7">
      <c r="A226" s="24"/>
      <c r="F226" s="24"/>
    </row>
    <row r="227" spans="1:7">
      <c r="A227" s="24"/>
      <c r="F227" s="24"/>
    </row>
    <row r="228" spans="1:7">
      <c r="A228" s="24"/>
      <c r="F228" s="19"/>
      <c r="G228" s="24"/>
    </row>
    <row r="229" spans="1:7">
      <c r="A229" s="24"/>
      <c r="F229" s="19"/>
      <c r="G229" s="24"/>
    </row>
    <row r="230" spans="1:7">
      <c r="A230" s="24"/>
      <c r="F230" s="24"/>
    </row>
    <row r="231" spans="1:7">
      <c r="A231" s="24"/>
      <c r="F231" s="24"/>
    </row>
    <row r="232" spans="1:7">
      <c r="A232" s="24"/>
      <c r="F232" s="24"/>
    </row>
    <row r="233" spans="1:7">
      <c r="A233" s="24"/>
      <c r="F233" s="24"/>
      <c r="G233" s="24"/>
    </row>
    <row r="234" spans="1:7">
      <c r="A234" s="24"/>
      <c r="F234" s="24"/>
      <c r="G234" s="24"/>
    </row>
    <row r="235" spans="1:7">
      <c r="A235" s="24"/>
      <c r="F235" s="24"/>
      <c r="G235" s="24"/>
    </row>
    <row r="236" spans="1:7">
      <c r="A236" s="24"/>
      <c r="F236" s="24"/>
    </row>
    <row r="237" spans="1:7">
      <c r="A237" s="24"/>
      <c r="F237" s="24"/>
    </row>
    <row r="238" spans="1:7">
      <c r="A238" s="24"/>
      <c r="F238" s="24"/>
    </row>
    <row r="239" spans="1:7">
      <c r="A239" s="24"/>
      <c r="F239" s="24"/>
      <c r="G239" s="24"/>
    </row>
    <row r="240" spans="1:7">
      <c r="A240" s="24"/>
      <c r="F240" s="24"/>
      <c r="G240" s="24"/>
    </row>
    <row r="241" spans="1:7">
      <c r="A241" s="24"/>
      <c r="F241" s="24"/>
      <c r="G241" s="24"/>
    </row>
    <row r="242" spans="1:7">
      <c r="A242" s="24"/>
      <c r="F242" s="19"/>
    </row>
    <row r="243" spans="1:7">
      <c r="A243" s="24"/>
      <c r="F243" s="19"/>
    </row>
    <row r="244" spans="1:7">
      <c r="A244" s="24"/>
      <c r="F244" s="24"/>
      <c r="G244" s="24"/>
    </row>
    <row r="245" spans="1:7">
      <c r="A245" s="24"/>
      <c r="F245" s="24"/>
      <c r="G245" s="24"/>
    </row>
    <row r="246" spans="1:7">
      <c r="A246" s="24"/>
      <c r="F246" s="24"/>
      <c r="G246" s="24"/>
    </row>
    <row r="247" spans="1:7">
      <c r="A247" s="24"/>
      <c r="F247" s="24"/>
    </row>
    <row r="248" spans="1:7">
      <c r="A248" s="24"/>
      <c r="F248" s="24"/>
    </row>
    <row r="249" spans="1:7">
      <c r="A249" s="24"/>
      <c r="F249" s="24"/>
    </row>
    <row r="250" spans="1:7">
      <c r="A250" s="24"/>
      <c r="F250" s="24"/>
      <c r="G250" s="24"/>
    </row>
    <row r="251" spans="1:7">
      <c r="A251" s="24"/>
      <c r="F251" s="24"/>
      <c r="G251" s="24"/>
    </row>
    <row r="252" spans="1:7">
      <c r="A252" s="24"/>
      <c r="F252" s="24"/>
      <c r="G252" s="24"/>
    </row>
    <row r="253" spans="1:7">
      <c r="A253" s="24"/>
      <c r="F253" s="24"/>
    </row>
    <row r="254" spans="1:7">
      <c r="A254" s="24"/>
      <c r="F254" s="24"/>
    </row>
    <row r="255" spans="1:7">
      <c r="A255" s="24"/>
      <c r="F255" s="24"/>
    </row>
    <row r="256" spans="1:7">
      <c r="A256" s="24"/>
      <c r="F256" s="24"/>
      <c r="G256" s="24"/>
    </row>
    <row r="257" spans="1:7">
      <c r="A257" s="24"/>
      <c r="F257" s="24"/>
      <c r="G257" s="24"/>
    </row>
    <row r="258" spans="1:7">
      <c r="A258" s="24"/>
      <c r="F258" s="24"/>
      <c r="G258" s="24"/>
    </row>
    <row r="259" spans="1:7">
      <c r="A259" s="24"/>
      <c r="F259" s="24"/>
    </row>
    <row r="260" spans="1:7">
      <c r="A260" s="24"/>
      <c r="F260" s="24"/>
    </row>
    <row r="261" spans="1:7">
      <c r="A261" s="24"/>
      <c r="F261" s="24"/>
      <c r="G261" s="24"/>
    </row>
    <row r="262" spans="1:7">
      <c r="A262" s="24"/>
      <c r="F262" s="24"/>
      <c r="G262" s="24"/>
    </row>
    <row r="263" spans="1:7">
      <c r="A263" s="24"/>
      <c r="F263" s="24"/>
      <c r="G263" s="24"/>
    </row>
    <row r="264" spans="1:7">
      <c r="A264" s="24"/>
      <c r="F264" s="19"/>
    </row>
    <row r="265" spans="1:7">
      <c r="A265" s="24"/>
      <c r="F265" s="19"/>
    </row>
    <row r="266" spans="1:7">
      <c r="A266" s="24"/>
      <c r="F266" s="24"/>
      <c r="G266" s="24"/>
    </row>
    <row r="267" spans="1:7">
      <c r="A267" s="24"/>
      <c r="F267" s="24"/>
      <c r="G267" s="24"/>
    </row>
    <row r="268" spans="1:7">
      <c r="A268" s="24"/>
      <c r="F268" s="24"/>
      <c r="G268" s="24"/>
    </row>
    <row r="269" spans="1:7">
      <c r="A269" s="24"/>
      <c r="F269" s="24"/>
    </row>
    <row r="270" spans="1:7">
      <c r="A270" s="24"/>
      <c r="F270" s="24"/>
    </row>
    <row r="271" spans="1:7">
      <c r="A271" s="24"/>
      <c r="F271" s="24"/>
    </row>
    <row r="272" spans="1:7">
      <c r="A272" s="24"/>
      <c r="F272" s="24"/>
      <c r="G272" s="24"/>
    </row>
    <row r="273" spans="1:7">
      <c r="A273" s="24"/>
      <c r="F273" s="24"/>
      <c r="G273" s="24"/>
    </row>
    <row r="274" spans="1:7">
      <c r="A274" s="24"/>
      <c r="F274" s="24"/>
      <c r="G274" s="24"/>
    </row>
    <row r="275" spans="1:7">
      <c r="A275" s="24"/>
      <c r="F275" s="19"/>
    </row>
    <row r="276" spans="1:7">
      <c r="A276" s="24"/>
      <c r="F276" s="24"/>
      <c r="G276" s="24"/>
    </row>
    <row r="277" spans="1:7">
      <c r="A277" s="24"/>
      <c r="F277" s="24"/>
      <c r="G277" s="24"/>
    </row>
    <row r="278" spans="1:7">
      <c r="A278" s="24"/>
      <c r="F278" s="24"/>
      <c r="G278" s="24"/>
    </row>
    <row r="279" spans="1:7">
      <c r="A279" s="24"/>
      <c r="F279" s="24"/>
    </row>
    <row r="280" spans="1:7">
      <c r="A280" s="24"/>
      <c r="F280" s="24"/>
    </row>
    <row r="281" spans="1:7">
      <c r="A281" s="24"/>
      <c r="F281" s="24"/>
    </row>
    <row r="282" spans="1:7">
      <c r="A282" s="24"/>
      <c r="F282" s="24"/>
      <c r="G282" s="24"/>
    </row>
    <row r="283" spans="1:7">
      <c r="A283" s="24"/>
      <c r="F283" s="24"/>
      <c r="G283" s="24"/>
    </row>
    <row r="284" spans="1:7">
      <c r="A284" s="24"/>
      <c r="F284" s="24"/>
      <c r="G284" s="24"/>
    </row>
    <row r="285" spans="1:7">
      <c r="A285" s="24"/>
      <c r="F285" s="24"/>
    </row>
    <row r="286" spans="1:7">
      <c r="A286" s="24"/>
      <c r="F286" s="24"/>
    </row>
    <row r="287" spans="1:7">
      <c r="A287" s="24"/>
      <c r="F287" s="24"/>
    </row>
    <row r="288" spans="1:7">
      <c r="A288" s="24"/>
      <c r="F288" s="24"/>
      <c r="G288" s="24"/>
    </row>
    <row r="289" spans="1:7">
      <c r="A289" s="24"/>
      <c r="F289" s="24"/>
      <c r="G289" s="24"/>
    </row>
    <row r="290" spans="1:7">
      <c r="A290" s="24"/>
      <c r="F290" s="24"/>
      <c r="G290" s="24"/>
    </row>
    <row r="291" spans="1:7">
      <c r="A291" s="24"/>
      <c r="F291" s="19"/>
    </row>
    <row r="292" spans="1:7">
      <c r="A292" s="24"/>
      <c r="F292" s="19"/>
    </row>
    <row r="293" spans="1:7">
      <c r="A293" s="24"/>
      <c r="F293" s="24"/>
      <c r="G293" s="24"/>
    </row>
    <row r="294" spans="1:7">
      <c r="A294" s="24"/>
      <c r="F294" s="24"/>
      <c r="G294" s="24"/>
    </row>
    <row r="295" spans="1:7">
      <c r="A295" s="24"/>
      <c r="F295" s="24"/>
      <c r="G295" s="24"/>
    </row>
    <row r="296" spans="1:7">
      <c r="A296" s="24"/>
      <c r="F296" s="24"/>
    </row>
    <row r="297" spans="1:7">
      <c r="A297" s="24"/>
      <c r="F297" s="24"/>
    </row>
    <row r="298" spans="1:7">
      <c r="A298" s="24"/>
      <c r="F298" s="24"/>
    </row>
    <row r="299" spans="1:7">
      <c r="A299" s="24"/>
      <c r="F299" s="24"/>
      <c r="G299" s="24"/>
    </row>
    <row r="300" spans="1:7">
      <c r="A300" s="24"/>
      <c r="F300" s="24"/>
      <c r="G300" s="24"/>
    </row>
    <row r="301" spans="1:7">
      <c r="A301" s="24"/>
      <c r="F301" s="24"/>
      <c r="G301" s="24"/>
    </row>
    <row r="302" spans="1:7">
      <c r="A302" s="24"/>
      <c r="F302" s="19"/>
    </row>
    <row r="303" spans="1:7">
      <c r="A303" s="24"/>
      <c r="F303" s="24"/>
      <c r="G303" s="24"/>
    </row>
    <row r="304" spans="1:7">
      <c r="A304" s="24"/>
      <c r="F304" s="24"/>
      <c r="G304" s="24"/>
    </row>
    <row r="305" spans="1:7">
      <c r="A305" s="24"/>
      <c r="F305" s="24"/>
      <c r="G305" s="24"/>
    </row>
    <row r="306" spans="1:7">
      <c r="A306" s="24"/>
      <c r="F306" s="19"/>
    </row>
    <row r="307" spans="1:7">
      <c r="A307" s="24"/>
      <c r="F307" s="19"/>
    </row>
    <row r="308" spans="1:7">
      <c r="A308" s="24"/>
      <c r="F308" s="24"/>
      <c r="G308" s="24"/>
    </row>
    <row r="309" spans="1:7">
      <c r="A309" s="24"/>
      <c r="F309" s="24"/>
      <c r="G309" s="24"/>
    </row>
    <row r="310" spans="1:7">
      <c r="A310" s="24"/>
      <c r="F310" s="24"/>
      <c r="G310" s="24"/>
    </row>
    <row r="311" spans="1:7">
      <c r="A311" s="24"/>
      <c r="F311" s="24"/>
    </row>
    <row r="312" spans="1:7">
      <c r="A312" s="24"/>
      <c r="F312" s="24"/>
    </row>
    <row r="313" spans="1:7">
      <c r="A313" s="24"/>
      <c r="F313" s="24"/>
    </row>
    <row r="314" spans="1:7">
      <c r="A314" s="24"/>
      <c r="F314" s="24"/>
      <c r="G314" s="24"/>
    </row>
    <row r="315" spans="1:7">
      <c r="A315" s="24"/>
      <c r="F315" s="24"/>
      <c r="G315" s="24"/>
    </row>
    <row r="316" spans="1:7">
      <c r="A316" s="24"/>
      <c r="F316" s="24"/>
      <c r="G316" s="24"/>
    </row>
    <row r="317" spans="1:7">
      <c r="A317" s="24"/>
      <c r="F317" s="24"/>
    </row>
    <row r="318" spans="1:7">
      <c r="A318" s="24"/>
      <c r="F318" s="24"/>
    </row>
    <row r="319" spans="1:7">
      <c r="A319" s="24"/>
      <c r="F319" s="24"/>
    </row>
    <row r="320" spans="1:7">
      <c r="A320" s="24"/>
      <c r="F320" s="24"/>
      <c r="G320" s="24"/>
    </row>
    <row r="321" spans="1:7">
      <c r="A321" s="24"/>
      <c r="F321" s="24"/>
      <c r="G321" s="24"/>
    </row>
    <row r="322" spans="1:7">
      <c r="A322" s="24"/>
      <c r="F322" s="24"/>
      <c r="G322" s="24"/>
    </row>
    <row r="323" spans="1:7">
      <c r="A323" s="24"/>
      <c r="F323" s="19"/>
    </row>
    <row r="324" spans="1:7">
      <c r="A324" s="24"/>
      <c r="F324" s="24"/>
      <c r="G324" s="24"/>
    </row>
    <row r="325" spans="1:7">
      <c r="A325" s="19"/>
      <c r="B325" s="19"/>
      <c r="C325" s="19"/>
      <c r="D325" s="19"/>
      <c r="E325" s="19"/>
      <c r="F325" s="24"/>
      <c r="G325" s="24"/>
    </row>
    <row r="326" spans="1:7">
      <c r="A326" s="19"/>
      <c r="B326" s="19"/>
      <c r="C326" s="19"/>
      <c r="D326" s="19"/>
      <c r="E326" s="19"/>
      <c r="F326" s="24"/>
      <c r="G326" s="24"/>
    </row>
    <row r="327" spans="1:7">
      <c r="A327" s="19"/>
      <c r="B327" s="19"/>
      <c r="C327" s="19"/>
      <c r="D327" s="19"/>
      <c r="E327" s="19"/>
      <c r="F327" s="19"/>
    </row>
    <row r="328" spans="1:7">
      <c r="A328" s="20"/>
      <c r="B328" s="20"/>
      <c r="C328" s="20"/>
      <c r="D328" s="20"/>
      <c r="E328" s="20"/>
      <c r="F328" s="20"/>
      <c r="G328" s="13"/>
    </row>
    <row r="329" spans="1:7">
      <c r="A329" s="19"/>
      <c r="B329" s="19"/>
      <c r="C329" s="19"/>
      <c r="D329" s="19"/>
      <c r="E329" s="19"/>
      <c r="F329" s="19"/>
      <c r="G329" s="19"/>
    </row>
    <row r="330" spans="1:7">
      <c r="A330" s="19"/>
      <c r="B330" s="19"/>
      <c r="C330" s="19"/>
      <c r="D330" s="19"/>
      <c r="E330" s="16"/>
      <c r="F330" s="19"/>
      <c r="G330" s="19"/>
    </row>
    <row r="331" spans="1:7">
      <c r="A331" s="19"/>
      <c r="B331" s="19"/>
      <c r="C331" s="19"/>
      <c r="D331" s="19"/>
      <c r="E331" s="26"/>
      <c r="F331" s="19"/>
      <c r="G331" s="19"/>
    </row>
    <row r="332" spans="1:7" ht="15.5">
      <c r="A332" s="19"/>
      <c r="B332" s="19"/>
      <c r="C332" s="19"/>
      <c r="D332" s="19"/>
      <c r="E332" s="27"/>
      <c r="F332" s="19"/>
      <c r="G332" s="19"/>
    </row>
    <row r="333" spans="1:7" ht="15.5">
      <c r="A333" s="19"/>
      <c r="B333" s="19"/>
      <c r="C333" s="19"/>
      <c r="D333" s="19"/>
      <c r="E333" s="27"/>
      <c r="F333" s="19"/>
      <c r="G333" s="19"/>
    </row>
    <row r="334" spans="1:7" ht="15.5">
      <c r="A334" s="19"/>
      <c r="B334" s="19"/>
      <c r="C334" s="19"/>
      <c r="D334" s="19"/>
      <c r="E334" s="27"/>
      <c r="F334" s="19"/>
      <c r="G334" s="19"/>
    </row>
    <row r="335" spans="1:7" ht="15.5">
      <c r="A335" s="19"/>
      <c r="B335" s="19"/>
      <c r="C335" s="19"/>
      <c r="D335" s="19"/>
      <c r="E335" s="27"/>
      <c r="F335" s="19"/>
      <c r="G335" s="19"/>
    </row>
    <row r="336" spans="1:7">
      <c r="A336" s="19"/>
      <c r="B336" s="19"/>
      <c r="C336" s="19"/>
      <c r="D336" s="19"/>
      <c r="E336" s="28"/>
      <c r="F336" s="19"/>
      <c r="G336" s="19"/>
    </row>
    <row r="337" spans="1:7">
      <c r="A337" s="19"/>
      <c r="B337" s="19"/>
      <c r="C337" s="19"/>
      <c r="D337" s="19"/>
      <c r="E337" s="29"/>
      <c r="F337" s="19"/>
      <c r="G337" s="19"/>
    </row>
    <row r="338" spans="1:7">
      <c r="E338" s="16"/>
    </row>
    <row r="339" spans="1:7">
      <c r="E339" s="28"/>
    </row>
    <row r="340" spans="1:7">
      <c r="E340" s="16"/>
    </row>
    <row r="341" spans="1:7">
      <c r="E341" s="16"/>
    </row>
    <row r="342" spans="1:7">
      <c r="E342" s="16"/>
    </row>
    <row r="343" spans="1:7">
      <c r="E343" s="16"/>
    </row>
    <row r="344" spans="1:7">
      <c r="E344" s="26"/>
    </row>
    <row r="345" spans="1:7">
      <c r="E345" s="26"/>
    </row>
    <row r="346" spans="1:7">
      <c r="E346" s="26"/>
    </row>
    <row r="347" spans="1:7">
      <c r="E347" s="26"/>
    </row>
    <row r="348" spans="1:7">
      <c r="E348" s="26"/>
    </row>
    <row r="349" spans="1:7">
      <c r="E349" s="26"/>
    </row>
    <row r="350" spans="1:7">
      <c r="E350" s="26"/>
    </row>
    <row r="351" spans="1:7">
      <c r="E351" s="26"/>
    </row>
    <row r="352" spans="1:7">
      <c r="E352" s="26"/>
    </row>
  </sheetData>
  <mergeCells count="3">
    <mergeCell ref="A4:A31"/>
    <mergeCell ref="A32:A84"/>
    <mergeCell ref="F4:F84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L388"/>
  <sheetViews>
    <sheetView topLeftCell="A63" zoomScale="57" zoomScaleNormal="70" workbookViewId="0">
      <selection activeCell="A95" sqref="A95"/>
    </sheetView>
  </sheetViews>
  <sheetFormatPr baseColWidth="10" defaultRowHeight="14.5"/>
  <cols>
    <col min="1" max="5" width="14.81640625" style="11" customWidth="1"/>
    <col min="6" max="6" width="21.453125" style="11" customWidth="1"/>
    <col min="7" max="7" width="14.81640625" style="11" customWidth="1"/>
    <col min="8" max="8" width="15.26953125" customWidth="1"/>
    <col min="9" max="12" width="21.54296875" customWidth="1"/>
    <col min="13" max="13" width="16" customWidth="1"/>
  </cols>
  <sheetData>
    <row r="1" spans="1:12" ht="15.5">
      <c r="A1" s="17" t="s">
        <v>337</v>
      </c>
      <c r="B1" s="17"/>
      <c r="C1" s="17"/>
      <c r="D1" s="17"/>
      <c r="F1" s="19"/>
      <c r="G1" s="19"/>
    </row>
    <row r="2" spans="1:12">
      <c r="A2" s="20"/>
      <c r="B2" s="20"/>
      <c r="C2" s="20"/>
      <c r="D2" s="20"/>
      <c r="E2" s="20"/>
      <c r="F2" s="20"/>
      <c r="G2" s="21"/>
    </row>
    <row r="3" spans="1:12" ht="28">
      <c r="A3" s="22" t="s">
        <v>80</v>
      </c>
      <c r="B3" s="22" t="s">
        <v>92</v>
      </c>
      <c r="C3" s="22" t="s">
        <v>81</v>
      </c>
      <c r="D3" s="22" t="s">
        <v>1</v>
      </c>
      <c r="E3" s="22" t="s">
        <v>8</v>
      </c>
      <c r="F3" s="22" t="s">
        <v>54</v>
      </c>
      <c r="G3" s="23" t="s">
        <v>23</v>
      </c>
      <c r="H3" s="22" t="s">
        <v>79</v>
      </c>
      <c r="I3" s="23" t="s">
        <v>259</v>
      </c>
      <c r="J3" s="23" t="s">
        <v>260</v>
      </c>
      <c r="K3" s="23" t="s">
        <v>261</v>
      </c>
      <c r="L3" s="23" t="s">
        <v>262</v>
      </c>
    </row>
    <row r="4" spans="1:12">
      <c r="A4" s="113" t="s">
        <v>3</v>
      </c>
      <c r="B4" s="19">
        <v>21</v>
      </c>
      <c r="C4" s="11" t="s">
        <v>11</v>
      </c>
      <c r="D4" s="11" t="s">
        <v>4</v>
      </c>
      <c r="E4" s="11">
        <v>6338</v>
      </c>
      <c r="F4" s="122" t="s">
        <v>66</v>
      </c>
      <c r="G4" s="24" t="s">
        <v>14</v>
      </c>
      <c r="H4" s="47">
        <v>212.11795577284801</v>
      </c>
      <c r="I4" s="53">
        <v>4122.9016110000002</v>
      </c>
      <c r="J4" s="53">
        <v>19.43683455</v>
      </c>
      <c r="K4" s="53">
        <v>5553.8149409999996</v>
      </c>
      <c r="L4" s="53">
        <v>26.18267238</v>
      </c>
    </row>
    <row r="5" spans="1:12">
      <c r="A5" s="109"/>
      <c r="F5" s="120"/>
      <c r="G5" s="24" t="s">
        <v>13</v>
      </c>
      <c r="H5" s="47">
        <v>216.24547936394401</v>
      </c>
      <c r="I5" s="47">
        <v>4375.0510249999998</v>
      </c>
      <c r="J5" s="47">
        <v>20.231872769999999</v>
      </c>
      <c r="K5" s="47">
        <v>5653.3957520000004</v>
      </c>
      <c r="L5" s="47">
        <v>26.14341705</v>
      </c>
    </row>
    <row r="6" spans="1:12">
      <c r="A6" s="109"/>
      <c r="B6" s="19">
        <v>23</v>
      </c>
      <c r="C6" s="11" t="s">
        <v>11</v>
      </c>
      <c r="D6" s="11" t="s">
        <v>4</v>
      </c>
      <c r="E6" s="11">
        <v>6177</v>
      </c>
      <c r="F6" s="120"/>
      <c r="G6" s="24" t="s">
        <v>14</v>
      </c>
      <c r="H6" s="47">
        <v>252.28554106516199</v>
      </c>
      <c r="I6" s="47">
        <v>5588.28125</v>
      </c>
      <c r="J6" s="47">
        <v>22.15062039</v>
      </c>
      <c r="K6" s="47">
        <v>7713.2292479999996</v>
      </c>
      <c r="L6" s="47">
        <v>30.573409860000002</v>
      </c>
    </row>
    <row r="7" spans="1:12">
      <c r="A7" s="109"/>
      <c r="F7" s="120"/>
      <c r="G7" s="24" t="s">
        <v>13</v>
      </c>
      <c r="H7" s="47">
        <v>253.663259825799</v>
      </c>
      <c r="I7" s="47">
        <v>5737.1202389999999</v>
      </c>
      <c r="J7" s="47">
        <v>22.617072109999999</v>
      </c>
      <c r="K7" s="47">
        <v>7630.982422</v>
      </c>
      <c r="L7" s="47">
        <v>30.083120539999999</v>
      </c>
    </row>
    <row r="8" spans="1:12">
      <c r="A8" s="109"/>
      <c r="B8" s="19">
        <v>24</v>
      </c>
      <c r="C8" s="11" t="s">
        <v>11</v>
      </c>
      <c r="D8" s="11" t="s">
        <v>4</v>
      </c>
      <c r="E8" s="11">
        <v>6290</v>
      </c>
      <c r="F8" s="120"/>
      <c r="G8" s="24" t="s">
        <v>14</v>
      </c>
      <c r="H8" s="47">
        <v>240.87793367044199</v>
      </c>
      <c r="I8" s="47">
        <v>5620.7773440000001</v>
      </c>
      <c r="J8" s="47">
        <v>23.334546499999998</v>
      </c>
      <c r="K8" s="47">
        <v>7437.0446780000002</v>
      </c>
      <c r="L8" s="47">
        <v>30.874744580000002</v>
      </c>
    </row>
    <row r="9" spans="1:12">
      <c r="A9" s="109"/>
      <c r="F9" s="120"/>
      <c r="G9" s="24" t="s">
        <v>13</v>
      </c>
      <c r="H9" s="47">
        <v>244.109942725362</v>
      </c>
      <c r="I9" s="47">
        <v>6254.1796880000002</v>
      </c>
      <c r="J9" s="47">
        <v>25.620339829999999</v>
      </c>
      <c r="K9" s="47">
        <v>8290.8059080000003</v>
      </c>
      <c r="L9" s="47">
        <v>33.963409339999998</v>
      </c>
    </row>
    <row r="10" spans="1:12">
      <c r="A10" s="109"/>
      <c r="B10" s="11">
        <v>30</v>
      </c>
      <c r="C10" s="11" t="s">
        <v>11</v>
      </c>
      <c r="D10" s="24" t="s">
        <v>4</v>
      </c>
      <c r="E10" s="11">
        <v>6157</v>
      </c>
      <c r="F10" s="120"/>
      <c r="G10" s="24" t="s">
        <v>14</v>
      </c>
      <c r="H10" s="47">
        <v>207.948956821721</v>
      </c>
      <c r="I10" s="47">
        <v>3544.4663089999999</v>
      </c>
      <c r="J10" s="47">
        <v>17.044886219999999</v>
      </c>
      <c r="K10" s="47">
        <v>4819.9846189999998</v>
      </c>
      <c r="L10" s="47">
        <v>23.178691019999999</v>
      </c>
    </row>
    <row r="11" spans="1:12">
      <c r="A11" s="109"/>
      <c r="F11" s="120"/>
      <c r="G11" s="24" t="s">
        <v>13</v>
      </c>
      <c r="H11" s="47">
        <v>206.73325466691699</v>
      </c>
      <c r="I11" s="47">
        <v>3494.2204590000001</v>
      </c>
      <c r="J11" s="47">
        <v>16.902072499999999</v>
      </c>
      <c r="K11" s="47">
        <v>4754.1247560000002</v>
      </c>
      <c r="L11" s="47">
        <v>22.996420019999999</v>
      </c>
    </row>
    <row r="12" spans="1:12">
      <c r="A12" s="109"/>
      <c r="B12" s="24">
        <v>32</v>
      </c>
      <c r="C12" s="11" t="s">
        <v>11</v>
      </c>
      <c r="D12" s="11" t="s">
        <v>4</v>
      </c>
      <c r="E12" s="11">
        <v>5885</v>
      </c>
      <c r="F12" s="120"/>
      <c r="G12" s="24" t="s">
        <v>14</v>
      </c>
      <c r="H12" s="47">
        <v>214.272165740514</v>
      </c>
      <c r="I12" s="47">
        <v>3777.8023680000001</v>
      </c>
      <c r="J12" s="47">
        <v>17.63085912</v>
      </c>
      <c r="K12" s="47">
        <v>5369.0617679999996</v>
      </c>
      <c r="L12" s="47">
        <v>25.05720586</v>
      </c>
    </row>
    <row r="13" spans="1:12">
      <c r="A13" s="109"/>
      <c r="F13" s="120"/>
      <c r="G13" s="24" t="s">
        <v>13</v>
      </c>
      <c r="H13" s="47">
        <v>220.08710820323901</v>
      </c>
      <c r="I13" s="47">
        <v>4150.5059810000002</v>
      </c>
      <c r="J13" s="47">
        <v>18.858469339999999</v>
      </c>
      <c r="K13" s="47">
        <v>5808.2036129999997</v>
      </c>
      <c r="L13" s="47">
        <v>26.3904763</v>
      </c>
    </row>
    <row r="14" spans="1:12">
      <c r="A14" s="109"/>
      <c r="B14" s="24">
        <v>32</v>
      </c>
      <c r="C14" s="11" t="s">
        <v>11</v>
      </c>
      <c r="D14" s="11" t="s">
        <v>4</v>
      </c>
      <c r="E14" s="11">
        <v>6256</v>
      </c>
      <c r="F14" s="120"/>
      <c r="G14" s="24" t="s">
        <v>14</v>
      </c>
      <c r="H14" s="47">
        <v>222.57182553688199</v>
      </c>
      <c r="I14" s="47">
        <v>4624.7158200000003</v>
      </c>
      <c r="J14" s="47">
        <v>20.778532089999999</v>
      </c>
      <c r="K14" s="47">
        <v>6542.7861329999996</v>
      </c>
      <c r="L14" s="47">
        <v>29.396290910000001</v>
      </c>
    </row>
    <row r="15" spans="1:12">
      <c r="A15" s="109"/>
      <c r="F15" s="120"/>
      <c r="G15" s="24" t="s">
        <v>13</v>
      </c>
      <c r="H15" s="47">
        <v>230.03439062155701</v>
      </c>
      <c r="I15" s="47">
        <v>4938.2365719999998</v>
      </c>
      <c r="J15" s="47">
        <v>21.467383890000001</v>
      </c>
      <c r="K15" s="47">
        <v>6347.4777830000003</v>
      </c>
      <c r="L15" s="47">
        <v>27.593603569999999</v>
      </c>
    </row>
    <row r="16" spans="1:12">
      <c r="A16" s="109"/>
      <c r="B16" s="19">
        <v>35</v>
      </c>
      <c r="C16" s="11" t="s">
        <v>11</v>
      </c>
      <c r="D16" s="11" t="s">
        <v>4</v>
      </c>
      <c r="E16" s="11">
        <v>6463</v>
      </c>
      <c r="F16" s="120"/>
      <c r="G16" s="24" t="s">
        <v>14</v>
      </c>
      <c r="H16" s="47">
        <v>199.976438235693</v>
      </c>
      <c r="I16" s="47">
        <v>3678.899414</v>
      </c>
      <c r="J16" s="47">
        <v>18.396664359999999</v>
      </c>
      <c r="K16" s="47">
        <v>4073.3222660000001</v>
      </c>
      <c r="L16" s="47">
        <v>20.369010979999999</v>
      </c>
    </row>
    <row r="17" spans="1:12">
      <c r="A17" s="109"/>
      <c r="F17" s="120"/>
      <c r="G17" s="24" t="s">
        <v>13</v>
      </c>
      <c r="H17" s="47">
        <v>201.68413191016401</v>
      </c>
      <c r="I17" s="47">
        <v>3290.2114259999998</v>
      </c>
      <c r="J17" s="47">
        <v>16.31368514</v>
      </c>
      <c r="K17" s="47">
        <v>4348.3391110000002</v>
      </c>
      <c r="L17" s="47">
        <v>21.560144919999999</v>
      </c>
    </row>
    <row r="18" spans="1:12">
      <c r="A18" s="109"/>
      <c r="B18" s="24">
        <v>37</v>
      </c>
      <c r="C18" s="11" t="s">
        <v>11</v>
      </c>
      <c r="D18" s="11" t="s">
        <v>4</v>
      </c>
      <c r="E18" s="11">
        <v>1792</v>
      </c>
      <c r="F18" s="120"/>
      <c r="G18" s="24" t="s">
        <v>14</v>
      </c>
      <c r="H18" s="47">
        <v>218.89273221345999</v>
      </c>
      <c r="I18" s="47">
        <v>4302.9473879999996</v>
      </c>
      <c r="J18" s="47">
        <v>19.657790120000001</v>
      </c>
      <c r="K18" s="47">
        <v>6009.7034910000002</v>
      </c>
      <c r="L18" s="47">
        <v>27.45501612</v>
      </c>
    </row>
    <row r="19" spans="1:12">
      <c r="A19" s="109"/>
      <c r="B19" s="19">
        <v>38</v>
      </c>
      <c r="C19" s="11" t="s">
        <v>11</v>
      </c>
      <c r="D19" s="11" t="s">
        <v>4</v>
      </c>
      <c r="E19" s="11">
        <v>6434</v>
      </c>
      <c r="F19" s="120"/>
      <c r="G19" s="24" t="s">
        <v>14</v>
      </c>
      <c r="H19" s="47">
        <v>209.946538732862</v>
      </c>
      <c r="I19" s="47">
        <v>4185.1635740000002</v>
      </c>
      <c r="J19" s="47">
        <v>19.934425210000001</v>
      </c>
      <c r="K19" s="47">
        <v>6037.5229490000002</v>
      </c>
      <c r="L19" s="47">
        <v>28.757430280000001</v>
      </c>
    </row>
    <row r="20" spans="1:12">
      <c r="A20" s="109"/>
      <c r="F20" s="120"/>
      <c r="G20" s="24" t="s">
        <v>13</v>
      </c>
      <c r="H20" s="47">
        <v>212.337329403664</v>
      </c>
      <c r="I20" s="47">
        <v>4706.3710940000001</v>
      </c>
      <c r="J20" s="47">
        <v>22.164595869999999</v>
      </c>
      <c r="K20" s="47">
        <v>6733.2897949999997</v>
      </c>
      <c r="L20" s="47">
        <v>31.710344169999999</v>
      </c>
    </row>
    <row r="21" spans="1:12">
      <c r="A21" s="109"/>
      <c r="B21" s="24">
        <v>42</v>
      </c>
      <c r="C21" s="11" t="s">
        <v>12</v>
      </c>
      <c r="D21" s="11" t="s">
        <v>4</v>
      </c>
      <c r="E21" s="11">
        <v>5628</v>
      </c>
      <c r="F21" s="120"/>
      <c r="G21" s="24" t="s">
        <v>14</v>
      </c>
      <c r="H21" s="47">
        <v>213.64458895017299</v>
      </c>
      <c r="I21" s="47">
        <v>4161.0390630000002</v>
      </c>
      <c r="J21" s="47">
        <v>19.47645425</v>
      </c>
      <c r="K21" s="47">
        <v>5599.232422</v>
      </c>
      <c r="L21" s="47">
        <v>26.208163989999999</v>
      </c>
    </row>
    <row r="22" spans="1:12">
      <c r="A22" s="109"/>
      <c r="F22" s="120"/>
      <c r="G22" s="24" t="s">
        <v>13</v>
      </c>
      <c r="H22" s="47">
        <v>213.16282948752101</v>
      </c>
      <c r="I22" s="47">
        <v>3964.0239259999998</v>
      </c>
      <c r="J22" s="47">
        <v>18.596224939999999</v>
      </c>
      <c r="K22" s="47">
        <v>5466.8596189999998</v>
      </c>
      <c r="L22" s="47">
        <v>25.646402009999999</v>
      </c>
    </row>
    <row r="23" spans="1:12">
      <c r="A23" s="109"/>
      <c r="B23" s="24">
        <v>45</v>
      </c>
      <c r="C23" s="11" t="s">
        <v>12</v>
      </c>
      <c r="D23" s="11" t="s">
        <v>4</v>
      </c>
      <c r="E23" s="11">
        <v>6028</v>
      </c>
      <c r="F23" s="120"/>
      <c r="G23" s="24" t="s">
        <v>14</v>
      </c>
      <c r="H23" s="47">
        <v>221.651158048784</v>
      </c>
      <c r="I23" s="47">
        <v>4215.4094240000004</v>
      </c>
      <c r="J23" s="47">
        <v>19.0182152</v>
      </c>
      <c r="K23" s="47">
        <v>5775.4003910000001</v>
      </c>
      <c r="L23" s="47">
        <v>26.05626084</v>
      </c>
    </row>
    <row r="24" spans="1:12">
      <c r="A24" s="109"/>
      <c r="B24" s="19">
        <v>46</v>
      </c>
      <c r="C24" s="11" t="s">
        <v>12</v>
      </c>
      <c r="D24" s="11" t="s">
        <v>4</v>
      </c>
      <c r="E24" s="11">
        <v>6145</v>
      </c>
      <c r="F24" s="120"/>
      <c r="G24" s="24" t="s">
        <v>14</v>
      </c>
      <c r="H24" s="47">
        <v>214.07417284168301</v>
      </c>
      <c r="I24" s="47">
        <v>4085.7746579999998</v>
      </c>
      <c r="J24" s="47">
        <v>19.085789770000002</v>
      </c>
      <c r="K24" s="47">
        <v>5460.2297360000002</v>
      </c>
      <c r="L24" s="47">
        <v>25.506251710000001</v>
      </c>
    </row>
    <row r="25" spans="1:12">
      <c r="A25" s="109"/>
      <c r="B25" s="24">
        <v>49</v>
      </c>
      <c r="C25" s="11" t="s">
        <v>12</v>
      </c>
      <c r="D25" s="11" t="s">
        <v>4</v>
      </c>
      <c r="E25" s="11">
        <v>1793</v>
      </c>
      <c r="F25" s="120"/>
      <c r="G25" s="24" t="s">
        <v>14</v>
      </c>
      <c r="H25" s="47">
        <v>247.96124915120799</v>
      </c>
      <c r="I25" s="47">
        <v>4818.9594729999999</v>
      </c>
      <c r="J25" s="47">
        <v>19.434324879999998</v>
      </c>
      <c r="K25" s="47">
        <v>6729.1665039999998</v>
      </c>
      <c r="L25" s="47">
        <v>27.137976299999998</v>
      </c>
    </row>
    <row r="26" spans="1:12">
      <c r="A26" s="109"/>
      <c r="B26" s="24">
        <v>60</v>
      </c>
      <c r="C26" s="11" t="s">
        <v>12</v>
      </c>
      <c r="D26" s="11" t="s">
        <v>4</v>
      </c>
      <c r="E26" s="11">
        <v>5929</v>
      </c>
      <c r="F26" s="120"/>
      <c r="G26" s="24" t="s">
        <v>14</v>
      </c>
      <c r="H26" s="47">
        <v>221.968628375234</v>
      </c>
      <c r="I26" s="47">
        <v>4750.7934569999998</v>
      </c>
      <c r="J26" s="47">
        <v>21.402995059999999</v>
      </c>
      <c r="K26" s="47">
        <v>6228.3076170000004</v>
      </c>
      <c r="L26" s="47">
        <v>28.05940489</v>
      </c>
    </row>
    <row r="27" spans="1:12">
      <c r="A27" s="109"/>
      <c r="F27" s="120"/>
      <c r="G27" s="24" t="s">
        <v>13</v>
      </c>
      <c r="H27" s="47">
        <v>226.785358069344</v>
      </c>
      <c r="I27" s="47">
        <v>5200.5708009999998</v>
      </c>
      <c r="J27" s="47">
        <v>22.931686790000001</v>
      </c>
      <c r="K27" s="47">
        <v>6913.4921880000002</v>
      </c>
      <c r="L27" s="47">
        <v>30.484737840000001</v>
      </c>
    </row>
    <row r="28" spans="1:12">
      <c r="A28" s="109"/>
      <c r="B28" s="19">
        <v>60</v>
      </c>
      <c r="C28" s="11" t="s">
        <v>12</v>
      </c>
      <c r="D28" s="11" t="s">
        <v>4</v>
      </c>
      <c r="E28" s="11">
        <v>6470</v>
      </c>
      <c r="F28" s="120"/>
      <c r="G28" s="24" t="s">
        <v>14</v>
      </c>
      <c r="H28" s="47">
        <v>246.79809415165099</v>
      </c>
      <c r="I28" s="47">
        <v>4900.3891599999997</v>
      </c>
      <c r="J28" s="47">
        <v>19.855863060000001</v>
      </c>
      <c r="K28" s="47">
        <v>6848.2404790000001</v>
      </c>
      <c r="L28" s="47">
        <v>27.748352359999998</v>
      </c>
    </row>
    <row r="29" spans="1:12">
      <c r="A29" s="109"/>
      <c r="F29" s="120"/>
      <c r="G29" s="24" t="s">
        <v>13</v>
      </c>
      <c r="H29" s="47">
        <v>249.59529235899299</v>
      </c>
      <c r="I29" s="47">
        <v>4876.6916499999998</v>
      </c>
      <c r="J29" s="47">
        <v>19.538395950000002</v>
      </c>
      <c r="K29" s="47">
        <v>7063.1875</v>
      </c>
      <c r="L29" s="47">
        <v>28.298560569999999</v>
      </c>
    </row>
    <row r="30" spans="1:12">
      <c r="A30" s="109"/>
      <c r="B30" s="24">
        <v>70</v>
      </c>
      <c r="C30" s="11" t="s">
        <v>12</v>
      </c>
      <c r="D30" s="11" t="s">
        <v>4</v>
      </c>
      <c r="E30" s="11">
        <v>6010</v>
      </c>
      <c r="F30" s="120"/>
      <c r="G30" s="24" t="s">
        <v>14</v>
      </c>
      <c r="H30" s="47">
        <v>207.63113625195399</v>
      </c>
      <c r="I30" s="47">
        <v>3410.4152829999998</v>
      </c>
      <c r="J30" s="47">
        <v>16.42535578</v>
      </c>
      <c r="K30" s="47">
        <v>5553.5397949999997</v>
      </c>
      <c r="L30" s="47">
        <v>26.747143489999999</v>
      </c>
    </row>
    <row r="31" spans="1:12">
      <c r="A31" s="112"/>
      <c r="B31" s="13"/>
      <c r="C31" s="13"/>
      <c r="D31" s="13"/>
      <c r="E31" s="13"/>
      <c r="F31" s="120"/>
      <c r="G31" s="50" t="s">
        <v>13</v>
      </c>
      <c r="H31" s="51">
        <v>213.61094232262201</v>
      </c>
      <c r="I31" s="51">
        <v>3486.461182</v>
      </c>
      <c r="J31" s="51">
        <v>16.321547689999999</v>
      </c>
      <c r="K31" s="51">
        <v>5263.9521480000003</v>
      </c>
      <c r="L31" s="51">
        <v>24.642708330000001</v>
      </c>
    </row>
    <row r="32" spans="1:12">
      <c r="A32" s="113" t="s">
        <v>6</v>
      </c>
      <c r="B32" s="11" t="s">
        <v>10</v>
      </c>
      <c r="C32" s="11" t="s">
        <v>10</v>
      </c>
      <c r="D32" s="24" t="s">
        <v>2</v>
      </c>
      <c r="E32" s="11">
        <v>1860</v>
      </c>
      <c r="F32" s="120"/>
      <c r="G32" s="24" t="s">
        <v>14</v>
      </c>
      <c r="H32" s="47">
        <v>228.023275301214</v>
      </c>
      <c r="I32" s="47">
        <v>4376.5620120000003</v>
      </c>
      <c r="J32" s="47">
        <v>19.19348806</v>
      </c>
      <c r="K32" s="47">
        <v>5747.2314450000003</v>
      </c>
      <c r="L32" s="47">
        <v>25.204582460000001</v>
      </c>
    </row>
    <row r="33" spans="1:12">
      <c r="A33" s="109"/>
      <c r="B33" s="24">
        <v>23</v>
      </c>
      <c r="C33" s="11" t="s">
        <v>11</v>
      </c>
      <c r="D33" s="11" t="s">
        <v>4</v>
      </c>
      <c r="E33" s="11">
        <v>1278</v>
      </c>
      <c r="F33" s="120"/>
      <c r="G33" s="24" t="s">
        <v>14</v>
      </c>
      <c r="H33" s="47">
        <v>202.93306411518</v>
      </c>
      <c r="I33" s="47">
        <v>4055.2463379999999</v>
      </c>
      <c r="J33" s="47">
        <v>19.983172060000001</v>
      </c>
      <c r="K33" s="47">
        <v>5546.590698</v>
      </c>
      <c r="L33" s="47">
        <v>27.332119200000001</v>
      </c>
    </row>
    <row r="34" spans="1:12">
      <c r="A34" s="109"/>
      <c r="B34" s="19">
        <v>26</v>
      </c>
      <c r="C34" s="11" t="s">
        <v>11</v>
      </c>
      <c r="D34" s="11" t="s">
        <v>4</v>
      </c>
      <c r="E34" s="11">
        <v>6030</v>
      </c>
      <c r="F34" s="120"/>
      <c r="G34" s="24" t="s">
        <v>14</v>
      </c>
      <c r="H34" s="47">
        <v>255.07462667368301</v>
      </c>
      <c r="I34" s="47">
        <v>8689.1237789999996</v>
      </c>
      <c r="J34" s="47">
        <v>34.06502596</v>
      </c>
      <c r="K34" s="47">
        <v>11568.19824</v>
      </c>
      <c r="L34" s="47">
        <v>45.352210810000003</v>
      </c>
    </row>
    <row r="35" spans="1:12">
      <c r="A35" s="109"/>
      <c r="F35" s="120"/>
      <c r="G35" s="24" t="s">
        <v>13</v>
      </c>
      <c r="H35" s="47">
        <v>255.31528031145601</v>
      </c>
      <c r="I35" s="47">
        <v>7982.0886229999996</v>
      </c>
      <c r="J35" s="47">
        <v>31.263654150000001</v>
      </c>
      <c r="K35" s="47">
        <v>11058.96631</v>
      </c>
      <c r="L35" s="47">
        <v>43.314941019999999</v>
      </c>
    </row>
    <row r="36" spans="1:12">
      <c r="A36" s="109"/>
      <c r="B36" s="19">
        <v>26</v>
      </c>
      <c r="C36" s="11" t="s">
        <v>11</v>
      </c>
      <c r="D36" s="11" t="s">
        <v>4</v>
      </c>
      <c r="E36" s="11">
        <v>6119</v>
      </c>
      <c r="F36" s="120"/>
      <c r="G36" s="24" t="s">
        <v>14</v>
      </c>
      <c r="H36" s="47">
        <v>238.204709715413</v>
      </c>
      <c r="I36" s="47">
        <v>4735.0361329999996</v>
      </c>
      <c r="J36" s="47">
        <v>19.87801223</v>
      </c>
      <c r="K36" s="47">
        <v>6330.9775390000004</v>
      </c>
      <c r="L36" s="47">
        <v>26.57788566</v>
      </c>
    </row>
    <row r="37" spans="1:12">
      <c r="A37" s="109"/>
      <c r="F37" s="120"/>
      <c r="G37" s="24" t="s">
        <v>13</v>
      </c>
      <c r="H37" s="47">
        <v>240.345192239375</v>
      </c>
      <c r="I37" s="47">
        <v>5046.8203130000002</v>
      </c>
      <c r="J37" s="47">
        <v>20.998216209999999</v>
      </c>
      <c r="K37" s="47">
        <v>6877.6962890000004</v>
      </c>
      <c r="L37" s="47">
        <v>28.61590958</v>
      </c>
    </row>
    <row r="38" spans="1:12">
      <c r="A38" s="109"/>
      <c r="B38" s="24">
        <v>27</v>
      </c>
      <c r="C38" s="11" t="s">
        <v>11</v>
      </c>
      <c r="D38" s="11" t="s">
        <v>4</v>
      </c>
      <c r="E38" s="11">
        <v>5856</v>
      </c>
      <c r="F38" s="120"/>
      <c r="G38" s="24" t="s">
        <v>14</v>
      </c>
      <c r="H38" s="47">
        <v>241.104963358974</v>
      </c>
      <c r="I38" s="47">
        <v>6832.5505370000001</v>
      </c>
      <c r="J38" s="47">
        <v>28.338489769999999</v>
      </c>
      <c r="K38" s="47">
        <v>9511.3249510000005</v>
      </c>
      <c r="L38" s="47">
        <v>39.448897350000003</v>
      </c>
    </row>
    <row r="39" spans="1:12">
      <c r="A39" s="109"/>
      <c r="F39" s="120"/>
      <c r="G39" s="24" t="s">
        <v>13</v>
      </c>
      <c r="H39" s="47">
        <v>240.20389026099599</v>
      </c>
      <c r="I39" s="47">
        <v>7174.8120120000003</v>
      </c>
      <c r="J39" s="47">
        <v>29.86967448</v>
      </c>
      <c r="K39" s="47">
        <v>9165.0561519999992</v>
      </c>
      <c r="L39" s="47">
        <v>38.155319390000002</v>
      </c>
    </row>
    <row r="40" spans="1:12">
      <c r="A40" s="109"/>
      <c r="B40" s="24">
        <v>27</v>
      </c>
      <c r="C40" s="11" t="s">
        <v>11</v>
      </c>
      <c r="D40" s="11" t="s">
        <v>4</v>
      </c>
      <c r="E40" s="11">
        <v>6220</v>
      </c>
      <c r="F40" s="120"/>
      <c r="G40" s="24" t="s">
        <v>14</v>
      </c>
      <c r="H40" s="47">
        <v>249.12977893127601</v>
      </c>
      <c r="I40" s="47">
        <v>5235.9851070000004</v>
      </c>
      <c r="J40" s="47">
        <v>21.017098520000001</v>
      </c>
      <c r="K40" s="47">
        <v>7273.4833980000003</v>
      </c>
      <c r="L40" s="47">
        <v>29.195559960000001</v>
      </c>
    </row>
    <row r="41" spans="1:12">
      <c r="A41" s="109"/>
      <c r="F41" s="120"/>
      <c r="G41" s="24" t="s">
        <v>13</v>
      </c>
      <c r="H41" s="47">
        <v>250.36026315705499</v>
      </c>
      <c r="I41" s="47">
        <v>5558.2858889999998</v>
      </c>
      <c r="J41" s="47">
        <v>22.20115053</v>
      </c>
      <c r="K41" s="47">
        <v>7384.4328610000002</v>
      </c>
      <c r="L41" s="47">
        <v>29.495227270000001</v>
      </c>
    </row>
    <row r="42" spans="1:12">
      <c r="A42" s="109"/>
      <c r="B42" s="24">
        <v>27</v>
      </c>
      <c r="C42" s="11" t="s">
        <v>11</v>
      </c>
      <c r="D42" s="11" t="s">
        <v>4</v>
      </c>
      <c r="E42" s="11">
        <v>6312</v>
      </c>
      <c r="F42" s="120"/>
      <c r="G42" s="24" t="s">
        <v>14</v>
      </c>
      <c r="H42" s="47">
        <v>235.50949745630501</v>
      </c>
      <c r="I42" s="47">
        <v>6099.1303710000002</v>
      </c>
      <c r="J42" s="47">
        <v>25.897598339999998</v>
      </c>
      <c r="K42" s="47">
        <v>9529.1850589999995</v>
      </c>
      <c r="L42" s="47">
        <v>40.461999030000001</v>
      </c>
    </row>
    <row r="43" spans="1:12">
      <c r="A43" s="109"/>
      <c r="F43" s="120"/>
      <c r="G43" s="24" t="s">
        <v>13</v>
      </c>
      <c r="H43" s="47">
        <v>237.34630838501101</v>
      </c>
      <c r="I43" s="47">
        <v>6603.4406740000004</v>
      </c>
      <c r="J43" s="47">
        <v>27.821964950000002</v>
      </c>
      <c r="K43" s="47">
        <v>9532.1040040000007</v>
      </c>
      <c r="L43" s="47">
        <v>40.161163950000002</v>
      </c>
    </row>
    <row r="44" spans="1:12">
      <c r="A44" s="109"/>
      <c r="B44" s="24">
        <v>28</v>
      </c>
      <c r="C44" s="11" t="s">
        <v>11</v>
      </c>
      <c r="D44" s="11" t="s">
        <v>4</v>
      </c>
      <c r="E44" s="11">
        <v>5761</v>
      </c>
      <c r="F44" s="120"/>
      <c r="G44" s="24" t="s">
        <v>14</v>
      </c>
      <c r="H44" s="47">
        <v>226.445199473217</v>
      </c>
      <c r="I44" s="47">
        <v>6100.6271969999998</v>
      </c>
      <c r="J44" s="47">
        <v>26.940854609999999</v>
      </c>
      <c r="K44" s="47">
        <v>8621.9627689999998</v>
      </c>
      <c r="L44" s="47">
        <v>38.075272910000002</v>
      </c>
    </row>
    <row r="45" spans="1:12">
      <c r="A45" s="109"/>
      <c r="F45" s="120"/>
      <c r="G45" s="24" t="s">
        <v>13</v>
      </c>
      <c r="H45" s="47">
        <v>231.62475039656599</v>
      </c>
      <c r="I45" s="47">
        <v>6326.1740719999998</v>
      </c>
      <c r="J45" s="47">
        <v>27.312167899999999</v>
      </c>
      <c r="K45" s="47">
        <v>8725.7001949999994</v>
      </c>
      <c r="L45" s="47">
        <v>37.671709010000001</v>
      </c>
    </row>
    <row r="46" spans="1:12">
      <c r="A46" s="109"/>
      <c r="B46" s="24">
        <v>29</v>
      </c>
      <c r="C46" s="11" t="s">
        <v>11</v>
      </c>
      <c r="D46" s="11" t="s">
        <v>4</v>
      </c>
      <c r="E46" s="11">
        <v>5816</v>
      </c>
      <c r="F46" s="120"/>
      <c r="G46" s="24" t="s">
        <v>14</v>
      </c>
      <c r="H46" s="47">
        <v>241.39344924048899</v>
      </c>
      <c r="I46" s="47">
        <v>5125.8911129999997</v>
      </c>
      <c r="J46" s="47">
        <v>21.234590789999999</v>
      </c>
      <c r="K46" s="47">
        <v>7181.8183589999999</v>
      </c>
      <c r="L46" s="47">
        <v>29.751504780000001</v>
      </c>
    </row>
    <row r="47" spans="1:12">
      <c r="A47" s="109"/>
      <c r="F47" s="120"/>
      <c r="G47" s="24" t="s">
        <v>13</v>
      </c>
      <c r="H47" s="47">
        <v>243.26750396260499</v>
      </c>
      <c r="I47" s="47">
        <v>5697.7729490000002</v>
      </c>
      <c r="J47" s="47">
        <v>23.421841619999999</v>
      </c>
      <c r="K47" s="47">
        <v>7808.21875</v>
      </c>
      <c r="L47" s="47">
        <v>32.097253530000003</v>
      </c>
    </row>
    <row r="48" spans="1:12">
      <c r="A48" s="109"/>
      <c r="B48" s="24">
        <v>30</v>
      </c>
      <c r="C48" s="11" t="s">
        <v>11</v>
      </c>
      <c r="D48" s="11" t="s">
        <v>4</v>
      </c>
      <c r="E48" s="11">
        <v>1735</v>
      </c>
      <c r="F48" s="120"/>
      <c r="G48" s="24" t="s">
        <v>14</v>
      </c>
      <c r="H48" s="47">
        <v>241.59380643596299</v>
      </c>
      <c r="I48" s="47">
        <v>7115.4476320000003</v>
      </c>
      <c r="J48" s="47">
        <v>29.452111110000001</v>
      </c>
      <c r="K48" s="47">
        <v>9886.7053219999998</v>
      </c>
      <c r="L48" s="47">
        <v>40.922842629999998</v>
      </c>
    </row>
    <row r="49" spans="1:12">
      <c r="A49" s="109"/>
      <c r="B49" s="19">
        <v>30</v>
      </c>
      <c r="C49" s="11" t="s">
        <v>11</v>
      </c>
      <c r="D49" s="11" t="s">
        <v>4</v>
      </c>
      <c r="E49" s="11">
        <v>6058</v>
      </c>
      <c r="F49" s="120"/>
      <c r="G49" s="24" t="s">
        <v>14</v>
      </c>
      <c r="H49" s="47">
        <v>230.35098998216901</v>
      </c>
      <c r="I49" s="47">
        <v>5695.0065919999997</v>
      </c>
      <c r="J49" s="47">
        <v>24.723169599999999</v>
      </c>
      <c r="K49" s="47">
        <v>7673.2194820000004</v>
      </c>
      <c r="L49" s="47">
        <v>33.310989820000003</v>
      </c>
    </row>
    <row r="50" spans="1:12">
      <c r="A50" s="109"/>
      <c r="F50" s="120"/>
      <c r="G50" s="24" t="s">
        <v>13</v>
      </c>
      <c r="H50" s="47">
        <v>230.91032917174499</v>
      </c>
      <c r="I50" s="47">
        <v>6354.7583009999998</v>
      </c>
      <c r="J50" s="47">
        <v>27.52045923</v>
      </c>
      <c r="K50" s="47">
        <v>8274.0112300000001</v>
      </c>
      <c r="L50" s="47">
        <v>35.832139949999998</v>
      </c>
    </row>
    <row r="51" spans="1:12">
      <c r="A51" s="109"/>
      <c r="B51" s="24">
        <v>30</v>
      </c>
      <c r="C51" s="11" t="s">
        <v>11</v>
      </c>
      <c r="D51" s="11" t="s">
        <v>4</v>
      </c>
      <c r="E51" s="11">
        <v>6297</v>
      </c>
      <c r="F51" s="120"/>
      <c r="G51" s="24" t="s">
        <v>14</v>
      </c>
      <c r="H51" s="47">
        <v>260.87418812026198</v>
      </c>
      <c r="I51" s="47">
        <v>7253.2824710000004</v>
      </c>
      <c r="J51" s="47">
        <v>27.803756759999999</v>
      </c>
      <c r="K51" s="47">
        <v>9961.8464359999998</v>
      </c>
      <c r="L51" s="47">
        <v>38.1864013</v>
      </c>
    </row>
    <row r="52" spans="1:12">
      <c r="A52" s="109"/>
      <c r="F52" s="120"/>
      <c r="G52" s="24" t="s">
        <v>13</v>
      </c>
      <c r="H52" s="47">
        <v>264.24269450344502</v>
      </c>
      <c r="I52" s="47">
        <v>8533.6540530000002</v>
      </c>
      <c r="J52" s="47">
        <v>32.294758680000001</v>
      </c>
      <c r="K52" s="47">
        <v>11217.70557</v>
      </c>
      <c r="L52" s="47">
        <v>42.452282689999997</v>
      </c>
    </row>
    <row r="53" spans="1:12">
      <c r="A53" s="109"/>
      <c r="B53" s="24">
        <v>32</v>
      </c>
      <c r="C53" s="11" t="s">
        <v>11</v>
      </c>
      <c r="D53" s="11" t="s">
        <v>4</v>
      </c>
      <c r="E53" s="11">
        <v>1538</v>
      </c>
      <c r="F53" s="120"/>
      <c r="G53" s="24" t="s">
        <v>14</v>
      </c>
      <c r="H53" s="47">
        <v>237.755562398346</v>
      </c>
      <c r="I53" s="47">
        <v>8481.2719730000008</v>
      </c>
      <c r="J53" s="47">
        <v>35.672233650000003</v>
      </c>
      <c r="K53" s="47">
        <v>12072.80811</v>
      </c>
      <c r="L53" s="47">
        <v>50.778236200000002</v>
      </c>
    </row>
    <row r="54" spans="1:12">
      <c r="A54" s="109"/>
      <c r="B54" s="24">
        <v>32</v>
      </c>
      <c r="C54" s="11" t="s">
        <v>11</v>
      </c>
      <c r="D54" s="11" t="s">
        <v>4</v>
      </c>
      <c r="E54" s="11">
        <v>6231</v>
      </c>
      <c r="F54" s="120"/>
      <c r="G54" s="24" t="s">
        <v>14</v>
      </c>
      <c r="H54" s="47">
        <v>241.43105497135201</v>
      </c>
      <c r="I54" s="47">
        <v>5783.9758300000003</v>
      </c>
      <c r="J54" s="47">
        <v>23.95704989</v>
      </c>
      <c r="K54" s="47">
        <v>7851.5642090000001</v>
      </c>
      <c r="L54" s="47">
        <v>32.520937330000002</v>
      </c>
    </row>
    <row r="55" spans="1:12">
      <c r="A55" s="109"/>
      <c r="F55" s="120"/>
      <c r="G55" s="24" t="s">
        <v>13</v>
      </c>
      <c r="H55" s="47">
        <v>247.163947164267</v>
      </c>
      <c r="I55" s="47">
        <v>5416.9484860000002</v>
      </c>
      <c r="J55" s="47">
        <v>21.91641843</v>
      </c>
      <c r="K55" s="47">
        <v>7938.7695309999999</v>
      </c>
      <c r="L55" s="47">
        <v>32.11944793</v>
      </c>
    </row>
    <row r="56" spans="1:12">
      <c r="A56" s="109"/>
      <c r="B56" s="19">
        <v>33</v>
      </c>
      <c r="C56" s="11" t="s">
        <v>11</v>
      </c>
      <c r="D56" s="11" t="s">
        <v>4</v>
      </c>
      <c r="E56" s="11">
        <v>6423</v>
      </c>
      <c r="F56" s="120"/>
      <c r="G56" s="24" t="s">
        <v>14</v>
      </c>
      <c r="H56" s="47">
        <v>236.12707945315401</v>
      </c>
      <c r="I56" s="47">
        <v>7863.7441410000001</v>
      </c>
      <c r="J56" s="47">
        <v>33.303016999999997</v>
      </c>
      <c r="K56" s="47">
        <v>9937.9602049999994</v>
      </c>
      <c r="L56" s="47">
        <v>42.087338000000003</v>
      </c>
    </row>
    <row r="57" spans="1:12">
      <c r="A57" s="109"/>
      <c r="B57" s="24">
        <v>34</v>
      </c>
      <c r="C57" s="11" t="s">
        <v>11</v>
      </c>
      <c r="D57" s="11" t="s">
        <v>4</v>
      </c>
      <c r="E57" s="11">
        <v>5958</v>
      </c>
      <c r="F57" s="120"/>
      <c r="G57" s="24" t="s">
        <v>14</v>
      </c>
      <c r="H57" s="47">
        <v>243.90103460665799</v>
      </c>
      <c r="I57" s="47">
        <v>6643.6994629999999</v>
      </c>
      <c r="J57" s="47">
        <v>27.23932464</v>
      </c>
      <c r="K57" s="47">
        <v>8847.2346190000007</v>
      </c>
      <c r="L57" s="47">
        <v>36.273870809999998</v>
      </c>
    </row>
    <row r="58" spans="1:12">
      <c r="A58" s="109"/>
      <c r="F58" s="120"/>
      <c r="G58" s="24" t="s">
        <v>13</v>
      </c>
      <c r="H58" s="47">
        <v>242.52144512018299</v>
      </c>
      <c r="I58" s="47">
        <v>6728.5903319999998</v>
      </c>
      <c r="J58" s="47">
        <v>27.744310729999999</v>
      </c>
      <c r="K58" s="47">
        <v>8988.9135740000002</v>
      </c>
      <c r="L58" s="47">
        <v>37.064407109999998</v>
      </c>
    </row>
    <row r="59" spans="1:12">
      <c r="A59" s="109"/>
      <c r="B59" s="24">
        <v>34</v>
      </c>
      <c r="C59" s="11" t="s">
        <v>11</v>
      </c>
      <c r="D59" s="11" t="s">
        <v>4</v>
      </c>
      <c r="E59" s="11">
        <v>6239</v>
      </c>
      <c r="F59" s="120"/>
      <c r="G59" s="24" t="s">
        <v>14</v>
      </c>
      <c r="H59" s="47">
        <v>260.39576923422999</v>
      </c>
      <c r="I59" s="47">
        <v>7503.2778319999998</v>
      </c>
      <c r="J59" s="47">
        <v>28.81489916</v>
      </c>
      <c r="K59" s="47">
        <v>9922.5786129999997</v>
      </c>
      <c r="L59" s="47">
        <v>38.105759720000002</v>
      </c>
    </row>
    <row r="60" spans="1:12">
      <c r="A60" s="109"/>
      <c r="F60" s="120"/>
      <c r="G60" s="24" t="s">
        <v>13</v>
      </c>
      <c r="H60" s="47">
        <v>261.603203172674</v>
      </c>
      <c r="I60" s="47">
        <v>8066.0639650000003</v>
      </c>
      <c r="J60" s="47">
        <v>30.833200309999999</v>
      </c>
      <c r="K60" s="47">
        <v>10389.760249999999</v>
      </c>
      <c r="L60" s="47">
        <v>39.715722620000001</v>
      </c>
    </row>
    <row r="61" spans="1:12">
      <c r="A61" s="109"/>
      <c r="B61" s="19">
        <v>35</v>
      </c>
      <c r="C61" s="11" t="s">
        <v>11</v>
      </c>
      <c r="D61" s="11" t="s">
        <v>4</v>
      </c>
      <c r="E61" s="11">
        <v>6034</v>
      </c>
      <c r="F61" s="120"/>
      <c r="G61" s="24" t="s">
        <v>14</v>
      </c>
      <c r="H61" s="47">
        <v>253.315077505359</v>
      </c>
      <c r="I61" s="47">
        <v>7223.9633789999998</v>
      </c>
      <c r="J61" s="47">
        <v>28.517699969999999</v>
      </c>
      <c r="K61" s="47">
        <v>10701.03174</v>
      </c>
      <c r="L61" s="47">
        <v>42.243958960000001</v>
      </c>
    </row>
    <row r="62" spans="1:12">
      <c r="A62" s="109"/>
      <c r="F62" s="120"/>
      <c r="G62" s="24" t="s">
        <v>13</v>
      </c>
      <c r="H62" s="47">
        <v>251.19096211228</v>
      </c>
      <c r="I62" s="47">
        <v>7203.9228519999997</v>
      </c>
      <c r="J62" s="47">
        <v>28.679068669999999</v>
      </c>
      <c r="K62" s="47">
        <v>10584.480960000001</v>
      </c>
      <c r="L62" s="47">
        <v>42.137188649999999</v>
      </c>
    </row>
    <row r="63" spans="1:12">
      <c r="A63" s="109"/>
      <c r="B63" s="19">
        <v>35</v>
      </c>
      <c r="C63" s="11" t="s">
        <v>11</v>
      </c>
      <c r="D63" s="11" t="s">
        <v>4</v>
      </c>
      <c r="E63" s="11">
        <v>6217</v>
      </c>
      <c r="F63" s="120"/>
      <c r="G63" s="24" t="s">
        <v>14</v>
      </c>
      <c r="H63" s="47">
        <v>240.21000936848199</v>
      </c>
      <c r="I63" s="47">
        <v>7195.286865</v>
      </c>
      <c r="J63" s="47">
        <v>29.954150890000001</v>
      </c>
      <c r="K63" s="47">
        <v>9710.82251</v>
      </c>
      <c r="L63" s="47">
        <v>40.426385789999998</v>
      </c>
    </row>
    <row r="64" spans="1:12">
      <c r="A64" s="109"/>
      <c r="F64" s="120"/>
      <c r="G64" s="24" t="s">
        <v>13</v>
      </c>
      <c r="H64" s="47">
        <v>241.25148239241099</v>
      </c>
      <c r="I64" s="47">
        <v>7448.5541990000002</v>
      </c>
      <c r="J64" s="47">
        <v>30.874646349999999</v>
      </c>
      <c r="K64" s="47">
        <v>9875.8754879999997</v>
      </c>
      <c r="L64" s="47">
        <v>40.93601992</v>
      </c>
    </row>
    <row r="65" spans="1:12">
      <c r="A65" s="109"/>
      <c r="B65" s="24">
        <v>35</v>
      </c>
      <c r="C65" s="11" t="s">
        <v>11</v>
      </c>
      <c r="D65" s="11" t="s">
        <v>4</v>
      </c>
      <c r="E65" s="11">
        <v>6334</v>
      </c>
      <c r="F65" s="120"/>
      <c r="G65" s="24" t="s">
        <v>14</v>
      </c>
      <c r="H65" s="47">
        <v>236.30516548390401</v>
      </c>
      <c r="I65" s="47">
        <v>5621.4052730000003</v>
      </c>
      <c r="J65" s="47">
        <v>23.788753249999999</v>
      </c>
      <c r="K65" s="47">
        <v>8297.0424800000001</v>
      </c>
      <c r="L65" s="47">
        <v>35.111557820000002</v>
      </c>
    </row>
    <row r="66" spans="1:12">
      <c r="A66" s="109"/>
      <c r="F66" s="120"/>
      <c r="G66" s="24" t="s">
        <v>13</v>
      </c>
      <c r="H66" s="47">
        <v>233.46008349194801</v>
      </c>
      <c r="I66" s="47">
        <v>6463.8588870000003</v>
      </c>
      <c r="J66" s="47">
        <v>27.687212259999999</v>
      </c>
      <c r="K66" s="47">
        <v>9005.5332030000009</v>
      </c>
      <c r="L66" s="47">
        <v>38.574188220000003</v>
      </c>
    </row>
    <row r="67" spans="1:12">
      <c r="A67" s="109"/>
      <c r="B67" s="24">
        <v>36</v>
      </c>
      <c r="C67" s="11" t="s">
        <v>11</v>
      </c>
      <c r="D67" s="11" t="s">
        <v>4</v>
      </c>
      <c r="E67" s="11">
        <v>6002</v>
      </c>
      <c r="F67" s="120"/>
      <c r="G67" s="24" t="s">
        <v>14</v>
      </c>
      <c r="H67" s="47">
        <v>253.74454261975001</v>
      </c>
      <c r="I67" s="47">
        <v>6963.0051270000004</v>
      </c>
      <c r="J67" s="47">
        <v>27.441004459999998</v>
      </c>
      <c r="K67" s="47">
        <v>9358.3210450000006</v>
      </c>
      <c r="L67" s="47">
        <v>36.880876129999997</v>
      </c>
    </row>
    <row r="68" spans="1:12">
      <c r="A68" s="109"/>
      <c r="F68" s="120"/>
      <c r="G68" s="24" t="s">
        <v>13</v>
      </c>
      <c r="H68" s="47">
        <v>258.34765673745602</v>
      </c>
      <c r="I68" s="47">
        <v>6594.7075199999999</v>
      </c>
      <c r="J68" s="47">
        <v>25.526484750000002</v>
      </c>
      <c r="K68" s="47">
        <v>9311.3898929999996</v>
      </c>
      <c r="L68" s="47">
        <v>36.042091540000001</v>
      </c>
    </row>
    <row r="69" spans="1:12">
      <c r="A69" s="109"/>
      <c r="B69" s="19">
        <v>36</v>
      </c>
      <c r="C69" s="11" t="s">
        <v>11</v>
      </c>
      <c r="D69" s="11" t="s">
        <v>4</v>
      </c>
      <c r="E69" s="11">
        <v>6183</v>
      </c>
      <c r="F69" s="120"/>
      <c r="G69" s="24" t="s">
        <v>14</v>
      </c>
      <c r="H69" s="47">
        <v>259.43694928708601</v>
      </c>
      <c r="I69" s="47">
        <v>7221.8857420000004</v>
      </c>
      <c r="J69" s="47">
        <v>27.836766359999999</v>
      </c>
      <c r="K69" s="47">
        <v>10980.26489</v>
      </c>
      <c r="L69" s="47">
        <v>42.323442839999998</v>
      </c>
    </row>
    <row r="70" spans="1:12">
      <c r="A70" s="109"/>
      <c r="F70" s="120"/>
      <c r="G70" s="24" t="s">
        <v>13</v>
      </c>
      <c r="H70" s="47">
        <v>263.973108202677</v>
      </c>
      <c r="I70" s="47">
        <v>8751.9604490000002</v>
      </c>
      <c r="J70" s="47">
        <v>33.154742579999997</v>
      </c>
      <c r="K70" s="47">
        <v>12778.61377</v>
      </c>
      <c r="L70" s="47">
        <v>48.408771090000002</v>
      </c>
    </row>
    <row r="71" spans="1:12">
      <c r="A71" s="109"/>
      <c r="B71" s="24">
        <v>37</v>
      </c>
      <c r="C71" s="11" t="s">
        <v>11</v>
      </c>
      <c r="D71" s="11" t="s">
        <v>4</v>
      </c>
      <c r="E71" s="11">
        <v>5912</v>
      </c>
      <c r="F71" s="120"/>
      <c r="G71" s="24" t="s">
        <v>14</v>
      </c>
      <c r="H71" s="47">
        <v>262.37717006138797</v>
      </c>
      <c r="I71" s="47">
        <v>7495.8371580000003</v>
      </c>
      <c r="J71" s="47">
        <v>28.568938209999999</v>
      </c>
      <c r="K71" s="47">
        <v>10632.036620000001</v>
      </c>
      <c r="L71" s="47">
        <v>40.521957829999998</v>
      </c>
    </row>
    <row r="72" spans="1:12">
      <c r="A72" s="109"/>
      <c r="F72" s="120"/>
      <c r="G72" s="24" t="s">
        <v>13</v>
      </c>
      <c r="H72" s="47">
        <v>261.92062715742099</v>
      </c>
      <c r="I72" s="47">
        <v>7074.3002930000002</v>
      </c>
      <c r="J72" s="47">
        <v>27.009328629999999</v>
      </c>
      <c r="K72" s="47">
        <v>9604.4819339999995</v>
      </c>
      <c r="L72" s="47">
        <v>36.669436990000001</v>
      </c>
    </row>
    <row r="73" spans="1:12">
      <c r="A73" s="109"/>
      <c r="B73" s="24">
        <v>38</v>
      </c>
      <c r="C73" s="11" t="s">
        <v>11</v>
      </c>
      <c r="D73" s="11" t="s">
        <v>4</v>
      </c>
      <c r="E73" s="11">
        <v>6258</v>
      </c>
      <c r="F73" s="120"/>
      <c r="G73" s="24" t="s">
        <v>14</v>
      </c>
      <c r="H73" s="47">
        <v>245.25423368383599</v>
      </c>
      <c r="I73" s="47">
        <v>5586.2392579999996</v>
      </c>
      <c r="J73" s="47">
        <v>22.777340779999999</v>
      </c>
      <c r="K73" s="47">
        <v>7527.6911620000001</v>
      </c>
      <c r="L73" s="47">
        <v>30.693419840000001</v>
      </c>
    </row>
    <row r="74" spans="1:12">
      <c r="A74" s="109"/>
      <c r="F74" s="120"/>
      <c r="G74" s="24" t="s">
        <v>13</v>
      </c>
      <c r="H74" s="47">
        <v>247.109026874552</v>
      </c>
      <c r="I74" s="47">
        <v>5529.6291499999998</v>
      </c>
      <c r="J74" s="47">
        <v>22.37728512</v>
      </c>
      <c r="K74" s="47">
        <v>7438.0502930000002</v>
      </c>
      <c r="L74" s="47">
        <v>30.100277550000001</v>
      </c>
    </row>
    <row r="75" spans="1:12">
      <c r="A75" s="109"/>
      <c r="B75" s="19">
        <v>39</v>
      </c>
      <c r="C75" s="11" t="s">
        <v>11</v>
      </c>
      <c r="D75" s="11" t="s">
        <v>4</v>
      </c>
      <c r="E75" s="11">
        <v>6035</v>
      </c>
      <c r="F75" s="120"/>
      <c r="G75" s="24" t="s">
        <v>14</v>
      </c>
      <c r="H75" s="47">
        <v>260.34325275264001</v>
      </c>
      <c r="I75" s="47">
        <v>8420.3122559999993</v>
      </c>
      <c r="J75" s="47">
        <v>32.343116889999997</v>
      </c>
      <c r="K75" s="47">
        <v>11186.80054</v>
      </c>
      <c r="L75" s="47">
        <v>42.969427549999999</v>
      </c>
    </row>
    <row r="76" spans="1:12">
      <c r="A76" s="109"/>
      <c r="B76" s="24">
        <v>40</v>
      </c>
      <c r="C76" s="11" t="s">
        <v>12</v>
      </c>
      <c r="D76" s="11" t="s">
        <v>4</v>
      </c>
      <c r="E76" s="11">
        <v>5905</v>
      </c>
      <c r="F76" s="120"/>
      <c r="G76" s="24" t="s">
        <v>14</v>
      </c>
      <c r="H76" s="47">
        <v>248.47718918107799</v>
      </c>
      <c r="I76" s="47">
        <v>6965.8251950000003</v>
      </c>
      <c r="J76" s="47">
        <v>28.034063079999999</v>
      </c>
      <c r="K76" s="47">
        <v>9815.1196290000007</v>
      </c>
      <c r="L76" s="47">
        <v>39.501089260000001</v>
      </c>
    </row>
    <row r="77" spans="1:12">
      <c r="A77" s="109"/>
      <c r="F77" s="120"/>
      <c r="G77" s="24" t="s">
        <v>13</v>
      </c>
      <c r="H77" s="47">
        <v>255.039857816319</v>
      </c>
      <c r="I77" s="47">
        <v>8098.8427730000003</v>
      </c>
      <c r="J77" s="47">
        <v>31.755204240000001</v>
      </c>
      <c r="K77" s="47">
        <v>10980.088379999999</v>
      </c>
      <c r="L77" s="47">
        <v>43.052440789999999</v>
      </c>
    </row>
    <row r="78" spans="1:12">
      <c r="A78" s="109"/>
      <c r="B78" s="19">
        <v>40</v>
      </c>
      <c r="C78" s="11" t="s">
        <v>12</v>
      </c>
      <c r="D78" s="11" t="s">
        <v>4</v>
      </c>
      <c r="E78" s="11">
        <v>6354</v>
      </c>
      <c r="F78" s="120"/>
      <c r="G78" s="24" t="s">
        <v>14</v>
      </c>
      <c r="H78" s="47">
        <v>237.242951691298</v>
      </c>
      <c r="I78" s="47">
        <v>6993.5515139999998</v>
      </c>
      <c r="J78" s="47">
        <v>29.478437459999999</v>
      </c>
      <c r="K78" s="47">
        <v>9703.7954100000006</v>
      </c>
      <c r="L78" s="47">
        <v>40.90235491</v>
      </c>
    </row>
    <row r="79" spans="1:12">
      <c r="A79" s="109"/>
      <c r="F79" s="120"/>
      <c r="G79" s="24" t="s">
        <v>13</v>
      </c>
      <c r="H79" s="47">
        <v>236.70577471987301</v>
      </c>
      <c r="I79" s="47">
        <v>7050.6467290000001</v>
      </c>
      <c r="J79" s="47">
        <v>29.786542959999998</v>
      </c>
      <c r="K79" s="47">
        <v>9954.6647950000006</v>
      </c>
      <c r="L79" s="47">
        <v>42.055014530000001</v>
      </c>
    </row>
    <row r="80" spans="1:12">
      <c r="A80" s="109"/>
      <c r="B80" s="19">
        <v>41</v>
      </c>
      <c r="C80" s="11" t="s">
        <v>12</v>
      </c>
      <c r="D80" s="11" t="s">
        <v>4</v>
      </c>
      <c r="E80" s="11">
        <v>6129</v>
      </c>
      <c r="F80" s="120"/>
      <c r="G80" s="24" t="s">
        <v>14</v>
      </c>
      <c r="H80" s="47">
        <v>235.95138134376401</v>
      </c>
      <c r="I80" s="47">
        <v>7415.236938</v>
      </c>
      <c r="J80" s="47">
        <v>31.426969809999999</v>
      </c>
      <c r="K80" s="47">
        <v>9732.8615719999998</v>
      </c>
      <c r="L80" s="47">
        <v>41.249436709999998</v>
      </c>
    </row>
    <row r="81" spans="1:12">
      <c r="A81" s="109"/>
      <c r="F81" s="120"/>
      <c r="G81" s="24" t="s">
        <v>13</v>
      </c>
      <c r="H81" s="47">
        <v>235.40974488225899</v>
      </c>
      <c r="I81" s="47">
        <v>7202.4838870000003</v>
      </c>
      <c r="J81" s="47">
        <v>30.595521399999999</v>
      </c>
      <c r="K81" s="47">
        <v>9268.2416990000002</v>
      </c>
      <c r="L81" s="47">
        <v>39.370679850000002</v>
      </c>
    </row>
    <row r="82" spans="1:12">
      <c r="A82" s="109"/>
      <c r="B82" s="19">
        <v>44</v>
      </c>
      <c r="C82" s="11" t="s">
        <v>12</v>
      </c>
      <c r="D82" s="11" t="s">
        <v>4</v>
      </c>
      <c r="E82" s="11">
        <v>6087</v>
      </c>
      <c r="F82" s="120"/>
      <c r="G82" s="24" t="s">
        <v>14</v>
      </c>
      <c r="H82" s="47">
        <v>214.60456967467201</v>
      </c>
      <c r="I82" s="47">
        <v>4480.4000239999996</v>
      </c>
      <c r="J82" s="47">
        <v>20.87746795</v>
      </c>
      <c r="K82" s="47">
        <v>6422.4290769999998</v>
      </c>
      <c r="L82" s="47">
        <v>29.92680485</v>
      </c>
    </row>
    <row r="83" spans="1:12">
      <c r="A83" s="109"/>
      <c r="F83" s="120"/>
      <c r="G83" s="24" t="s">
        <v>13</v>
      </c>
      <c r="H83" s="47">
        <v>212.45338018144901</v>
      </c>
      <c r="I83" s="47">
        <v>4619.476807</v>
      </c>
      <c r="J83" s="47">
        <v>21.743484630000001</v>
      </c>
      <c r="K83" s="47">
        <v>6471.3666990000002</v>
      </c>
      <c r="L83" s="47">
        <v>30.460172929999999</v>
      </c>
    </row>
    <row r="84" spans="1:12">
      <c r="A84" s="109"/>
      <c r="B84" s="24">
        <v>45</v>
      </c>
      <c r="C84" s="11" t="s">
        <v>12</v>
      </c>
      <c r="D84" s="11" t="s">
        <v>4</v>
      </c>
      <c r="E84" s="11">
        <v>5981</v>
      </c>
      <c r="F84" s="120"/>
      <c r="G84" s="24" t="s">
        <v>14</v>
      </c>
      <c r="H84" s="47">
        <v>239.2928379217</v>
      </c>
      <c r="I84" s="47">
        <v>6705.5603030000002</v>
      </c>
      <c r="J84" s="47">
        <v>28.022402849999999</v>
      </c>
      <c r="K84" s="47">
        <v>10461.70239</v>
      </c>
      <c r="L84" s="47">
        <v>43.719245770000001</v>
      </c>
    </row>
    <row r="85" spans="1:12">
      <c r="A85" s="109"/>
      <c r="B85" s="19">
        <v>45</v>
      </c>
      <c r="C85" s="11" t="s">
        <v>12</v>
      </c>
      <c r="D85" s="11" t="s">
        <v>4</v>
      </c>
      <c r="E85" s="11">
        <v>6389</v>
      </c>
      <c r="F85" s="120"/>
      <c r="G85" s="24" t="s">
        <v>14</v>
      </c>
      <c r="H85" s="47">
        <v>257.07476814715898</v>
      </c>
      <c r="I85" s="47">
        <v>7143.908203</v>
      </c>
      <c r="J85" s="47">
        <v>27.78922356</v>
      </c>
      <c r="K85" s="47">
        <v>10074.007809999999</v>
      </c>
      <c r="L85" s="47">
        <v>39.187073410000004</v>
      </c>
    </row>
    <row r="86" spans="1:12">
      <c r="A86" s="109"/>
      <c r="F86" s="120"/>
      <c r="G86" s="24" t="s">
        <v>13</v>
      </c>
      <c r="H86" s="47">
        <v>258.89390077432199</v>
      </c>
      <c r="I86" s="47">
        <v>7891.4252930000002</v>
      </c>
      <c r="J86" s="47">
        <v>30.481310180000001</v>
      </c>
      <c r="K86" s="47">
        <v>10754.30371</v>
      </c>
      <c r="L86" s="47">
        <v>41.539424760000003</v>
      </c>
    </row>
    <row r="87" spans="1:12">
      <c r="A87" s="109"/>
      <c r="B87" s="24">
        <v>46</v>
      </c>
      <c r="C87" s="11" t="s">
        <v>12</v>
      </c>
      <c r="D87" s="11" t="s">
        <v>4</v>
      </c>
      <c r="E87" s="11">
        <v>5819</v>
      </c>
      <c r="F87" s="120"/>
      <c r="G87" s="24" t="s">
        <v>14</v>
      </c>
      <c r="H87" s="47">
        <v>260.001882790808</v>
      </c>
      <c r="I87" s="47">
        <v>8568.0917969999991</v>
      </c>
      <c r="J87" s="47">
        <v>32.95396058</v>
      </c>
      <c r="K87" s="47">
        <v>13326.382320000001</v>
      </c>
      <c r="L87" s="47">
        <v>51.254945470000003</v>
      </c>
    </row>
    <row r="88" spans="1:12">
      <c r="A88" s="109"/>
      <c r="F88" s="120"/>
      <c r="G88" s="24" t="s">
        <v>13</v>
      </c>
      <c r="H88" s="47">
        <v>265.06174205620101</v>
      </c>
      <c r="I88" s="47">
        <v>8882.9291990000002</v>
      </c>
      <c r="J88" s="47">
        <v>33.512679460000001</v>
      </c>
      <c r="K88" s="47">
        <v>13141.601070000001</v>
      </c>
      <c r="L88" s="47">
        <v>49.579396000000003</v>
      </c>
    </row>
    <row r="89" spans="1:12">
      <c r="A89" s="109"/>
      <c r="B89" s="24">
        <v>54</v>
      </c>
      <c r="C89" s="11" t="s">
        <v>12</v>
      </c>
      <c r="D89" s="11" t="s">
        <v>4</v>
      </c>
      <c r="E89" s="11">
        <v>5860</v>
      </c>
      <c r="F89" s="120"/>
      <c r="G89" s="24" t="s">
        <v>14</v>
      </c>
      <c r="H89" s="47">
        <v>238.52434673664101</v>
      </c>
      <c r="I89" s="47">
        <v>5979.7858889999998</v>
      </c>
      <c r="J89" s="47">
        <v>25.069918309999998</v>
      </c>
      <c r="K89" s="47">
        <v>8447.5129390000002</v>
      </c>
      <c r="L89" s="47">
        <v>35.415726130000003</v>
      </c>
    </row>
    <row r="90" spans="1:12">
      <c r="A90" s="109"/>
      <c r="F90" s="120"/>
      <c r="G90" s="24" t="s">
        <v>13</v>
      </c>
      <c r="H90" s="47">
        <v>241.29446962118899</v>
      </c>
      <c r="I90" s="47">
        <v>6866.6354979999996</v>
      </c>
      <c r="J90" s="47">
        <v>28.457492250000001</v>
      </c>
      <c r="K90" s="47">
        <v>9148.3891600000006</v>
      </c>
      <c r="L90" s="47">
        <v>37.91379543</v>
      </c>
    </row>
    <row r="91" spans="1:12">
      <c r="A91" s="109"/>
      <c r="B91" s="24">
        <v>54</v>
      </c>
      <c r="C91" s="11" t="s">
        <v>12</v>
      </c>
      <c r="D91" s="11" t="s">
        <v>4</v>
      </c>
      <c r="E91" s="11">
        <v>6247</v>
      </c>
      <c r="F91" s="120"/>
      <c r="G91" s="24" t="s">
        <v>14</v>
      </c>
      <c r="H91" s="47">
        <v>244.950067059144</v>
      </c>
      <c r="I91" s="47">
        <v>6573.1179810000003</v>
      </c>
      <c r="J91" s="47">
        <v>26.834522069999998</v>
      </c>
      <c r="K91" s="47">
        <v>8660.3377689999998</v>
      </c>
      <c r="L91" s="47">
        <v>35.355523159999997</v>
      </c>
    </row>
    <row r="92" spans="1:12">
      <c r="A92" s="80"/>
      <c r="F92" s="46"/>
      <c r="G92" s="24"/>
      <c r="H92" s="11"/>
      <c r="I92" s="11"/>
      <c r="J92" s="11"/>
      <c r="K92" s="11"/>
      <c r="L92" s="11"/>
    </row>
    <row r="93" spans="1:12">
      <c r="A93" s="16" t="s">
        <v>90</v>
      </c>
      <c r="F93" s="45"/>
      <c r="G93" s="24"/>
    </row>
    <row r="94" spans="1:12">
      <c r="A94" s="57" t="s">
        <v>351</v>
      </c>
      <c r="F94" s="45"/>
      <c r="G94" s="24"/>
    </row>
    <row r="95" spans="1:12">
      <c r="A95" s="80"/>
      <c r="E95" s="2"/>
      <c r="F95" s="45"/>
      <c r="G95" s="24"/>
    </row>
    <row r="96" spans="1:12">
      <c r="A96" s="80"/>
      <c r="E96"/>
      <c r="F96" s="45"/>
      <c r="G96" s="24"/>
    </row>
    <row r="97" spans="1:7">
      <c r="E97"/>
      <c r="F97" s="45"/>
      <c r="G97" s="24"/>
    </row>
    <row r="98" spans="1:7">
      <c r="E98"/>
      <c r="F98" s="45"/>
      <c r="G98" s="24"/>
    </row>
    <row r="99" spans="1:7">
      <c r="A99"/>
      <c r="B99"/>
      <c r="C99"/>
      <c r="D99"/>
      <c r="E99"/>
      <c r="F99" s="45"/>
      <c r="G99" s="24"/>
    </row>
    <row r="100" spans="1:7">
      <c r="A100"/>
      <c r="B100"/>
      <c r="C100"/>
      <c r="D100"/>
      <c r="E100"/>
      <c r="F100" s="45"/>
      <c r="G100" s="24"/>
    </row>
    <row r="101" spans="1:7">
      <c r="A101"/>
      <c r="B101"/>
      <c r="C101"/>
      <c r="D101"/>
      <c r="E101"/>
      <c r="F101" s="45"/>
      <c r="G101" s="24"/>
    </row>
    <row r="102" spans="1:7">
      <c r="A102"/>
      <c r="B102"/>
      <c r="C102"/>
      <c r="D102"/>
      <c r="E102"/>
      <c r="F102" s="45"/>
      <c r="G102" s="24"/>
    </row>
    <row r="103" spans="1:7">
      <c r="A103"/>
      <c r="B103"/>
      <c r="C103"/>
      <c r="D103"/>
      <c r="E103"/>
      <c r="F103" s="45"/>
      <c r="G103" s="24"/>
    </row>
    <row r="104" spans="1:7">
      <c r="A104"/>
      <c r="B104"/>
      <c r="C104"/>
      <c r="D104"/>
      <c r="E104"/>
      <c r="F104" s="45"/>
      <c r="G104" s="24"/>
    </row>
    <row r="105" spans="1:7">
      <c r="A105"/>
      <c r="B105"/>
      <c r="C105"/>
      <c r="D105"/>
      <c r="E105"/>
      <c r="F105" s="45"/>
      <c r="G105" s="24"/>
    </row>
    <row r="106" spans="1:7">
      <c r="A106"/>
      <c r="B106"/>
      <c r="C106"/>
      <c r="D106"/>
      <c r="E106"/>
      <c r="F106" s="45"/>
      <c r="G106" s="24"/>
    </row>
    <row r="107" spans="1:7">
      <c r="A107"/>
      <c r="B107"/>
      <c r="C107"/>
      <c r="D107"/>
      <c r="E107"/>
      <c r="F107" s="45"/>
      <c r="G107" s="24"/>
    </row>
    <row r="108" spans="1:7">
      <c r="A108"/>
      <c r="B108"/>
      <c r="C108"/>
      <c r="D108"/>
      <c r="E108"/>
      <c r="F108" s="45"/>
      <c r="G108" s="24"/>
    </row>
    <row r="109" spans="1:7">
      <c r="A109"/>
      <c r="B109"/>
      <c r="C109"/>
      <c r="D109"/>
      <c r="E109"/>
      <c r="F109" s="45"/>
      <c r="G109" s="24"/>
    </row>
    <row r="110" spans="1:7">
      <c r="A110"/>
      <c r="B110"/>
      <c r="C110"/>
      <c r="D110"/>
      <c r="E110"/>
      <c r="F110" s="45"/>
      <c r="G110" s="24"/>
    </row>
    <row r="111" spans="1:7">
      <c r="A111"/>
      <c r="B111"/>
      <c r="C111"/>
      <c r="D111"/>
      <c r="E111"/>
      <c r="F111" s="45"/>
      <c r="G111" s="24"/>
    </row>
    <row r="112" spans="1:7">
      <c r="A112"/>
      <c r="B112"/>
      <c r="C112"/>
      <c r="D112"/>
      <c r="E112"/>
      <c r="F112" s="45"/>
      <c r="G112" s="24"/>
    </row>
    <row r="113" spans="1:7">
      <c r="A113"/>
      <c r="B113"/>
      <c r="C113"/>
      <c r="D113"/>
      <c r="E113"/>
      <c r="F113" s="45"/>
      <c r="G113" s="24"/>
    </row>
    <row r="114" spans="1:7">
      <c r="A114"/>
      <c r="B114"/>
      <c r="C114"/>
      <c r="D114"/>
      <c r="E114"/>
      <c r="F114" s="45"/>
      <c r="G114" s="24"/>
    </row>
    <row r="115" spans="1:7">
      <c r="A115"/>
      <c r="B115"/>
      <c r="C115"/>
      <c r="D115"/>
      <c r="E115"/>
      <c r="F115" s="45"/>
      <c r="G115" s="24"/>
    </row>
    <row r="116" spans="1:7">
      <c r="A116"/>
      <c r="B116"/>
      <c r="C116"/>
      <c r="D116"/>
      <c r="E116"/>
      <c r="F116" s="45"/>
      <c r="G116" s="24"/>
    </row>
    <row r="117" spans="1:7">
      <c r="A117"/>
      <c r="B117"/>
      <c r="C117"/>
      <c r="D117"/>
      <c r="E117"/>
      <c r="F117" s="45"/>
      <c r="G117" s="24"/>
    </row>
    <row r="118" spans="1:7">
      <c r="A118"/>
      <c r="B118"/>
      <c r="C118"/>
      <c r="D118"/>
      <c r="E118"/>
      <c r="F118" s="45"/>
      <c r="G118" s="24"/>
    </row>
    <row r="119" spans="1:7">
      <c r="A119"/>
      <c r="B119"/>
      <c r="C119"/>
      <c r="D119"/>
      <c r="E119"/>
      <c r="F119" s="45"/>
      <c r="G119" s="24"/>
    </row>
    <row r="120" spans="1:7">
      <c r="A120"/>
      <c r="B120"/>
      <c r="C120"/>
      <c r="D120"/>
      <c r="F120" s="45"/>
      <c r="G120" s="24"/>
    </row>
    <row r="121" spans="1:7">
      <c r="A121"/>
      <c r="B121"/>
      <c r="C121"/>
      <c r="D121"/>
      <c r="F121" s="24"/>
      <c r="G121" s="24"/>
    </row>
    <row r="122" spans="1:7">
      <c r="A122"/>
      <c r="B122"/>
      <c r="C122"/>
      <c r="D122"/>
      <c r="F122" s="24"/>
      <c r="G122" s="24"/>
    </row>
    <row r="123" spans="1:7">
      <c r="A123"/>
      <c r="B123"/>
      <c r="C123"/>
      <c r="D123"/>
      <c r="F123" s="24"/>
      <c r="G123" s="24"/>
    </row>
    <row r="124" spans="1:7">
      <c r="A124"/>
      <c r="B124"/>
      <c r="C124"/>
      <c r="D124"/>
      <c r="F124" s="24"/>
      <c r="G124" s="24"/>
    </row>
    <row r="125" spans="1:7">
      <c r="F125" s="24"/>
      <c r="G125" s="24"/>
    </row>
    <row r="126" spans="1:7">
      <c r="F126" s="24"/>
      <c r="G126" s="24"/>
    </row>
    <row r="127" spans="1:7">
      <c r="F127" s="24"/>
      <c r="G127" s="24"/>
    </row>
    <row r="128" spans="1:7">
      <c r="F128" s="24"/>
      <c r="G128" s="24"/>
    </row>
    <row r="129" spans="6:7">
      <c r="F129" s="24"/>
      <c r="G129" s="24"/>
    </row>
    <row r="130" spans="6:7">
      <c r="F130" s="24"/>
      <c r="G130" s="24"/>
    </row>
    <row r="131" spans="6:7">
      <c r="F131" s="24"/>
      <c r="G131" s="24"/>
    </row>
    <row r="132" spans="6:7">
      <c r="F132" s="24"/>
      <c r="G132" s="24"/>
    </row>
    <row r="133" spans="6:7">
      <c r="F133" s="24"/>
      <c r="G133" s="24"/>
    </row>
    <row r="134" spans="6:7">
      <c r="F134" s="24"/>
      <c r="G134" s="24"/>
    </row>
    <row r="135" spans="6:7">
      <c r="F135" s="24"/>
      <c r="G135" s="24"/>
    </row>
    <row r="136" spans="6:7">
      <c r="F136" s="24"/>
      <c r="G136" s="24"/>
    </row>
    <row r="137" spans="6:7">
      <c r="F137" s="24"/>
      <c r="G137" s="24"/>
    </row>
    <row r="138" spans="6:7">
      <c r="F138" s="24"/>
      <c r="G138" s="24"/>
    </row>
    <row r="139" spans="6:7">
      <c r="F139" s="24"/>
      <c r="G139" s="24"/>
    </row>
    <row r="140" spans="6:7">
      <c r="F140" s="24"/>
      <c r="G140" s="24"/>
    </row>
    <row r="141" spans="6:7">
      <c r="F141" s="24"/>
      <c r="G141" s="24"/>
    </row>
    <row r="142" spans="6:7">
      <c r="F142" s="24"/>
      <c r="G142" s="24"/>
    </row>
    <row r="143" spans="6:7">
      <c r="F143" s="24"/>
      <c r="G143" s="24"/>
    </row>
    <row r="144" spans="6:7">
      <c r="F144" s="24"/>
      <c r="G144" s="24"/>
    </row>
    <row r="145" spans="6:7">
      <c r="F145" s="24"/>
      <c r="G145" s="24"/>
    </row>
    <row r="146" spans="6:7">
      <c r="F146" s="24"/>
      <c r="G146" s="24"/>
    </row>
    <row r="147" spans="6:7">
      <c r="F147" s="24"/>
      <c r="G147" s="24"/>
    </row>
    <row r="148" spans="6:7">
      <c r="F148" s="24"/>
      <c r="G148" s="24"/>
    </row>
    <row r="149" spans="6:7">
      <c r="F149" s="24"/>
      <c r="G149" s="24"/>
    </row>
    <row r="150" spans="6:7">
      <c r="F150" s="24"/>
      <c r="G150" s="24"/>
    </row>
    <row r="151" spans="6:7">
      <c r="F151" s="24"/>
      <c r="G151" s="24"/>
    </row>
    <row r="152" spans="6:7">
      <c r="F152" s="24"/>
      <c r="G152" s="24"/>
    </row>
    <row r="153" spans="6:7">
      <c r="F153" s="24"/>
      <c r="G153" s="24"/>
    </row>
    <row r="154" spans="6:7">
      <c r="F154" s="24"/>
      <c r="G154" s="24"/>
    </row>
    <row r="155" spans="6:7">
      <c r="F155" s="24"/>
      <c r="G155" s="24"/>
    </row>
    <row r="156" spans="6:7">
      <c r="F156" s="24"/>
      <c r="G156" s="24"/>
    </row>
    <row r="157" spans="6:7">
      <c r="F157" s="24"/>
      <c r="G157" s="24"/>
    </row>
    <row r="158" spans="6:7">
      <c r="F158" s="24"/>
      <c r="G158" s="24"/>
    </row>
    <row r="159" spans="6:7">
      <c r="F159" s="24"/>
      <c r="G159" s="24"/>
    </row>
    <row r="160" spans="6:7">
      <c r="F160" s="24"/>
      <c r="G160" s="24"/>
    </row>
    <row r="161" spans="6:7">
      <c r="F161" s="24"/>
      <c r="G161" s="24"/>
    </row>
    <row r="162" spans="6:7">
      <c r="F162" s="24"/>
      <c r="G162" s="24"/>
    </row>
    <row r="163" spans="6:7">
      <c r="F163" s="24"/>
      <c r="G163" s="24"/>
    </row>
    <row r="164" spans="6:7">
      <c r="F164" s="24"/>
      <c r="G164" s="24"/>
    </row>
    <row r="165" spans="6:7">
      <c r="F165" s="24"/>
      <c r="G165" s="24"/>
    </row>
    <row r="166" spans="6:7">
      <c r="F166" s="24"/>
      <c r="G166" s="24"/>
    </row>
    <row r="167" spans="6:7">
      <c r="F167" s="24"/>
      <c r="G167" s="24"/>
    </row>
    <row r="168" spans="6:7">
      <c r="F168" s="24"/>
      <c r="G168" s="24"/>
    </row>
    <row r="169" spans="6:7">
      <c r="F169" s="24"/>
      <c r="G169" s="24"/>
    </row>
    <row r="170" spans="6:7">
      <c r="F170" s="24"/>
      <c r="G170" s="24"/>
    </row>
    <row r="171" spans="6:7">
      <c r="F171" s="24"/>
      <c r="G171" s="24"/>
    </row>
    <row r="172" spans="6:7">
      <c r="F172" s="24"/>
      <c r="G172" s="24"/>
    </row>
    <row r="173" spans="6:7">
      <c r="F173" s="24"/>
      <c r="G173" s="24"/>
    </row>
    <row r="174" spans="6:7">
      <c r="F174" s="24"/>
      <c r="G174" s="24"/>
    </row>
    <row r="175" spans="6:7">
      <c r="F175" s="24"/>
      <c r="G175" s="24"/>
    </row>
    <row r="176" spans="6:7">
      <c r="F176" s="24"/>
      <c r="G176" s="24"/>
    </row>
    <row r="177" spans="6:7">
      <c r="F177" s="24"/>
      <c r="G177" s="24"/>
    </row>
    <row r="178" spans="6:7">
      <c r="F178" s="24"/>
      <c r="G178" s="24"/>
    </row>
    <row r="179" spans="6:7">
      <c r="F179" s="24"/>
      <c r="G179" s="24"/>
    </row>
    <row r="180" spans="6:7">
      <c r="F180" s="24"/>
      <c r="G180" s="24"/>
    </row>
    <row r="181" spans="6:7">
      <c r="F181" s="24"/>
      <c r="G181" s="24"/>
    </row>
    <row r="182" spans="6:7">
      <c r="F182" s="24"/>
      <c r="G182" s="24"/>
    </row>
    <row r="183" spans="6:7">
      <c r="F183" s="24"/>
      <c r="G183" s="24"/>
    </row>
    <row r="184" spans="6:7">
      <c r="F184" s="24"/>
      <c r="G184" s="24"/>
    </row>
    <row r="185" spans="6:7">
      <c r="F185" s="24"/>
      <c r="G185" s="24"/>
    </row>
    <row r="186" spans="6:7">
      <c r="F186" s="24"/>
      <c r="G186" s="24"/>
    </row>
    <row r="187" spans="6:7">
      <c r="F187" s="24"/>
      <c r="G187" s="24"/>
    </row>
    <row r="188" spans="6:7">
      <c r="F188" s="24"/>
      <c r="G188" s="24"/>
    </row>
    <row r="189" spans="6:7">
      <c r="F189" s="24"/>
    </row>
    <row r="190" spans="6:7">
      <c r="F190" s="24"/>
    </row>
    <row r="191" spans="6:7">
      <c r="F191" s="24"/>
      <c r="G191" s="24"/>
    </row>
    <row r="192" spans="6:7">
      <c r="F192" s="24"/>
      <c r="G192" s="24"/>
    </row>
    <row r="193" spans="6:7">
      <c r="F193" s="24"/>
      <c r="G193" s="24"/>
    </row>
    <row r="194" spans="6:7">
      <c r="F194" s="24"/>
    </row>
    <row r="195" spans="6:7">
      <c r="F195" s="24"/>
      <c r="G195" s="24"/>
    </row>
    <row r="196" spans="6:7">
      <c r="F196" s="24"/>
      <c r="G196" s="24"/>
    </row>
    <row r="197" spans="6:7">
      <c r="F197" s="24"/>
      <c r="G197" s="24"/>
    </row>
    <row r="198" spans="6:7">
      <c r="F198" s="24"/>
    </row>
    <row r="199" spans="6:7">
      <c r="F199" s="24"/>
      <c r="G199" s="24"/>
    </row>
    <row r="200" spans="6:7">
      <c r="F200" s="24"/>
      <c r="G200" s="24"/>
    </row>
    <row r="201" spans="6:7">
      <c r="F201" s="24"/>
      <c r="G201" s="24"/>
    </row>
    <row r="202" spans="6:7">
      <c r="F202" s="24"/>
    </row>
    <row r="203" spans="6:7">
      <c r="F203" s="24"/>
    </row>
    <row r="204" spans="6:7">
      <c r="F204" s="24"/>
      <c r="G204" s="24"/>
    </row>
    <row r="205" spans="6:7">
      <c r="F205" s="24"/>
      <c r="G205" s="24"/>
    </row>
    <row r="206" spans="6:7">
      <c r="F206" s="24"/>
      <c r="G206" s="24"/>
    </row>
    <row r="207" spans="6:7">
      <c r="F207" s="24"/>
    </row>
    <row r="208" spans="6:7">
      <c r="F208" s="24"/>
    </row>
    <row r="209" spans="6:7">
      <c r="F209" s="24"/>
    </row>
    <row r="210" spans="6:7">
      <c r="F210" s="24"/>
      <c r="G210" s="24"/>
    </row>
    <row r="211" spans="6:7">
      <c r="F211" s="24"/>
      <c r="G211" s="24"/>
    </row>
    <row r="212" spans="6:7">
      <c r="F212" s="24"/>
      <c r="G212" s="24"/>
    </row>
    <row r="213" spans="6:7">
      <c r="F213" s="24"/>
    </row>
    <row r="214" spans="6:7">
      <c r="F214" s="24"/>
    </row>
    <row r="215" spans="6:7">
      <c r="F215" s="24"/>
    </row>
    <row r="216" spans="6:7">
      <c r="F216" s="24"/>
      <c r="G216" s="24"/>
    </row>
    <row r="217" spans="6:7">
      <c r="F217" s="24"/>
      <c r="G217" s="24"/>
    </row>
    <row r="218" spans="6:7">
      <c r="F218" s="24"/>
      <c r="G218" s="24"/>
    </row>
    <row r="219" spans="6:7">
      <c r="F219" s="24"/>
    </row>
    <row r="220" spans="6:7">
      <c r="F220" s="24"/>
    </row>
    <row r="221" spans="6:7">
      <c r="F221" s="24"/>
    </row>
    <row r="222" spans="6:7">
      <c r="F222" s="24"/>
      <c r="G222" s="24"/>
    </row>
    <row r="223" spans="6:7">
      <c r="F223" s="24"/>
      <c r="G223" s="24"/>
    </row>
    <row r="224" spans="6:7">
      <c r="F224" s="24"/>
      <c r="G224" s="24"/>
    </row>
    <row r="225" spans="6:7">
      <c r="F225" s="19"/>
    </row>
    <row r="226" spans="6:7">
      <c r="F226" s="19"/>
    </row>
    <row r="227" spans="6:7">
      <c r="F227" s="24"/>
      <c r="G227" s="24"/>
    </row>
    <row r="228" spans="6:7">
      <c r="F228" s="24"/>
      <c r="G228" s="24"/>
    </row>
    <row r="229" spans="6:7">
      <c r="F229" s="24"/>
      <c r="G229" s="24"/>
    </row>
    <row r="230" spans="6:7">
      <c r="F230" s="19"/>
    </row>
    <row r="231" spans="6:7">
      <c r="F231" s="24"/>
      <c r="G231" s="24"/>
    </row>
    <row r="232" spans="6:7">
      <c r="F232" s="24"/>
      <c r="G232" s="24"/>
    </row>
    <row r="233" spans="6:7">
      <c r="F233" s="24"/>
      <c r="G233" s="24"/>
    </row>
    <row r="234" spans="6:7">
      <c r="F234" s="24"/>
    </row>
    <row r="235" spans="6:7">
      <c r="F235" s="24"/>
    </row>
    <row r="236" spans="6:7">
      <c r="F236" s="24"/>
    </row>
    <row r="237" spans="6:7">
      <c r="F237" s="24"/>
      <c r="G237" s="24"/>
    </row>
    <row r="238" spans="6:7">
      <c r="F238" s="24"/>
      <c r="G238" s="24"/>
    </row>
    <row r="239" spans="6:7">
      <c r="F239" s="24"/>
      <c r="G239" s="24"/>
    </row>
    <row r="240" spans="6:7">
      <c r="F240" s="19"/>
    </row>
    <row r="241" spans="6:7">
      <c r="F241" s="19"/>
    </row>
    <row r="242" spans="6:7">
      <c r="F242" s="24"/>
      <c r="G242" s="24"/>
    </row>
    <row r="243" spans="6:7">
      <c r="F243" s="24"/>
      <c r="G243" s="24"/>
    </row>
    <row r="244" spans="6:7">
      <c r="F244" s="24"/>
      <c r="G244" s="24"/>
    </row>
    <row r="248" spans="6:7">
      <c r="F248" s="24"/>
      <c r="G248" s="24"/>
    </row>
    <row r="249" spans="6:7">
      <c r="F249" s="24"/>
      <c r="G249" s="24"/>
    </row>
    <row r="250" spans="6:7">
      <c r="F250" s="19"/>
    </row>
    <row r="251" spans="6:7">
      <c r="F251" s="19"/>
    </row>
    <row r="252" spans="6:7">
      <c r="F252" s="24"/>
      <c r="G252" s="24"/>
    </row>
    <row r="253" spans="6:7">
      <c r="F253" s="24"/>
      <c r="G253" s="24"/>
    </row>
    <row r="254" spans="6:7">
      <c r="F254" s="24"/>
      <c r="G254" s="24"/>
    </row>
    <row r="255" spans="6:7">
      <c r="F255" s="24"/>
    </row>
    <row r="256" spans="6:7">
      <c r="F256" s="24"/>
    </row>
    <row r="257" spans="6:7">
      <c r="F257" s="24"/>
    </row>
    <row r="258" spans="6:7">
      <c r="F258" s="24"/>
      <c r="G258" s="24"/>
    </row>
    <row r="259" spans="6:7">
      <c r="F259" s="24"/>
      <c r="G259" s="24"/>
    </row>
    <row r="260" spans="6:7">
      <c r="F260" s="24"/>
      <c r="G260" s="24"/>
    </row>
    <row r="261" spans="6:7">
      <c r="F261" s="24"/>
    </row>
    <row r="262" spans="6:7">
      <c r="F262" s="24"/>
    </row>
    <row r="263" spans="6:7">
      <c r="F263" s="24"/>
    </row>
    <row r="264" spans="6:7">
      <c r="F264" s="19"/>
      <c r="G264" s="24"/>
    </row>
    <row r="265" spans="6:7">
      <c r="F265" s="19"/>
      <c r="G265" s="24"/>
    </row>
    <row r="266" spans="6:7">
      <c r="F266" s="24"/>
    </row>
    <row r="267" spans="6:7">
      <c r="F267" s="24"/>
    </row>
    <row r="268" spans="6:7">
      <c r="F268" s="24"/>
    </row>
    <row r="269" spans="6:7">
      <c r="F269" s="24"/>
      <c r="G269" s="24"/>
    </row>
    <row r="270" spans="6:7">
      <c r="F270" s="24"/>
      <c r="G270" s="24"/>
    </row>
    <row r="271" spans="6:7">
      <c r="F271" s="24"/>
      <c r="G271" s="24"/>
    </row>
    <row r="272" spans="6:7">
      <c r="F272" s="24"/>
    </row>
    <row r="273" spans="6:7">
      <c r="F273" s="24"/>
    </row>
    <row r="274" spans="6:7">
      <c r="F274" s="24"/>
    </row>
    <row r="275" spans="6:7">
      <c r="F275" s="24"/>
      <c r="G275" s="24"/>
    </row>
    <row r="276" spans="6:7">
      <c r="F276" s="24"/>
      <c r="G276" s="24"/>
    </row>
    <row r="277" spans="6:7">
      <c r="F277" s="24"/>
      <c r="G277" s="24"/>
    </row>
    <row r="278" spans="6:7">
      <c r="F278" s="19"/>
    </row>
    <row r="279" spans="6:7">
      <c r="F279" s="19"/>
    </row>
    <row r="280" spans="6:7">
      <c r="F280" s="24"/>
      <c r="G280" s="24"/>
    </row>
    <row r="281" spans="6:7">
      <c r="F281" s="24"/>
      <c r="G281" s="24"/>
    </row>
    <row r="282" spans="6:7">
      <c r="F282" s="24"/>
      <c r="G282" s="24"/>
    </row>
    <row r="283" spans="6:7">
      <c r="F283" s="24"/>
    </row>
    <row r="284" spans="6:7">
      <c r="F284" s="24"/>
    </row>
    <row r="285" spans="6:7">
      <c r="F285" s="24"/>
    </row>
    <row r="286" spans="6:7">
      <c r="F286" s="24"/>
      <c r="G286" s="24"/>
    </row>
    <row r="287" spans="6:7">
      <c r="F287" s="24"/>
      <c r="G287" s="24"/>
    </row>
    <row r="288" spans="6:7">
      <c r="F288" s="24"/>
      <c r="G288" s="24"/>
    </row>
    <row r="289" spans="6:7">
      <c r="F289" s="24"/>
    </row>
    <row r="290" spans="6:7">
      <c r="F290" s="24"/>
    </row>
    <row r="291" spans="6:7">
      <c r="F291" s="24"/>
    </row>
    <row r="292" spans="6:7">
      <c r="F292" s="24"/>
      <c r="G292" s="24"/>
    </row>
    <row r="293" spans="6:7">
      <c r="F293" s="24"/>
      <c r="G293" s="24"/>
    </row>
    <row r="294" spans="6:7">
      <c r="F294" s="24"/>
      <c r="G294" s="24"/>
    </row>
    <row r="295" spans="6:7">
      <c r="F295" s="24"/>
    </row>
    <row r="296" spans="6:7">
      <c r="F296" s="24"/>
    </row>
    <row r="297" spans="6:7">
      <c r="F297" s="24"/>
      <c r="G297" s="24"/>
    </row>
    <row r="298" spans="6:7">
      <c r="F298" s="24"/>
      <c r="G298" s="24"/>
    </row>
    <row r="299" spans="6:7">
      <c r="F299" s="24"/>
      <c r="G299" s="24"/>
    </row>
    <row r="300" spans="6:7">
      <c r="F300" s="19"/>
    </row>
    <row r="301" spans="6:7">
      <c r="F301" s="19"/>
    </row>
    <row r="302" spans="6:7">
      <c r="F302" s="24"/>
      <c r="G302" s="24"/>
    </row>
    <row r="303" spans="6:7">
      <c r="F303" s="24"/>
      <c r="G303" s="24"/>
    </row>
    <row r="304" spans="6:7">
      <c r="F304" s="24"/>
      <c r="G304" s="24"/>
    </row>
    <row r="305" spans="6:7">
      <c r="F305" s="24"/>
    </row>
    <row r="306" spans="6:7">
      <c r="F306" s="24"/>
    </row>
    <row r="307" spans="6:7">
      <c r="F307" s="24"/>
    </row>
    <row r="308" spans="6:7">
      <c r="F308" s="24"/>
      <c r="G308" s="24"/>
    </row>
    <row r="309" spans="6:7">
      <c r="F309" s="24"/>
      <c r="G309" s="24"/>
    </row>
    <row r="310" spans="6:7">
      <c r="F310" s="24"/>
      <c r="G310" s="24"/>
    </row>
    <row r="311" spans="6:7">
      <c r="F311" s="19"/>
    </row>
    <row r="312" spans="6:7">
      <c r="F312" s="24"/>
      <c r="G312" s="24"/>
    </row>
    <row r="313" spans="6:7">
      <c r="F313" s="24"/>
      <c r="G313" s="24"/>
    </row>
    <row r="314" spans="6:7">
      <c r="F314" s="24"/>
      <c r="G314" s="24"/>
    </row>
    <row r="315" spans="6:7">
      <c r="F315" s="24"/>
    </row>
    <row r="316" spans="6:7">
      <c r="F316" s="24"/>
    </row>
    <row r="317" spans="6:7">
      <c r="F317" s="24"/>
    </row>
    <row r="318" spans="6:7">
      <c r="F318" s="24"/>
      <c r="G318" s="24"/>
    </row>
    <row r="319" spans="6:7">
      <c r="F319" s="24"/>
      <c r="G319" s="24"/>
    </row>
    <row r="320" spans="6:7">
      <c r="F320" s="24"/>
      <c r="G320" s="24"/>
    </row>
    <row r="321" spans="6:7">
      <c r="F321" s="24"/>
    </row>
    <row r="322" spans="6:7">
      <c r="F322" s="24"/>
    </row>
    <row r="323" spans="6:7">
      <c r="F323" s="24"/>
    </row>
    <row r="324" spans="6:7">
      <c r="F324" s="24"/>
      <c r="G324" s="24"/>
    </row>
    <row r="325" spans="6:7">
      <c r="F325" s="24"/>
      <c r="G325" s="24"/>
    </row>
    <row r="326" spans="6:7">
      <c r="F326" s="24"/>
      <c r="G326" s="24"/>
    </row>
    <row r="327" spans="6:7">
      <c r="F327" s="19"/>
    </row>
    <row r="328" spans="6:7">
      <c r="F328" s="19"/>
    </row>
    <row r="329" spans="6:7">
      <c r="F329" s="24"/>
      <c r="G329" s="24"/>
    </row>
    <row r="330" spans="6:7">
      <c r="F330" s="24"/>
      <c r="G330" s="24"/>
    </row>
    <row r="331" spans="6:7">
      <c r="F331" s="24"/>
      <c r="G331" s="24"/>
    </row>
    <row r="332" spans="6:7">
      <c r="F332" s="24"/>
    </row>
    <row r="333" spans="6:7">
      <c r="F333" s="24"/>
    </row>
    <row r="334" spans="6:7">
      <c r="F334" s="24"/>
    </row>
    <row r="335" spans="6:7">
      <c r="F335" s="24"/>
      <c r="G335" s="24"/>
    </row>
    <row r="336" spans="6:7">
      <c r="F336" s="24"/>
      <c r="G336" s="24"/>
    </row>
    <row r="337" spans="6:7">
      <c r="F337" s="24"/>
      <c r="G337" s="24"/>
    </row>
    <row r="338" spans="6:7">
      <c r="F338" s="19"/>
    </row>
    <row r="339" spans="6:7">
      <c r="F339" s="24"/>
      <c r="G339" s="24"/>
    </row>
    <row r="340" spans="6:7">
      <c r="F340" s="24"/>
      <c r="G340" s="24"/>
    </row>
    <row r="341" spans="6:7">
      <c r="F341" s="24"/>
      <c r="G341" s="24"/>
    </row>
    <row r="342" spans="6:7">
      <c r="F342" s="19"/>
    </row>
    <row r="343" spans="6:7">
      <c r="F343" s="19"/>
    </row>
    <row r="344" spans="6:7">
      <c r="F344" s="24"/>
      <c r="G344" s="24"/>
    </row>
    <row r="345" spans="6:7">
      <c r="F345" s="24"/>
      <c r="G345" s="24"/>
    </row>
    <row r="346" spans="6:7">
      <c r="F346" s="24"/>
      <c r="G346" s="24"/>
    </row>
    <row r="347" spans="6:7">
      <c r="F347" s="24"/>
    </row>
    <row r="348" spans="6:7">
      <c r="F348" s="24"/>
    </row>
    <row r="349" spans="6:7">
      <c r="F349" s="24"/>
    </row>
    <row r="350" spans="6:7">
      <c r="F350" s="24"/>
      <c r="G350" s="24"/>
    </row>
    <row r="351" spans="6:7">
      <c r="F351" s="24"/>
      <c r="G351" s="24"/>
    </row>
    <row r="352" spans="6:7">
      <c r="F352" s="24"/>
      <c r="G352" s="24"/>
    </row>
    <row r="353" spans="1:7">
      <c r="F353" s="24"/>
    </row>
    <row r="354" spans="1:7">
      <c r="F354" s="24"/>
    </row>
    <row r="355" spans="1:7">
      <c r="F355" s="24"/>
    </row>
    <row r="356" spans="1:7">
      <c r="F356" s="24"/>
      <c r="G356" s="24"/>
    </row>
    <row r="357" spans="1:7">
      <c r="F357" s="24"/>
      <c r="G357" s="24"/>
    </row>
    <row r="358" spans="1:7">
      <c r="F358" s="24"/>
      <c r="G358" s="24"/>
    </row>
    <row r="359" spans="1:7">
      <c r="F359" s="19"/>
    </row>
    <row r="360" spans="1:7">
      <c r="F360" s="24"/>
      <c r="G360" s="24"/>
    </row>
    <row r="361" spans="1:7">
      <c r="A361" s="19"/>
      <c r="B361" s="19"/>
      <c r="C361" s="19"/>
      <c r="D361" s="19"/>
      <c r="E361" s="19"/>
      <c r="F361" s="24"/>
      <c r="G361" s="24"/>
    </row>
    <row r="362" spans="1:7">
      <c r="A362" s="19"/>
      <c r="B362" s="19"/>
      <c r="C362" s="19"/>
      <c r="D362" s="19"/>
      <c r="E362" s="19"/>
      <c r="F362" s="24"/>
      <c r="G362" s="24"/>
    </row>
    <row r="363" spans="1:7">
      <c r="A363" s="19"/>
      <c r="B363" s="19"/>
      <c r="C363" s="19"/>
      <c r="D363" s="19"/>
      <c r="E363" s="19"/>
      <c r="F363" s="19"/>
    </row>
    <row r="364" spans="1:7">
      <c r="A364" s="20"/>
      <c r="B364" s="20"/>
      <c r="C364" s="20"/>
      <c r="D364" s="20"/>
      <c r="E364" s="20"/>
      <c r="F364" s="20"/>
      <c r="G364" s="13"/>
    </row>
    <row r="365" spans="1:7">
      <c r="A365" s="19"/>
      <c r="B365" s="19"/>
      <c r="C365" s="19"/>
      <c r="D365" s="19"/>
      <c r="E365" s="19"/>
      <c r="F365" s="19"/>
      <c r="G365" s="19"/>
    </row>
    <row r="366" spans="1:7">
      <c r="A366" s="16"/>
      <c r="B366" s="16"/>
      <c r="C366" s="16"/>
      <c r="D366" s="16"/>
      <c r="E366" s="16"/>
      <c r="F366" s="19"/>
      <c r="G366" s="19"/>
    </row>
    <row r="367" spans="1:7">
      <c r="A367" s="26"/>
      <c r="B367" s="26"/>
      <c r="C367" s="26"/>
      <c r="D367" s="26"/>
      <c r="E367" s="26"/>
      <c r="F367" s="19"/>
      <c r="G367" s="19"/>
    </row>
    <row r="368" spans="1:7" ht="15.5">
      <c r="A368" s="27"/>
      <c r="B368" s="27"/>
      <c r="C368" s="27"/>
      <c r="D368" s="27"/>
      <c r="E368" s="27"/>
      <c r="F368" s="19"/>
      <c r="G368" s="19"/>
    </row>
    <row r="369" spans="1:7" ht="15.5">
      <c r="A369" s="27"/>
      <c r="B369" s="27"/>
      <c r="C369" s="27"/>
      <c r="D369" s="27"/>
      <c r="E369" s="27"/>
      <c r="F369" s="19"/>
      <c r="G369" s="19"/>
    </row>
    <row r="370" spans="1:7" ht="15.5">
      <c r="A370" s="27"/>
      <c r="B370" s="27"/>
      <c r="C370" s="27"/>
      <c r="D370" s="27"/>
      <c r="E370" s="27"/>
      <c r="F370" s="19"/>
      <c r="G370" s="19"/>
    </row>
    <row r="371" spans="1:7" ht="15.5">
      <c r="A371" s="27"/>
      <c r="B371" s="27"/>
      <c r="C371" s="27"/>
      <c r="D371" s="27"/>
      <c r="E371" s="27"/>
      <c r="F371" s="19"/>
      <c r="G371" s="19"/>
    </row>
    <row r="372" spans="1:7">
      <c r="A372" s="28"/>
      <c r="B372" s="28"/>
      <c r="C372" s="28"/>
      <c r="D372" s="28"/>
      <c r="E372" s="28"/>
      <c r="F372" s="19"/>
      <c r="G372" s="19"/>
    </row>
    <row r="373" spans="1:7">
      <c r="A373" s="29"/>
      <c r="B373" s="29"/>
      <c r="C373" s="29"/>
      <c r="D373" s="29"/>
      <c r="E373" s="29"/>
      <c r="F373" s="19"/>
      <c r="G373" s="19"/>
    </row>
    <row r="374" spans="1:7">
      <c r="A374" s="16"/>
      <c r="B374" s="16"/>
      <c r="C374" s="16"/>
      <c r="D374" s="16"/>
      <c r="E374" s="16"/>
    </row>
    <row r="375" spans="1:7">
      <c r="A375" s="28"/>
      <c r="B375" s="28"/>
      <c r="C375" s="28"/>
      <c r="D375" s="28"/>
      <c r="E375" s="28"/>
    </row>
    <row r="376" spans="1:7">
      <c r="A376" s="16"/>
      <c r="B376" s="16"/>
      <c r="C376" s="16"/>
      <c r="D376" s="16"/>
      <c r="E376" s="16"/>
    </row>
    <row r="377" spans="1:7">
      <c r="A377" s="16"/>
      <c r="B377" s="16"/>
      <c r="C377" s="16"/>
      <c r="D377" s="16"/>
      <c r="E377" s="16"/>
    </row>
    <row r="378" spans="1:7">
      <c r="A378" s="16"/>
      <c r="B378" s="16"/>
      <c r="C378" s="16"/>
      <c r="D378" s="16"/>
      <c r="E378" s="16"/>
    </row>
    <row r="379" spans="1:7">
      <c r="A379" s="16"/>
      <c r="B379" s="16"/>
      <c r="C379" s="16"/>
      <c r="D379" s="16"/>
      <c r="E379" s="16"/>
    </row>
    <row r="380" spans="1:7">
      <c r="A380" s="26"/>
      <c r="B380" s="26"/>
      <c r="C380" s="26"/>
      <c r="D380" s="26"/>
      <c r="E380" s="26"/>
    </row>
    <row r="381" spans="1:7">
      <c r="A381" s="26"/>
      <c r="B381" s="26"/>
      <c r="C381" s="26"/>
      <c r="D381" s="26"/>
      <c r="E381" s="26"/>
    </row>
    <row r="382" spans="1:7">
      <c r="A382" s="26"/>
      <c r="B382" s="26"/>
      <c r="C382" s="26"/>
      <c r="D382" s="26"/>
      <c r="E382" s="26"/>
    </row>
    <row r="383" spans="1:7">
      <c r="A383" s="26"/>
      <c r="B383" s="26"/>
      <c r="C383" s="26"/>
      <c r="D383" s="26"/>
      <c r="E383" s="26"/>
    </row>
    <row r="384" spans="1:7">
      <c r="A384" s="26"/>
      <c r="B384" s="26"/>
      <c r="C384" s="26"/>
      <c r="D384" s="26"/>
      <c r="E384" s="26"/>
    </row>
    <row r="385" spans="1:5">
      <c r="A385" s="26"/>
      <c r="B385" s="26"/>
      <c r="C385" s="26"/>
      <c r="D385" s="26"/>
      <c r="E385" s="26"/>
    </row>
    <row r="386" spans="1:5">
      <c r="A386" s="26"/>
      <c r="B386" s="26"/>
      <c r="C386" s="26"/>
      <c r="D386" s="26"/>
      <c r="E386" s="26"/>
    </row>
    <row r="387" spans="1:5">
      <c r="A387" s="26"/>
      <c r="B387" s="26"/>
      <c r="C387" s="26"/>
      <c r="D387" s="26"/>
      <c r="E387" s="26"/>
    </row>
    <row r="388" spans="1:5">
      <c r="A388" s="26"/>
      <c r="B388" s="26"/>
      <c r="C388" s="26"/>
      <c r="D388" s="26"/>
      <c r="E388" s="26"/>
    </row>
  </sheetData>
  <mergeCells count="3">
    <mergeCell ref="A4:A31"/>
    <mergeCell ref="F4:F91"/>
    <mergeCell ref="A32:A91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L422"/>
  <sheetViews>
    <sheetView topLeftCell="A91" zoomScale="55" zoomScaleNormal="55" workbookViewId="0">
      <selection activeCell="A96" sqref="A96"/>
    </sheetView>
  </sheetViews>
  <sheetFormatPr baseColWidth="10" defaultRowHeight="14.5"/>
  <cols>
    <col min="1" max="5" width="14.81640625" style="11" customWidth="1"/>
    <col min="6" max="6" width="21.453125" style="11" customWidth="1"/>
    <col min="7" max="7" width="14.81640625" style="11" customWidth="1"/>
    <col min="8" max="8" width="15.26953125" customWidth="1"/>
    <col min="9" max="10" width="21.54296875" customWidth="1"/>
    <col min="11" max="12" width="21.54296875" style="49" customWidth="1"/>
    <col min="15" max="17" width="17.453125" customWidth="1"/>
    <col min="19" max="19" width="17.453125" customWidth="1"/>
  </cols>
  <sheetData>
    <row r="1" spans="1:12" ht="15.5">
      <c r="A1" s="17" t="s">
        <v>338</v>
      </c>
      <c r="B1" s="17"/>
      <c r="C1" s="17"/>
      <c r="D1" s="17"/>
      <c r="F1" s="19"/>
      <c r="G1" s="19"/>
    </row>
    <row r="2" spans="1:12">
      <c r="A2" s="20"/>
      <c r="B2" s="20"/>
      <c r="C2" s="20"/>
      <c r="D2" s="20"/>
      <c r="E2" s="20"/>
      <c r="F2" s="20"/>
      <c r="G2" s="21"/>
    </row>
    <row r="3" spans="1:12" ht="28">
      <c r="A3" s="22" t="s">
        <v>80</v>
      </c>
      <c r="B3" s="22" t="s">
        <v>92</v>
      </c>
      <c r="C3" s="22" t="s">
        <v>81</v>
      </c>
      <c r="D3" s="22" t="s">
        <v>1</v>
      </c>
      <c r="E3" s="22" t="s">
        <v>8</v>
      </c>
      <c r="F3" s="22" t="s">
        <v>54</v>
      </c>
      <c r="G3" s="23" t="s">
        <v>23</v>
      </c>
      <c r="H3" s="22" t="s">
        <v>79</v>
      </c>
      <c r="I3" s="23" t="s">
        <v>263</v>
      </c>
      <c r="J3" s="23" t="s">
        <v>264</v>
      </c>
      <c r="K3" s="23" t="s">
        <v>265</v>
      </c>
      <c r="L3" s="23" t="s">
        <v>266</v>
      </c>
    </row>
    <row r="4" spans="1:12">
      <c r="A4" s="113" t="s">
        <v>3</v>
      </c>
      <c r="B4" s="19">
        <v>21</v>
      </c>
      <c r="C4" s="11" t="s">
        <v>11</v>
      </c>
      <c r="D4" s="11" t="s">
        <v>4</v>
      </c>
      <c r="E4" s="11">
        <v>6338</v>
      </c>
      <c r="F4" s="122" t="s">
        <v>65</v>
      </c>
      <c r="G4" s="24" t="s">
        <v>14</v>
      </c>
      <c r="H4" s="53">
        <v>219.50679220000001</v>
      </c>
      <c r="I4" s="53">
        <v>3724.3109129999998</v>
      </c>
      <c r="J4" s="53">
        <v>16.966722879999999</v>
      </c>
      <c r="K4" s="53">
        <v>3667.005737</v>
      </c>
      <c r="L4" s="53">
        <v>16.705659539999999</v>
      </c>
    </row>
    <row r="5" spans="1:12">
      <c r="A5" s="109"/>
      <c r="B5" s="11">
        <v>22</v>
      </c>
      <c r="C5" s="11" t="s">
        <v>11</v>
      </c>
      <c r="D5" s="11" t="s">
        <v>4</v>
      </c>
      <c r="E5" s="11">
        <v>1943</v>
      </c>
      <c r="F5" s="120"/>
      <c r="G5" s="24" t="s">
        <v>14</v>
      </c>
      <c r="H5" s="47">
        <v>215.255944</v>
      </c>
      <c r="I5" s="47">
        <v>3904.6888429999999</v>
      </c>
      <c r="J5" s="47">
        <v>18.139749219999999</v>
      </c>
      <c r="K5" s="47">
        <v>4070.6245119999999</v>
      </c>
      <c r="L5" s="47">
        <v>18.91062535</v>
      </c>
    </row>
    <row r="6" spans="1:12">
      <c r="A6" s="109"/>
      <c r="B6" s="19">
        <v>23</v>
      </c>
      <c r="C6" s="11" t="s">
        <v>11</v>
      </c>
      <c r="D6" s="24" t="s">
        <v>4</v>
      </c>
      <c r="E6" s="11">
        <v>6177</v>
      </c>
      <c r="F6" s="120"/>
      <c r="G6" s="24" t="s">
        <v>13</v>
      </c>
      <c r="H6" s="47">
        <v>254.85876289999999</v>
      </c>
      <c r="I6" s="47">
        <v>5733.9732670000003</v>
      </c>
      <c r="J6" s="47">
        <v>22.49863101</v>
      </c>
      <c r="K6" s="47">
        <v>6035.2985840000001</v>
      </c>
      <c r="L6" s="47">
        <v>23.680953769999999</v>
      </c>
    </row>
    <row r="7" spans="1:12">
      <c r="A7" s="109"/>
      <c r="B7" s="19">
        <v>24</v>
      </c>
      <c r="C7" s="11" t="s">
        <v>11</v>
      </c>
      <c r="D7" s="11" t="s">
        <v>4</v>
      </c>
      <c r="E7" s="11">
        <v>6290</v>
      </c>
      <c r="F7" s="120"/>
      <c r="G7" s="24" t="s">
        <v>14</v>
      </c>
      <c r="H7" s="47">
        <v>247.99871519999999</v>
      </c>
      <c r="I7" s="47">
        <v>5319.95874</v>
      </c>
      <c r="J7" s="47">
        <v>21.45155767</v>
      </c>
      <c r="K7" s="47">
        <v>5743.6965330000003</v>
      </c>
      <c r="L7" s="47">
        <v>23.16018665</v>
      </c>
    </row>
    <row r="8" spans="1:12">
      <c r="A8" s="109"/>
      <c r="F8" s="120"/>
      <c r="G8" s="24" t="s">
        <v>13</v>
      </c>
      <c r="H8" s="47">
        <v>248.48186889999999</v>
      </c>
      <c r="I8" s="47">
        <v>5085.6308589999999</v>
      </c>
      <c r="J8" s="47">
        <v>20.466808629999999</v>
      </c>
      <c r="K8" s="47">
        <v>5202.1044920000004</v>
      </c>
      <c r="L8" s="47">
        <v>20.935549600000002</v>
      </c>
    </row>
    <row r="9" spans="1:12">
      <c r="A9" s="109"/>
      <c r="B9" s="11">
        <v>30</v>
      </c>
      <c r="C9" s="11" t="s">
        <v>11</v>
      </c>
      <c r="D9" s="11" t="s">
        <v>4</v>
      </c>
      <c r="E9" s="11">
        <v>6157</v>
      </c>
      <c r="F9" s="120"/>
      <c r="G9" s="24" t="s">
        <v>14</v>
      </c>
      <c r="H9" s="47">
        <v>206.07006899999999</v>
      </c>
      <c r="I9" s="47">
        <v>3359.2126459999999</v>
      </c>
      <c r="J9" s="47">
        <v>16.301312769999999</v>
      </c>
      <c r="K9" s="47">
        <v>3729.1989749999998</v>
      </c>
      <c r="L9" s="47">
        <v>18.096752200000001</v>
      </c>
    </row>
    <row r="10" spans="1:12">
      <c r="A10" s="109"/>
      <c r="F10" s="120"/>
      <c r="G10" s="24" t="s">
        <v>13</v>
      </c>
      <c r="H10" s="47">
        <v>207.02109139999999</v>
      </c>
      <c r="I10" s="47">
        <v>3468.3317870000001</v>
      </c>
      <c r="J10" s="47">
        <v>16.75351899</v>
      </c>
      <c r="K10" s="47">
        <v>3655.6153559999998</v>
      </c>
      <c r="L10" s="47">
        <v>17.658178360000001</v>
      </c>
    </row>
    <row r="11" spans="1:12">
      <c r="A11" s="109"/>
      <c r="B11" s="24">
        <v>32</v>
      </c>
      <c r="C11" s="11" t="s">
        <v>11</v>
      </c>
      <c r="D11" s="11" t="s">
        <v>4</v>
      </c>
      <c r="E11" s="11">
        <v>5885</v>
      </c>
      <c r="F11" s="120"/>
      <c r="G11" s="24" t="s">
        <v>14</v>
      </c>
      <c r="H11" s="47">
        <v>218.83537920000001</v>
      </c>
      <c r="I11" s="47">
        <v>3565.0297850000002</v>
      </c>
      <c r="J11" s="47">
        <v>16.290920589999999</v>
      </c>
      <c r="K11" s="47">
        <v>3920.336182</v>
      </c>
      <c r="L11" s="47">
        <v>17.91454469</v>
      </c>
    </row>
    <row r="12" spans="1:12">
      <c r="A12" s="109"/>
      <c r="F12" s="120"/>
      <c r="G12" s="24" t="s">
        <v>13</v>
      </c>
      <c r="H12" s="47">
        <v>225.1523771</v>
      </c>
      <c r="I12" s="47">
        <v>3828.3469239999999</v>
      </c>
      <c r="J12" s="47">
        <v>17.003360010000002</v>
      </c>
      <c r="K12" s="47">
        <v>4177.05188</v>
      </c>
      <c r="L12" s="47">
        <v>18.552110949999999</v>
      </c>
    </row>
    <row r="13" spans="1:12">
      <c r="A13" s="109"/>
      <c r="B13" s="24">
        <v>32</v>
      </c>
      <c r="C13" s="11" t="s">
        <v>11</v>
      </c>
      <c r="D13" s="11" t="s">
        <v>4</v>
      </c>
      <c r="E13" s="11">
        <v>6256</v>
      </c>
      <c r="F13" s="120"/>
      <c r="G13" s="24" t="s">
        <v>14</v>
      </c>
      <c r="H13" s="47">
        <v>230.34832399999999</v>
      </c>
      <c r="I13" s="47">
        <v>4612.611328</v>
      </c>
      <c r="J13" s="47">
        <v>20.024505699999999</v>
      </c>
      <c r="K13" s="47">
        <v>4786.5560299999997</v>
      </c>
      <c r="L13" s="47">
        <v>20.77964339</v>
      </c>
    </row>
    <row r="14" spans="1:12">
      <c r="A14" s="109"/>
      <c r="F14" s="120"/>
      <c r="G14" s="24" t="s">
        <v>13</v>
      </c>
      <c r="H14" s="47">
        <v>234.9931048</v>
      </c>
      <c r="I14" s="47">
        <v>4596.6516110000002</v>
      </c>
      <c r="J14" s="47">
        <v>19.560793570000001</v>
      </c>
      <c r="K14" s="47">
        <v>4813.3197019999998</v>
      </c>
      <c r="L14" s="47">
        <v>20.482812490000001</v>
      </c>
    </row>
    <row r="15" spans="1:12">
      <c r="A15" s="109"/>
      <c r="B15" s="19">
        <v>35</v>
      </c>
      <c r="C15" s="11" t="s">
        <v>11</v>
      </c>
      <c r="D15" s="11" t="s">
        <v>4</v>
      </c>
      <c r="E15" s="11">
        <v>6463</v>
      </c>
      <c r="F15" s="120"/>
      <c r="G15" s="24" t="s">
        <v>14</v>
      </c>
      <c r="H15" s="47">
        <v>207.02780229999999</v>
      </c>
      <c r="I15" s="47">
        <v>3238.1746830000002</v>
      </c>
      <c r="J15" s="47">
        <v>15.641255170000001</v>
      </c>
      <c r="K15" s="47">
        <v>3226.507568</v>
      </c>
      <c r="L15" s="47">
        <v>15.584899869999999</v>
      </c>
    </row>
    <row r="16" spans="1:12">
      <c r="A16" s="109"/>
      <c r="F16" s="120"/>
      <c r="G16" s="24" t="s">
        <v>13</v>
      </c>
      <c r="H16" s="47">
        <v>207.74639070000001</v>
      </c>
      <c r="I16" s="47">
        <v>3388.3847660000001</v>
      </c>
      <c r="J16" s="47">
        <v>16.310197989999999</v>
      </c>
      <c r="K16" s="47">
        <v>3408.878784</v>
      </c>
      <c r="L16" s="47">
        <v>16.408847210000001</v>
      </c>
    </row>
    <row r="17" spans="1:12">
      <c r="A17" s="109"/>
      <c r="B17" s="19">
        <v>38</v>
      </c>
      <c r="C17" s="11" t="s">
        <v>11</v>
      </c>
      <c r="D17" s="11" t="s">
        <v>4</v>
      </c>
      <c r="E17" s="11">
        <v>6434</v>
      </c>
      <c r="F17" s="120"/>
      <c r="G17" s="24" t="s">
        <v>14</v>
      </c>
      <c r="H17" s="47">
        <v>216.5637041</v>
      </c>
      <c r="I17" s="47">
        <v>4160.3757320000004</v>
      </c>
      <c r="J17" s="47">
        <v>19.210863379999999</v>
      </c>
      <c r="K17" s="47">
        <v>4922.1497799999997</v>
      </c>
      <c r="L17" s="47">
        <v>22.728415179999999</v>
      </c>
    </row>
    <row r="18" spans="1:12">
      <c r="A18" s="109"/>
      <c r="F18" s="120"/>
      <c r="G18" s="24" t="s">
        <v>13</v>
      </c>
      <c r="H18" s="47">
        <v>218.50600940000001</v>
      </c>
      <c r="I18" s="47">
        <v>4360.3444820000004</v>
      </c>
      <c r="J18" s="47">
        <v>19.955261159999999</v>
      </c>
      <c r="K18" s="47">
        <v>4787.1877439999998</v>
      </c>
      <c r="L18" s="47">
        <v>21.908723500000001</v>
      </c>
    </row>
    <row r="19" spans="1:12">
      <c r="A19" s="109"/>
      <c r="B19" s="24">
        <v>42</v>
      </c>
      <c r="C19" s="11" t="s">
        <v>12</v>
      </c>
      <c r="D19" s="11" t="s">
        <v>4</v>
      </c>
      <c r="E19" s="11">
        <v>5628</v>
      </c>
      <c r="F19" s="120"/>
      <c r="G19" s="24" t="s">
        <v>14</v>
      </c>
      <c r="H19" s="47">
        <v>219.18331380000001</v>
      </c>
      <c r="I19" s="47">
        <v>4275.3190919999997</v>
      </c>
      <c r="J19" s="47">
        <v>19.505677769999998</v>
      </c>
      <c r="K19" s="47">
        <v>4411.6423340000001</v>
      </c>
      <c r="L19" s="47">
        <v>20.127637719999999</v>
      </c>
    </row>
    <row r="20" spans="1:12">
      <c r="A20" s="109"/>
      <c r="F20" s="120"/>
      <c r="G20" s="24" t="s">
        <v>13</v>
      </c>
      <c r="H20" s="47">
        <v>216.61938950000001</v>
      </c>
      <c r="I20" s="47">
        <v>3924.732544</v>
      </c>
      <c r="J20" s="47">
        <v>18.118103619999999</v>
      </c>
      <c r="K20" s="47">
        <v>3932.6614989999998</v>
      </c>
      <c r="L20" s="47">
        <v>18.154706780000001</v>
      </c>
    </row>
    <row r="21" spans="1:12">
      <c r="A21" s="109"/>
      <c r="B21" s="24">
        <v>45</v>
      </c>
      <c r="C21" s="11" t="s">
        <v>12</v>
      </c>
      <c r="D21" s="11" t="s">
        <v>4</v>
      </c>
      <c r="E21" s="11">
        <v>6028</v>
      </c>
      <c r="F21" s="120"/>
      <c r="G21" s="24" t="s">
        <v>14</v>
      </c>
      <c r="H21" s="47">
        <v>226.1141859</v>
      </c>
      <c r="I21" s="47">
        <v>4842.2178960000001</v>
      </c>
      <c r="J21" s="47">
        <v>21.41492307</v>
      </c>
      <c r="K21" s="47">
        <v>4520.9727169999996</v>
      </c>
      <c r="L21" s="47">
        <v>19.994202040000001</v>
      </c>
    </row>
    <row r="22" spans="1:12">
      <c r="A22" s="109"/>
      <c r="F22" s="120"/>
      <c r="G22" s="24" t="s">
        <v>13</v>
      </c>
      <c r="H22" s="47">
        <v>226.2651118</v>
      </c>
      <c r="I22" s="47">
        <v>5027.5643309999996</v>
      </c>
      <c r="J22" s="47">
        <v>22.219794690000001</v>
      </c>
      <c r="K22" s="47">
        <v>4475.4084469999998</v>
      </c>
      <c r="L22" s="47">
        <v>19.779489689999998</v>
      </c>
    </row>
    <row r="23" spans="1:12">
      <c r="A23" s="109"/>
      <c r="B23" s="19">
        <v>46</v>
      </c>
      <c r="C23" s="11" t="s">
        <v>12</v>
      </c>
      <c r="D23" s="11" t="s">
        <v>4</v>
      </c>
      <c r="E23" s="11">
        <v>6145</v>
      </c>
      <c r="F23" s="120"/>
      <c r="G23" s="24" t="s">
        <v>14</v>
      </c>
      <c r="H23" s="47">
        <v>213.3907643</v>
      </c>
      <c r="I23" s="47">
        <v>4026.3702389999999</v>
      </c>
      <c r="J23" s="47">
        <v>18.86853095</v>
      </c>
      <c r="K23" s="47">
        <v>4187.0690919999997</v>
      </c>
      <c r="L23" s="47">
        <v>19.621604090000002</v>
      </c>
    </row>
    <row r="24" spans="1:12">
      <c r="A24" s="109"/>
      <c r="F24" s="120"/>
      <c r="G24" s="24" t="s">
        <v>13</v>
      </c>
      <c r="H24" s="47">
        <v>214.23814640000001</v>
      </c>
      <c r="I24" s="47">
        <v>3976.9503169999998</v>
      </c>
      <c r="J24" s="47">
        <v>18.563222209999999</v>
      </c>
      <c r="K24" s="47">
        <v>4166.9788209999997</v>
      </c>
      <c r="L24" s="47">
        <v>19.450218790000001</v>
      </c>
    </row>
    <row r="25" spans="1:12">
      <c r="A25" s="109"/>
      <c r="B25" s="24">
        <v>49</v>
      </c>
      <c r="C25" s="11" t="s">
        <v>12</v>
      </c>
      <c r="D25" s="11" t="s">
        <v>4</v>
      </c>
      <c r="E25" s="11">
        <v>1793</v>
      </c>
      <c r="F25" s="120"/>
      <c r="G25" s="24" t="s">
        <v>14</v>
      </c>
      <c r="H25" s="47">
        <v>254.00532709999999</v>
      </c>
      <c r="I25" s="47">
        <v>4492.1125490000004</v>
      </c>
      <c r="J25" s="47">
        <v>17.68511157</v>
      </c>
      <c r="K25" s="47">
        <v>5244.1995850000003</v>
      </c>
      <c r="L25" s="47">
        <v>20.646022049999999</v>
      </c>
    </row>
    <row r="26" spans="1:12">
      <c r="A26" s="109"/>
      <c r="B26" s="24">
        <v>60</v>
      </c>
      <c r="C26" s="11" t="s">
        <v>12</v>
      </c>
      <c r="D26" s="11" t="s">
        <v>4</v>
      </c>
      <c r="E26" s="11">
        <v>5929</v>
      </c>
      <c r="F26" s="120"/>
      <c r="G26" s="24" t="s">
        <v>14</v>
      </c>
      <c r="H26" s="47">
        <v>227.87453360000001</v>
      </c>
      <c r="I26" s="47">
        <v>5119.3427730000003</v>
      </c>
      <c r="J26" s="47">
        <v>22.46562041</v>
      </c>
      <c r="K26" s="47">
        <v>5371.1660160000001</v>
      </c>
      <c r="L26" s="47">
        <v>23.570716440000002</v>
      </c>
    </row>
    <row r="27" spans="1:12">
      <c r="A27" s="109"/>
      <c r="F27" s="120"/>
      <c r="G27" s="24" t="s">
        <v>13</v>
      </c>
      <c r="H27" s="47">
        <v>231.4079758</v>
      </c>
      <c r="I27" s="47">
        <v>5294.3757320000004</v>
      </c>
      <c r="J27" s="47">
        <v>22.87896825</v>
      </c>
      <c r="K27" s="47">
        <v>5612.4174800000001</v>
      </c>
      <c r="L27" s="47">
        <v>24.253345029999998</v>
      </c>
    </row>
    <row r="28" spans="1:12">
      <c r="A28" s="109"/>
      <c r="B28" s="19">
        <v>60</v>
      </c>
      <c r="C28" s="11" t="s">
        <v>12</v>
      </c>
      <c r="D28" s="11" t="s">
        <v>4</v>
      </c>
      <c r="E28" s="11">
        <v>6470</v>
      </c>
      <c r="F28" s="120"/>
      <c r="G28" s="24" t="s">
        <v>14</v>
      </c>
      <c r="H28" s="47">
        <v>252.53889269999999</v>
      </c>
      <c r="I28" s="47">
        <v>4848.5876459999999</v>
      </c>
      <c r="J28" s="47">
        <v>19.199370030000001</v>
      </c>
      <c r="K28" s="47">
        <v>5748.2049559999996</v>
      </c>
      <c r="L28" s="47">
        <v>22.76166216</v>
      </c>
    </row>
    <row r="29" spans="1:12">
      <c r="A29" s="109"/>
      <c r="F29" s="120"/>
      <c r="G29" s="24" t="s">
        <v>13</v>
      </c>
      <c r="H29" s="47">
        <v>256.14552709999998</v>
      </c>
      <c r="I29" s="47">
        <v>5169.4392090000001</v>
      </c>
      <c r="J29" s="47">
        <v>20.18164934</v>
      </c>
      <c r="K29" s="47">
        <v>5416.8376459999999</v>
      </c>
      <c r="L29" s="47">
        <v>21.147500440000002</v>
      </c>
    </row>
    <row r="30" spans="1:12">
      <c r="A30" s="109"/>
      <c r="B30" s="24">
        <v>70</v>
      </c>
      <c r="C30" s="11" t="s">
        <v>12</v>
      </c>
      <c r="D30" s="11" t="s">
        <v>4</v>
      </c>
      <c r="E30" s="11">
        <v>6010</v>
      </c>
      <c r="F30" s="120"/>
      <c r="G30" s="24" t="s">
        <v>14</v>
      </c>
      <c r="H30" s="47">
        <v>215.5009512</v>
      </c>
      <c r="I30" s="47">
        <v>3439.60376</v>
      </c>
      <c r="J30" s="47">
        <v>15.96096788</v>
      </c>
      <c r="K30" s="47">
        <v>3746.7464599999998</v>
      </c>
      <c r="L30" s="47">
        <v>17.386217739999999</v>
      </c>
    </row>
    <row r="31" spans="1:12">
      <c r="A31" s="112"/>
      <c r="B31" s="13"/>
      <c r="C31" s="13"/>
      <c r="D31" s="13"/>
      <c r="E31" s="13"/>
      <c r="F31" s="120"/>
      <c r="G31" s="50" t="s">
        <v>13</v>
      </c>
      <c r="H31" s="51">
        <v>219.27711310000001</v>
      </c>
      <c r="I31" s="51">
        <v>3582.7214359999998</v>
      </c>
      <c r="J31" s="51">
        <v>16.338784220000001</v>
      </c>
      <c r="K31" s="51">
        <v>3896.196289</v>
      </c>
      <c r="L31" s="51">
        <v>17.768367319999999</v>
      </c>
    </row>
    <row r="32" spans="1:12">
      <c r="A32" s="113" t="s">
        <v>6</v>
      </c>
      <c r="B32" s="19">
        <v>26</v>
      </c>
      <c r="C32" s="11" t="s">
        <v>11</v>
      </c>
      <c r="D32" s="11" t="s">
        <v>4</v>
      </c>
      <c r="E32" s="11">
        <v>6030</v>
      </c>
      <c r="F32" s="120"/>
      <c r="G32" s="24" t="s">
        <v>14</v>
      </c>
      <c r="H32" s="47">
        <v>262.74714920000002</v>
      </c>
      <c r="I32" s="47">
        <v>7664.0954590000001</v>
      </c>
      <c r="J32" s="47">
        <v>29.169090829999998</v>
      </c>
      <c r="K32" s="47">
        <v>7978.6767579999996</v>
      </c>
      <c r="L32" s="47">
        <v>30.366368510000001</v>
      </c>
    </row>
    <row r="33" spans="1:12">
      <c r="A33" s="109"/>
      <c r="F33" s="120"/>
      <c r="G33" s="24" t="s">
        <v>13</v>
      </c>
      <c r="H33" s="47">
        <v>265.65295859999998</v>
      </c>
      <c r="I33" s="47">
        <v>8211.0336910000005</v>
      </c>
      <c r="J33" s="47">
        <v>30.908873490000001</v>
      </c>
      <c r="K33" s="47">
        <v>7723.3478999999998</v>
      </c>
      <c r="L33" s="47">
        <v>29.073073149999999</v>
      </c>
    </row>
    <row r="34" spans="1:12">
      <c r="A34" s="109"/>
      <c r="B34" s="19">
        <v>26</v>
      </c>
      <c r="C34" s="11" t="s">
        <v>11</v>
      </c>
      <c r="D34" s="11" t="s">
        <v>4</v>
      </c>
      <c r="E34" s="11">
        <v>6119</v>
      </c>
      <c r="F34" s="120"/>
      <c r="G34" s="24" t="s">
        <v>14</v>
      </c>
      <c r="H34" s="47">
        <v>245.16818599999999</v>
      </c>
      <c r="I34" s="47">
        <v>4833.1679690000001</v>
      </c>
      <c r="J34" s="47">
        <v>19.713683280000001</v>
      </c>
      <c r="K34" s="47">
        <v>4984.3222660000001</v>
      </c>
      <c r="L34" s="47">
        <v>20.330216360000001</v>
      </c>
    </row>
    <row r="35" spans="1:12">
      <c r="A35" s="109"/>
      <c r="F35" s="120"/>
      <c r="G35" s="24" t="s">
        <v>13</v>
      </c>
      <c r="H35" s="47">
        <v>247.19590210000001</v>
      </c>
      <c r="I35" s="47">
        <v>5424.0874020000001</v>
      </c>
      <c r="J35" s="47">
        <v>21.94246489</v>
      </c>
      <c r="K35" s="47">
        <v>5493.1293949999999</v>
      </c>
      <c r="L35" s="47">
        <v>22.221765600000001</v>
      </c>
    </row>
    <row r="36" spans="1:12">
      <c r="A36" s="109"/>
      <c r="B36" s="24">
        <v>27</v>
      </c>
      <c r="C36" s="11" t="s">
        <v>11</v>
      </c>
      <c r="D36" s="11" t="s">
        <v>4</v>
      </c>
      <c r="E36" s="11">
        <v>5856</v>
      </c>
      <c r="F36" s="120"/>
      <c r="G36" s="24" t="s">
        <v>14</v>
      </c>
      <c r="H36" s="47">
        <v>244.75904639999999</v>
      </c>
      <c r="I36" s="47">
        <v>5642.1870120000003</v>
      </c>
      <c r="J36" s="47">
        <v>23.052006030000001</v>
      </c>
      <c r="K36" s="47">
        <v>5891.9722899999997</v>
      </c>
      <c r="L36" s="47">
        <v>24.07254146</v>
      </c>
    </row>
    <row r="37" spans="1:12">
      <c r="A37" s="109"/>
      <c r="F37" s="120"/>
      <c r="G37" s="24" t="s">
        <v>13</v>
      </c>
      <c r="H37" s="47">
        <v>245.09932979999999</v>
      </c>
      <c r="I37" s="47">
        <v>6372.9167479999996</v>
      </c>
      <c r="J37" s="47">
        <v>26.001363420000001</v>
      </c>
      <c r="K37" s="47">
        <v>6520.4925540000004</v>
      </c>
      <c r="L37" s="47">
        <v>26.603469530000002</v>
      </c>
    </row>
    <row r="38" spans="1:12">
      <c r="A38" s="109"/>
      <c r="B38" s="24">
        <v>27</v>
      </c>
      <c r="C38" s="11" t="s">
        <v>11</v>
      </c>
      <c r="D38" s="11" t="s">
        <v>4</v>
      </c>
      <c r="E38" s="11">
        <v>6220</v>
      </c>
      <c r="F38" s="120"/>
      <c r="G38" s="24" t="s">
        <v>14</v>
      </c>
      <c r="H38" s="47">
        <v>255.15770259999999</v>
      </c>
      <c r="I38" s="47">
        <v>5895.5146480000003</v>
      </c>
      <c r="J38" s="47">
        <v>23.10537596</v>
      </c>
      <c r="K38" s="47">
        <v>6443.6118159999996</v>
      </c>
      <c r="L38" s="47">
        <v>25.253448169999999</v>
      </c>
    </row>
    <row r="39" spans="1:12">
      <c r="A39" s="109"/>
      <c r="F39" s="120"/>
      <c r="G39" s="24" t="s">
        <v>13</v>
      </c>
      <c r="H39" s="47">
        <v>257.1458437</v>
      </c>
      <c r="I39" s="47">
        <v>5838.5249020000001</v>
      </c>
      <c r="J39" s="47">
        <v>22.705110919999999</v>
      </c>
      <c r="K39" s="47">
        <v>6363.0153810000002</v>
      </c>
      <c r="L39" s="47">
        <v>24.74477242</v>
      </c>
    </row>
    <row r="40" spans="1:12">
      <c r="A40" s="109"/>
      <c r="B40" s="24">
        <v>27</v>
      </c>
      <c r="C40" s="11" t="s">
        <v>11</v>
      </c>
      <c r="D40" s="11" t="s">
        <v>4</v>
      </c>
      <c r="E40" s="11">
        <v>6312</v>
      </c>
      <c r="F40" s="120"/>
      <c r="G40" s="24" t="s">
        <v>14</v>
      </c>
      <c r="H40" s="47">
        <v>239.28042210000001</v>
      </c>
      <c r="I40" s="47">
        <v>5652.0419920000004</v>
      </c>
      <c r="J40" s="47">
        <v>23.62099641</v>
      </c>
      <c r="K40" s="47">
        <v>6048.2766110000002</v>
      </c>
      <c r="L40" s="47">
        <v>25.276938900000001</v>
      </c>
    </row>
    <row r="41" spans="1:12">
      <c r="A41" s="109"/>
      <c r="F41" s="120"/>
      <c r="G41" s="24" t="s">
        <v>13</v>
      </c>
      <c r="H41" s="47">
        <v>241.14691339999999</v>
      </c>
      <c r="I41" s="47">
        <v>6103.2683109999998</v>
      </c>
      <c r="J41" s="47">
        <v>25.30933623</v>
      </c>
      <c r="K41" s="47">
        <v>6250.1213379999999</v>
      </c>
      <c r="L41" s="47">
        <v>25.918313659999999</v>
      </c>
    </row>
    <row r="42" spans="1:12">
      <c r="A42" s="109"/>
      <c r="B42" s="24">
        <v>28</v>
      </c>
      <c r="C42" s="11" t="s">
        <v>11</v>
      </c>
      <c r="D42" s="11" t="s">
        <v>4</v>
      </c>
      <c r="E42" s="11">
        <v>5761</v>
      </c>
      <c r="F42" s="120"/>
      <c r="G42" s="24" t="s">
        <v>14</v>
      </c>
      <c r="H42" s="47">
        <v>245.7258023</v>
      </c>
      <c r="I42" s="47">
        <v>6206.9151609999999</v>
      </c>
      <c r="J42" s="47">
        <v>25.25951732</v>
      </c>
      <c r="K42" s="47">
        <v>6748.387146</v>
      </c>
      <c r="L42" s="47">
        <v>27.463079100000002</v>
      </c>
    </row>
    <row r="43" spans="1:12">
      <c r="A43" s="109"/>
      <c r="F43" s="120"/>
      <c r="G43" s="24" t="s">
        <v>13</v>
      </c>
      <c r="H43" s="47">
        <v>252.58240359999999</v>
      </c>
      <c r="I43" s="47">
        <v>7057.2471919999998</v>
      </c>
      <c r="J43" s="47">
        <v>27.940375459999998</v>
      </c>
      <c r="K43" s="47">
        <v>7259.3175659999997</v>
      </c>
      <c r="L43" s="47">
        <v>28.74039308</v>
      </c>
    </row>
    <row r="44" spans="1:12">
      <c r="A44" s="109"/>
      <c r="B44" s="24">
        <v>29</v>
      </c>
      <c r="C44" s="11" t="s">
        <v>11</v>
      </c>
      <c r="D44" s="11" t="s">
        <v>4</v>
      </c>
      <c r="E44" s="11">
        <v>5816</v>
      </c>
      <c r="F44" s="120"/>
      <c r="G44" s="24" t="s">
        <v>14</v>
      </c>
      <c r="H44" s="47">
        <v>247.7678976</v>
      </c>
      <c r="I44" s="47">
        <v>5293.6767579999996</v>
      </c>
      <c r="J44" s="47">
        <v>21.365466659999999</v>
      </c>
      <c r="K44" s="47">
        <v>5475.3930659999996</v>
      </c>
      <c r="L44" s="47">
        <v>22.09888011</v>
      </c>
    </row>
    <row r="45" spans="1:12">
      <c r="A45" s="109"/>
      <c r="F45" s="120"/>
      <c r="G45" s="24" t="s">
        <v>13</v>
      </c>
      <c r="H45" s="47">
        <v>250.13630119999999</v>
      </c>
      <c r="I45" s="47">
        <v>5654.3017579999996</v>
      </c>
      <c r="J45" s="47">
        <v>22.604882740000001</v>
      </c>
      <c r="K45" s="47">
        <v>6031.0971680000002</v>
      </c>
      <c r="L45" s="47">
        <v>24.111243099999999</v>
      </c>
    </row>
    <row r="46" spans="1:12">
      <c r="A46" s="109"/>
      <c r="B46" s="19">
        <v>30</v>
      </c>
      <c r="C46" s="11" t="s">
        <v>11</v>
      </c>
      <c r="D46" s="11" t="s">
        <v>4</v>
      </c>
      <c r="E46" s="11">
        <v>6058</v>
      </c>
      <c r="F46" s="120"/>
      <c r="G46" s="24" t="s">
        <v>14</v>
      </c>
      <c r="H46" s="47">
        <v>235.71569410000001</v>
      </c>
      <c r="I46" s="47">
        <v>5314.66626</v>
      </c>
      <c r="J46" s="47">
        <v>22.546934270000001</v>
      </c>
      <c r="K46" s="47">
        <v>5303.1601559999999</v>
      </c>
      <c r="L46" s="47">
        <v>22.498120790000002</v>
      </c>
    </row>
    <row r="47" spans="1:12">
      <c r="A47" s="109"/>
      <c r="F47" s="120"/>
      <c r="G47" s="24" t="s">
        <v>13</v>
      </c>
      <c r="H47" s="47">
        <v>238.67454549999999</v>
      </c>
      <c r="I47" s="47">
        <v>5484.8764650000003</v>
      </c>
      <c r="J47" s="47">
        <v>22.98056734</v>
      </c>
      <c r="K47" s="47">
        <v>5602.992432</v>
      </c>
      <c r="L47" s="47">
        <v>23.475450309999999</v>
      </c>
    </row>
    <row r="48" spans="1:12">
      <c r="A48" s="109"/>
      <c r="B48" s="24">
        <v>30</v>
      </c>
      <c r="C48" s="11" t="s">
        <v>11</v>
      </c>
      <c r="D48" s="11" t="s">
        <v>4</v>
      </c>
      <c r="E48" s="11">
        <v>6297</v>
      </c>
      <c r="F48" s="120"/>
      <c r="G48" s="24" t="s">
        <v>14</v>
      </c>
      <c r="H48" s="47">
        <v>269.52493709999999</v>
      </c>
      <c r="I48" s="47">
        <v>7257.0563959999999</v>
      </c>
      <c r="J48" s="47">
        <v>26.92536162</v>
      </c>
      <c r="K48" s="47">
        <v>7579.1136470000001</v>
      </c>
      <c r="L48" s="47">
        <v>28.120268679999999</v>
      </c>
    </row>
    <row r="49" spans="1:12">
      <c r="A49" s="109"/>
      <c r="F49" s="120"/>
      <c r="G49" s="24" t="s">
        <v>13</v>
      </c>
      <c r="H49" s="47">
        <v>270.9495397</v>
      </c>
      <c r="I49" s="47">
        <v>7455.8852539999998</v>
      </c>
      <c r="J49" s="47">
        <v>27.517615500000002</v>
      </c>
      <c r="K49" s="47">
        <v>7402.5307620000003</v>
      </c>
      <c r="L49" s="47">
        <v>27.320698790000002</v>
      </c>
    </row>
    <row r="50" spans="1:12">
      <c r="A50" s="109"/>
      <c r="B50" s="24">
        <v>32</v>
      </c>
      <c r="C50" s="11" t="s">
        <v>11</v>
      </c>
      <c r="D50" s="11" t="s">
        <v>4</v>
      </c>
      <c r="E50" s="11">
        <v>1538</v>
      </c>
      <c r="F50" s="120"/>
      <c r="G50" s="24" t="s">
        <v>14</v>
      </c>
      <c r="H50" s="47">
        <v>244.69177769999999</v>
      </c>
      <c r="I50" s="47">
        <v>6992.1910399999997</v>
      </c>
      <c r="J50" s="47">
        <v>28.575504689999999</v>
      </c>
      <c r="K50" s="47">
        <v>7372.2454829999997</v>
      </c>
      <c r="L50" s="47">
        <v>30.128701320000001</v>
      </c>
    </row>
    <row r="51" spans="1:12">
      <c r="A51" s="109"/>
      <c r="B51" s="24">
        <v>32</v>
      </c>
      <c r="C51" s="11" t="s">
        <v>11</v>
      </c>
      <c r="D51" s="11" t="s">
        <v>4</v>
      </c>
      <c r="E51" s="11">
        <v>6231</v>
      </c>
      <c r="F51" s="120"/>
      <c r="G51" s="24" t="s">
        <v>14</v>
      </c>
      <c r="H51" s="47">
        <v>248.1906946</v>
      </c>
      <c r="I51" s="47">
        <v>5462.9245609999998</v>
      </c>
      <c r="J51" s="47">
        <v>22.0109967</v>
      </c>
      <c r="K51" s="47">
        <v>5632.6173099999996</v>
      </c>
      <c r="L51" s="47">
        <v>22.694715930000001</v>
      </c>
    </row>
    <row r="52" spans="1:12">
      <c r="A52" s="109"/>
      <c r="F52" s="120"/>
      <c r="G52" s="24" t="s">
        <v>13</v>
      </c>
      <c r="H52" s="47">
        <v>252.6463023</v>
      </c>
      <c r="I52" s="47">
        <v>5560.4372560000002</v>
      </c>
      <c r="J52" s="47">
        <v>22.008781469999999</v>
      </c>
      <c r="K52" s="47">
        <v>5658.6055909999995</v>
      </c>
      <c r="L52" s="47">
        <v>22.39734181</v>
      </c>
    </row>
    <row r="53" spans="1:12">
      <c r="A53" s="109"/>
      <c r="B53" s="19">
        <v>33</v>
      </c>
      <c r="C53" s="11" t="s">
        <v>11</v>
      </c>
      <c r="D53" s="11" t="s">
        <v>4</v>
      </c>
      <c r="E53" s="11">
        <v>6423</v>
      </c>
      <c r="F53" s="120"/>
      <c r="G53" s="24" t="s">
        <v>14</v>
      </c>
      <c r="H53" s="47">
        <v>245.96142169999999</v>
      </c>
      <c r="I53" s="47">
        <v>8066.465698</v>
      </c>
      <c r="J53" s="47">
        <v>32.795654059999997</v>
      </c>
      <c r="K53" s="47">
        <v>7394.8125</v>
      </c>
      <c r="L53" s="47">
        <v>30.064928269999999</v>
      </c>
    </row>
    <row r="54" spans="1:12">
      <c r="A54" s="109"/>
      <c r="F54" s="120"/>
      <c r="G54" s="24" t="s">
        <v>13</v>
      </c>
      <c r="H54" s="47">
        <v>248.55088570000001</v>
      </c>
      <c r="I54" s="47">
        <v>7789.7425540000004</v>
      </c>
      <c r="J54" s="47">
        <v>31.340634860000002</v>
      </c>
      <c r="K54" s="47">
        <v>7197.1072999999997</v>
      </c>
      <c r="L54" s="47">
        <v>28.956272999999999</v>
      </c>
    </row>
    <row r="55" spans="1:12">
      <c r="A55" s="109"/>
      <c r="B55" s="24">
        <v>34</v>
      </c>
      <c r="C55" s="11" t="s">
        <v>11</v>
      </c>
      <c r="D55" s="11" t="s">
        <v>4</v>
      </c>
      <c r="E55" s="11">
        <v>5958</v>
      </c>
      <c r="F55" s="120"/>
      <c r="G55" s="24" t="s">
        <v>14</v>
      </c>
      <c r="H55" s="47">
        <v>250.05590900000001</v>
      </c>
      <c r="I55" s="47">
        <v>6349.1804199999997</v>
      </c>
      <c r="J55" s="47">
        <v>25.391043329999999</v>
      </c>
      <c r="K55" s="47">
        <v>6482.6105960000004</v>
      </c>
      <c r="L55" s="47">
        <v>25.924644700000002</v>
      </c>
    </row>
    <row r="56" spans="1:12">
      <c r="A56" s="109"/>
      <c r="F56" s="120"/>
      <c r="G56" s="24" t="s">
        <v>13</v>
      </c>
      <c r="H56" s="47">
        <v>249.89311129999999</v>
      </c>
      <c r="I56" s="47">
        <v>6905.3027339999999</v>
      </c>
      <c r="J56" s="47">
        <v>27.633025570000001</v>
      </c>
      <c r="K56" s="47">
        <v>7232.9443359999996</v>
      </c>
      <c r="L56" s="47">
        <v>28.944152559999999</v>
      </c>
    </row>
    <row r="57" spans="1:12">
      <c r="A57" s="109"/>
      <c r="B57" s="24">
        <v>34</v>
      </c>
      <c r="C57" s="11" t="s">
        <v>11</v>
      </c>
      <c r="D57" s="11" t="s">
        <v>4</v>
      </c>
      <c r="E57" s="11">
        <v>6239</v>
      </c>
      <c r="F57" s="120"/>
      <c r="G57" s="24" t="s">
        <v>14</v>
      </c>
      <c r="H57" s="47">
        <v>267.42604820000003</v>
      </c>
      <c r="I57" s="47">
        <v>7272.7456050000001</v>
      </c>
      <c r="J57" s="47">
        <v>27.195352339999999</v>
      </c>
      <c r="K57" s="47">
        <v>7241.3762210000004</v>
      </c>
      <c r="L57" s="47">
        <v>27.07805119</v>
      </c>
    </row>
    <row r="58" spans="1:12">
      <c r="A58" s="109"/>
      <c r="F58" s="120"/>
      <c r="G58" s="24" t="s">
        <v>13</v>
      </c>
      <c r="H58" s="47">
        <v>269.7633318</v>
      </c>
      <c r="I58" s="47">
        <v>7449.9423829999996</v>
      </c>
      <c r="J58" s="47">
        <v>27.61658649</v>
      </c>
      <c r="K58" s="47">
        <v>7346.2966310000002</v>
      </c>
      <c r="L58" s="47">
        <v>27.232376550000001</v>
      </c>
    </row>
    <row r="59" spans="1:12">
      <c r="A59" s="109"/>
      <c r="B59" s="11">
        <v>35</v>
      </c>
      <c r="C59" s="11" t="s">
        <v>11</v>
      </c>
      <c r="D59" s="11" t="s">
        <v>4</v>
      </c>
      <c r="E59" s="11">
        <v>1852</v>
      </c>
      <c r="F59" s="120"/>
      <c r="G59" s="24" t="s">
        <v>14</v>
      </c>
      <c r="H59" s="47">
        <v>241.94899820000001</v>
      </c>
      <c r="I59" s="47">
        <v>5737.997437</v>
      </c>
      <c r="J59" s="47">
        <v>23.715731330000001</v>
      </c>
      <c r="K59" s="47">
        <v>6187.7514650000003</v>
      </c>
      <c r="L59" s="47">
        <v>25.574610809999999</v>
      </c>
    </row>
    <row r="60" spans="1:12">
      <c r="A60" s="109"/>
      <c r="B60" s="19">
        <v>35</v>
      </c>
      <c r="C60" s="11" t="s">
        <v>11</v>
      </c>
      <c r="D60" s="11" t="s">
        <v>4</v>
      </c>
      <c r="E60" s="11">
        <v>6034</v>
      </c>
      <c r="F60" s="120"/>
      <c r="G60" s="24" t="s">
        <v>14</v>
      </c>
      <c r="H60" s="47">
        <v>259.55454830000002</v>
      </c>
      <c r="I60" s="47">
        <v>6712.8530270000001</v>
      </c>
      <c r="J60" s="47">
        <v>25.862975899999999</v>
      </c>
      <c r="K60" s="47">
        <v>7144.5615230000003</v>
      </c>
      <c r="L60" s="47">
        <v>27.526242830000001</v>
      </c>
    </row>
    <row r="61" spans="1:12">
      <c r="A61" s="109"/>
      <c r="F61" s="120"/>
      <c r="G61" s="24" t="s">
        <v>13</v>
      </c>
      <c r="H61" s="47">
        <v>257.75589200000002</v>
      </c>
      <c r="I61" s="47">
        <v>7136.810547</v>
      </c>
      <c r="J61" s="47">
        <v>27.688253769999999</v>
      </c>
      <c r="K61" s="47">
        <v>7728.8591310000002</v>
      </c>
      <c r="L61" s="47">
        <v>29.98518898</v>
      </c>
    </row>
    <row r="62" spans="1:12">
      <c r="A62" s="109"/>
      <c r="B62" s="24">
        <v>35</v>
      </c>
      <c r="C62" s="11" t="s">
        <v>11</v>
      </c>
      <c r="D62" s="11" t="s">
        <v>4</v>
      </c>
      <c r="E62" s="11">
        <v>6334</v>
      </c>
      <c r="F62" s="120"/>
      <c r="G62" s="24" t="s">
        <v>14</v>
      </c>
      <c r="H62" s="47">
        <v>241.110477</v>
      </c>
      <c r="I62" s="47">
        <v>5875.4077150000003</v>
      </c>
      <c r="J62" s="47">
        <v>24.368114510000002</v>
      </c>
      <c r="K62" s="47">
        <v>6378.3654790000001</v>
      </c>
      <c r="L62" s="47">
        <v>26.454119939999998</v>
      </c>
    </row>
    <row r="63" spans="1:12">
      <c r="A63" s="109"/>
      <c r="F63" s="120"/>
      <c r="G63" s="24" t="s">
        <v>13</v>
      </c>
      <c r="H63" s="47">
        <v>240.17153980000001</v>
      </c>
      <c r="I63" s="47">
        <v>6398.6518550000001</v>
      </c>
      <c r="J63" s="47">
        <v>26.64200705</v>
      </c>
      <c r="K63" s="47">
        <v>6431.2697749999998</v>
      </c>
      <c r="L63" s="47">
        <v>26.777817979999998</v>
      </c>
    </row>
    <row r="64" spans="1:12">
      <c r="A64" s="109"/>
      <c r="B64" s="24">
        <v>36</v>
      </c>
      <c r="C64" s="11" t="s">
        <v>11</v>
      </c>
      <c r="D64" s="11" t="s">
        <v>4</v>
      </c>
      <c r="E64" s="11">
        <v>6002</v>
      </c>
      <c r="F64" s="120"/>
      <c r="G64" s="24" t="s">
        <v>14</v>
      </c>
      <c r="H64" s="47">
        <v>259.94991829999998</v>
      </c>
      <c r="I64" s="47">
        <v>5982.3742679999996</v>
      </c>
      <c r="J64" s="47">
        <v>23.013564720000002</v>
      </c>
      <c r="K64" s="47">
        <v>6181.5978999999998</v>
      </c>
      <c r="L64" s="47">
        <v>23.779957079999999</v>
      </c>
    </row>
    <row r="65" spans="1:12">
      <c r="A65" s="109"/>
      <c r="F65" s="120"/>
      <c r="G65" s="24" t="s">
        <v>13</v>
      </c>
      <c r="H65" s="47">
        <v>263.07486749999998</v>
      </c>
      <c r="I65" s="47">
        <v>6050.0695800000003</v>
      </c>
      <c r="J65" s="47">
        <v>22.9975202</v>
      </c>
      <c r="K65" s="47">
        <v>6343.6164550000003</v>
      </c>
      <c r="L65" s="47">
        <v>24.11335038</v>
      </c>
    </row>
    <row r="66" spans="1:12">
      <c r="A66" s="109"/>
      <c r="B66" s="19">
        <v>36</v>
      </c>
      <c r="C66" s="11" t="s">
        <v>11</v>
      </c>
      <c r="D66" s="11" t="s">
        <v>4</v>
      </c>
      <c r="E66" s="11">
        <v>6183</v>
      </c>
      <c r="F66" s="120"/>
      <c r="G66" s="24" t="s">
        <v>14</v>
      </c>
      <c r="H66" s="47">
        <v>270.9914741</v>
      </c>
      <c r="I66" s="47">
        <v>6659.3256840000004</v>
      </c>
      <c r="J66" s="47">
        <v>24.573930619999999</v>
      </c>
      <c r="K66" s="47">
        <v>7554.875</v>
      </c>
      <c r="L66" s="47">
        <v>27.878644609999998</v>
      </c>
    </row>
    <row r="67" spans="1:12">
      <c r="A67" s="109"/>
      <c r="F67" s="120"/>
      <c r="G67" s="24" t="s">
        <v>13</v>
      </c>
      <c r="H67" s="47">
        <v>268.5174414</v>
      </c>
      <c r="I67" s="47">
        <v>7194.9929199999997</v>
      </c>
      <c r="J67" s="47">
        <v>26.79525353</v>
      </c>
      <c r="K67" s="47">
        <v>7811.9942629999996</v>
      </c>
      <c r="L67" s="47">
        <v>29.093060850000001</v>
      </c>
    </row>
    <row r="68" spans="1:12">
      <c r="A68" s="109"/>
      <c r="B68" s="24">
        <v>37</v>
      </c>
      <c r="C68" s="11" t="s">
        <v>11</v>
      </c>
      <c r="D68" s="11" t="s">
        <v>4</v>
      </c>
      <c r="E68" s="11">
        <v>5912</v>
      </c>
      <c r="F68" s="120"/>
      <c r="G68" s="24" t="s">
        <v>14</v>
      </c>
      <c r="H68" s="47">
        <v>272.0426478</v>
      </c>
      <c r="I68" s="47">
        <v>7093.6613770000004</v>
      </c>
      <c r="J68" s="47">
        <v>26.075548940000001</v>
      </c>
      <c r="K68" s="47">
        <v>7136.6916499999998</v>
      </c>
      <c r="L68" s="47">
        <v>26.233723680000001</v>
      </c>
    </row>
    <row r="69" spans="1:12">
      <c r="A69" s="109"/>
      <c r="F69" s="120"/>
      <c r="G69" s="24" t="s">
        <v>13</v>
      </c>
      <c r="H69" s="47">
        <v>270.56647900000002</v>
      </c>
      <c r="I69" s="47">
        <v>7000.8833009999998</v>
      </c>
      <c r="J69" s="47">
        <v>25.874910029999999</v>
      </c>
      <c r="K69" s="47">
        <v>7183.5959469999998</v>
      </c>
      <c r="L69" s="47">
        <v>26.550206710000001</v>
      </c>
    </row>
    <row r="70" spans="1:12">
      <c r="A70" s="109"/>
      <c r="B70" s="24">
        <v>38</v>
      </c>
      <c r="C70" s="11" t="s">
        <v>11</v>
      </c>
      <c r="D70" s="11" t="s">
        <v>4</v>
      </c>
      <c r="E70" s="11">
        <v>6258</v>
      </c>
      <c r="F70" s="120"/>
      <c r="G70" s="24" t="s">
        <v>14</v>
      </c>
      <c r="H70" s="47">
        <v>249.54880220000001</v>
      </c>
      <c r="I70" s="47">
        <v>5588.3979490000002</v>
      </c>
      <c r="J70" s="47">
        <v>22.394008299999999</v>
      </c>
      <c r="K70" s="47">
        <v>5617.4814450000003</v>
      </c>
      <c r="L70" s="47">
        <v>22.510552629999999</v>
      </c>
    </row>
    <row r="71" spans="1:12">
      <c r="A71" s="109"/>
      <c r="F71" s="120"/>
      <c r="G71" s="24" t="s">
        <v>13</v>
      </c>
      <c r="H71" s="47">
        <v>251.77999410000001</v>
      </c>
      <c r="I71" s="47">
        <v>5361.4885249999998</v>
      </c>
      <c r="J71" s="47">
        <v>21.29433891</v>
      </c>
      <c r="K71" s="47">
        <v>5758.0617679999996</v>
      </c>
      <c r="L71" s="47">
        <v>22.86941736</v>
      </c>
    </row>
    <row r="72" spans="1:12">
      <c r="A72" s="109"/>
      <c r="B72" s="19">
        <v>39</v>
      </c>
      <c r="C72" s="11" t="s">
        <v>11</v>
      </c>
      <c r="D72" s="11" t="s">
        <v>4</v>
      </c>
      <c r="E72" s="11">
        <v>6035</v>
      </c>
      <c r="F72" s="120"/>
      <c r="G72" s="24" t="s">
        <v>14</v>
      </c>
      <c r="H72" s="47">
        <v>267.66244899999998</v>
      </c>
      <c r="I72" s="47">
        <v>6760.0380859999996</v>
      </c>
      <c r="J72" s="47">
        <v>25.255832900000001</v>
      </c>
      <c r="K72" s="47">
        <v>7170.5978999999998</v>
      </c>
      <c r="L72" s="47">
        <v>26.789704440000001</v>
      </c>
    </row>
    <row r="73" spans="1:12">
      <c r="A73" s="109"/>
      <c r="F73" s="120"/>
      <c r="G73" s="24" t="s">
        <v>13</v>
      </c>
      <c r="H73" s="47">
        <v>266.68354729999999</v>
      </c>
      <c r="I73" s="47">
        <v>7232.1660160000001</v>
      </c>
      <c r="J73" s="47">
        <v>27.118905860000002</v>
      </c>
      <c r="K73" s="47">
        <v>7417.8474120000001</v>
      </c>
      <c r="L73" s="47">
        <v>27.815167030000001</v>
      </c>
    </row>
    <row r="74" spans="1:12">
      <c r="A74" s="109"/>
      <c r="B74" s="24">
        <v>40</v>
      </c>
      <c r="C74" s="11" t="s">
        <v>12</v>
      </c>
      <c r="D74" s="11" t="s">
        <v>4</v>
      </c>
      <c r="E74" s="11">
        <v>5905</v>
      </c>
      <c r="F74" s="120"/>
      <c r="G74" s="24" t="s">
        <v>14</v>
      </c>
      <c r="H74" s="47">
        <v>254.82485829999999</v>
      </c>
      <c r="I74" s="47">
        <v>7289.421875</v>
      </c>
      <c r="J74" s="47">
        <v>28.60561534</v>
      </c>
      <c r="K74" s="47">
        <v>7885.6396480000003</v>
      </c>
      <c r="L74" s="47">
        <v>30.945331240000002</v>
      </c>
    </row>
    <row r="75" spans="1:12">
      <c r="A75" s="109"/>
      <c r="F75" s="120"/>
      <c r="G75" s="24" t="s">
        <v>13</v>
      </c>
      <c r="H75" s="47">
        <v>259.7123019</v>
      </c>
      <c r="I75" s="47">
        <v>7878.3608400000003</v>
      </c>
      <c r="J75" s="47">
        <v>30.334954419999999</v>
      </c>
      <c r="K75" s="47">
        <v>8361.4228519999997</v>
      </c>
      <c r="L75" s="47">
        <v>32.194943369999997</v>
      </c>
    </row>
    <row r="76" spans="1:12">
      <c r="A76" s="109"/>
      <c r="B76" s="19">
        <v>40</v>
      </c>
      <c r="C76" s="11" t="s">
        <v>12</v>
      </c>
      <c r="D76" s="11" t="s">
        <v>4</v>
      </c>
      <c r="E76" s="11">
        <v>6354</v>
      </c>
      <c r="F76" s="120"/>
      <c r="G76" s="24" t="s">
        <v>14</v>
      </c>
      <c r="H76" s="47">
        <v>242.46172580000001</v>
      </c>
      <c r="I76" s="47">
        <v>6042.7023929999996</v>
      </c>
      <c r="J76" s="47">
        <v>24.92229391</v>
      </c>
      <c r="K76" s="47">
        <v>6472.3426509999999</v>
      </c>
      <c r="L76" s="47">
        <v>26.694285990000001</v>
      </c>
    </row>
    <row r="77" spans="1:12">
      <c r="A77" s="109"/>
      <c r="F77" s="120"/>
      <c r="G77" s="24" t="s">
        <v>13</v>
      </c>
      <c r="H77" s="47">
        <v>241.9973847</v>
      </c>
      <c r="I77" s="47">
        <v>6611.4584960000002</v>
      </c>
      <c r="J77" s="47">
        <v>27.320371680000001</v>
      </c>
      <c r="K77" s="47">
        <v>6844.1861570000001</v>
      </c>
      <c r="L77" s="47">
        <v>28.282066619999998</v>
      </c>
    </row>
    <row r="78" spans="1:12">
      <c r="A78" s="109"/>
      <c r="B78" s="19">
        <v>41</v>
      </c>
      <c r="C78" s="11" t="s">
        <v>12</v>
      </c>
      <c r="D78" s="11" t="s">
        <v>4</v>
      </c>
      <c r="E78" s="11">
        <v>6129</v>
      </c>
      <c r="F78" s="120"/>
      <c r="G78" s="24" t="s">
        <v>14</v>
      </c>
      <c r="H78" s="47">
        <v>246.33476619999999</v>
      </c>
      <c r="I78" s="47">
        <v>6567.0893550000001</v>
      </c>
      <c r="J78" s="47">
        <v>26.659206319999999</v>
      </c>
      <c r="K78" s="47">
        <v>6377.0727539999998</v>
      </c>
      <c r="L78" s="47">
        <v>25.887830820000001</v>
      </c>
    </row>
    <row r="79" spans="1:12">
      <c r="A79" s="109"/>
      <c r="F79" s="120"/>
      <c r="G79" s="24" t="s">
        <v>13</v>
      </c>
      <c r="H79" s="47">
        <v>248.04010779999999</v>
      </c>
      <c r="I79" s="47">
        <v>7029.6121830000002</v>
      </c>
      <c r="J79" s="47">
        <v>28.34062703</v>
      </c>
      <c r="K79" s="47">
        <v>6763.5710449999997</v>
      </c>
      <c r="L79" s="47">
        <v>27.26805397</v>
      </c>
    </row>
    <row r="80" spans="1:12">
      <c r="A80" s="109"/>
      <c r="B80" s="19">
        <v>44</v>
      </c>
      <c r="C80" s="11" t="s">
        <v>12</v>
      </c>
      <c r="D80" s="11" t="s">
        <v>4</v>
      </c>
      <c r="E80" s="11">
        <v>6087</v>
      </c>
      <c r="F80" s="120"/>
      <c r="G80" s="24" t="s">
        <v>14</v>
      </c>
      <c r="H80" s="47">
        <v>220.82391530000001</v>
      </c>
      <c r="I80" s="47">
        <v>3910.6458739999998</v>
      </c>
      <c r="J80" s="47">
        <v>17.709340350000002</v>
      </c>
      <c r="K80" s="47">
        <v>4208.6446530000003</v>
      </c>
      <c r="L80" s="47">
        <v>19.05882634</v>
      </c>
    </row>
    <row r="81" spans="1:12">
      <c r="A81" s="109"/>
      <c r="F81" s="120"/>
      <c r="G81" s="24" t="s">
        <v>13</v>
      </c>
      <c r="H81" s="47">
        <v>219.21112110000001</v>
      </c>
      <c r="I81" s="47">
        <v>4241.2672119999997</v>
      </c>
      <c r="J81" s="47">
        <v>19.347865160000001</v>
      </c>
      <c r="K81" s="47">
        <v>4392.6173710000003</v>
      </c>
      <c r="L81" s="47">
        <v>20.03829618</v>
      </c>
    </row>
    <row r="82" spans="1:12">
      <c r="A82" s="109"/>
      <c r="B82" s="24">
        <v>45</v>
      </c>
      <c r="C82" s="11" t="s">
        <v>12</v>
      </c>
      <c r="D82" s="11" t="s">
        <v>4</v>
      </c>
      <c r="E82" s="11">
        <v>5981</v>
      </c>
      <c r="F82" s="120"/>
      <c r="G82" s="24" t="s">
        <v>14</v>
      </c>
      <c r="H82" s="47">
        <v>247.74498220000001</v>
      </c>
      <c r="I82" s="47">
        <v>6002.6884769999997</v>
      </c>
      <c r="J82" s="47">
        <v>24.229303949999998</v>
      </c>
      <c r="K82" s="47">
        <v>6708.7839359999998</v>
      </c>
      <c r="L82" s="47">
        <v>27.079393799999998</v>
      </c>
    </row>
    <row r="83" spans="1:12">
      <c r="A83" s="109"/>
      <c r="F83" s="120"/>
      <c r="G83" s="24" t="s">
        <v>13</v>
      </c>
      <c r="H83" s="47">
        <v>250.94270950000001</v>
      </c>
      <c r="I83" s="47">
        <v>6078.0107420000004</v>
      </c>
      <c r="J83" s="47">
        <v>24.2207106</v>
      </c>
      <c r="K83" s="47">
        <v>6938.9140010000001</v>
      </c>
      <c r="L83" s="47">
        <v>27.651387110000002</v>
      </c>
    </row>
    <row r="84" spans="1:12">
      <c r="A84" s="109"/>
      <c r="B84" s="19">
        <v>45</v>
      </c>
      <c r="C84" s="11" t="s">
        <v>12</v>
      </c>
      <c r="D84" s="11" t="s">
        <v>4</v>
      </c>
      <c r="E84" s="11">
        <v>6389</v>
      </c>
      <c r="F84" s="120"/>
      <c r="G84" s="24" t="s">
        <v>14</v>
      </c>
      <c r="H84" s="47">
        <v>264.41291639999997</v>
      </c>
      <c r="I84" s="47">
        <v>6614.1630859999996</v>
      </c>
      <c r="J84" s="47">
        <v>25.014523409999999</v>
      </c>
      <c r="K84" s="47">
        <v>7128.1564939999998</v>
      </c>
      <c r="L84" s="47">
        <v>26.95842772</v>
      </c>
    </row>
    <row r="85" spans="1:12">
      <c r="A85" s="109"/>
      <c r="F85" s="120"/>
      <c r="G85" s="24" t="s">
        <v>13</v>
      </c>
      <c r="H85" s="47">
        <v>267.96219450000001</v>
      </c>
      <c r="I85" s="47">
        <v>7414.2407229999999</v>
      </c>
      <c r="J85" s="47">
        <v>27.66898046</v>
      </c>
      <c r="K85" s="47">
        <v>7673.5642090000001</v>
      </c>
      <c r="L85" s="47">
        <v>28.636741919999999</v>
      </c>
    </row>
    <row r="86" spans="1:12">
      <c r="A86" s="109"/>
      <c r="B86" s="24">
        <v>46</v>
      </c>
      <c r="C86" s="11" t="s">
        <v>12</v>
      </c>
      <c r="D86" s="11" t="s">
        <v>4</v>
      </c>
      <c r="E86" s="11">
        <v>5819</v>
      </c>
      <c r="F86" s="120"/>
      <c r="G86" s="24" t="s">
        <v>14</v>
      </c>
      <c r="H86" s="47">
        <v>262.93133319999998</v>
      </c>
      <c r="I86" s="47">
        <v>7537.314453</v>
      </c>
      <c r="J86" s="47">
        <v>28.666474860000001</v>
      </c>
      <c r="K86" s="47">
        <v>9072.8980100000008</v>
      </c>
      <c r="L86" s="47">
        <v>34.506720440000002</v>
      </c>
    </row>
    <row r="87" spans="1:12">
      <c r="A87" s="109"/>
      <c r="F87" s="120"/>
      <c r="G87" s="24" t="s">
        <v>13</v>
      </c>
      <c r="H87" s="47">
        <v>267.3623005</v>
      </c>
      <c r="I87" s="47">
        <v>7570.6284180000002</v>
      </c>
      <c r="J87" s="47">
        <v>28.315990710000001</v>
      </c>
      <c r="K87" s="47">
        <v>9038.0682369999995</v>
      </c>
      <c r="L87" s="47">
        <v>33.804572370000002</v>
      </c>
    </row>
    <row r="88" spans="1:12">
      <c r="A88" s="109"/>
      <c r="B88" s="11">
        <v>50</v>
      </c>
      <c r="C88" s="11" t="s">
        <v>12</v>
      </c>
      <c r="D88" s="11" t="s">
        <v>4</v>
      </c>
      <c r="E88" s="11">
        <v>1963</v>
      </c>
      <c r="F88" s="120"/>
      <c r="G88" s="24" t="s">
        <v>14</v>
      </c>
      <c r="H88" s="47">
        <v>234.07788629999999</v>
      </c>
      <c r="I88" s="47">
        <v>6729.5964359999998</v>
      </c>
      <c r="J88" s="47">
        <v>28.749389959999998</v>
      </c>
      <c r="K88" s="47">
        <v>6942.0207520000004</v>
      </c>
      <c r="L88" s="47">
        <v>29.656884130000002</v>
      </c>
    </row>
    <row r="89" spans="1:12">
      <c r="A89" s="109"/>
      <c r="B89" s="24">
        <v>54</v>
      </c>
      <c r="C89" s="11" t="s">
        <v>12</v>
      </c>
      <c r="D89" s="11" t="s">
        <v>4</v>
      </c>
      <c r="E89" s="11">
        <v>5860</v>
      </c>
      <c r="F89" s="120"/>
      <c r="G89" s="24" t="s">
        <v>14</v>
      </c>
      <c r="H89" s="47">
        <v>245.97453609999999</v>
      </c>
      <c r="I89" s="47">
        <v>5503.7080079999996</v>
      </c>
      <c r="J89" s="47">
        <v>22.375112860000002</v>
      </c>
      <c r="K89" s="47">
        <v>5778.3503419999997</v>
      </c>
      <c r="L89" s="47">
        <v>23.49166069</v>
      </c>
    </row>
    <row r="90" spans="1:12">
      <c r="A90" s="109"/>
      <c r="F90" s="120"/>
      <c r="G90" s="24" t="s">
        <v>13</v>
      </c>
      <c r="H90" s="47">
        <v>249.66936179999999</v>
      </c>
      <c r="I90" s="47">
        <v>6123.1484380000002</v>
      </c>
      <c r="J90" s="47">
        <v>24.525029400000001</v>
      </c>
      <c r="K90" s="47">
        <v>6564.0048829999996</v>
      </c>
      <c r="L90" s="47">
        <v>26.290790489999999</v>
      </c>
    </row>
    <row r="91" spans="1:12">
      <c r="A91" s="109"/>
      <c r="B91" s="24">
        <v>54</v>
      </c>
      <c r="C91" s="11" t="s">
        <v>12</v>
      </c>
      <c r="D91" s="11" t="s">
        <v>4</v>
      </c>
      <c r="E91" s="11">
        <v>6247</v>
      </c>
      <c r="F91" s="120"/>
      <c r="G91" s="24" t="s">
        <v>14</v>
      </c>
      <c r="H91" s="47">
        <v>251.75652650000001</v>
      </c>
      <c r="I91" s="47">
        <v>5647.9050900000002</v>
      </c>
      <c r="J91" s="47">
        <v>22.43399673</v>
      </c>
      <c r="K91" s="47">
        <v>5879.0651250000001</v>
      </c>
      <c r="L91" s="47">
        <v>23.35218557</v>
      </c>
    </row>
    <row r="92" spans="1:12">
      <c r="A92" s="109"/>
      <c r="F92" s="120"/>
      <c r="G92" s="24" t="s">
        <v>13</v>
      </c>
      <c r="H92" s="47">
        <v>253.82608450000001</v>
      </c>
      <c r="I92" s="47">
        <v>6217.8087159999995</v>
      </c>
      <c r="J92" s="47">
        <v>24.49633468</v>
      </c>
      <c r="K92" s="47">
        <v>6352.5255740000002</v>
      </c>
      <c r="L92" s="47">
        <v>25.027079409999999</v>
      </c>
    </row>
    <row r="93" spans="1:12">
      <c r="A93" s="80"/>
      <c r="F93" s="45"/>
      <c r="G93" s="24"/>
      <c r="H93" s="47"/>
      <c r="I93" s="47"/>
      <c r="J93" s="47"/>
      <c r="K93" s="43"/>
      <c r="L93" s="43"/>
    </row>
    <row r="94" spans="1:12">
      <c r="A94" s="16" t="s">
        <v>89</v>
      </c>
      <c r="F94" s="45"/>
      <c r="G94" s="24"/>
      <c r="H94" s="47"/>
      <c r="I94" s="47"/>
      <c r="J94" s="47"/>
      <c r="K94" s="43"/>
      <c r="L94" s="43"/>
    </row>
    <row r="95" spans="1:12">
      <c r="A95" s="57" t="s">
        <v>351</v>
      </c>
      <c r="F95" s="45"/>
      <c r="G95" s="24"/>
      <c r="H95" s="47"/>
      <c r="I95" s="47"/>
      <c r="J95" s="47"/>
      <c r="K95" s="43"/>
      <c r="L95" s="43"/>
    </row>
    <row r="96" spans="1:12">
      <c r="F96" s="45"/>
      <c r="G96" s="24"/>
      <c r="H96" s="47"/>
      <c r="I96" s="47"/>
      <c r="J96" s="47"/>
      <c r="K96" s="43"/>
      <c r="L96" s="43"/>
    </row>
    <row r="97" spans="6:12">
      <c r="F97" s="45"/>
      <c r="G97" s="24"/>
      <c r="H97" s="47"/>
      <c r="I97" s="47"/>
      <c r="J97" s="47"/>
      <c r="K97" s="43"/>
      <c r="L97" s="43"/>
    </row>
    <row r="98" spans="6:12">
      <c r="F98" s="45"/>
      <c r="G98" s="24"/>
      <c r="H98" s="47"/>
      <c r="I98" s="47"/>
      <c r="J98" s="47"/>
      <c r="K98" s="43"/>
      <c r="L98" s="43"/>
    </row>
    <row r="99" spans="6:12">
      <c r="F99" s="45"/>
      <c r="G99" s="24"/>
      <c r="H99" s="47"/>
      <c r="I99" s="47"/>
      <c r="J99" s="47"/>
      <c r="K99" s="43"/>
      <c r="L99" s="43"/>
    </row>
    <row r="100" spans="6:12">
      <c r="F100" s="45"/>
      <c r="G100" s="24"/>
      <c r="H100" s="47"/>
      <c r="I100" s="47"/>
      <c r="J100" s="47"/>
      <c r="K100" s="43"/>
      <c r="L100" s="43"/>
    </row>
    <row r="101" spans="6:12">
      <c r="F101" s="45"/>
      <c r="G101" s="24"/>
      <c r="H101" s="47"/>
      <c r="I101" s="47"/>
      <c r="J101" s="47"/>
      <c r="K101" s="43"/>
      <c r="L101" s="43"/>
    </row>
    <row r="102" spans="6:12">
      <c r="F102" s="45"/>
      <c r="G102" s="24"/>
      <c r="H102" s="47"/>
      <c r="I102" s="47"/>
      <c r="J102" s="47"/>
      <c r="K102" s="43"/>
      <c r="L102" s="43"/>
    </row>
    <row r="103" spans="6:12">
      <c r="F103" s="45"/>
      <c r="G103" s="24"/>
      <c r="H103" s="47"/>
      <c r="I103" s="47"/>
      <c r="J103" s="47"/>
      <c r="K103" s="43"/>
      <c r="L103" s="43"/>
    </row>
    <row r="104" spans="6:12">
      <c r="F104" s="45"/>
      <c r="G104" s="24"/>
      <c r="H104" s="47"/>
      <c r="I104" s="47"/>
      <c r="J104" s="47"/>
      <c r="K104" s="43"/>
      <c r="L104" s="43"/>
    </row>
    <row r="105" spans="6:12">
      <c r="F105" s="45"/>
      <c r="G105" s="24"/>
      <c r="H105" s="47"/>
      <c r="I105" s="47"/>
      <c r="J105" s="47"/>
      <c r="K105" s="43"/>
      <c r="L105" s="43"/>
    </row>
    <row r="106" spans="6:12">
      <c r="F106" s="45"/>
      <c r="G106" s="24"/>
      <c r="H106" s="47"/>
      <c r="I106" s="47"/>
      <c r="J106" s="47"/>
      <c r="K106" s="43"/>
      <c r="L106" s="43"/>
    </row>
    <row r="107" spans="6:12">
      <c r="F107" s="45"/>
      <c r="G107" s="24"/>
      <c r="H107" s="47"/>
      <c r="I107" s="47"/>
      <c r="J107" s="47"/>
      <c r="K107" s="43"/>
      <c r="L107" s="43"/>
    </row>
    <row r="108" spans="6:12">
      <c r="F108" s="45"/>
      <c r="G108" s="24"/>
      <c r="H108" s="47"/>
      <c r="I108" s="47"/>
      <c r="J108" s="47"/>
      <c r="K108" s="43"/>
      <c r="L108" s="43"/>
    </row>
    <row r="109" spans="6:12">
      <c r="F109" s="45"/>
      <c r="G109" s="24"/>
      <c r="H109" s="47"/>
      <c r="I109" s="47"/>
      <c r="J109" s="47"/>
      <c r="K109" s="43"/>
      <c r="L109" s="43"/>
    </row>
    <row r="110" spans="6:12">
      <c r="F110" s="45"/>
      <c r="G110" s="24"/>
      <c r="H110" s="47"/>
      <c r="I110" s="47"/>
      <c r="J110" s="47"/>
      <c r="K110" s="43"/>
      <c r="L110" s="43"/>
    </row>
    <row r="111" spans="6:12">
      <c r="F111" s="45"/>
      <c r="G111" s="24"/>
      <c r="H111" s="47"/>
      <c r="I111" s="47"/>
      <c r="J111" s="47"/>
      <c r="K111" s="43"/>
      <c r="L111" s="43"/>
    </row>
    <row r="112" spans="6:12">
      <c r="F112" s="45"/>
      <c r="G112" s="24"/>
      <c r="H112" s="47"/>
      <c r="I112" s="47"/>
      <c r="J112" s="47"/>
      <c r="K112" s="43"/>
      <c r="L112" s="43"/>
    </row>
    <row r="113" spans="5:12">
      <c r="F113" s="45"/>
      <c r="G113" s="24"/>
      <c r="H113" s="47"/>
      <c r="I113" s="47"/>
      <c r="J113" s="47"/>
      <c r="K113" s="43"/>
      <c r="L113" s="43"/>
    </row>
    <row r="114" spans="5:12">
      <c r="F114" s="45"/>
      <c r="G114" s="24"/>
      <c r="H114" s="47"/>
      <c r="I114" s="47"/>
      <c r="J114" s="47"/>
      <c r="K114" s="43"/>
      <c r="L114" s="43"/>
    </row>
    <row r="115" spans="5:12">
      <c r="F115" s="45"/>
      <c r="G115" s="24"/>
      <c r="H115" s="47"/>
      <c r="I115" s="47"/>
      <c r="J115" s="47"/>
      <c r="K115" s="43"/>
      <c r="L115" s="43"/>
    </row>
    <row r="116" spans="5:12">
      <c r="F116" s="45"/>
      <c r="G116" s="24"/>
      <c r="H116" s="47"/>
      <c r="I116" s="47"/>
      <c r="J116" s="47"/>
      <c r="K116" s="43"/>
      <c r="L116" s="43"/>
    </row>
    <row r="117" spans="5:12">
      <c r="F117" s="45"/>
      <c r="G117" s="24"/>
      <c r="H117" s="47"/>
      <c r="I117" s="47"/>
      <c r="J117" s="47"/>
      <c r="K117" s="43"/>
      <c r="L117" s="43"/>
    </row>
    <row r="118" spans="5:12">
      <c r="F118" s="45"/>
      <c r="G118" s="24"/>
      <c r="H118" s="47"/>
      <c r="I118" s="47"/>
      <c r="J118" s="47"/>
      <c r="K118" s="43"/>
      <c r="L118" s="43"/>
    </row>
    <row r="119" spans="5:12">
      <c r="F119" s="45"/>
      <c r="G119" s="24"/>
      <c r="H119" s="47"/>
      <c r="I119" s="47"/>
      <c r="J119" s="47"/>
      <c r="K119" s="43"/>
      <c r="L119" s="43"/>
    </row>
    <row r="120" spans="5:12">
      <c r="F120" s="45"/>
      <c r="G120" s="24"/>
      <c r="H120" s="47"/>
      <c r="I120" s="47"/>
      <c r="J120" s="47"/>
      <c r="K120" s="43"/>
      <c r="L120" s="43"/>
    </row>
    <row r="121" spans="5:12">
      <c r="F121" s="45"/>
      <c r="G121" s="24"/>
      <c r="H121" s="47"/>
      <c r="I121" s="47"/>
      <c r="J121" s="47"/>
      <c r="K121" s="43"/>
      <c r="L121" s="43"/>
    </row>
    <row r="122" spans="5:12">
      <c r="F122" s="45"/>
      <c r="G122" s="24"/>
      <c r="H122" s="47"/>
      <c r="I122" s="47"/>
      <c r="J122" s="47"/>
      <c r="K122" s="43"/>
      <c r="L122" s="43"/>
    </row>
    <row r="123" spans="5:12">
      <c r="F123" s="45"/>
      <c r="G123" s="24"/>
      <c r="H123" s="47"/>
      <c r="I123" s="47"/>
      <c r="J123" s="47"/>
      <c r="K123" s="43"/>
      <c r="L123" s="43"/>
    </row>
    <row r="124" spans="5:12">
      <c r="F124" s="46"/>
      <c r="G124" s="24"/>
      <c r="H124" s="11"/>
      <c r="I124" s="11"/>
      <c r="J124" s="11"/>
      <c r="K124" s="43"/>
      <c r="L124" s="43"/>
    </row>
    <row r="125" spans="5:12">
      <c r="E125" s="16"/>
      <c r="F125" s="45"/>
      <c r="G125" s="24"/>
    </row>
    <row r="126" spans="5:12">
      <c r="E126"/>
      <c r="F126" s="45"/>
      <c r="G126" s="24"/>
    </row>
    <row r="127" spans="5:12">
      <c r="E127"/>
      <c r="F127" s="45"/>
      <c r="G127" s="24"/>
    </row>
    <row r="128" spans="5:12">
      <c r="E128"/>
      <c r="F128" s="45"/>
      <c r="G128" s="24"/>
    </row>
    <row r="129" spans="1:7">
      <c r="E129"/>
      <c r="F129" s="45"/>
      <c r="G129" s="24"/>
    </row>
    <row r="130" spans="1:7">
      <c r="E130"/>
      <c r="F130" s="45"/>
      <c r="G130" s="24"/>
    </row>
    <row r="131" spans="1:7">
      <c r="A131"/>
      <c r="B131"/>
      <c r="C131"/>
      <c r="D131"/>
      <c r="E131"/>
      <c r="F131" s="45"/>
      <c r="G131" s="24"/>
    </row>
    <row r="132" spans="1:7">
      <c r="A132"/>
      <c r="B132"/>
      <c r="C132"/>
      <c r="D132"/>
      <c r="E132"/>
      <c r="F132" s="45"/>
      <c r="G132" s="24"/>
    </row>
    <row r="133" spans="1:7">
      <c r="A133"/>
      <c r="B133"/>
      <c r="C133"/>
      <c r="D133"/>
      <c r="E133"/>
      <c r="F133" s="45"/>
      <c r="G133" s="24"/>
    </row>
    <row r="134" spans="1:7">
      <c r="A134"/>
      <c r="B134"/>
      <c r="C134"/>
      <c r="D134"/>
      <c r="E134"/>
      <c r="F134" s="45"/>
      <c r="G134" s="24"/>
    </row>
    <row r="135" spans="1:7">
      <c r="A135"/>
      <c r="B135"/>
      <c r="C135"/>
      <c r="D135"/>
      <c r="E135"/>
      <c r="F135" s="45"/>
      <c r="G135" s="24"/>
    </row>
    <row r="136" spans="1:7">
      <c r="A136"/>
      <c r="B136"/>
      <c r="C136"/>
      <c r="D136"/>
      <c r="E136"/>
      <c r="F136" s="45"/>
      <c r="G136" s="24"/>
    </row>
    <row r="137" spans="1:7">
      <c r="A137"/>
      <c r="B137"/>
      <c r="C137"/>
      <c r="D137"/>
      <c r="E137"/>
      <c r="F137" s="45"/>
      <c r="G137" s="24"/>
    </row>
    <row r="138" spans="1:7">
      <c r="A138"/>
      <c r="B138"/>
      <c r="C138"/>
      <c r="D138"/>
      <c r="E138"/>
      <c r="F138" s="45"/>
      <c r="G138" s="24"/>
    </row>
    <row r="139" spans="1:7">
      <c r="A139"/>
      <c r="B139"/>
      <c r="C139"/>
      <c r="D139"/>
      <c r="E139"/>
      <c r="F139" s="45"/>
      <c r="G139" s="24"/>
    </row>
    <row r="140" spans="1:7">
      <c r="A140"/>
      <c r="B140"/>
      <c r="C140"/>
      <c r="D140"/>
      <c r="E140"/>
      <c r="F140" s="45"/>
      <c r="G140" s="24"/>
    </row>
    <row r="141" spans="1:7">
      <c r="A141"/>
      <c r="B141"/>
      <c r="C141"/>
      <c r="D141"/>
      <c r="E141"/>
      <c r="F141" s="45"/>
      <c r="G141" s="24"/>
    </row>
    <row r="142" spans="1:7">
      <c r="A142"/>
      <c r="B142"/>
      <c r="C142"/>
      <c r="D142"/>
      <c r="E142"/>
      <c r="F142" s="45"/>
      <c r="G142" s="24"/>
    </row>
    <row r="143" spans="1:7">
      <c r="A143"/>
      <c r="B143"/>
      <c r="C143"/>
      <c r="D143"/>
      <c r="E143"/>
      <c r="F143" s="45"/>
      <c r="G143" s="24"/>
    </row>
    <row r="144" spans="1:7">
      <c r="A144"/>
      <c r="B144"/>
      <c r="C144"/>
      <c r="D144"/>
      <c r="E144"/>
      <c r="F144" s="45"/>
      <c r="G144" s="24"/>
    </row>
    <row r="145" spans="1:7">
      <c r="A145"/>
      <c r="B145"/>
      <c r="C145"/>
      <c r="D145"/>
      <c r="E145"/>
      <c r="F145" s="45"/>
      <c r="G145" s="24"/>
    </row>
    <row r="146" spans="1:7">
      <c r="A146"/>
      <c r="B146"/>
      <c r="C146"/>
      <c r="D146"/>
      <c r="E146"/>
      <c r="F146" s="45"/>
      <c r="G146" s="24"/>
    </row>
    <row r="147" spans="1:7">
      <c r="A147"/>
      <c r="B147"/>
      <c r="C147"/>
      <c r="D147"/>
      <c r="E147"/>
      <c r="F147" s="45"/>
      <c r="G147" s="24"/>
    </row>
    <row r="148" spans="1:7">
      <c r="A148"/>
      <c r="B148"/>
      <c r="C148"/>
      <c r="D148"/>
      <c r="E148"/>
      <c r="F148" s="45"/>
      <c r="G148" s="24"/>
    </row>
    <row r="149" spans="1:7">
      <c r="A149"/>
      <c r="B149"/>
      <c r="C149"/>
      <c r="D149"/>
      <c r="E149"/>
      <c r="F149" s="45"/>
      <c r="G149" s="24"/>
    </row>
    <row r="150" spans="1:7">
      <c r="A150"/>
      <c r="B150"/>
      <c r="C150"/>
      <c r="D150"/>
      <c r="E150"/>
      <c r="F150" s="45"/>
      <c r="G150" s="24"/>
    </row>
    <row r="151" spans="1:7">
      <c r="A151"/>
      <c r="B151"/>
      <c r="C151"/>
      <c r="D151"/>
      <c r="E151"/>
      <c r="F151" s="45"/>
      <c r="G151" s="24"/>
    </row>
    <row r="152" spans="1:7">
      <c r="A152"/>
      <c r="B152"/>
      <c r="C152"/>
      <c r="D152"/>
      <c r="F152" s="45"/>
      <c r="G152" s="24"/>
    </row>
    <row r="153" spans="1:7">
      <c r="A153"/>
      <c r="B153"/>
      <c r="C153"/>
      <c r="D153"/>
      <c r="F153" s="24"/>
      <c r="G153" s="24"/>
    </row>
    <row r="154" spans="1:7">
      <c r="A154"/>
      <c r="B154"/>
      <c r="C154"/>
      <c r="D154"/>
      <c r="F154" s="24"/>
      <c r="G154" s="24"/>
    </row>
    <row r="155" spans="1:7">
      <c r="A155"/>
      <c r="B155"/>
      <c r="C155"/>
      <c r="D155"/>
      <c r="F155" s="24"/>
      <c r="G155" s="24"/>
    </row>
    <row r="156" spans="1:7">
      <c r="A156"/>
      <c r="B156"/>
      <c r="C156"/>
      <c r="D156"/>
      <c r="F156" s="24"/>
      <c r="G156" s="24"/>
    </row>
    <row r="157" spans="1:7">
      <c r="F157" s="24"/>
      <c r="G157" s="24"/>
    </row>
    <row r="158" spans="1:7">
      <c r="F158" s="24"/>
      <c r="G158" s="24"/>
    </row>
    <row r="159" spans="1:7">
      <c r="F159" s="24"/>
      <c r="G159" s="24"/>
    </row>
    <row r="160" spans="1:7">
      <c r="F160" s="24"/>
      <c r="G160" s="24"/>
    </row>
    <row r="161" spans="6:7">
      <c r="F161" s="24"/>
      <c r="G161" s="24"/>
    </row>
    <row r="162" spans="6:7">
      <c r="F162" s="24"/>
      <c r="G162" s="24"/>
    </row>
    <row r="163" spans="6:7">
      <c r="F163" s="24"/>
      <c r="G163" s="24"/>
    </row>
    <row r="164" spans="6:7">
      <c r="F164" s="24"/>
      <c r="G164" s="24"/>
    </row>
    <row r="165" spans="6:7">
      <c r="F165" s="24"/>
      <c r="G165" s="24"/>
    </row>
    <row r="166" spans="6:7">
      <c r="F166" s="24"/>
      <c r="G166" s="24"/>
    </row>
    <row r="167" spans="6:7">
      <c r="F167" s="24"/>
      <c r="G167" s="24"/>
    </row>
    <row r="168" spans="6:7">
      <c r="F168" s="24"/>
      <c r="G168" s="24"/>
    </row>
    <row r="169" spans="6:7">
      <c r="F169" s="24"/>
      <c r="G169" s="24"/>
    </row>
    <row r="170" spans="6:7">
      <c r="F170" s="24"/>
      <c r="G170" s="24"/>
    </row>
    <row r="171" spans="6:7">
      <c r="F171" s="24"/>
      <c r="G171" s="24"/>
    </row>
    <row r="172" spans="6:7">
      <c r="F172" s="24"/>
      <c r="G172" s="24"/>
    </row>
    <row r="173" spans="6:7">
      <c r="F173" s="24"/>
      <c r="G173" s="24"/>
    </row>
    <row r="174" spans="6:7">
      <c r="F174" s="24"/>
      <c r="G174" s="24"/>
    </row>
    <row r="175" spans="6:7">
      <c r="F175" s="24"/>
      <c r="G175" s="24"/>
    </row>
    <row r="176" spans="6:7">
      <c r="F176" s="24"/>
      <c r="G176" s="24"/>
    </row>
    <row r="177" spans="6:7">
      <c r="F177" s="24"/>
      <c r="G177" s="24"/>
    </row>
    <row r="178" spans="6:7">
      <c r="F178" s="24"/>
      <c r="G178" s="24"/>
    </row>
    <row r="179" spans="6:7">
      <c r="F179" s="24"/>
      <c r="G179" s="24"/>
    </row>
    <row r="180" spans="6:7">
      <c r="F180" s="24"/>
      <c r="G180" s="24"/>
    </row>
    <row r="181" spans="6:7">
      <c r="F181" s="24"/>
      <c r="G181" s="24"/>
    </row>
    <row r="182" spans="6:7">
      <c r="F182" s="24"/>
      <c r="G182" s="24"/>
    </row>
    <row r="183" spans="6:7">
      <c r="F183" s="24"/>
      <c r="G183" s="24"/>
    </row>
    <row r="184" spans="6:7">
      <c r="F184" s="24"/>
      <c r="G184" s="24"/>
    </row>
    <row r="185" spans="6:7">
      <c r="F185" s="24"/>
      <c r="G185" s="24"/>
    </row>
    <row r="186" spans="6:7">
      <c r="F186" s="24"/>
      <c r="G186" s="24"/>
    </row>
    <row r="187" spans="6:7">
      <c r="F187" s="24"/>
      <c r="G187" s="24"/>
    </row>
    <row r="188" spans="6:7">
      <c r="F188" s="24"/>
      <c r="G188" s="24"/>
    </row>
    <row r="189" spans="6:7">
      <c r="F189" s="24"/>
      <c r="G189" s="24"/>
    </row>
    <row r="190" spans="6:7">
      <c r="F190" s="24"/>
      <c r="G190" s="24"/>
    </row>
    <row r="191" spans="6:7">
      <c r="F191" s="24"/>
      <c r="G191" s="24"/>
    </row>
    <row r="192" spans="6:7">
      <c r="F192" s="24"/>
      <c r="G192" s="24"/>
    </row>
    <row r="193" spans="6:7">
      <c r="F193" s="24"/>
      <c r="G193" s="24"/>
    </row>
    <row r="194" spans="6:7">
      <c r="F194" s="24"/>
      <c r="G194" s="24"/>
    </row>
    <row r="195" spans="6:7">
      <c r="F195" s="24"/>
      <c r="G195" s="24"/>
    </row>
    <row r="196" spans="6:7">
      <c r="F196" s="24"/>
      <c r="G196" s="24"/>
    </row>
    <row r="197" spans="6:7">
      <c r="F197" s="24"/>
      <c r="G197" s="24"/>
    </row>
    <row r="198" spans="6:7">
      <c r="F198" s="24"/>
      <c r="G198" s="24"/>
    </row>
    <row r="199" spans="6:7">
      <c r="F199" s="24"/>
      <c r="G199" s="24"/>
    </row>
    <row r="200" spans="6:7">
      <c r="F200" s="24"/>
      <c r="G200" s="24"/>
    </row>
    <row r="201" spans="6:7">
      <c r="F201" s="24"/>
      <c r="G201" s="24"/>
    </row>
    <row r="202" spans="6:7">
      <c r="F202" s="24"/>
      <c r="G202" s="24"/>
    </row>
    <row r="203" spans="6:7">
      <c r="F203" s="24"/>
      <c r="G203" s="24"/>
    </row>
    <row r="204" spans="6:7">
      <c r="F204" s="24"/>
      <c r="G204" s="24"/>
    </row>
    <row r="205" spans="6:7">
      <c r="F205" s="24"/>
      <c r="G205" s="24"/>
    </row>
    <row r="206" spans="6:7">
      <c r="F206" s="24"/>
      <c r="G206" s="24"/>
    </row>
    <row r="207" spans="6:7">
      <c r="F207" s="24"/>
      <c r="G207" s="24"/>
    </row>
    <row r="208" spans="6:7">
      <c r="F208" s="24"/>
      <c r="G208" s="24"/>
    </row>
    <row r="209" spans="6:7">
      <c r="F209" s="24"/>
      <c r="G209" s="24"/>
    </row>
    <row r="210" spans="6:7">
      <c r="F210" s="24"/>
      <c r="G210" s="24"/>
    </row>
    <row r="211" spans="6:7">
      <c r="F211" s="24"/>
      <c r="G211" s="24"/>
    </row>
    <row r="212" spans="6:7">
      <c r="F212" s="24"/>
      <c r="G212" s="24"/>
    </row>
    <row r="213" spans="6:7">
      <c r="F213" s="24"/>
      <c r="G213" s="24"/>
    </row>
    <row r="214" spans="6:7">
      <c r="F214" s="24"/>
      <c r="G214" s="24"/>
    </row>
    <row r="215" spans="6:7">
      <c r="F215" s="24"/>
      <c r="G215" s="24"/>
    </row>
    <row r="216" spans="6:7">
      <c r="F216" s="24"/>
      <c r="G216" s="24"/>
    </row>
    <row r="217" spans="6:7">
      <c r="F217" s="24"/>
      <c r="G217" s="24"/>
    </row>
    <row r="218" spans="6:7">
      <c r="F218" s="24"/>
      <c r="G218" s="24"/>
    </row>
    <row r="219" spans="6:7">
      <c r="F219" s="24"/>
      <c r="G219" s="24"/>
    </row>
    <row r="220" spans="6:7">
      <c r="F220" s="24"/>
      <c r="G220" s="24"/>
    </row>
    <row r="221" spans="6:7">
      <c r="F221" s="24"/>
    </row>
    <row r="222" spans="6:7">
      <c r="F222" s="24"/>
    </row>
    <row r="223" spans="6:7">
      <c r="F223" s="24"/>
      <c r="G223" s="24"/>
    </row>
    <row r="224" spans="6:7">
      <c r="F224" s="24"/>
      <c r="G224" s="24"/>
    </row>
    <row r="225" spans="6:7">
      <c r="F225" s="24"/>
      <c r="G225" s="24"/>
    </row>
    <row r="226" spans="6:7">
      <c r="F226" s="24"/>
    </row>
    <row r="227" spans="6:7">
      <c r="F227" s="24"/>
      <c r="G227" s="24"/>
    </row>
    <row r="228" spans="6:7">
      <c r="F228" s="24"/>
      <c r="G228" s="24"/>
    </row>
    <row r="229" spans="6:7">
      <c r="F229" s="24"/>
      <c r="G229" s="24"/>
    </row>
    <row r="230" spans="6:7">
      <c r="F230" s="24"/>
    </row>
    <row r="231" spans="6:7">
      <c r="F231" s="24"/>
      <c r="G231" s="24"/>
    </row>
    <row r="232" spans="6:7">
      <c r="F232" s="24"/>
      <c r="G232" s="24"/>
    </row>
    <row r="233" spans="6:7">
      <c r="F233" s="24"/>
      <c r="G233" s="24"/>
    </row>
    <row r="234" spans="6:7">
      <c r="F234" s="24"/>
    </row>
    <row r="235" spans="6:7">
      <c r="F235" s="24"/>
    </row>
    <row r="236" spans="6:7">
      <c r="F236" s="24"/>
      <c r="G236" s="24"/>
    </row>
    <row r="237" spans="6:7">
      <c r="F237" s="24"/>
      <c r="G237" s="24"/>
    </row>
    <row r="238" spans="6:7">
      <c r="F238" s="24"/>
      <c r="G238" s="24"/>
    </row>
    <row r="239" spans="6:7">
      <c r="F239" s="24"/>
    </row>
    <row r="240" spans="6:7">
      <c r="F240" s="24"/>
    </row>
    <row r="241" spans="6:7">
      <c r="F241" s="24"/>
    </row>
    <row r="242" spans="6:7">
      <c r="F242" s="24"/>
      <c r="G242" s="24"/>
    </row>
    <row r="243" spans="6:7">
      <c r="F243" s="24"/>
      <c r="G243" s="24"/>
    </row>
    <row r="244" spans="6:7">
      <c r="F244" s="24"/>
      <c r="G244" s="24"/>
    </row>
    <row r="245" spans="6:7">
      <c r="F245" s="24"/>
    </row>
    <row r="246" spans="6:7">
      <c r="F246" s="24"/>
    </row>
    <row r="247" spans="6:7">
      <c r="F247" s="24"/>
    </row>
    <row r="248" spans="6:7">
      <c r="F248" s="24"/>
      <c r="G248" s="24"/>
    </row>
    <row r="249" spans="6:7">
      <c r="F249" s="24"/>
      <c r="G249" s="24"/>
    </row>
    <row r="250" spans="6:7">
      <c r="F250" s="24"/>
      <c r="G250" s="24"/>
    </row>
    <row r="251" spans="6:7">
      <c r="F251" s="24"/>
    </row>
    <row r="252" spans="6:7">
      <c r="F252" s="24"/>
    </row>
    <row r="253" spans="6:7">
      <c r="F253" s="24"/>
    </row>
    <row r="254" spans="6:7">
      <c r="F254" s="24"/>
      <c r="G254" s="24"/>
    </row>
    <row r="255" spans="6:7">
      <c r="F255" s="24"/>
      <c r="G255" s="24"/>
    </row>
    <row r="256" spans="6:7">
      <c r="F256" s="24"/>
      <c r="G256" s="24"/>
    </row>
    <row r="257" spans="6:7">
      <c r="F257" s="19"/>
    </row>
    <row r="258" spans="6:7">
      <c r="F258" s="19"/>
    </row>
    <row r="259" spans="6:7">
      <c r="F259" s="24"/>
      <c r="G259" s="24"/>
    </row>
    <row r="260" spans="6:7">
      <c r="F260" s="24"/>
      <c r="G260" s="24"/>
    </row>
    <row r="261" spans="6:7">
      <c r="F261" s="24"/>
      <c r="G261" s="24"/>
    </row>
    <row r="262" spans="6:7">
      <c r="F262" s="19"/>
    </row>
    <row r="263" spans="6:7">
      <c r="F263" s="24"/>
      <c r="G263" s="24"/>
    </row>
    <row r="264" spans="6:7">
      <c r="F264" s="24"/>
      <c r="G264" s="24"/>
    </row>
    <row r="265" spans="6:7">
      <c r="F265" s="24"/>
      <c r="G265" s="24"/>
    </row>
    <row r="266" spans="6:7">
      <c r="F266" s="24"/>
    </row>
    <row r="267" spans="6:7">
      <c r="F267" s="24"/>
    </row>
    <row r="268" spans="6:7">
      <c r="F268" s="24"/>
    </row>
    <row r="269" spans="6:7">
      <c r="F269" s="24"/>
      <c r="G269" s="24"/>
    </row>
    <row r="270" spans="6:7">
      <c r="F270" s="24"/>
      <c r="G270" s="24"/>
    </row>
    <row r="271" spans="6:7">
      <c r="F271" s="24"/>
      <c r="G271" s="24"/>
    </row>
    <row r="272" spans="6:7">
      <c r="F272" s="19"/>
    </row>
    <row r="273" spans="6:7">
      <c r="F273" s="19"/>
    </row>
    <row r="274" spans="6:7">
      <c r="F274" s="24"/>
      <c r="G274" s="24"/>
    </row>
    <row r="275" spans="6:7">
      <c r="F275" s="24"/>
      <c r="G275" s="24"/>
    </row>
    <row r="276" spans="6:7">
      <c r="F276" s="24"/>
      <c r="G276" s="24"/>
    </row>
    <row r="280" spans="6:7">
      <c r="F280" s="24"/>
      <c r="G280" s="24"/>
    </row>
    <row r="281" spans="6:7">
      <c r="F281" s="24"/>
      <c r="G281" s="24"/>
    </row>
    <row r="282" spans="6:7">
      <c r="F282" s="19"/>
    </row>
    <row r="283" spans="6:7">
      <c r="F283" s="19"/>
    </row>
    <row r="284" spans="6:7">
      <c r="F284" s="24"/>
      <c r="G284" s="24"/>
    </row>
    <row r="285" spans="6:7">
      <c r="F285" s="24"/>
      <c r="G285" s="24"/>
    </row>
    <row r="286" spans="6:7">
      <c r="F286" s="24"/>
      <c r="G286" s="24"/>
    </row>
    <row r="287" spans="6:7">
      <c r="F287" s="24"/>
    </row>
    <row r="288" spans="6:7">
      <c r="F288" s="24"/>
    </row>
    <row r="289" spans="6:7">
      <c r="F289" s="24"/>
    </row>
    <row r="290" spans="6:7">
      <c r="F290" s="24"/>
      <c r="G290" s="24"/>
    </row>
    <row r="291" spans="6:7">
      <c r="F291" s="24"/>
      <c r="G291" s="24"/>
    </row>
    <row r="292" spans="6:7">
      <c r="F292" s="24"/>
      <c r="G292" s="24"/>
    </row>
    <row r="293" spans="6:7">
      <c r="F293" s="24"/>
    </row>
    <row r="294" spans="6:7">
      <c r="F294" s="24"/>
    </row>
    <row r="295" spans="6:7">
      <c r="F295" s="24"/>
    </row>
    <row r="296" spans="6:7">
      <c r="F296" s="19"/>
      <c r="G296" s="24"/>
    </row>
    <row r="297" spans="6:7">
      <c r="F297" s="19"/>
      <c r="G297" s="24"/>
    </row>
    <row r="298" spans="6:7">
      <c r="F298" s="24"/>
    </row>
    <row r="299" spans="6:7">
      <c r="F299" s="24"/>
    </row>
    <row r="300" spans="6:7">
      <c r="F300" s="24"/>
    </row>
    <row r="301" spans="6:7">
      <c r="F301" s="24"/>
      <c r="G301" s="24"/>
    </row>
    <row r="302" spans="6:7">
      <c r="F302" s="24"/>
      <c r="G302" s="24"/>
    </row>
    <row r="303" spans="6:7">
      <c r="F303" s="24"/>
      <c r="G303" s="24"/>
    </row>
    <row r="304" spans="6:7">
      <c r="F304" s="24"/>
    </row>
    <row r="305" spans="6:7">
      <c r="F305" s="24"/>
    </row>
    <row r="306" spans="6:7">
      <c r="F306" s="24"/>
    </row>
    <row r="307" spans="6:7">
      <c r="F307" s="24"/>
      <c r="G307" s="24"/>
    </row>
    <row r="308" spans="6:7">
      <c r="F308" s="24"/>
      <c r="G308" s="24"/>
    </row>
    <row r="309" spans="6:7">
      <c r="F309" s="24"/>
      <c r="G309" s="24"/>
    </row>
    <row r="310" spans="6:7">
      <c r="F310" s="19"/>
    </row>
    <row r="311" spans="6:7">
      <c r="F311" s="19"/>
    </row>
    <row r="312" spans="6:7">
      <c r="F312" s="24"/>
      <c r="G312" s="24"/>
    </row>
    <row r="313" spans="6:7">
      <c r="F313" s="24"/>
      <c r="G313" s="24"/>
    </row>
    <row r="314" spans="6:7">
      <c r="F314" s="24"/>
      <c r="G314" s="24"/>
    </row>
    <row r="315" spans="6:7">
      <c r="F315" s="24"/>
    </row>
    <row r="316" spans="6:7">
      <c r="F316" s="24"/>
    </row>
    <row r="317" spans="6:7">
      <c r="F317" s="24"/>
    </row>
    <row r="318" spans="6:7">
      <c r="F318" s="24"/>
      <c r="G318" s="24"/>
    </row>
    <row r="319" spans="6:7">
      <c r="F319" s="24"/>
      <c r="G319" s="24"/>
    </row>
    <row r="320" spans="6:7">
      <c r="F320" s="24"/>
      <c r="G320" s="24"/>
    </row>
    <row r="321" spans="6:7">
      <c r="F321" s="24"/>
    </row>
    <row r="322" spans="6:7">
      <c r="F322" s="24"/>
    </row>
    <row r="323" spans="6:7">
      <c r="F323" s="24"/>
    </row>
    <row r="324" spans="6:7">
      <c r="F324" s="24"/>
      <c r="G324" s="24"/>
    </row>
    <row r="325" spans="6:7">
      <c r="F325" s="24"/>
      <c r="G325" s="24"/>
    </row>
    <row r="326" spans="6:7">
      <c r="F326" s="24"/>
      <c r="G326" s="24"/>
    </row>
    <row r="327" spans="6:7">
      <c r="F327" s="24"/>
    </row>
    <row r="328" spans="6:7">
      <c r="F328" s="24"/>
    </row>
    <row r="329" spans="6:7">
      <c r="F329" s="24"/>
      <c r="G329" s="24"/>
    </row>
    <row r="330" spans="6:7">
      <c r="F330" s="24"/>
      <c r="G330" s="24"/>
    </row>
    <row r="331" spans="6:7">
      <c r="F331" s="24"/>
      <c r="G331" s="24"/>
    </row>
    <row r="332" spans="6:7">
      <c r="F332" s="19"/>
    </row>
    <row r="333" spans="6:7">
      <c r="F333" s="19"/>
    </row>
    <row r="334" spans="6:7">
      <c r="F334" s="24"/>
      <c r="G334" s="24"/>
    </row>
    <row r="335" spans="6:7">
      <c r="F335" s="24"/>
      <c r="G335" s="24"/>
    </row>
    <row r="336" spans="6:7">
      <c r="F336" s="24"/>
      <c r="G336" s="24"/>
    </row>
    <row r="337" spans="6:7">
      <c r="F337" s="24"/>
    </row>
    <row r="338" spans="6:7">
      <c r="F338" s="24"/>
    </row>
    <row r="339" spans="6:7">
      <c r="F339" s="24"/>
    </row>
    <row r="340" spans="6:7">
      <c r="F340" s="24"/>
      <c r="G340" s="24"/>
    </row>
    <row r="341" spans="6:7">
      <c r="F341" s="24"/>
      <c r="G341" s="24"/>
    </row>
    <row r="342" spans="6:7">
      <c r="F342" s="24"/>
      <c r="G342" s="24"/>
    </row>
    <row r="343" spans="6:7">
      <c r="F343" s="19"/>
    </row>
    <row r="344" spans="6:7">
      <c r="F344" s="24"/>
      <c r="G344" s="24"/>
    </row>
    <row r="345" spans="6:7">
      <c r="F345" s="24"/>
      <c r="G345" s="24"/>
    </row>
    <row r="346" spans="6:7">
      <c r="F346" s="24"/>
      <c r="G346" s="24"/>
    </row>
    <row r="347" spans="6:7">
      <c r="F347" s="24"/>
    </row>
    <row r="348" spans="6:7">
      <c r="F348" s="24"/>
    </row>
    <row r="349" spans="6:7">
      <c r="F349" s="24"/>
    </row>
    <row r="350" spans="6:7">
      <c r="F350" s="24"/>
      <c r="G350" s="24"/>
    </row>
    <row r="351" spans="6:7">
      <c r="F351" s="24"/>
      <c r="G351" s="24"/>
    </row>
    <row r="352" spans="6:7">
      <c r="F352" s="24"/>
      <c r="G352" s="24"/>
    </row>
    <row r="353" spans="6:7">
      <c r="F353" s="24"/>
    </row>
    <row r="354" spans="6:7">
      <c r="F354" s="24"/>
    </row>
    <row r="355" spans="6:7">
      <c r="F355" s="24"/>
    </row>
    <row r="356" spans="6:7">
      <c r="F356" s="24"/>
      <c r="G356" s="24"/>
    </row>
    <row r="357" spans="6:7">
      <c r="F357" s="24"/>
      <c r="G357" s="24"/>
    </row>
    <row r="358" spans="6:7">
      <c r="F358" s="24"/>
      <c r="G358" s="24"/>
    </row>
    <row r="359" spans="6:7">
      <c r="F359" s="19"/>
    </row>
    <row r="360" spans="6:7">
      <c r="F360" s="19"/>
    </row>
    <row r="361" spans="6:7">
      <c r="F361" s="24"/>
      <c r="G361" s="24"/>
    </row>
    <row r="362" spans="6:7">
      <c r="F362" s="24"/>
      <c r="G362" s="24"/>
    </row>
    <row r="363" spans="6:7">
      <c r="F363" s="24"/>
      <c r="G363" s="24"/>
    </row>
    <row r="364" spans="6:7">
      <c r="F364" s="24"/>
    </row>
    <row r="365" spans="6:7">
      <c r="F365" s="24"/>
    </row>
    <row r="366" spans="6:7">
      <c r="F366" s="24"/>
    </row>
    <row r="367" spans="6:7">
      <c r="F367" s="24"/>
      <c r="G367" s="24"/>
    </row>
    <row r="368" spans="6:7">
      <c r="F368" s="24"/>
      <c r="G368" s="24"/>
    </row>
    <row r="369" spans="6:7">
      <c r="F369" s="24"/>
      <c r="G369" s="24"/>
    </row>
    <row r="370" spans="6:7">
      <c r="F370" s="19"/>
    </row>
    <row r="371" spans="6:7">
      <c r="F371" s="24"/>
      <c r="G371" s="24"/>
    </row>
    <row r="372" spans="6:7">
      <c r="F372" s="24"/>
      <c r="G372" s="24"/>
    </row>
    <row r="373" spans="6:7">
      <c r="F373" s="24"/>
      <c r="G373" s="24"/>
    </row>
    <row r="374" spans="6:7">
      <c r="F374" s="19"/>
    </row>
    <row r="375" spans="6:7">
      <c r="F375" s="19"/>
    </row>
    <row r="376" spans="6:7">
      <c r="F376" s="24"/>
      <c r="G376" s="24"/>
    </row>
    <row r="377" spans="6:7">
      <c r="F377" s="24"/>
      <c r="G377" s="24"/>
    </row>
    <row r="378" spans="6:7">
      <c r="F378" s="24"/>
      <c r="G378" s="24"/>
    </row>
    <row r="379" spans="6:7">
      <c r="F379" s="24"/>
    </row>
    <row r="380" spans="6:7">
      <c r="F380" s="24"/>
    </row>
    <row r="381" spans="6:7">
      <c r="F381" s="24"/>
    </row>
    <row r="382" spans="6:7">
      <c r="F382" s="24"/>
      <c r="G382" s="24"/>
    </row>
    <row r="383" spans="6:7">
      <c r="F383" s="24"/>
      <c r="G383" s="24"/>
    </row>
    <row r="384" spans="6:7">
      <c r="F384" s="24"/>
      <c r="G384" s="24"/>
    </row>
    <row r="385" spans="1:7">
      <c r="F385" s="24"/>
    </row>
    <row r="386" spans="1:7">
      <c r="F386" s="24"/>
    </row>
    <row r="387" spans="1:7">
      <c r="F387" s="24"/>
    </row>
    <row r="388" spans="1:7">
      <c r="F388" s="24"/>
      <c r="G388" s="24"/>
    </row>
    <row r="389" spans="1:7">
      <c r="F389" s="24"/>
      <c r="G389" s="24"/>
    </row>
    <row r="390" spans="1:7">
      <c r="F390" s="24"/>
      <c r="G390" s="24"/>
    </row>
    <row r="391" spans="1:7">
      <c r="F391" s="19"/>
    </row>
    <row r="392" spans="1:7">
      <c r="F392" s="24"/>
      <c r="G392" s="24"/>
    </row>
    <row r="393" spans="1:7">
      <c r="A393" s="19"/>
      <c r="B393" s="19"/>
      <c r="C393" s="19"/>
      <c r="D393" s="19"/>
      <c r="E393" s="19"/>
      <c r="F393" s="24"/>
      <c r="G393" s="24"/>
    </row>
    <row r="394" spans="1:7">
      <c r="A394" s="19"/>
      <c r="B394" s="19"/>
      <c r="C394" s="19"/>
      <c r="D394" s="19"/>
      <c r="E394" s="19"/>
      <c r="F394" s="24"/>
      <c r="G394" s="24"/>
    </row>
    <row r="395" spans="1:7">
      <c r="A395" s="19"/>
      <c r="B395" s="19"/>
      <c r="C395" s="19"/>
      <c r="D395" s="19"/>
      <c r="E395" s="19"/>
      <c r="F395" s="19"/>
    </row>
    <row r="396" spans="1:7">
      <c r="A396" s="20"/>
      <c r="B396" s="20"/>
      <c r="C396" s="20"/>
      <c r="D396" s="20"/>
      <c r="E396" s="20"/>
      <c r="F396" s="20"/>
      <c r="G396" s="13"/>
    </row>
    <row r="397" spans="1:7">
      <c r="A397" s="19"/>
      <c r="B397" s="19"/>
      <c r="C397" s="19"/>
      <c r="D397" s="19"/>
      <c r="E397" s="19"/>
      <c r="F397" s="19"/>
      <c r="G397" s="19"/>
    </row>
    <row r="398" spans="1:7">
      <c r="A398" s="16"/>
      <c r="B398" s="16"/>
      <c r="C398" s="16"/>
      <c r="D398" s="16"/>
      <c r="E398" s="16"/>
      <c r="F398" s="19"/>
      <c r="G398" s="19"/>
    </row>
    <row r="399" spans="1:7">
      <c r="A399" s="26"/>
      <c r="B399" s="26"/>
      <c r="C399" s="26"/>
      <c r="D399" s="26"/>
      <c r="E399" s="26"/>
      <c r="F399" s="19"/>
      <c r="G399" s="19"/>
    </row>
    <row r="400" spans="1:7" ht="15.5">
      <c r="A400" s="27"/>
      <c r="B400" s="27"/>
      <c r="C400" s="27"/>
      <c r="D400" s="27"/>
      <c r="E400" s="27"/>
      <c r="F400" s="19"/>
      <c r="G400" s="19"/>
    </row>
    <row r="401" spans="1:7" ht="15.5">
      <c r="A401" s="27"/>
      <c r="B401" s="27"/>
      <c r="C401" s="27"/>
      <c r="D401" s="27"/>
      <c r="E401" s="27"/>
      <c r="F401" s="19"/>
      <c r="G401" s="19"/>
    </row>
    <row r="402" spans="1:7" ht="15.5">
      <c r="A402" s="27"/>
      <c r="B402" s="27"/>
      <c r="C402" s="27"/>
      <c r="D402" s="27"/>
      <c r="E402" s="27"/>
      <c r="F402" s="19"/>
      <c r="G402" s="19"/>
    </row>
    <row r="403" spans="1:7" ht="15.5">
      <c r="A403" s="27"/>
      <c r="B403" s="27"/>
      <c r="C403" s="27"/>
      <c r="D403" s="27"/>
      <c r="E403" s="27"/>
      <c r="F403" s="19"/>
      <c r="G403" s="19"/>
    </row>
    <row r="404" spans="1:7">
      <c r="A404" s="28"/>
      <c r="B404" s="28"/>
      <c r="C404" s="28"/>
      <c r="D404" s="28"/>
      <c r="E404" s="28"/>
      <c r="F404" s="19"/>
      <c r="G404" s="19"/>
    </row>
    <row r="405" spans="1:7">
      <c r="A405" s="29"/>
      <c r="B405" s="29"/>
      <c r="C405" s="29"/>
      <c r="D405" s="29"/>
      <c r="E405" s="29"/>
      <c r="F405" s="19"/>
      <c r="G405" s="19"/>
    </row>
    <row r="406" spans="1:7">
      <c r="A406" s="16"/>
      <c r="B406" s="16"/>
      <c r="C406" s="16"/>
      <c r="D406" s="16"/>
      <c r="E406" s="16"/>
    </row>
    <row r="407" spans="1:7">
      <c r="A407" s="28"/>
      <c r="B407" s="28"/>
      <c r="C407" s="28"/>
      <c r="D407" s="28"/>
      <c r="E407" s="28"/>
    </row>
    <row r="408" spans="1:7">
      <c r="A408" s="16"/>
      <c r="B408" s="16"/>
      <c r="C408" s="16"/>
      <c r="D408" s="16"/>
      <c r="E408" s="16"/>
    </row>
    <row r="409" spans="1:7">
      <c r="A409" s="16"/>
      <c r="B409" s="16"/>
      <c r="C409" s="16"/>
      <c r="D409" s="16"/>
      <c r="E409" s="16"/>
    </row>
    <row r="410" spans="1:7">
      <c r="A410" s="16"/>
      <c r="B410" s="16"/>
      <c r="C410" s="16"/>
      <c r="D410" s="16"/>
      <c r="E410" s="16"/>
    </row>
    <row r="411" spans="1:7">
      <c r="A411" s="16"/>
      <c r="B411" s="16"/>
      <c r="C411" s="16"/>
      <c r="D411" s="16"/>
      <c r="E411" s="16"/>
    </row>
    <row r="412" spans="1:7">
      <c r="A412" s="26"/>
      <c r="B412" s="26"/>
      <c r="C412" s="26"/>
      <c r="D412" s="26"/>
      <c r="E412" s="26"/>
    </row>
    <row r="413" spans="1:7">
      <c r="A413" s="26"/>
      <c r="B413" s="26"/>
      <c r="C413" s="26"/>
      <c r="D413" s="26"/>
      <c r="E413" s="26"/>
    </row>
    <row r="414" spans="1:7">
      <c r="A414" s="26"/>
      <c r="B414" s="26"/>
      <c r="C414" s="26"/>
      <c r="D414" s="26"/>
      <c r="E414" s="26"/>
    </row>
    <row r="415" spans="1:7">
      <c r="A415" s="26"/>
      <c r="B415" s="26"/>
      <c r="C415" s="26"/>
      <c r="D415" s="26"/>
      <c r="E415" s="26"/>
    </row>
    <row r="416" spans="1:7">
      <c r="A416" s="26"/>
      <c r="B416" s="26"/>
      <c r="C416" s="26"/>
      <c r="D416" s="26"/>
      <c r="E416" s="26"/>
    </row>
    <row r="417" spans="1:10">
      <c r="A417" s="26"/>
      <c r="B417" s="26"/>
      <c r="C417" s="26"/>
      <c r="D417" s="26"/>
      <c r="E417" s="26"/>
    </row>
    <row r="418" spans="1:10">
      <c r="A418" s="26"/>
      <c r="B418" s="26"/>
      <c r="C418" s="26"/>
      <c r="D418" s="26"/>
      <c r="E418" s="26"/>
    </row>
    <row r="419" spans="1:10">
      <c r="A419" s="26"/>
      <c r="B419" s="26"/>
      <c r="C419" s="26"/>
      <c r="D419" s="26"/>
      <c r="E419" s="26"/>
    </row>
    <row r="420" spans="1:10">
      <c r="A420" s="26"/>
      <c r="B420" s="26"/>
      <c r="C420" s="26"/>
      <c r="D420" s="26"/>
      <c r="E420" s="26"/>
    </row>
    <row r="422" spans="1:10">
      <c r="J422" s="106"/>
    </row>
  </sheetData>
  <mergeCells count="3">
    <mergeCell ref="A4:A31"/>
    <mergeCell ref="F4:F92"/>
    <mergeCell ref="A32:A9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O402"/>
  <sheetViews>
    <sheetView topLeftCell="A105" zoomScale="70" zoomScaleNormal="70" workbookViewId="0">
      <selection activeCell="A129" sqref="A129"/>
    </sheetView>
  </sheetViews>
  <sheetFormatPr baseColWidth="10" defaultRowHeight="14.5"/>
  <cols>
    <col min="1" max="5" width="14.81640625" style="11" customWidth="1"/>
    <col min="6" max="6" width="21.453125" style="11" customWidth="1"/>
    <col min="7" max="7" width="14.81640625" style="11" customWidth="1"/>
    <col min="8" max="8" width="15.26953125" customWidth="1"/>
    <col min="9" max="12" width="21.54296875" customWidth="1"/>
    <col min="13" max="14" width="21.54296875" style="49" customWidth="1"/>
    <col min="15" max="15" width="21.54296875" customWidth="1"/>
    <col min="16" max="16" width="17.453125" customWidth="1"/>
    <col min="17" max="21" width="17.1796875" customWidth="1"/>
  </cols>
  <sheetData>
    <row r="1" spans="1:15" ht="15.5">
      <c r="A1" s="17" t="s">
        <v>339</v>
      </c>
      <c r="B1" s="54"/>
      <c r="C1" s="54"/>
      <c r="D1" s="54"/>
      <c r="F1" s="19"/>
      <c r="G1" s="19"/>
    </row>
    <row r="2" spans="1:15">
      <c r="A2" s="20"/>
      <c r="B2" s="20"/>
      <c r="C2" s="20"/>
      <c r="D2" s="20"/>
      <c r="E2" s="20"/>
      <c r="F2" s="20"/>
      <c r="G2" s="21"/>
    </row>
    <row r="3" spans="1:15" ht="28">
      <c r="A3" s="22" t="s">
        <v>80</v>
      </c>
      <c r="B3" s="22" t="s">
        <v>92</v>
      </c>
      <c r="C3" s="22" t="s">
        <v>81</v>
      </c>
      <c r="D3" s="22" t="s">
        <v>1</v>
      </c>
      <c r="E3" s="22" t="s">
        <v>8</v>
      </c>
      <c r="F3" s="22" t="s">
        <v>82</v>
      </c>
      <c r="G3" s="23" t="s">
        <v>23</v>
      </c>
      <c r="H3" s="22" t="s">
        <v>83</v>
      </c>
      <c r="I3" s="22" t="s">
        <v>84</v>
      </c>
      <c r="J3" s="23" t="s">
        <v>85</v>
      </c>
      <c r="K3" s="23" t="s">
        <v>86</v>
      </c>
      <c r="L3" s="23" t="s">
        <v>87</v>
      </c>
      <c r="M3" s="23" t="s">
        <v>88</v>
      </c>
      <c r="N3" s="48" t="s">
        <v>257</v>
      </c>
      <c r="O3" s="48" t="s">
        <v>258</v>
      </c>
    </row>
    <row r="4" spans="1:15">
      <c r="A4" s="113" t="s">
        <v>3</v>
      </c>
      <c r="B4" s="103">
        <v>21</v>
      </c>
      <c r="C4" s="52" t="s">
        <v>11</v>
      </c>
      <c r="D4" s="52" t="s">
        <v>4</v>
      </c>
      <c r="E4" s="52">
        <v>6338</v>
      </c>
      <c r="F4" s="122" t="s">
        <v>16</v>
      </c>
      <c r="G4" s="59" t="s">
        <v>13</v>
      </c>
      <c r="H4" s="53">
        <v>13.84632783</v>
      </c>
      <c r="I4" s="53">
        <v>6.0423229999999997</v>
      </c>
      <c r="J4" s="53">
        <v>106.09</v>
      </c>
      <c r="K4" s="53">
        <v>17.557816750000001</v>
      </c>
      <c r="L4" s="53">
        <v>320.34399999999999</v>
      </c>
      <c r="M4" s="53">
        <v>23.13566484</v>
      </c>
      <c r="N4" s="53">
        <v>189.9563465</v>
      </c>
      <c r="O4" s="53">
        <v>13.71889709</v>
      </c>
    </row>
    <row r="5" spans="1:15">
      <c r="A5" s="109"/>
      <c r="B5" s="11">
        <v>22</v>
      </c>
      <c r="C5" s="11" t="s">
        <v>11</v>
      </c>
      <c r="D5" s="11" t="s">
        <v>4</v>
      </c>
      <c r="E5" s="11">
        <v>1943</v>
      </c>
      <c r="F5" s="120"/>
      <c r="G5" s="24" t="s">
        <v>14</v>
      </c>
      <c r="H5" s="47">
        <v>16.040998800000001</v>
      </c>
      <c r="I5" s="47">
        <v>6.6041290000000004</v>
      </c>
      <c r="J5" s="47">
        <v>116.651</v>
      </c>
      <c r="K5" s="47">
        <v>17.663421209999999</v>
      </c>
      <c r="L5" s="47">
        <v>402.64699999999999</v>
      </c>
      <c r="M5" s="47">
        <v>25.101115889999999</v>
      </c>
      <c r="N5" s="47">
        <v>134.3913379</v>
      </c>
      <c r="O5" s="47">
        <v>8.3779906420000003</v>
      </c>
    </row>
    <row r="6" spans="1:15">
      <c r="A6" s="109"/>
      <c r="B6" s="19">
        <v>23</v>
      </c>
      <c r="C6" s="11" t="s">
        <v>11</v>
      </c>
      <c r="D6" s="24" t="s">
        <v>4</v>
      </c>
      <c r="E6" s="11">
        <v>6177</v>
      </c>
      <c r="F6" s="120"/>
      <c r="G6" s="24" t="s">
        <v>13</v>
      </c>
      <c r="H6" s="47">
        <v>15.31735582</v>
      </c>
      <c r="I6" s="47">
        <v>6.3820690000000004</v>
      </c>
      <c r="J6" s="47">
        <v>130.03976399999999</v>
      </c>
      <c r="K6" s="47">
        <v>20.375800389999998</v>
      </c>
      <c r="L6" s="47">
        <v>400.53283699999997</v>
      </c>
      <c r="M6" s="47">
        <v>26.148954280000002</v>
      </c>
      <c r="N6" s="47">
        <v>160.5981879</v>
      </c>
      <c r="O6" s="47">
        <v>10.484720060000001</v>
      </c>
    </row>
    <row r="7" spans="1:15">
      <c r="A7" s="109"/>
      <c r="B7" s="19">
        <v>24</v>
      </c>
      <c r="C7" s="11" t="s">
        <v>11</v>
      </c>
      <c r="D7" s="11" t="s">
        <v>4</v>
      </c>
      <c r="E7" s="11">
        <v>6290</v>
      </c>
      <c r="F7" s="120"/>
      <c r="G7" s="24" t="s">
        <v>14</v>
      </c>
      <c r="H7" s="47">
        <v>15.44385196</v>
      </c>
      <c r="I7" s="47">
        <v>6.1741000000000001</v>
      </c>
      <c r="J7" s="47">
        <v>109.398</v>
      </c>
      <c r="K7" s="47">
        <v>17.718857809999999</v>
      </c>
      <c r="L7" s="47">
        <v>378.31599999999997</v>
      </c>
      <c r="M7" s="47">
        <v>24.496220310000002</v>
      </c>
      <c r="N7" s="47">
        <v>123.5575805</v>
      </c>
      <c r="O7" s="47">
        <v>8.0004380239999993</v>
      </c>
    </row>
    <row r="8" spans="1:15">
      <c r="A8" s="109"/>
      <c r="B8" s="24">
        <v>27</v>
      </c>
      <c r="C8" s="11" t="s">
        <v>11</v>
      </c>
      <c r="D8" s="11" t="s">
        <v>4</v>
      </c>
      <c r="E8" s="11">
        <v>1322</v>
      </c>
      <c r="F8" s="120"/>
      <c r="G8" s="24" t="s">
        <v>14</v>
      </c>
      <c r="H8" s="47">
        <v>14.417510200000001</v>
      </c>
      <c r="I8" s="47">
        <v>5.7389130000000002</v>
      </c>
      <c r="J8" s="47">
        <v>143.59</v>
      </c>
      <c r="K8" s="47">
        <v>25.020417629610346</v>
      </c>
      <c r="L8" s="47">
        <v>327.35199999999998</v>
      </c>
      <c r="M8" s="47">
        <v>22.704397279999998</v>
      </c>
      <c r="N8" s="47">
        <v>100.9806621</v>
      </c>
      <c r="O8" s="47">
        <v>7.0040291779999997</v>
      </c>
    </row>
    <row r="9" spans="1:15">
      <c r="A9" s="109"/>
      <c r="B9" s="24">
        <v>32</v>
      </c>
      <c r="C9" s="11" t="s">
        <v>11</v>
      </c>
      <c r="D9" s="11" t="s">
        <v>4</v>
      </c>
      <c r="E9" s="11">
        <v>5885</v>
      </c>
      <c r="F9" s="120"/>
      <c r="G9" s="24" t="s">
        <v>14</v>
      </c>
      <c r="H9" s="47">
        <v>14.351719259999999</v>
      </c>
      <c r="I9" s="47">
        <v>6.0443800000000003</v>
      </c>
      <c r="J9" s="47">
        <v>146.678</v>
      </c>
      <c r="K9" s="47">
        <v>24.266759310000001</v>
      </c>
      <c r="L9" s="47">
        <v>376.79</v>
      </c>
      <c r="M9" s="47">
        <v>26.253483840000001</v>
      </c>
      <c r="N9" s="47">
        <v>126.1094804</v>
      </c>
      <c r="O9" s="47">
        <v>8.7870643319999999</v>
      </c>
    </row>
    <row r="10" spans="1:15">
      <c r="A10" s="109"/>
      <c r="B10" s="24">
        <v>37</v>
      </c>
      <c r="C10" s="11" t="s">
        <v>11</v>
      </c>
      <c r="D10" s="11" t="s">
        <v>4</v>
      </c>
      <c r="E10" s="11">
        <v>1792</v>
      </c>
      <c r="F10" s="120"/>
      <c r="G10" s="24" t="s">
        <v>14</v>
      </c>
      <c r="H10" s="47">
        <v>13.80119891</v>
      </c>
      <c r="I10" s="47">
        <v>5.6999769999999996</v>
      </c>
      <c r="J10" s="47" t="s">
        <v>343</v>
      </c>
      <c r="K10" s="47" t="s">
        <v>343</v>
      </c>
      <c r="L10" s="47" t="s">
        <v>343</v>
      </c>
      <c r="M10" s="47" t="s">
        <v>343</v>
      </c>
      <c r="N10" s="47">
        <v>107.6432126</v>
      </c>
      <c r="O10" s="47">
        <v>7.799555185</v>
      </c>
    </row>
    <row r="11" spans="1:15">
      <c r="A11" s="109"/>
      <c r="B11" s="19">
        <v>38</v>
      </c>
      <c r="C11" s="11" t="s">
        <v>11</v>
      </c>
      <c r="D11" s="11" t="s">
        <v>4</v>
      </c>
      <c r="E11" s="11">
        <v>6434</v>
      </c>
      <c r="F11" s="120"/>
      <c r="G11" s="24" t="s">
        <v>13</v>
      </c>
      <c r="H11" s="47">
        <v>14.74111295</v>
      </c>
      <c r="I11" s="47">
        <v>7.1174309999999998</v>
      </c>
      <c r="J11" s="47" t="s">
        <v>343</v>
      </c>
      <c r="K11" s="47" t="s">
        <v>343</v>
      </c>
      <c r="L11" s="47">
        <v>435.903595</v>
      </c>
      <c r="M11" s="47">
        <v>29.570829320000001</v>
      </c>
      <c r="N11" s="47">
        <v>146.51146130000001</v>
      </c>
      <c r="O11" s="47">
        <v>9.9389687700000007</v>
      </c>
    </row>
    <row r="12" spans="1:15">
      <c r="A12" s="112"/>
      <c r="B12" s="20">
        <v>46</v>
      </c>
      <c r="C12" s="13" t="s">
        <v>12</v>
      </c>
      <c r="D12" s="13" t="s">
        <v>4</v>
      </c>
      <c r="E12" s="13">
        <v>6145</v>
      </c>
      <c r="F12" s="120"/>
      <c r="G12" s="50" t="s">
        <v>13</v>
      </c>
      <c r="H12" s="51">
        <v>14.73220003</v>
      </c>
      <c r="I12" s="51">
        <v>6.2477179999999999</v>
      </c>
      <c r="J12" s="51">
        <v>115.353813</v>
      </c>
      <c r="K12" s="51">
        <v>18.463351419999999</v>
      </c>
      <c r="L12" s="51">
        <v>408.78894000000003</v>
      </c>
      <c r="M12" s="51">
        <v>27.747990059999999</v>
      </c>
      <c r="N12" s="51">
        <v>143.57827570000001</v>
      </c>
      <c r="O12" s="51">
        <v>9.7458814950000008</v>
      </c>
    </row>
    <row r="13" spans="1:15">
      <c r="A13" s="113" t="s">
        <v>6</v>
      </c>
      <c r="B13" s="24">
        <v>23</v>
      </c>
      <c r="C13" s="11" t="s">
        <v>11</v>
      </c>
      <c r="D13" s="11" t="s">
        <v>4</v>
      </c>
      <c r="E13" s="11">
        <v>1278</v>
      </c>
      <c r="F13" s="120"/>
      <c r="G13" s="24" t="s">
        <v>14</v>
      </c>
      <c r="H13" s="47">
        <v>13.92313768</v>
      </c>
      <c r="I13" s="47">
        <v>6.6490840000000002</v>
      </c>
      <c r="J13" s="47" t="s">
        <v>343</v>
      </c>
      <c r="K13" s="47" t="s">
        <v>343</v>
      </c>
      <c r="L13" s="47" t="s">
        <v>343</v>
      </c>
      <c r="M13" s="47" t="s">
        <v>343</v>
      </c>
      <c r="N13" s="47">
        <v>136.50499490000001</v>
      </c>
      <c r="O13" s="47">
        <v>9.8041833680000003</v>
      </c>
    </row>
    <row r="14" spans="1:15">
      <c r="A14" s="109"/>
      <c r="B14" s="19">
        <v>26</v>
      </c>
      <c r="C14" s="11" t="s">
        <v>11</v>
      </c>
      <c r="D14" s="11" t="s">
        <v>4</v>
      </c>
      <c r="E14" s="11">
        <v>6030</v>
      </c>
      <c r="F14" s="120"/>
      <c r="G14" s="24" t="s">
        <v>14</v>
      </c>
      <c r="H14" s="47">
        <v>15.44129133</v>
      </c>
      <c r="I14" s="47">
        <v>6.895988</v>
      </c>
      <c r="J14" s="47">
        <v>127.16200000000001</v>
      </c>
      <c r="K14" s="47">
        <v>18.439997290000001</v>
      </c>
      <c r="L14" s="47">
        <v>464.00799999999998</v>
      </c>
      <c r="M14" s="47">
        <v>30.050385339999998</v>
      </c>
      <c r="N14" s="47">
        <v>147.5315962</v>
      </c>
      <c r="O14" s="47">
        <v>9.5543561090000004</v>
      </c>
    </row>
    <row r="15" spans="1:15">
      <c r="A15" s="109"/>
      <c r="B15" s="19">
        <v>26</v>
      </c>
      <c r="C15" s="11" t="s">
        <v>11</v>
      </c>
      <c r="D15" s="11" t="s">
        <v>4</v>
      </c>
      <c r="E15" s="11">
        <v>6119</v>
      </c>
      <c r="F15" s="120"/>
      <c r="G15" s="24" t="s">
        <v>13</v>
      </c>
      <c r="H15" s="47">
        <v>14.385582940000001</v>
      </c>
      <c r="I15" s="47">
        <v>7.3788090000000004</v>
      </c>
      <c r="J15" s="47">
        <v>179.941</v>
      </c>
      <c r="K15" s="47">
        <v>24.38618482</v>
      </c>
      <c r="L15" s="47">
        <v>503.83199999999999</v>
      </c>
      <c r="M15" s="47">
        <v>35.023398219999997</v>
      </c>
      <c r="N15" s="47">
        <v>139.95867200000001</v>
      </c>
      <c r="O15" s="47">
        <v>9.7290928440000002</v>
      </c>
    </row>
    <row r="16" spans="1:15">
      <c r="A16" s="109"/>
      <c r="B16" s="24">
        <v>27</v>
      </c>
      <c r="C16" s="11" t="s">
        <v>11</v>
      </c>
      <c r="D16" s="11" t="s">
        <v>4</v>
      </c>
      <c r="E16" s="11">
        <v>6220</v>
      </c>
      <c r="F16" s="120"/>
      <c r="G16" s="24" t="s">
        <v>13</v>
      </c>
      <c r="H16" s="47">
        <v>15.18844919</v>
      </c>
      <c r="I16" s="47">
        <v>6.4208850000000002</v>
      </c>
      <c r="J16" s="47">
        <v>131.68600000000001</v>
      </c>
      <c r="K16" s="47">
        <v>20.509010830000001</v>
      </c>
      <c r="L16" s="47">
        <v>392.41300000000001</v>
      </c>
      <c r="M16" s="47">
        <v>25.836278289999999</v>
      </c>
      <c r="N16" s="47">
        <v>169.58672379999999</v>
      </c>
      <c r="O16" s="47">
        <v>11.16550621</v>
      </c>
    </row>
    <row r="17" spans="1:15">
      <c r="A17" s="109"/>
      <c r="B17" s="24">
        <v>27</v>
      </c>
      <c r="C17" s="11" t="s">
        <v>11</v>
      </c>
      <c r="D17" s="11" t="s">
        <v>4</v>
      </c>
      <c r="E17" s="11">
        <v>6312</v>
      </c>
      <c r="F17" s="120"/>
      <c r="G17" s="24" t="s">
        <v>13</v>
      </c>
      <c r="H17" s="47">
        <v>15.02739448</v>
      </c>
      <c r="I17" s="47">
        <v>6.7807570000000004</v>
      </c>
      <c r="J17" s="47">
        <v>143.155</v>
      </c>
      <c r="K17" s="47">
        <v>21.111949599999999</v>
      </c>
      <c r="L17" s="47">
        <v>466.77800000000002</v>
      </c>
      <c r="M17" s="47">
        <v>31.061805199999998</v>
      </c>
      <c r="N17" s="47">
        <v>106.3154225</v>
      </c>
      <c r="O17" s="47">
        <v>7.0747741849999999</v>
      </c>
    </row>
    <row r="18" spans="1:15">
      <c r="A18" s="109"/>
      <c r="B18" s="24">
        <v>29</v>
      </c>
      <c r="C18" s="11" t="s">
        <v>11</v>
      </c>
      <c r="D18" s="11" t="s">
        <v>4</v>
      </c>
      <c r="E18" s="11">
        <v>5816</v>
      </c>
      <c r="F18" s="120"/>
      <c r="G18" s="24" t="s">
        <v>14</v>
      </c>
      <c r="H18" s="47">
        <v>16.177821080000001</v>
      </c>
      <c r="I18" s="47">
        <v>6.7423640000000002</v>
      </c>
      <c r="J18" s="47">
        <v>116.027</v>
      </c>
      <c r="K18" s="47">
        <v>17.20856075</v>
      </c>
      <c r="L18" s="47">
        <v>437.72</v>
      </c>
      <c r="M18" s="47">
        <v>27.05649648</v>
      </c>
      <c r="N18" s="47">
        <v>160.97851660000001</v>
      </c>
      <c r="O18" s="47">
        <v>9.9505684839999997</v>
      </c>
    </row>
    <row r="19" spans="1:15">
      <c r="A19" s="109"/>
      <c r="B19" s="24">
        <v>30</v>
      </c>
      <c r="C19" s="11" t="s">
        <v>11</v>
      </c>
      <c r="D19" s="11" t="s">
        <v>4</v>
      </c>
      <c r="E19" s="11">
        <v>1735</v>
      </c>
      <c r="F19" s="120"/>
      <c r="G19" s="24" t="s">
        <v>14</v>
      </c>
      <c r="H19" s="47">
        <v>16.507131279999999</v>
      </c>
      <c r="I19" s="47">
        <v>7.1799650000000002</v>
      </c>
      <c r="J19" s="47">
        <v>130.089</v>
      </c>
      <c r="K19" s="47">
        <v>18.118245129999998</v>
      </c>
      <c r="L19" s="47">
        <v>525.76700000000005</v>
      </c>
      <c r="M19" s="47">
        <v>31.851154059999999</v>
      </c>
      <c r="N19" s="47">
        <v>189.28948120000001</v>
      </c>
      <c r="O19" s="47">
        <v>11.467133690000001</v>
      </c>
    </row>
    <row r="20" spans="1:15">
      <c r="A20" s="109"/>
      <c r="B20" s="19">
        <v>30</v>
      </c>
      <c r="C20" s="11" t="s">
        <v>11</v>
      </c>
      <c r="D20" s="11" t="s">
        <v>4</v>
      </c>
      <c r="E20" s="11">
        <v>6058</v>
      </c>
      <c r="F20" s="120"/>
      <c r="G20" s="24" t="s">
        <v>13</v>
      </c>
      <c r="H20" s="47">
        <v>16.227522759999999</v>
      </c>
      <c r="I20" s="47">
        <v>6.9741359999999997</v>
      </c>
      <c r="J20" s="47">
        <v>158.18299999999999</v>
      </c>
      <c r="K20" s="47">
        <v>22.68137587</v>
      </c>
      <c r="L20" s="47">
        <v>465.19400000000002</v>
      </c>
      <c r="M20" s="47">
        <v>28.666975659999999</v>
      </c>
      <c r="N20" s="47">
        <v>159.23093610000001</v>
      </c>
      <c r="O20" s="47">
        <v>9.8123994920000008</v>
      </c>
    </row>
    <row r="21" spans="1:15">
      <c r="A21" s="109"/>
      <c r="B21" s="24">
        <v>32</v>
      </c>
      <c r="C21" s="11" t="s">
        <v>11</v>
      </c>
      <c r="D21" s="11" t="s">
        <v>4</v>
      </c>
      <c r="E21" s="11">
        <v>1538</v>
      </c>
      <c r="F21" s="120"/>
      <c r="G21" s="24" t="s">
        <v>14</v>
      </c>
      <c r="H21" s="47">
        <v>16.078607040000001</v>
      </c>
      <c r="I21" s="47">
        <v>7.3390300000000002</v>
      </c>
      <c r="J21" s="47">
        <v>145.03800000000001</v>
      </c>
      <c r="K21" s="47">
        <v>19.762637959999999</v>
      </c>
      <c r="L21" s="47">
        <v>551.82000000000005</v>
      </c>
      <c r="M21" s="47">
        <v>34.319298459999999</v>
      </c>
      <c r="N21" s="47">
        <v>189.38767859999999</v>
      </c>
      <c r="O21" s="47">
        <v>11.77886107</v>
      </c>
    </row>
    <row r="22" spans="1:15">
      <c r="A22" s="109"/>
      <c r="B22" s="19">
        <v>33</v>
      </c>
      <c r="C22" s="11" t="s">
        <v>11</v>
      </c>
      <c r="D22" s="11" t="s">
        <v>4</v>
      </c>
      <c r="E22" s="11">
        <v>6423</v>
      </c>
      <c r="F22" s="120"/>
      <c r="G22" s="24" t="s">
        <v>13</v>
      </c>
      <c r="H22" s="47">
        <v>16.801202880000002</v>
      </c>
      <c r="I22" s="47">
        <v>6.8491860000000004</v>
      </c>
      <c r="J22" s="47">
        <v>137.33099999999999</v>
      </c>
      <c r="K22" s="47">
        <v>20.050703840000001</v>
      </c>
      <c r="L22" s="47">
        <v>530.97299999999996</v>
      </c>
      <c r="M22" s="47">
        <v>31.603272919999998</v>
      </c>
      <c r="N22" s="47">
        <v>146.51146130000001</v>
      </c>
      <c r="O22" s="47">
        <v>8.7202959399999997</v>
      </c>
    </row>
    <row r="23" spans="1:15">
      <c r="A23" s="109"/>
      <c r="B23" s="24">
        <v>34</v>
      </c>
      <c r="C23" s="11" t="s">
        <v>11</v>
      </c>
      <c r="D23" s="11" t="s">
        <v>4</v>
      </c>
      <c r="E23" s="11">
        <v>5958</v>
      </c>
      <c r="F23" s="120"/>
      <c r="G23" s="24" t="s">
        <v>13</v>
      </c>
      <c r="H23" s="47">
        <v>14.66409165</v>
      </c>
      <c r="I23" s="47">
        <v>6.8479910000000004</v>
      </c>
      <c r="J23" s="47" t="s">
        <v>343</v>
      </c>
      <c r="K23" s="47" t="s">
        <v>343</v>
      </c>
      <c r="L23" s="47" t="s">
        <v>343</v>
      </c>
      <c r="M23" s="47" t="s">
        <v>343</v>
      </c>
      <c r="N23" s="47">
        <v>151.4574561</v>
      </c>
      <c r="O23" s="47">
        <v>10.328458100000001</v>
      </c>
    </row>
    <row r="24" spans="1:15">
      <c r="A24" s="109"/>
      <c r="B24" s="24">
        <v>34</v>
      </c>
      <c r="C24" s="11" t="s">
        <v>11</v>
      </c>
      <c r="D24" s="11" t="s">
        <v>4</v>
      </c>
      <c r="E24" s="11">
        <v>6239</v>
      </c>
      <c r="F24" s="120"/>
      <c r="G24" s="24" t="s">
        <v>13</v>
      </c>
      <c r="H24" s="47">
        <v>15.58636585</v>
      </c>
      <c r="I24" s="47">
        <v>6.5939220000000001</v>
      </c>
      <c r="J24" s="47" t="s">
        <v>343</v>
      </c>
      <c r="K24" s="47" t="s">
        <v>343</v>
      </c>
      <c r="L24" s="47" t="s">
        <v>343</v>
      </c>
      <c r="M24" s="47" t="s">
        <v>343</v>
      </c>
      <c r="N24" s="47">
        <v>159.93069360000001</v>
      </c>
      <c r="O24" s="47">
        <v>10.26093543</v>
      </c>
    </row>
    <row r="25" spans="1:15">
      <c r="A25" s="109"/>
      <c r="B25" s="11">
        <v>35</v>
      </c>
      <c r="C25" s="11" t="s">
        <v>11</v>
      </c>
      <c r="D25" s="11" t="s">
        <v>4</v>
      </c>
      <c r="E25" s="11">
        <v>1852</v>
      </c>
      <c r="F25" s="120"/>
      <c r="G25" s="24" t="s">
        <v>14</v>
      </c>
      <c r="H25" s="47">
        <v>16.127351659999999</v>
      </c>
      <c r="I25" s="47">
        <v>6.7063639999999998</v>
      </c>
      <c r="J25" s="47" t="s">
        <v>343</v>
      </c>
      <c r="K25" s="47" t="s">
        <v>343</v>
      </c>
      <c r="L25" s="47" t="s">
        <v>343</v>
      </c>
      <c r="M25" s="47" t="s">
        <v>343</v>
      </c>
      <c r="N25" s="47">
        <v>164.8920608</v>
      </c>
      <c r="O25" s="47">
        <v>10.224373119999999</v>
      </c>
    </row>
    <row r="26" spans="1:15">
      <c r="A26" s="109"/>
      <c r="B26" s="19">
        <v>35</v>
      </c>
      <c r="C26" s="11" t="s">
        <v>11</v>
      </c>
      <c r="D26" s="11" t="s">
        <v>4</v>
      </c>
      <c r="E26" s="11">
        <v>6034</v>
      </c>
      <c r="F26" s="120"/>
      <c r="G26" s="24" t="s">
        <v>14</v>
      </c>
      <c r="H26" s="47">
        <v>15.80924476</v>
      </c>
      <c r="I26" s="47">
        <v>7.5823960000000001</v>
      </c>
      <c r="J26" s="47">
        <v>122.108</v>
      </c>
      <c r="K26" s="47">
        <v>16.104144389999998</v>
      </c>
      <c r="L26" s="47">
        <v>541.47699999999998</v>
      </c>
      <c r="M26" s="47">
        <v>34.25118603</v>
      </c>
      <c r="N26" s="47">
        <v>199.01631449999999</v>
      </c>
      <c r="O26" s="47">
        <v>12.588603539999999</v>
      </c>
    </row>
    <row r="27" spans="1:15">
      <c r="A27" s="109"/>
      <c r="B27" s="19">
        <v>35</v>
      </c>
      <c r="C27" s="11" t="s">
        <v>11</v>
      </c>
      <c r="D27" s="11" t="s">
        <v>4</v>
      </c>
      <c r="E27" s="11">
        <v>6217</v>
      </c>
      <c r="F27" s="120"/>
      <c r="G27" s="24" t="s">
        <v>14</v>
      </c>
      <c r="H27" s="47">
        <v>15.7003433</v>
      </c>
      <c r="I27" s="47">
        <v>6.8684570000000003</v>
      </c>
      <c r="J27" s="47" t="s">
        <v>343</v>
      </c>
      <c r="K27" s="47" t="s">
        <v>343</v>
      </c>
      <c r="L27" s="47" t="s">
        <v>343</v>
      </c>
      <c r="M27" s="47" t="s">
        <v>343</v>
      </c>
      <c r="N27" s="47">
        <v>174.6656227</v>
      </c>
      <c r="O27" s="47">
        <v>11.12495564</v>
      </c>
    </row>
    <row r="28" spans="1:15">
      <c r="A28" s="109"/>
      <c r="B28" s="24">
        <v>35</v>
      </c>
      <c r="C28" s="11" t="s">
        <v>11</v>
      </c>
      <c r="D28" s="11" t="s">
        <v>4</v>
      </c>
      <c r="E28" s="11">
        <v>6334</v>
      </c>
      <c r="F28" s="120"/>
      <c r="G28" s="24" t="s">
        <v>14</v>
      </c>
      <c r="H28" s="47">
        <v>12.27832061</v>
      </c>
      <c r="I28" s="47">
        <v>6.2024090000000003</v>
      </c>
      <c r="J28" s="47" t="s">
        <v>343</v>
      </c>
      <c r="K28" s="47" t="s">
        <v>343</v>
      </c>
      <c r="L28" s="47" t="s">
        <v>343</v>
      </c>
      <c r="M28" s="47" t="s">
        <v>343</v>
      </c>
      <c r="N28" s="47">
        <v>102.6812992</v>
      </c>
      <c r="O28" s="47">
        <v>8.3628129960000006</v>
      </c>
    </row>
    <row r="29" spans="1:15">
      <c r="A29" s="109"/>
      <c r="B29" s="19">
        <v>36</v>
      </c>
      <c r="C29" s="11" t="s">
        <v>11</v>
      </c>
      <c r="D29" s="11" t="s">
        <v>4</v>
      </c>
      <c r="E29" s="11">
        <v>6183</v>
      </c>
      <c r="F29" s="120"/>
      <c r="G29" s="24" t="s">
        <v>13</v>
      </c>
      <c r="H29" s="47">
        <v>17.113241769999998</v>
      </c>
      <c r="I29" s="47">
        <v>6.6050570000000004</v>
      </c>
      <c r="J29" s="47">
        <v>137.41632100000001</v>
      </c>
      <c r="K29" s="47">
        <v>20.80471387</v>
      </c>
      <c r="L29" s="47">
        <v>494.45788599999997</v>
      </c>
      <c r="M29" s="47">
        <v>28.893291680000001</v>
      </c>
      <c r="N29" s="47">
        <v>134.70245650000001</v>
      </c>
      <c r="O29" s="47">
        <v>7.8712413640000003</v>
      </c>
    </row>
    <row r="30" spans="1:15">
      <c r="A30" s="109"/>
      <c r="B30" s="24">
        <v>37</v>
      </c>
      <c r="C30" s="11" t="s">
        <v>11</v>
      </c>
      <c r="D30" s="11" t="s">
        <v>4</v>
      </c>
      <c r="E30" s="11">
        <v>5912</v>
      </c>
      <c r="F30" s="120"/>
      <c r="G30" s="24" t="s">
        <v>13</v>
      </c>
      <c r="H30" s="47">
        <v>14.60443442</v>
      </c>
      <c r="I30" s="47">
        <v>6.4460410000000001</v>
      </c>
      <c r="J30" s="47">
        <v>164.510178</v>
      </c>
      <c r="K30" s="47">
        <v>25.521281099999999</v>
      </c>
      <c r="L30" s="47">
        <v>510.96554600000002</v>
      </c>
      <c r="M30" s="47">
        <v>34.98805437</v>
      </c>
      <c r="N30" s="47">
        <v>160.21433350000001</v>
      </c>
      <c r="O30" s="47">
        <v>10.970252520000001</v>
      </c>
    </row>
    <row r="31" spans="1:15">
      <c r="A31" s="109"/>
      <c r="B31" s="19">
        <v>39</v>
      </c>
      <c r="C31" s="11" t="s">
        <v>11</v>
      </c>
      <c r="D31" s="11" t="s">
        <v>4</v>
      </c>
      <c r="E31" s="11">
        <v>6035</v>
      </c>
      <c r="F31" s="120"/>
      <c r="G31" s="24" t="s">
        <v>14</v>
      </c>
      <c r="H31" s="47">
        <v>16.59659439</v>
      </c>
      <c r="I31" s="47">
        <v>7.099361</v>
      </c>
      <c r="J31" s="47" t="s">
        <v>343</v>
      </c>
      <c r="K31" s="47" t="s">
        <v>343</v>
      </c>
      <c r="L31" s="47">
        <v>567.78800000000001</v>
      </c>
      <c r="M31" s="47">
        <v>34.211115040000003</v>
      </c>
      <c r="N31" s="47">
        <v>187.1930318</v>
      </c>
      <c r="O31" s="47">
        <v>11.279002630000001</v>
      </c>
    </row>
    <row r="32" spans="1:15">
      <c r="A32" s="109"/>
      <c r="B32" s="24">
        <v>45</v>
      </c>
      <c r="C32" s="11" t="s">
        <v>12</v>
      </c>
      <c r="D32" s="11" t="s">
        <v>4</v>
      </c>
      <c r="E32" s="11">
        <v>5981</v>
      </c>
      <c r="F32" s="120"/>
      <c r="G32" s="24" t="s">
        <v>14</v>
      </c>
      <c r="H32" s="47">
        <v>14.701004429999999</v>
      </c>
      <c r="I32" s="47">
        <v>6.512327</v>
      </c>
      <c r="J32" s="47">
        <v>107.876</v>
      </c>
      <c r="K32" s="47">
        <v>16.564961690000001</v>
      </c>
      <c r="L32" s="47">
        <v>416.81200000000001</v>
      </c>
      <c r="M32" s="47">
        <v>28.352629069999999</v>
      </c>
      <c r="N32" s="47">
        <v>149.61453510000001</v>
      </c>
      <c r="O32" s="47">
        <v>10.17716414</v>
      </c>
    </row>
    <row r="33" spans="1:15">
      <c r="A33" s="109"/>
      <c r="B33" s="24">
        <v>46</v>
      </c>
      <c r="C33" s="11" t="s">
        <v>12</v>
      </c>
      <c r="D33" s="11" t="s">
        <v>4</v>
      </c>
      <c r="E33" s="11">
        <v>5819</v>
      </c>
      <c r="F33" s="120"/>
      <c r="G33" s="24" t="s">
        <v>14</v>
      </c>
      <c r="H33" s="47">
        <v>16.642456060000001</v>
      </c>
      <c r="I33" s="47">
        <v>7.6669890000000001</v>
      </c>
      <c r="J33" s="47">
        <v>157.58099999999999</v>
      </c>
      <c r="K33" s="47">
        <v>20.553149860000001</v>
      </c>
      <c r="L33" s="47">
        <v>523.16</v>
      </c>
      <c r="M33" s="47">
        <v>31.43612547</v>
      </c>
      <c r="N33" s="47">
        <v>177.5828238</v>
      </c>
      <c r="O33" s="47">
        <v>10.67046974</v>
      </c>
    </row>
    <row r="34" spans="1:15">
      <c r="A34" s="109"/>
      <c r="B34" s="11">
        <v>50</v>
      </c>
      <c r="C34" s="11" t="s">
        <v>12</v>
      </c>
      <c r="D34" s="11" t="s">
        <v>4</v>
      </c>
      <c r="E34" s="11">
        <v>1963</v>
      </c>
      <c r="F34" s="120"/>
      <c r="G34" s="24" t="s">
        <v>14</v>
      </c>
      <c r="H34" s="47">
        <v>15.35200581</v>
      </c>
      <c r="I34" s="47">
        <v>6.9936480000000003</v>
      </c>
      <c r="J34" s="47">
        <v>165.48822000000001</v>
      </c>
      <c r="K34" s="47">
        <v>23.662808850000001</v>
      </c>
      <c r="L34" s="47">
        <v>514.08203100000003</v>
      </c>
      <c r="M34" s="47">
        <v>33.48632302</v>
      </c>
      <c r="N34" s="47">
        <v>173.01026440000001</v>
      </c>
      <c r="O34" s="47">
        <v>11.269554380000001</v>
      </c>
    </row>
    <row r="35" spans="1:15" ht="15" thickBot="1">
      <c r="A35" s="125"/>
      <c r="B35" s="61">
        <v>54</v>
      </c>
      <c r="C35" s="60" t="s">
        <v>12</v>
      </c>
      <c r="D35" s="60" t="s">
        <v>4</v>
      </c>
      <c r="E35" s="60">
        <v>6247</v>
      </c>
      <c r="F35" s="124"/>
      <c r="G35" s="61" t="s">
        <v>13</v>
      </c>
      <c r="H35" s="62">
        <v>14.244767169999999</v>
      </c>
      <c r="I35" s="62">
        <v>7.3826340000000004</v>
      </c>
      <c r="J35" s="62" t="s">
        <v>343</v>
      </c>
      <c r="K35" s="62" t="s">
        <v>343</v>
      </c>
      <c r="L35" s="62">
        <v>503.50470000000001</v>
      </c>
      <c r="M35" s="62">
        <v>35.346643020000002</v>
      </c>
      <c r="N35" s="62">
        <v>128.45151999999999</v>
      </c>
      <c r="O35" s="62">
        <v>9.0174531049999995</v>
      </c>
    </row>
    <row r="36" spans="1:15" ht="15" thickTop="1">
      <c r="A36" s="126" t="s">
        <v>3</v>
      </c>
      <c r="B36" s="19">
        <v>21</v>
      </c>
      <c r="C36" s="11" t="s">
        <v>11</v>
      </c>
      <c r="D36" s="11" t="s">
        <v>4</v>
      </c>
      <c r="E36" s="11">
        <v>6338</v>
      </c>
      <c r="F36" s="123" t="s">
        <v>17</v>
      </c>
      <c r="G36" s="43" t="s">
        <v>13</v>
      </c>
      <c r="H36" s="47">
        <v>13.369691380000001</v>
      </c>
      <c r="I36" s="47">
        <v>5.9455830000000001</v>
      </c>
      <c r="J36" s="47">
        <v>70.218376000000006</v>
      </c>
      <c r="K36" s="47">
        <v>11.81014128</v>
      </c>
      <c r="L36" s="47">
        <v>220.862976</v>
      </c>
      <c r="M36" s="47">
        <v>16.519295140000001</v>
      </c>
      <c r="N36" s="47">
        <v>123.378325</v>
      </c>
      <c r="O36" s="47">
        <v>9.2282103969999998</v>
      </c>
    </row>
    <row r="37" spans="1:15">
      <c r="A37" s="109"/>
      <c r="B37" s="11">
        <v>22</v>
      </c>
      <c r="C37" s="11" t="s">
        <v>11</v>
      </c>
      <c r="D37" s="11" t="s">
        <v>4</v>
      </c>
      <c r="E37" s="11">
        <v>1943</v>
      </c>
      <c r="F37" s="120"/>
      <c r="G37" s="12" t="s">
        <v>14</v>
      </c>
      <c r="H37" s="47">
        <v>14.863292530000001</v>
      </c>
      <c r="I37" s="47">
        <v>6.1168680000000002</v>
      </c>
      <c r="J37" s="47">
        <v>90.861000000000004</v>
      </c>
      <c r="K37" s="47">
        <v>14.85409276</v>
      </c>
      <c r="L37" s="47">
        <v>274.54300000000001</v>
      </c>
      <c r="M37" s="47">
        <v>18.471573710000001</v>
      </c>
      <c r="N37" s="47">
        <v>95.938712600000002</v>
      </c>
      <c r="O37" s="47">
        <v>6.4547416010000003</v>
      </c>
    </row>
    <row r="38" spans="1:15">
      <c r="A38" s="109"/>
      <c r="B38" s="19">
        <v>23</v>
      </c>
      <c r="C38" s="11" t="s">
        <v>11</v>
      </c>
      <c r="D38" s="24" t="s">
        <v>4</v>
      </c>
      <c r="E38" s="11">
        <v>6177</v>
      </c>
      <c r="F38" s="120"/>
      <c r="G38" s="43" t="s">
        <v>14</v>
      </c>
      <c r="H38" s="47">
        <v>15.47537786</v>
      </c>
      <c r="I38" s="47">
        <v>5.9503510000000004</v>
      </c>
      <c r="J38" s="47">
        <v>95.391593999999998</v>
      </c>
      <c r="K38" s="47">
        <v>16.031254959999998</v>
      </c>
      <c r="L38" s="47">
        <v>297.39877300000001</v>
      </c>
      <c r="M38" s="47">
        <v>19.217545170000001</v>
      </c>
      <c r="N38" s="47">
        <v>112.303431</v>
      </c>
      <c r="O38" s="47">
        <v>7.2569104339999999</v>
      </c>
    </row>
    <row r="39" spans="1:15">
      <c r="A39" s="109"/>
      <c r="B39" s="19">
        <v>24</v>
      </c>
      <c r="C39" s="11" t="s">
        <v>11</v>
      </c>
      <c r="D39" s="11" t="s">
        <v>4</v>
      </c>
      <c r="E39" s="11">
        <v>6290</v>
      </c>
      <c r="F39" s="120"/>
      <c r="G39" s="43" t="s">
        <v>14</v>
      </c>
      <c r="H39" s="47">
        <v>14.63215619</v>
      </c>
      <c r="I39" s="47">
        <v>5.7991539999999997</v>
      </c>
      <c r="J39" s="47">
        <v>77.456000000000003</v>
      </c>
      <c r="K39" s="47">
        <v>13.356325010000001</v>
      </c>
      <c r="L39" s="47">
        <v>249.554</v>
      </c>
      <c r="M39" s="47">
        <v>17.055358120000001</v>
      </c>
      <c r="N39" s="47">
        <v>86.674491639999999</v>
      </c>
      <c r="O39" s="47">
        <v>5.9235624979999999</v>
      </c>
    </row>
    <row r="40" spans="1:15">
      <c r="A40" s="109"/>
      <c r="B40" s="24">
        <v>27</v>
      </c>
      <c r="C40" s="11" t="s">
        <v>11</v>
      </c>
      <c r="D40" s="11" t="s">
        <v>4</v>
      </c>
      <c r="E40" s="11">
        <v>1322</v>
      </c>
      <c r="F40" s="120"/>
      <c r="G40" s="12" t="s">
        <v>14</v>
      </c>
      <c r="H40" s="47">
        <v>13.922191270000001</v>
      </c>
      <c r="I40" s="47">
        <v>5.2585949999999997</v>
      </c>
      <c r="J40" s="47" t="s">
        <v>343</v>
      </c>
      <c r="K40" s="47" t="s">
        <v>343</v>
      </c>
      <c r="L40" s="47">
        <v>201.148</v>
      </c>
      <c r="M40" s="47">
        <v>14.44821146</v>
      </c>
      <c r="N40" s="47">
        <v>70.458423609999997</v>
      </c>
      <c r="O40" s="47">
        <v>5.0608716859999996</v>
      </c>
    </row>
    <row r="41" spans="1:15">
      <c r="A41" s="109"/>
      <c r="B41" s="11">
        <v>30</v>
      </c>
      <c r="C41" s="11" t="s">
        <v>11</v>
      </c>
      <c r="D41" s="11" t="s">
        <v>4</v>
      </c>
      <c r="E41" s="11">
        <v>6157</v>
      </c>
      <c r="F41" s="120"/>
      <c r="G41" s="12" t="s">
        <v>13</v>
      </c>
      <c r="H41" s="47">
        <v>12.07962968</v>
      </c>
      <c r="I41" s="47">
        <v>5.6801079999999997</v>
      </c>
      <c r="J41" s="47">
        <v>93.572456000000003</v>
      </c>
      <c r="K41" s="47">
        <v>16.473710709999999</v>
      </c>
      <c r="L41" s="47">
        <v>228.66235399999999</v>
      </c>
      <c r="M41" s="47">
        <v>18.929583109999999</v>
      </c>
      <c r="N41" s="47">
        <v>109.53145840000001</v>
      </c>
      <c r="O41" s="47">
        <v>9.0674516749999992</v>
      </c>
    </row>
    <row r="42" spans="1:15">
      <c r="A42" s="109"/>
      <c r="B42" s="24">
        <v>32</v>
      </c>
      <c r="C42" s="11" t="s">
        <v>11</v>
      </c>
      <c r="D42" s="11" t="s">
        <v>4</v>
      </c>
      <c r="E42" s="11">
        <v>5885</v>
      </c>
      <c r="F42" s="120"/>
      <c r="G42" s="12" t="s">
        <v>13</v>
      </c>
      <c r="H42" s="47">
        <v>12.68136565</v>
      </c>
      <c r="I42" s="47">
        <v>5.4969900000000003</v>
      </c>
      <c r="J42" s="47">
        <v>110.316</v>
      </c>
      <c r="K42" s="47">
        <v>20.068437450000001</v>
      </c>
      <c r="L42" s="47">
        <v>278.76100000000002</v>
      </c>
      <c r="M42" s="47">
        <v>21.981938509999999</v>
      </c>
      <c r="N42" s="47">
        <v>124.53590490000001</v>
      </c>
      <c r="O42" s="47">
        <v>9.8203859330000007</v>
      </c>
    </row>
    <row r="43" spans="1:15">
      <c r="A43" s="109"/>
      <c r="B43" s="24">
        <v>32</v>
      </c>
      <c r="C43" s="11" t="s">
        <v>11</v>
      </c>
      <c r="D43" s="11" t="s">
        <v>4</v>
      </c>
      <c r="E43" s="11">
        <v>6256</v>
      </c>
      <c r="F43" s="120"/>
      <c r="G43" s="43" t="s">
        <v>13</v>
      </c>
      <c r="H43" s="47">
        <v>13.14628083</v>
      </c>
      <c r="I43" s="47">
        <v>6.5650570000000004</v>
      </c>
      <c r="J43" s="47">
        <v>93.701087999999999</v>
      </c>
      <c r="K43" s="47">
        <v>14.272606359999999</v>
      </c>
      <c r="L43" s="47">
        <v>327.13430799999998</v>
      </c>
      <c r="M43" s="47">
        <v>24.884703179999999</v>
      </c>
      <c r="N43" s="47">
        <v>74.151529789999998</v>
      </c>
      <c r="O43" s="47">
        <v>5.6404948859999999</v>
      </c>
    </row>
    <row r="44" spans="1:15">
      <c r="A44" s="109"/>
      <c r="B44" s="24">
        <v>37</v>
      </c>
      <c r="C44" s="11" t="s">
        <v>11</v>
      </c>
      <c r="D44" s="11" t="s">
        <v>4</v>
      </c>
      <c r="E44" s="11">
        <v>1792</v>
      </c>
      <c r="F44" s="120"/>
      <c r="G44" s="43" t="s">
        <v>14</v>
      </c>
      <c r="H44" s="47">
        <v>14.30597019</v>
      </c>
      <c r="I44" s="47">
        <v>5.7441909999999998</v>
      </c>
      <c r="J44" s="47">
        <v>81.573999999999998</v>
      </c>
      <c r="K44" s="47">
        <v>14.201107199999999</v>
      </c>
      <c r="L44" s="47">
        <v>296.57100000000003</v>
      </c>
      <c r="M44" s="47">
        <v>20.73053264</v>
      </c>
      <c r="N44" s="47">
        <v>106.43380550000001</v>
      </c>
      <c r="O44" s="47">
        <v>7.4398173649999997</v>
      </c>
    </row>
    <row r="45" spans="1:15">
      <c r="A45" s="109"/>
      <c r="B45" s="19">
        <v>38</v>
      </c>
      <c r="C45" s="11" t="s">
        <v>11</v>
      </c>
      <c r="D45" s="11" t="s">
        <v>4</v>
      </c>
      <c r="E45" s="11">
        <v>6434</v>
      </c>
      <c r="F45" s="120"/>
      <c r="G45" s="43" t="s">
        <v>14</v>
      </c>
      <c r="H45" s="47">
        <v>14.2313431</v>
      </c>
      <c r="I45" s="47">
        <v>6.3328499999999996</v>
      </c>
      <c r="J45" s="47" t="s">
        <v>343</v>
      </c>
      <c r="K45" s="47" t="s">
        <v>343</v>
      </c>
      <c r="L45" s="47">
        <v>323.75</v>
      </c>
      <c r="M45" s="47">
        <v>22.749631090000001</v>
      </c>
      <c r="N45" s="47">
        <v>77.596321110000005</v>
      </c>
      <c r="O45" s="47">
        <v>5.4524945779999996</v>
      </c>
    </row>
    <row r="46" spans="1:15">
      <c r="A46" s="109"/>
      <c r="B46" s="24">
        <v>45</v>
      </c>
      <c r="C46" s="11" t="s">
        <v>12</v>
      </c>
      <c r="D46" s="11" t="s">
        <v>4</v>
      </c>
      <c r="E46" s="11">
        <v>6028</v>
      </c>
      <c r="F46" s="120"/>
      <c r="G46" s="12" t="s">
        <v>14</v>
      </c>
      <c r="H46" s="47">
        <v>16.579667839999999</v>
      </c>
      <c r="I46" s="47">
        <v>5.6974650000000002</v>
      </c>
      <c r="J46" s="47" t="s">
        <v>343</v>
      </c>
      <c r="K46" s="47" t="s">
        <v>343</v>
      </c>
      <c r="L46" s="47">
        <v>331.80799999999999</v>
      </c>
      <c r="M46" s="47">
        <v>20.012946169999999</v>
      </c>
      <c r="N46" s="47">
        <v>123.1523085</v>
      </c>
      <c r="O46" s="47">
        <v>7.4279116849999998</v>
      </c>
    </row>
    <row r="47" spans="1:15">
      <c r="A47" s="109"/>
      <c r="B47" s="19">
        <v>46</v>
      </c>
      <c r="C47" s="11" t="s">
        <v>12</v>
      </c>
      <c r="D47" s="11" t="s">
        <v>4</v>
      </c>
      <c r="E47" s="11">
        <v>6145</v>
      </c>
      <c r="F47" s="120"/>
      <c r="G47" s="43" t="s">
        <v>14</v>
      </c>
      <c r="H47" s="47">
        <v>11.852286319999999</v>
      </c>
      <c r="I47" s="47">
        <v>6.071275</v>
      </c>
      <c r="J47" s="47">
        <v>89.944000000000003</v>
      </c>
      <c r="K47" s="47">
        <v>14.81468061</v>
      </c>
      <c r="L47" s="47">
        <v>262.09300000000002</v>
      </c>
      <c r="M47" s="47">
        <v>22.113286240000001</v>
      </c>
      <c r="N47" s="47">
        <v>91.024259810000004</v>
      </c>
      <c r="O47" s="47">
        <v>7.6798903909999998</v>
      </c>
    </row>
    <row r="48" spans="1:15">
      <c r="A48" s="109"/>
      <c r="B48" s="24">
        <v>60</v>
      </c>
      <c r="C48" s="11" t="s">
        <v>12</v>
      </c>
      <c r="D48" s="11" t="s">
        <v>4</v>
      </c>
      <c r="E48" s="11">
        <v>5929</v>
      </c>
      <c r="F48" s="120"/>
      <c r="G48" s="12" t="s">
        <v>13</v>
      </c>
      <c r="H48" s="47">
        <v>18.656216520000001</v>
      </c>
      <c r="I48" s="47">
        <v>5.9827979999999998</v>
      </c>
      <c r="J48" s="47" t="s">
        <v>343</v>
      </c>
      <c r="K48" s="47" t="s">
        <v>343</v>
      </c>
      <c r="L48" s="47" t="s">
        <v>343</v>
      </c>
      <c r="M48" s="47" t="s">
        <v>343</v>
      </c>
      <c r="N48" s="47">
        <v>113.7325163</v>
      </c>
      <c r="O48" s="47">
        <v>6.0962262200000001</v>
      </c>
    </row>
    <row r="49" spans="1:15">
      <c r="A49" s="112"/>
      <c r="B49" s="20">
        <v>60</v>
      </c>
      <c r="C49" s="13" t="s">
        <v>12</v>
      </c>
      <c r="D49" s="13" t="s">
        <v>4</v>
      </c>
      <c r="E49" s="13">
        <v>6470</v>
      </c>
      <c r="F49" s="120"/>
      <c r="G49" s="44" t="s">
        <v>13</v>
      </c>
      <c r="H49" s="51">
        <v>15.2219908</v>
      </c>
      <c r="I49" s="51">
        <v>6.7032639999999999</v>
      </c>
      <c r="J49" s="51">
        <v>95.503928999999999</v>
      </c>
      <c r="K49" s="51">
        <v>14.247300429999999</v>
      </c>
      <c r="L49" s="51">
        <v>344.44927999999999</v>
      </c>
      <c r="M49" s="51">
        <v>22.628385229999999</v>
      </c>
      <c r="N49" s="51">
        <v>123.378325</v>
      </c>
      <c r="O49" s="51">
        <v>8.1052686630000004</v>
      </c>
    </row>
    <row r="50" spans="1:15">
      <c r="A50" s="113" t="s">
        <v>6</v>
      </c>
      <c r="B50" s="24">
        <v>23</v>
      </c>
      <c r="C50" s="11" t="s">
        <v>11</v>
      </c>
      <c r="D50" s="11" t="s">
        <v>4</v>
      </c>
      <c r="E50" s="11">
        <v>1278</v>
      </c>
      <c r="F50" s="120"/>
      <c r="G50" s="43" t="s">
        <v>14</v>
      </c>
      <c r="H50" s="47">
        <v>12.714556050000001</v>
      </c>
      <c r="I50" s="47">
        <v>5.745584</v>
      </c>
      <c r="J50" s="47">
        <v>76.680000000000007</v>
      </c>
      <c r="K50" s="47">
        <v>13.34586466</v>
      </c>
      <c r="L50" s="47">
        <v>222.154</v>
      </c>
      <c r="M50" s="47">
        <v>17.471804949999999</v>
      </c>
      <c r="N50" s="47">
        <v>77.43292332</v>
      </c>
      <c r="O50" s="47">
        <v>6.0901004360000002</v>
      </c>
    </row>
    <row r="51" spans="1:15" ht="14.15" customHeight="1">
      <c r="A51" s="109"/>
      <c r="B51" s="19">
        <v>26</v>
      </c>
      <c r="C51" s="11" t="s">
        <v>11</v>
      </c>
      <c r="D51" s="11" t="s">
        <v>4</v>
      </c>
      <c r="E51" s="11">
        <v>6030</v>
      </c>
      <c r="F51" s="120"/>
      <c r="G51" s="12" t="s">
        <v>14</v>
      </c>
      <c r="H51" s="47">
        <v>14.92586047</v>
      </c>
      <c r="I51" s="47">
        <v>6.7861929999999999</v>
      </c>
      <c r="J51" s="47" t="s">
        <v>343</v>
      </c>
      <c r="K51" s="47" t="s">
        <v>343</v>
      </c>
      <c r="L51" s="47">
        <v>378.16300000000001</v>
      </c>
      <c r="M51" s="47">
        <v>25.336093739999999</v>
      </c>
      <c r="N51" s="47">
        <v>132.03697199999999</v>
      </c>
      <c r="O51" s="47">
        <v>8.8461882850000002</v>
      </c>
    </row>
    <row r="52" spans="1:15">
      <c r="A52" s="109"/>
      <c r="B52" s="19">
        <v>26</v>
      </c>
      <c r="C52" s="11" t="s">
        <v>11</v>
      </c>
      <c r="D52" s="11" t="s">
        <v>4</v>
      </c>
      <c r="E52" s="11">
        <v>6119</v>
      </c>
      <c r="F52" s="120"/>
      <c r="G52" s="12" t="s">
        <v>13</v>
      </c>
      <c r="H52" s="47">
        <v>14.179942949999999</v>
      </c>
      <c r="I52" s="47">
        <v>6.9377269999999998</v>
      </c>
      <c r="J52" s="47">
        <v>123.383</v>
      </c>
      <c r="K52" s="47">
        <v>17.78435502</v>
      </c>
      <c r="L52" s="47">
        <v>376.303</v>
      </c>
      <c r="M52" s="47">
        <v>26.53769492</v>
      </c>
      <c r="N52" s="47">
        <v>109.06925459999999</v>
      </c>
      <c r="O52" s="47">
        <v>7.6917978480000002</v>
      </c>
    </row>
    <row r="53" spans="1:15">
      <c r="A53" s="109"/>
      <c r="B53" s="24">
        <v>27</v>
      </c>
      <c r="C53" s="11" t="s">
        <v>11</v>
      </c>
      <c r="D53" s="11" t="s">
        <v>4</v>
      </c>
      <c r="E53" s="11">
        <v>5856</v>
      </c>
      <c r="F53" s="120"/>
      <c r="G53" s="12" t="s">
        <v>13</v>
      </c>
      <c r="H53" s="47">
        <v>13.31578066</v>
      </c>
      <c r="I53" s="47">
        <v>5.9991940000000001</v>
      </c>
      <c r="J53" s="47">
        <v>77.117000000000004</v>
      </c>
      <c r="K53" s="47">
        <v>12.854560129999999</v>
      </c>
      <c r="L53" s="47">
        <v>232.46700000000001</v>
      </c>
      <c r="M53" s="47">
        <v>17.458007599999998</v>
      </c>
      <c r="N53" s="47">
        <v>97.040102009999998</v>
      </c>
      <c r="O53" s="47">
        <v>7.2876014150000001</v>
      </c>
    </row>
    <row r="54" spans="1:15">
      <c r="A54" s="109"/>
      <c r="B54" s="24">
        <v>27</v>
      </c>
      <c r="C54" s="11" t="s">
        <v>11</v>
      </c>
      <c r="D54" s="11" t="s">
        <v>4</v>
      </c>
      <c r="E54" s="11">
        <v>6220</v>
      </c>
      <c r="F54" s="120"/>
      <c r="G54" s="43" t="s">
        <v>13</v>
      </c>
      <c r="H54" s="47">
        <v>14.53265099</v>
      </c>
      <c r="I54" s="47">
        <v>6.137175</v>
      </c>
      <c r="J54" s="47">
        <v>90.197000000000003</v>
      </c>
      <c r="K54" s="47">
        <v>14.69682712</v>
      </c>
      <c r="L54" s="47">
        <v>284.40899999999999</v>
      </c>
      <c r="M54" s="47">
        <v>19.570345440000001</v>
      </c>
      <c r="N54" s="47">
        <v>112.3895984</v>
      </c>
      <c r="O54" s="47">
        <v>7.7335923400000004</v>
      </c>
    </row>
    <row r="55" spans="1:15">
      <c r="A55" s="109"/>
      <c r="B55" s="24">
        <v>27</v>
      </c>
      <c r="C55" s="11" t="s">
        <v>11</v>
      </c>
      <c r="D55" s="11" t="s">
        <v>4</v>
      </c>
      <c r="E55" s="11">
        <v>6312</v>
      </c>
      <c r="F55" s="120"/>
      <c r="G55" s="43" t="s">
        <v>14</v>
      </c>
      <c r="H55" s="47">
        <v>14.008918299999999</v>
      </c>
      <c r="I55" s="47">
        <v>5.9448460000000001</v>
      </c>
      <c r="J55" s="47">
        <v>87.525999999999996</v>
      </c>
      <c r="K55" s="47">
        <v>14.72311936</v>
      </c>
      <c r="L55" s="47">
        <v>302.82600000000002</v>
      </c>
      <c r="M55" s="47">
        <v>21.616532230000001</v>
      </c>
      <c r="N55" s="47">
        <v>113.0663691</v>
      </c>
      <c r="O55" s="47">
        <v>8.0710278029999998</v>
      </c>
    </row>
    <row r="56" spans="1:15">
      <c r="A56" s="109"/>
      <c r="B56" s="24">
        <v>28</v>
      </c>
      <c r="C56" s="11" t="s">
        <v>11</v>
      </c>
      <c r="D56" s="11" t="s">
        <v>4</v>
      </c>
      <c r="E56" s="11">
        <v>5761</v>
      </c>
      <c r="F56" s="120"/>
      <c r="G56" s="12" t="s">
        <v>14</v>
      </c>
      <c r="H56" s="47">
        <v>12.63627966</v>
      </c>
      <c r="I56" s="47">
        <v>5.9276989999999996</v>
      </c>
      <c r="J56" s="47" t="s">
        <v>343</v>
      </c>
      <c r="K56" s="47" t="s">
        <v>343</v>
      </c>
      <c r="L56" s="47">
        <v>270.66000000000003</v>
      </c>
      <c r="M56" s="47">
        <v>21.41975309</v>
      </c>
      <c r="N56" s="47">
        <v>98.880055429999999</v>
      </c>
      <c r="O56" s="47">
        <v>7.8250923600000002</v>
      </c>
    </row>
    <row r="57" spans="1:15">
      <c r="A57" s="109"/>
      <c r="B57" s="24">
        <v>29</v>
      </c>
      <c r="C57" s="11" t="s">
        <v>11</v>
      </c>
      <c r="D57" s="11" t="s">
        <v>4</v>
      </c>
      <c r="E57" s="11">
        <v>5816</v>
      </c>
      <c r="F57" s="120"/>
      <c r="G57" s="12" t="s">
        <v>14</v>
      </c>
      <c r="H57" s="47">
        <v>14.40484476</v>
      </c>
      <c r="I57" s="47">
        <v>6.6390029999999998</v>
      </c>
      <c r="J57" s="47" t="s">
        <v>343</v>
      </c>
      <c r="K57" s="47" t="s">
        <v>343</v>
      </c>
      <c r="L57" s="47">
        <v>329.09699999999998</v>
      </c>
      <c r="M57" s="47">
        <v>22.846025690000001</v>
      </c>
      <c r="N57" s="47">
        <v>121.64365720000001</v>
      </c>
      <c r="O57" s="47">
        <v>8.4446350690000003</v>
      </c>
    </row>
    <row r="58" spans="1:15">
      <c r="A58" s="109"/>
      <c r="B58" s="24">
        <v>30</v>
      </c>
      <c r="C58" s="11" t="s">
        <v>11</v>
      </c>
      <c r="D58" s="11" t="s">
        <v>4</v>
      </c>
      <c r="E58" s="11">
        <v>1735</v>
      </c>
      <c r="F58" s="120"/>
      <c r="G58" s="12" t="s">
        <v>14</v>
      </c>
      <c r="H58" s="47">
        <v>15.414724850000001</v>
      </c>
      <c r="I58" s="47">
        <v>6.1503909999999999</v>
      </c>
      <c r="J58" s="47">
        <v>80.55</v>
      </c>
      <c r="K58" s="47">
        <v>13.09670916</v>
      </c>
      <c r="L58" s="47">
        <v>350.18900000000002</v>
      </c>
      <c r="M58" s="47">
        <v>22.7174181</v>
      </c>
      <c r="N58" s="47">
        <v>135.9002194</v>
      </c>
      <c r="O58" s="47">
        <v>8.8162598249999995</v>
      </c>
    </row>
    <row r="59" spans="1:15">
      <c r="A59" s="109"/>
      <c r="B59" s="19">
        <v>30</v>
      </c>
      <c r="C59" s="11" t="s">
        <v>11</v>
      </c>
      <c r="D59" s="11" t="s">
        <v>4</v>
      </c>
      <c r="E59" s="11">
        <v>6058</v>
      </c>
      <c r="F59" s="120"/>
      <c r="G59" s="12" t="s">
        <v>14</v>
      </c>
      <c r="H59" s="47">
        <v>15.06193771</v>
      </c>
      <c r="I59" s="47">
        <v>6.2131049999999997</v>
      </c>
      <c r="J59" s="47">
        <v>107.91200000000001</v>
      </c>
      <c r="K59" s="47">
        <v>17.368449429999998</v>
      </c>
      <c r="L59" s="47">
        <v>315.44</v>
      </c>
      <c r="M59" s="47">
        <v>20.942856500000001</v>
      </c>
      <c r="N59" s="47">
        <v>111.30801870000001</v>
      </c>
      <c r="O59" s="47">
        <v>7.390019852</v>
      </c>
    </row>
    <row r="60" spans="1:15">
      <c r="A60" s="109"/>
      <c r="B60" s="24">
        <v>32</v>
      </c>
      <c r="C60" s="11" t="s">
        <v>11</v>
      </c>
      <c r="D60" s="11" t="s">
        <v>4</v>
      </c>
      <c r="E60" s="11">
        <v>1538</v>
      </c>
      <c r="F60" s="120"/>
      <c r="G60" s="12" t="s">
        <v>14</v>
      </c>
      <c r="H60" s="47">
        <v>15.917090180000001</v>
      </c>
      <c r="I60" s="47">
        <v>6.6885459999999997</v>
      </c>
      <c r="J60" s="47">
        <v>111.43300000000001</v>
      </c>
      <c r="K60" s="47">
        <v>16.660387230000001</v>
      </c>
      <c r="L60" s="47">
        <v>415.93799999999999</v>
      </c>
      <c r="M60" s="47">
        <v>26.131683110000001</v>
      </c>
      <c r="N60" s="47">
        <v>156.26905819999999</v>
      </c>
      <c r="O60" s="47">
        <v>9.8176900729999996</v>
      </c>
    </row>
    <row r="61" spans="1:15">
      <c r="A61" s="109"/>
      <c r="B61" s="24">
        <v>32</v>
      </c>
      <c r="C61" s="11" t="s">
        <v>11</v>
      </c>
      <c r="D61" s="11" t="s">
        <v>4</v>
      </c>
      <c r="E61" s="11">
        <v>6231</v>
      </c>
      <c r="F61" s="120"/>
      <c r="G61" s="43" t="s">
        <v>14</v>
      </c>
      <c r="H61" s="47">
        <v>14.99253562</v>
      </c>
      <c r="I61" s="47">
        <v>6.4789389999999996</v>
      </c>
      <c r="J61" s="47" t="s">
        <v>343</v>
      </c>
      <c r="K61" s="47" t="s">
        <v>343</v>
      </c>
      <c r="L61" s="47">
        <v>291.12700000000001</v>
      </c>
      <c r="M61" s="47">
        <v>19.417528180000001</v>
      </c>
      <c r="N61" s="47">
        <v>105.2355244</v>
      </c>
      <c r="O61" s="47">
        <v>7.0191945560000004</v>
      </c>
    </row>
    <row r="62" spans="1:15">
      <c r="A62" s="109"/>
      <c r="B62" s="19">
        <v>33</v>
      </c>
      <c r="C62" s="11" t="s">
        <v>11</v>
      </c>
      <c r="D62" s="11" t="s">
        <v>4</v>
      </c>
      <c r="E62" s="11">
        <v>6423</v>
      </c>
      <c r="F62" s="120"/>
      <c r="G62" s="43" t="s">
        <v>14</v>
      </c>
      <c r="H62" s="47">
        <v>16.34112846</v>
      </c>
      <c r="I62" s="47">
        <v>6.9173489999999997</v>
      </c>
      <c r="J62" s="47">
        <v>108.49</v>
      </c>
      <c r="K62" s="47">
        <v>15.683865089999999</v>
      </c>
      <c r="L62" s="47">
        <v>414.08</v>
      </c>
      <c r="M62" s="47">
        <v>25.339942480000001</v>
      </c>
      <c r="N62" s="47">
        <v>156.77060940000001</v>
      </c>
      <c r="O62" s="47">
        <v>9.5936219939999994</v>
      </c>
    </row>
    <row r="63" spans="1:15">
      <c r="A63" s="109"/>
      <c r="B63" s="24">
        <v>34</v>
      </c>
      <c r="C63" s="11" t="s">
        <v>11</v>
      </c>
      <c r="D63" s="11" t="s">
        <v>4</v>
      </c>
      <c r="E63" s="11">
        <v>5958</v>
      </c>
      <c r="F63" s="120"/>
      <c r="G63" s="12" t="s">
        <v>14</v>
      </c>
      <c r="H63" s="47">
        <v>14.748017259999999</v>
      </c>
      <c r="I63" s="47">
        <v>6.5118919999999996</v>
      </c>
      <c r="J63" s="47" t="s">
        <v>343</v>
      </c>
      <c r="K63" s="47" t="s">
        <v>343</v>
      </c>
      <c r="L63" s="47">
        <v>377.41300000000001</v>
      </c>
      <c r="M63" s="47">
        <v>25.59076202</v>
      </c>
      <c r="N63" s="47">
        <v>138.4963889</v>
      </c>
      <c r="O63" s="47">
        <v>9.3908480349999994</v>
      </c>
    </row>
    <row r="64" spans="1:15">
      <c r="A64" s="109"/>
      <c r="B64" s="24">
        <v>34</v>
      </c>
      <c r="C64" s="11" t="s">
        <v>11</v>
      </c>
      <c r="D64" s="11" t="s">
        <v>4</v>
      </c>
      <c r="E64" s="11">
        <v>6239</v>
      </c>
      <c r="F64" s="120"/>
      <c r="G64" s="43" t="s">
        <v>14</v>
      </c>
      <c r="H64" s="47">
        <v>13.968054649999999</v>
      </c>
      <c r="I64" s="47">
        <v>6.8643289999999997</v>
      </c>
      <c r="J64" s="47">
        <v>66.394000000000005</v>
      </c>
      <c r="K64" s="47">
        <v>9.6723628050000006</v>
      </c>
      <c r="L64" s="47">
        <v>324.62599999999998</v>
      </c>
      <c r="M64" s="47">
        <v>23.240693010000001</v>
      </c>
      <c r="N64" s="47">
        <v>114.6248093</v>
      </c>
      <c r="O64" s="47">
        <v>8.2062113950000004</v>
      </c>
    </row>
    <row r="65" spans="1:15">
      <c r="A65" s="109"/>
      <c r="B65" s="11">
        <v>35</v>
      </c>
      <c r="C65" s="11" t="s">
        <v>11</v>
      </c>
      <c r="D65" s="11" t="s">
        <v>4</v>
      </c>
      <c r="E65" s="11">
        <v>1852</v>
      </c>
      <c r="F65" s="120"/>
      <c r="G65" s="43" t="s">
        <v>14</v>
      </c>
      <c r="H65" s="47">
        <v>15.464061940000001</v>
      </c>
      <c r="I65" s="47">
        <v>6.9646280000000003</v>
      </c>
      <c r="J65" s="47" t="s">
        <v>343</v>
      </c>
      <c r="K65" s="47" t="s">
        <v>343</v>
      </c>
      <c r="L65" s="47">
        <v>421.44099999999997</v>
      </c>
      <c r="M65" s="47">
        <v>27.253039319999999</v>
      </c>
      <c r="N65" s="47">
        <v>153.7514405</v>
      </c>
      <c r="O65" s="47">
        <v>9.9425003039999993</v>
      </c>
    </row>
    <row r="66" spans="1:15">
      <c r="A66" s="109"/>
      <c r="B66" s="19">
        <v>35</v>
      </c>
      <c r="C66" s="11" t="s">
        <v>11</v>
      </c>
      <c r="D66" s="11" t="s">
        <v>4</v>
      </c>
      <c r="E66" s="11">
        <v>6034</v>
      </c>
      <c r="F66" s="120"/>
      <c r="G66" s="12" t="s">
        <v>13</v>
      </c>
      <c r="H66" s="47">
        <v>14.47117403</v>
      </c>
      <c r="I66" s="47">
        <v>6.1919440000000003</v>
      </c>
      <c r="J66" s="47">
        <v>77.108000000000004</v>
      </c>
      <c r="K66" s="47">
        <v>12.452954999999999</v>
      </c>
      <c r="L66" s="47">
        <v>296.02999999999997</v>
      </c>
      <c r="M66" s="47">
        <v>20.45652961</v>
      </c>
      <c r="N66" s="47">
        <v>130.220336</v>
      </c>
      <c r="O66" s="47">
        <v>8.9986020290000006</v>
      </c>
    </row>
    <row r="67" spans="1:15">
      <c r="A67" s="109"/>
      <c r="B67" s="19">
        <v>35</v>
      </c>
      <c r="C67" s="11" t="s">
        <v>11</v>
      </c>
      <c r="D67" s="11" t="s">
        <v>4</v>
      </c>
      <c r="E67" s="11">
        <v>6217</v>
      </c>
      <c r="F67" s="120"/>
      <c r="G67" s="43" t="s">
        <v>14</v>
      </c>
      <c r="H67" s="47">
        <v>12.18829637</v>
      </c>
      <c r="I67" s="47">
        <v>5.8068949999999999</v>
      </c>
      <c r="J67" s="47">
        <v>63.444000000000003</v>
      </c>
      <c r="K67" s="47">
        <v>10.925632370000001</v>
      </c>
      <c r="L67" s="47">
        <v>240.92400000000001</v>
      </c>
      <c r="M67" s="47">
        <v>19.766831450000002</v>
      </c>
      <c r="N67" s="47">
        <v>88.291739699999994</v>
      </c>
      <c r="O67" s="47">
        <v>7.243977095</v>
      </c>
    </row>
    <row r="68" spans="1:15">
      <c r="A68" s="109"/>
      <c r="B68" s="24">
        <v>36</v>
      </c>
      <c r="C68" s="11" t="s">
        <v>11</v>
      </c>
      <c r="D68" s="11" t="s">
        <v>4</v>
      </c>
      <c r="E68" s="11">
        <v>6002</v>
      </c>
      <c r="F68" s="120"/>
      <c r="G68" s="12" t="s">
        <v>13</v>
      </c>
      <c r="H68" s="47">
        <v>13.823943590000001</v>
      </c>
      <c r="I68" s="47">
        <v>5.9269579999999999</v>
      </c>
      <c r="J68" s="47">
        <v>90.563000000000002</v>
      </c>
      <c r="K68" s="47">
        <v>15.27984507</v>
      </c>
      <c r="L68" s="47">
        <v>308.72800000000001</v>
      </c>
      <c r="M68" s="47">
        <v>22.332845760000001</v>
      </c>
      <c r="N68" s="47">
        <v>117.384614</v>
      </c>
      <c r="O68" s="47">
        <v>8.4913985079999996</v>
      </c>
    </row>
    <row r="69" spans="1:15">
      <c r="A69" s="109"/>
      <c r="B69" s="19">
        <v>36</v>
      </c>
      <c r="C69" s="11" t="s">
        <v>11</v>
      </c>
      <c r="D69" s="11" t="s">
        <v>4</v>
      </c>
      <c r="E69" s="11">
        <v>6183</v>
      </c>
      <c r="F69" s="120"/>
      <c r="G69" s="43" t="s">
        <v>14</v>
      </c>
      <c r="H69" s="47">
        <v>15.318219149999999</v>
      </c>
      <c r="I69" s="47">
        <v>6.3155749999999999</v>
      </c>
      <c r="J69" s="47">
        <v>109.767</v>
      </c>
      <c r="K69" s="47">
        <v>17.380365210000001</v>
      </c>
      <c r="L69" s="47">
        <v>352.59100000000001</v>
      </c>
      <c r="M69" s="47">
        <v>23.017753989999999</v>
      </c>
      <c r="N69" s="47">
        <v>119.845129</v>
      </c>
      <c r="O69" s="47">
        <v>7.823698555</v>
      </c>
    </row>
    <row r="70" spans="1:15">
      <c r="A70" s="109"/>
      <c r="B70" s="24">
        <v>38</v>
      </c>
      <c r="C70" s="11" t="s">
        <v>11</v>
      </c>
      <c r="D70" s="11" t="s">
        <v>4</v>
      </c>
      <c r="E70" s="11">
        <v>6258</v>
      </c>
      <c r="F70" s="120"/>
      <c r="G70" s="43" t="s">
        <v>14</v>
      </c>
      <c r="H70" s="47">
        <v>15.77817434</v>
      </c>
      <c r="I70" s="47">
        <v>6.8346910000000003</v>
      </c>
      <c r="J70" s="47">
        <v>146.16399999999999</v>
      </c>
      <c r="K70" s="47">
        <v>21.385576539999999</v>
      </c>
      <c r="L70" s="47">
        <v>396.66300000000001</v>
      </c>
      <c r="M70" s="47">
        <v>25.140258589999998</v>
      </c>
      <c r="N70" s="47">
        <v>142.84885929999999</v>
      </c>
      <c r="O70" s="47">
        <v>9.0535733880000002</v>
      </c>
    </row>
    <row r="71" spans="1:15">
      <c r="A71" s="109"/>
      <c r="B71" s="19">
        <v>39</v>
      </c>
      <c r="C71" s="11" t="s">
        <v>11</v>
      </c>
      <c r="D71" s="11" t="s">
        <v>4</v>
      </c>
      <c r="E71" s="11">
        <v>6035</v>
      </c>
      <c r="F71" s="120"/>
      <c r="G71" s="43" t="s">
        <v>14</v>
      </c>
      <c r="H71" s="47">
        <v>16.49208075</v>
      </c>
      <c r="I71" s="47">
        <v>6.5880460000000003</v>
      </c>
      <c r="J71" s="47">
        <v>110.003</v>
      </c>
      <c r="K71" s="47">
        <v>16.697363679999999</v>
      </c>
      <c r="L71" s="47">
        <v>431.64299999999997</v>
      </c>
      <c r="M71" s="47">
        <v>26.17274355</v>
      </c>
      <c r="N71" s="47">
        <v>149.72753929999999</v>
      </c>
      <c r="O71" s="47">
        <v>9.0787537119999993</v>
      </c>
    </row>
    <row r="72" spans="1:15">
      <c r="A72" s="109"/>
      <c r="B72" s="24">
        <v>40</v>
      </c>
      <c r="C72" s="11" t="s">
        <v>12</v>
      </c>
      <c r="D72" s="11" t="s">
        <v>4</v>
      </c>
      <c r="E72" s="11">
        <v>5905</v>
      </c>
      <c r="F72" s="120"/>
      <c r="G72" s="12" t="s">
        <v>13</v>
      </c>
      <c r="H72" s="47">
        <v>13.493863579999999</v>
      </c>
      <c r="I72" s="47">
        <v>6.4329039999999997</v>
      </c>
      <c r="J72" s="47">
        <v>142.04522700000001</v>
      </c>
      <c r="K72" s="47">
        <v>22.08104256</v>
      </c>
      <c r="L72" s="47">
        <v>402.82318099999998</v>
      </c>
      <c r="M72" s="47">
        <v>29.852323510000002</v>
      </c>
      <c r="N72" s="47">
        <v>141.07948949999999</v>
      </c>
      <c r="O72" s="47">
        <v>10.45508491</v>
      </c>
    </row>
    <row r="73" spans="1:15">
      <c r="A73" s="109"/>
      <c r="B73" s="19">
        <v>40</v>
      </c>
      <c r="C73" s="11" t="s">
        <v>12</v>
      </c>
      <c r="D73" s="11" t="s">
        <v>4</v>
      </c>
      <c r="E73" s="11">
        <v>6354</v>
      </c>
      <c r="F73" s="120"/>
      <c r="G73" s="43" t="s">
        <v>14</v>
      </c>
      <c r="H73" s="47">
        <v>11.202285379999999</v>
      </c>
      <c r="I73" s="47">
        <v>6.1316119999999996</v>
      </c>
      <c r="J73" s="47" t="s">
        <v>343</v>
      </c>
      <c r="K73" s="47" t="s">
        <v>343</v>
      </c>
      <c r="L73" s="47">
        <v>274.07600000000002</v>
      </c>
      <c r="M73" s="47">
        <v>24.46670237</v>
      </c>
      <c r="N73" s="47">
        <v>86.067503930000001</v>
      </c>
      <c r="O73" s="47">
        <v>7.6830308279999997</v>
      </c>
    </row>
    <row r="74" spans="1:15">
      <c r="A74" s="109"/>
      <c r="B74" s="19">
        <v>44</v>
      </c>
      <c r="C74" s="11" t="s">
        <v>12</v>
      </c>
      <c r="D74" s="11" t="s">
        <v>4</v>
      </c>
      <c r="E74" s="11">
        <v>6087</v>
      </c>
      <c r="F74" s="120"/>
      <c r="G74" s="43" t="s">
        <v>14</v>
      </c>
      <c r="H74" s="47">
        <v>14.01728232</v>
      </c>
      <c r="I74" s="47">
        <v>6.3482120000000002</v>
      </c>
      <c r="J74" s="47" t="s">
        <v>343</v>
      </c>
      <c r="K74" s="47" t="s">
        <v>343</v>
      </c>
      <c r="L74" s="47">
        <v>331.19</v>
      </c>
      <c r="M74" s="47">
        <v>23.627261860000001</v>
      </c>
      <c r="N74" s="47">
        <v>112.2763903</v>
      </c>
      <c r="O74" s="47">
        <v>8.0098543899999992</v>
      </c>
    </row>
    <row r="75" spans="1:15">
      <c r="A75" s="109"/>
      <c r="B75" s="24">
        <v>45</v>
      </c>
      <c r="C75" s="11" t="s">
        <v>12</v>
      </c>
      <c r="D75" s="11" t="s">
        <v>4</v>
      </c>
      <c r="E75" s="11">
        <v>5981</v>
      </c>
      <c r="F75" s="120"/>
      <c r="G75" s="12" t="s">
        <v>13</v>
      </c>
      <c r="H75" s="47">
        <v>12.733005609999999</v>
      </c>
      <c r="I75" s="47">
        <v>6.2564929999999999</v>
      </c>
      <c r="J75" s="47">
        <v>85.492000000000004</v>
      </c>
      <c r="K75" s="47">
        <v>13.664524200000001</v>
      </c>
      <c r="L75" s="47">
        <v>307.05900000000003</v>
      </c>
      <c r="M75" s="47">
        <v>24.115201819999999</v>
      </c>
      <c r="N75" s="47">
        <v>108.84156419999999</v>
      </c>
      <c r="O75" s="47">
        <v>8.5479868250000006</v>
      </c>
    </row>
    <row r="76" spans="1:15">
      <c r="A76" s="109"/>
      <c r="B76" s="19">
        <v>45</v>
      </c>
      <c r="C76" s="11" t="s">
        <v>12</v>
      </c>
      <c r="D76" s="11" t="s">
        <v>4</v>
      </c>
      <c r="E76" s="11">
        <v>6389</v>
      </c>
      <c r="F76" s="120"/>
      <c r="G76" s="43" t="s">
        <v>14</v>
      </c>
      <c r="H76" s="47">
        <v>14.3466954</v>
      </c>
      <c r="I76" s="47">
        <v>6.4935260000000001</v>
      </c>
      <c r="J76" s="47" t="s">
        <v>343</v>
      </c>
      <c r="K76" s="47" t="s">
        <v>343</v>
      </c>
      <c r="L76" s="47">
        <v>370.529</v>
      </c>
      <c r="M76" s="47">
        <v>25.826235449999999</v>
      </c>
      <c r="N76" s="47">
        <v>122.1980796</v>
      </c>
      <c r="O76" s="47">
        <v>8.5175070749999993</v>
      </c>
    </row>
    <row r="77" spans="1:15">
      <c r="A77" s="109"/>
      <c r="B77" s="24">
        <v>46</v>
      </c>
      <c r="C77" s="11" t="s">
        <v>12</v>
      </c>
      <c r="D77" s="11" t="s">
        <v>4</v>
      </c>
      <c r="E77" s="11">
        <v>5819</v>
      </c>
      <c r="F77" s="120"/>
      <c r="G77" s="12" t="s">
        <v>14</v>
      </c>
      <c r="H77" s="47">
        <v>15.137262939999999</v>
      </c>
      <c r="I77" s="47">
        <v>6.9019690000000002</v>
      </c>
      <c r="J77" s="47">
        <v>152.67699999999999</v>
      </c>
      <c r="K77" s="47">
        <v>22.120789009999999</v>
      </c>
      <c r="L77" s="47">
        <v>403.815</v>
      </c>
      <c r="M77" s="47">
        <v>26.676883499999999</v>
      </c>
      <c r="N77" s="47">
        <v>141.63277339999999</v>
      </c>
      <c r="O77" s="47">
        <v>9.3565642580000006</v>
      </c>
    </row>
    <row r="78" spans="1:15">
      <c r="A78" s="109"/>
      <c r="B78" s="11">
        <v>50</v>
      </c>
      <c r="C78" s="11" t="s">
        <v>12</v>
      </c>
      <c r="D78" s="11" t="s">
        <v>4</v>
      </c>
      <c r="E78" s="11">
        <v>1963</v>
      </c>
      <c r="F78" s="120"/>
      <c r="G78" s="12" t="s">
        <v>14</v>
      </c>
      <c r="H78" s="47">
        <v>16.06114857</v>
      </c>
      <c r="I78" s="47">
        <v>6.6580589999999997</v>
      </c>
      <c r="J78" s="47">
        <v>130.26900000000001</v>
      </c>
      <c r="K78" s="47">
        <v>19.565491659999999</v>
      </c>
      <c r="L78" s="47">
        <v>391.738</v>
      </c>
      <c r="M78" s="47">
        <v>24.390635700000001</v>
      </c>
      <c r="N78" s="47">
        <v>147.250473</v>
      </c>
      <c r="O78" s="47">
        <v>9.1681159910000005</v>
      </c>
    </row>
    <row r="79" spans="1:15">
      <c r="A79" s="109"/>
      <c r="B79" s="24">
        <v>54</v>
      </c>
      <c r="C79" s="11" t="s">
        <v>12</v>
      </c>
      <c r="D79" s="11" t="s">
        <v>4</v>
      </c>
      <c r="E79" s="11">
        <v>5860</v>
      </c>
      <c r="F79" s="120"/>
      <c r="G79" s="43" t="s">
        <v>14</v>
      </c>
      <c r="H79" s="47">
        <v>13.36832135</v>
      </c>
      <c r="I79" s="47">
        <v>5.7771949999999999</v>
      </c>
      <c r="J79" s="47" t="s">
        <v>343</v>
      </c>
      <c r="K79" s="47" t="s">
        <v>343</v>
      </c>
      <c r="L79" s="47">
        <v>284.25200000000001</v>
      </c>
      <c r="M79" s="47">
        <v>21.26310346</v>
      </c>
      <c r="N79" s="47">
        <v>99.635845900000007</v>
      </c>
      <c r="O79" s="47">
        <v>7.4531306720000003</v>
      </c>
    </row>
    <row r="80" spans="1:15" ht="15" thickBot="1">
      <c r="A80" s="125"/>
      <c r="B80" s="61">
        <v>54</v>
      </c>
      <c r="C80" s="60" t="s">
        <v>12</v>
      </c>
      <c r="D80" s="60" t="s">
        <v>4</v>
      </c>
      <c r="E80" s="60">
        <v>6247</v>
      </c>
      <c r="F80" s="124"/>
      <c r="G80" s="63" t="s">
        <v>14</v>
      </c>
      <c r="H80" s="62">
        <v>13.896470089999999</v>
      </c>
      <c r="I80" s="62">
        <v>6.9475160000000002</v>
      </c>
      <c r="J80" s="62">
        <v>112.979</v>
      </c>
      <c r="K80" s="62">
        <v>16.261820799999999</v>
      </c>
      <c r="L80" s="62">
        <v>346.60399999999998</v>
      </c>
      <c r="M80" s="62">
        <v>24.942717330000001</v>
      </c>
      <c r="N80" s="62">
        <v>119.06066749999999</v>
      </c>
      <c r="O80" s="62">
        <v>8.5676914170000007</v>
      </c>
    </row>
    <row r="81" spans="1:15" ht="15" thickTop="1">
      <c r="A81" s="126" t="s">
        <v>3</v>
      </c>
      <c r="B81" s="19">
        <v>21</v>
      </c>
      <c r="C81" s="11" t="s">
        <v>11</v>
      </c>
      <c r="D81" s="11" t="s">
        <v>4</v>
      </c>
      <c r="E81" s="11">
        <v>6338</v>
      </c>
      <c r="F81" s="123" t="s">
        <v>15</v>
      </c>
      <c r="G81" s="24" t="s">
        <v>14</v>
      </c>
      <c r="H81" s="47">
        <v>15.266351719999999</v>
      </c>
      <c r="I81" s="47">
        <v>7.4451830000000001</v>
      </c>
      <c r="J81" s="47">
        <v>106.173</v>
      </c>
      <c r="K81" s="47">
        <v>14.260597430000001</v>
      </c>
      <c r="L81" s="47">
        <v>339.839</v>
      </c>
      <c r="M81" s="47">
        <v>22.261168609999999</v>
      </c>
      <c r="N81" s="47">
        <v>125.58938929999999</v>
      </c>
      <c r="O81" s="47">
        <v>8.2265489259999995</v>
      </c>
    </row>
    <row r="82" spans="1:15">
      <c r="A82" s="109"/>
      <c r="B82" s="11">
        <v>22</v>
      </c>
      <c r="C82" s="11" t="s">
        <v>11</v>
      </c>
      <c r="D82" s="11" t="s">
        <v>4</v>
      </c>
      <c r="E82" s="11">
        <v>1943</v>
      </c>
      <c r="F82" s="120"/>
      <c r="G82" s="24" t="s">
        <v>14</v>
      </c>
      <c r="H82" s="47">
        <v>17.275847349999999</v>
      </c>
      <c r="I82" s="47">
        <v>7.5395519999999996</v>
      </c>
      <c r="J82" s="47">
        <v>123.092</v>
      </c>
      <c r="K82" s="47">
        <v>16.326168979999998</v>
      </c>
      <c r="L82" s="47">
        <v>448.99400000000003</v>
      </c>
      <c r="M82" s="47">
        <v>25.989694799999999</v>
      </c>
      <c r="N82" s="47">
        <v>171.6234398</v>
      </c>
      <c r="O82" s="47">
        <v>9.9342993909999997</v>
      </c>
    </row>
    <row r="83" spans="1:15">
      <c r="A83" s="109"/>
      <c r="B83" s="19">
        <v>23</v>
      </c>
      <c r="C83" s="11" t="s">
        <v>11</v>
      </c>
      <c r="D83" s="24" t="s">
        <v>4</v>
      </c>
      <c r="E83" s="11">
        <v>6177</v>
      </c>
      <c r="F83" s="120"/>
      <c r="G83" s="24" t="s">
        <v>14</v>
      </c>
      <c r="H83" s="47">
        <v>19.39490593</v>
      </c>
      <c r="I83" s="47">
        <v>7.5640159999999996</v>
      </c>
      <c r="J83" s="47">
        <v>128.333</v>
      </c>
      <c r="K83" s="47">
        <v>16.966287680000001</v>
      </c>
      <c r="L83" s="47">
        <v>481.363</v>
      </c>
      <c r="M83" s="47">
        <v>24.818922400000002</v>
      </c>
      <c r="N83" s="47">
        <v>186.89900209999999</v>
      </c>
      <c r="O83" s="47">
        <v>9.6364995390000008</v>
      </c>
    </row>
    <row r="84" spans="1:15">
      <c r="A84" s="109"/>
      <c r="B84" s="19">
        <v>24</v>
      </c>
      <c r="C84" s="11" t="s">
        <v>11</v>
      </c>
      <c r="D84" s="11" t="s">
        <v>4</v>
      </c>
      <c r="E84" s="11">
        <v>6290</v>
      </c>
      <c r="F84" s="120"/>
      <c r="G84" s="24" t="s">
        <v>13</v>
      </c>
      <c r="H84" s="47">
        <v>17.036801180000001</v>
      </c>
      <c r="I84" s="47">
        <v>7.2832119999999998</v>
      </c>
      <c r="J84" s="47">
        <v>121.879913</v>
      </c>
      <c r="K84" s="47">
        <v>16.734390520000002</v>
      </c>
      <c r="L84" s="47" t="s">
        <v>343</v>
      </c>
      <c r="M84" s="47" t="s">
        <v>343</v>
      </c>
      <c r="N84" s="47">
        <v>171.04576399999999</v>
      </c>
      <c r="O84" s="47">
        <v>10.039781659999999</v>
      </c>
    </row>
    <row r="85" spans="1:15">
      <c r="A85" s="109"/>
      <c r="B85" s="24">
        <v>27</v>
      </c>
      <c r="C85" s="11" t="s">
        <v>11</v>
      </c>
      <c r="D85" s="11" t="s">
        <v>4</v>
      </c>
      <c r="E85" s="11">
        <v>1322</v>
      </c>
      <c r="F85" s="120"/>
      <c r="G85" s="24" t="s">
        <v>14</v>
      </c>
      <c r="H85" s="47">
        <v>15.719229889999999</v>
      </c>
      <c r="I85" s="47">
        <v>6.8929539999999996</v>
      </c>
      <c r="J85" s="47" t="s">
        <v>343</v>
      </c>
      <c r="K85" s="47" t="s">
        <v>343</v>
      </c>
      <c r="L85" s="47">
        <v>389.55</v>
      </c>
      <c r="M85" s="47">
        <v>24.781748390000001</v>
      </c>
      <c r="N85" s="47">
        <v>133.39514779999999</v>
      </c>
      <c r="O85" s="47">
        <v>8.4861121540000006</v>
      </c>
    </row>
    <row r="86" spans="1:15">
      <c r="A86" s="109"/>
      <c r="B86" s="24">
        <v>30</v>
      </c>
      <c r="C86" s="11" t="s">
        <v>11</v>
      </c>
      <c r="D86" s="11" t="s">
        <v>4</v>
      </c>
      <c r="E86" s="11">
        <v>1433</v>
      </c>
      <c r="F86" s="120"/>
      <c r="G86" s="24" t="s">
        <v>14</v>
      </c>
      <c r="H86" s="47">
        <v>16.79558024</v>
      </c>
      <c r="I86" s="47">
        <v>6.7967339999999998</v>
      </c>
      <c r="J86" s="47">
        <v>101.157</v>
      </c>
      <c r="K86" s="47">
        <v>14.88317771</v>
      </c>
      <c r="L86" s="47">
        <v>344.67700000000002</v>
      </c>
      <c r="M86" s="47">
        <v>20.52188701</v>
      </c>
      <c r="N86" s="47">
        <v>130.43202210000001</v>
      </c>
      <c r="O86" s="47">
        <v>7.7658538879999996</v>
      </c>
    </row>
    <row r="87" spans="1:15">
      <c r="A87" s="109"/>
      <c r="B87" s="11">
        <v>30</v>
      </c>
      <c r="C87" s="11" t="s">
        <v>11</v>
      </c>
      <c r="D87" s="11" t="s">
        <v>4</v>
      </c>
      <c r="E87" s="11">
        <v>6157</v>
      </c>
      <c r="F87" s="120"/>
      <c r="G87" s="24" t="s">
        <v>14</v>
      </c>
      <c r="H87" s="47">
        <v>15.87246219</v>
      </c>
      <c r="I87" s="47">
        <v>6.7428520000000001</v>
      </c>
      <c r="J87" s="47">
        <v>102.30500000000001</v>
      </c>
      <c r="K87" s="47">
        <v>15.17225526</v>
      </c>
      <c r="L87" s="47">
        <v>321.04500000000002</v>
      </c>
      <c r="M87" s="47">
        <v>20.22712954</v>
      </c>
      <c r="N87" s="47">
        <v>116.56024979999999</v>
      </c>
      <c r="O87" s="47">
        <v>7.3435518929999999</v>
      </c>
    </row>
    <row r="88" spans="1:15">
      <c r="A88" s="109"/>
      <c r="B88" s="24">
        <v>32</v>
      </c>
      <c r="C88" s="11" t="s">
        <v>11</v>
      </c>
      <c r="D88" s="11" t="s">
        <v>4</v>
      </c>
      <c r="E88" s="11">
        <v>6256</v>
      </c>
      <c r="F88" s="120"/>
      <c r="G88" s="24" t="s">
        <v>14</v>
      </c>
      <c r="H88" s="47">
        <v>16.839177230000001</v>
      </c>
      <c r="I88" s="47">
        <v>7.7123280000000003</v>
      </c>
      <c r="J88" s="47">
        <v>121.50739299999999</v>
      </c>
      <c r="K88" s="47">
        <v>15.755013809999999</v>
      </c>
      <c r="L88" s="47">
        <v>446.07626299999998</v>
      </c>
      <c r="M88" s="47">
        <v>26.490662329999999</v>
      </c>
      <c r="N88" s="47">
        <v>173.41627170000001</v>
      </c>
      <c r="O88" s="47">
        <v>10.29838152</v>
      </c>
    </row>
    <row r="89" spans="1:15">
      <c r="A89" s="109"/>
      <c r="B89" s="19">
        <v>35</v>
      </c>
      <c r="C89" s="11" t="s">
        <v>11</v>
      </c>
      <c r="D89" s="11" t="s">
        <v>4</v>
      </c>
      <c r="E89" s="11">
        <v>6463</v>
      </c>
      <c r="F89" s="120"/>
      <c r="G89" s="24" t="s">
        <v>13</v>
      </c>
      <c r="H89" s="47">
        <v>18.391822399999999</v>
      </c>
      <c r="I89" s="47">
        <v>7.2688360000000003</v>
      </c>
      <c r="J89" s="47">
        <v>133.889984</v>
      </c>
      <c r="K89" s="47">
        <v>18.419819499999999</v>
      </c>
      <c r="L89" s="47">
        <v>422.61044299999998</v>
      </c>
      <c r="M89" s="47">
        <v>22.97794927</v>
      </c>
      <c r="N89" s="47">
        <v>160.07820129999999</v>
      </c>
      <c r="O89" s="47">
        <v>8.7037705029999994</v>
      </c>
    </row>
    <row r="90" spans="1:15">
      <c r="A90" s="109"/>
      <c r="B90" s="24">
        <v>37</v>
      </c>
      <c r="C90" s="11" t="s">
        <v>11</v>
      </c>
      <c r="D90" s="11" t="s">
        <v>4</v>
      </c>
      <c r="E90" s="11">
        <v>1792</v>
      </c>
      <c r="F90" s="120"/>
      <c r="G90" s="24" t="s">
        <v>14</v>
      </c>
      <c r="H90" s="47">
        <v>17.373540729999998</v>
      </c>
      <c r="I90" s="47">
        <v>6.6389279999999999</v>
      </c>
      <c r="J90" s="47">
        <v>101.76634199999999</v>
      </c>
      <c r="K90" s="47">
        <v>15.328731080000001</v>
      </c>
      <c r="L90" s="47">
        <v>365.348816</v>
      </c>
      <c r="M90" s="47">
        <v>21.02903615</v>
      </c>
      <c r="N90" s="47">
        <v>137.29480359999999</v>
      </c>
      <c r="O90" s="47">
        <v>7.9025229110000001</v>
      </c>
    </row>
    <row r="91" spans="1:15">
      <c r="A91" s="109"/>
      <c r="B91" s="19">
        <v>38</v>
      </c>
      <c r="C91" s="11" t="s">
        <v>11</v>
      </c>
      <c r="D91" s="11" t="s">
        <v>4</v>
      </c>
      <c r="E91" s="11">
        <v>6434</v>
      </c>
      <c r="F91" s="120"/>
      <c r="G91" s="24" t="s">
        <v>14</v>
      </c>
      <c r="H91" s="47">
        <v>16.92442132</v>
      </c>
      <c r="I91" s="47">
        <v>8.1679180000000002</v>
      </c>
      <c r="J91" s="47">
        <v>117.06100000000001</v>
      </c>
      <c r="K91" s="47">
        <v>14.3318356</v>
      </c>
      <c r="L91" s="47">
        <v>391.54300000000001</v>
      </c>
      <c r="M91" s="47">
        <v>23.13536989</v>
      </c>
      <c r="N91" s="47">
        <v>140.88243059999999</v>
      </c>
      <c r="O91" s="47">
        <v>8.3242096060000002</v>
      </c>
    </row>
    <row r="92" spans="1:15">
      <c r="A92" s="109"/>
      <c r="B92" s="24">
        <v>42</v>
      </c>
      <c r="C92" s="11" t="s">
        <v>12</v>
      </c>
      <c r="D92" s="11" t="s">
        <v>4</v>
      </c>
      <c r="E92" s="11">
        <v>5628</v>
      </c>
      <c r="F92" s="120"/>
      <c r="G92" s="24" t="s">
        <v>13</v>
      </c>
      <c r="H92" s="47">
        <v>20.37055355</v>
      </c>
      <c r="I92" s="47">
        <v>7.8743249999999998</v>
      </c>
      <c r="J92" s="47">
        <v>87.481999999999999</v>
      </c>
      <c r="K92" s="47">
        <v>11.109812939999999</v>
      </c>
      <c r="L92" s="47">
        <v>503.90800000000002</v>
      </c>
      <c r="M92" s="47">
        <v>24.73707937</v>
      </c>
      <c r="N92" s="47">
        <v>205.30333759999999</v>
      </c>
      <c r="O92" s="47">
        <v>10.078436849999999</v>
      </c>
    </row>
    <row r="93" spans="1:15">
      <c r="A93" s="109"/>
      <c r="B93" s="24">
        <v>45</v>
      </c>
      <c r="C93" s="11" t="s">
        <v>12</v>
      </c>
      <c r="D93" s="11" t="s">
        <v>4</v>
      </c>
      <c r="E93" s="11">
        <v>6028</v>
      </c>
      <c r="F93" s="120"/>
      <c r="G93" s="24" t="s">
        <v>14</v>
      </c>
      <c r="H93" s="47">
        <v>18.667407969999999</v>
      </c>
      <c r="I93" s="47">
        <v>6.8894440000000001</v>
      </c>
      <c r="J93" s="47">
        <v>104.271179</v>
      </c>
      <c r="K93" s="47">
        <v>15.13501597</v>
      </c>
      <c r="L93" s="47">
        <v>427.36206099999998</v>
      </c>
      <c r="M93" s="47">
        <v>22.893987299999999</v>
      </c>
      <c r="N93" s="47">
        <v>166.09191509999999</v>
      </c>
      <c r="O93" s="47">
        <v>8.8974278279999996</v>
      </c>
    </row>
    <row r="94" spans="1:15">
      <c r="A94" s="109"/>
      <c r="B94" s="19">
        <v>46</v>
      </c>
      <c r="C94" s="11" t="s">
        <v>12</v>
      </c>
      <c r="D94" s="11" t="s">
        <v>4</v>
      </c>
      <c r="E94" s="11">
        <v>6145</v>
      </c>
      <c r="F94" s="120"/>
      <c r="G94" s="24" t="s">
        <v>13</v>
      </c>
      <c r="H94" s="47">
        <v>16.449341619999998</v>
      </c>
      <c r="I94" s="47">
        <v>7.6388800000000003</v>
      </c>
      <c r="J94" s="47">
        <v>108.587</v>
      </c>
      <c r="K94" s="47">
        <v>14.215042</v>
      </c>
      <c r="L94" s="47">
        <v>406.41800000000001</v>
      </c>
      <c r="M94" s="47">
        <v>24.707250259999999</v>
      </c>
      <c r="N94" s="47">
        <v>160.6859279</v>
      </c>
      <c r="O94" s="47">
        <v>9.7685324770000008</v>
      </c>
    </row>
    <row r="95" spans="1:15">
      <c r="A95" s="109"/>
      <c r="B95" s="24">
        <v>49</v>
      </c>
      <c r="C95" s="11" t="s">
        <v>12</v>
      </c>
      <c r="D95" s="11" t="s">
        <v>4</v>
      </c>
      <c r="E95" s="11">
        <v>1793</v>
      </c>
      <c r="F95" s="120"/>
      <c r="G95" s="24" t="s">
        <v>14</v>
      </c>
      <c r="H95" s="47">
        <v>17.038843289999999</v>
      </c>
      <c r="I95" s="47">
        <v>6.9936230000000004</v>
      </c>
      <c r="J95" s="47">
        <v>128.81120300000001</v>
      </c>
      <c r="K95" s="47">
        <v>18.418379569999999</v>
      </c>
      <c r="L95" s="47">
        <v>421.34451300000001</v>
      </c>
      <c r="M95" s="47">
        <v>24.72846929</v>
      </c>
      <c r="N95" s="47">
        <v>163.40453289999999</v>
      </c>
      <c r="O95" s="47">
        <v>9.5901188909999995</v>
      </c>
    </row>
    <row r="96" spans="1:15">
      <c r="A96" s="109"/>
      <c r="B96" s="24">
        <v>60</v>
      </c>
      <c r="C96" s="11" t="s">
        <v>12</v>
      </c>
      <c r="D96" s="11" t="s">
        <v>4</v>
      </c>
      <c r="E96" s="11">
        <v>5929</v>
      </c>
      <c r="F96" s="120"/>
      <c r="G96" s="24" t="s">
        <v>14</v>
      </c>
      <c r="H96" s="47">
        <v>19.584798320000001</v>
      </c>
      <c r="I96" s="47">
        <v>8.1270439999999997</v>
      </c>
      <c r="J96" s="47" t="s">
        <v>343</v>
      </c>
      <c r="K96" s="47" t="s">
        <v>343</v>
      </c>
      <c r="L96" s="47">
        <v>553.46799999999996</v>
      </c>
      <c r="M96" s="47">
        <v>28.25979066</v>
      </c>
      <c r="N96" s="47">
        <v>229.3206615</v>
      </c>
      <c r="O96" s="47">
        <v>11.709115300000001</v>
      </c>
    </row>
    <row r="97" spans="1:15">
      <c r="A97" s="109"/>
      <c r="B97" s="19">
        <v>60</v>
      </c>
      <c r="C97" s="11" t="s">
        <v>12</v>
      </c>
      <c r="D97" s="11" t="s">
        <v>4</v>
      </c>
      <c r="E97" s="11">
        <v>6470</v>
      </c>
      <c r="F97" s="120"/>
      <c r="G97" s="24" t="s">
        <v>14</v>
      </c>
      <c r="H97" s="47">
        <v>20.277663279999999</v>
      </c>
      <c r="I97" s="47">
        <v>7.6303450000000002</v>
      </c>
      <c r="J97" s="47">
        <v>116.95099999999999</v>
      </c>
      <c r="K97" s="47">
        <v>15.32718242</v>
      </c>
      <c r="L97" s="47">
        <v>500.39800000000002</v>
      </c>
      <c r="M97" s="47">
        <v>24.676891210000001</v>
      </c>
      <c r="N97" s="47">
        <v>191.8622427</v>
      </c>
      <c r="O97" s="47">
        <v>9.4617530670000001</v>
      </c>
    </row>
    <row r="98" spans="1:15">
      <c r="A98" s="112"/>
      <c r="B98" s="50">
        <v>70</v>
      </c>
      <c r="C98" s="13" t="s">
        <v>12</v>
      </c>
      <c r="D98" s="13" t="s">
        <v>4</v>
      </c>
      <c r="E98" s="13">
        <v>6010</v>
      </c>
      <c r="F98" s="120"/>
      <c r="G98" s="50" t="s">
        <v>14</v>
      </c>
      <c r="H98" s="51">
        <v>17.301543890000001</v>
      </c>
      <c r="I98" s="51">
        <v>7.213768</v>
      </c>
      <c r="J98" s="51">
        <v>135.90799999999999</v>
      </c>
      <c r="K98" s="51">
        <v>18.840001109999999</v>
      </c>
      <c r="L98" s="51">
        <v>382.541</v>
      </c>
      <c r="M98" s="51">
        <v>22.109640500000001</v>
      </c>
      <c r="N98" s="51">
        <v>144.5700707</v>
      </c>
      <c r="O98" s="51">
        <v>8.3559057889999995</v>
      </c>
    </row>
    <row r="99" spans="1:15">
      <c r="A99" s="113" t="s">
        <v>6</v>
      </c>
      <c r="B99" s="11" t="s">
        <v>343</v>
      </c>
      <c r="C99" s="11" t="s">
        <v>343</v>
      </c>
      <c r="D99" s="24" t="s">
        <v>2</v>
      </c>
      <c r="E99" s="11">
        <v>1860</v>
      </c>
      <c r="F99" s="120"/>
      <c r="G99" s="24" t="s">
        <v>14</v>
      </c>
      <c r="H99" s="47">
        <v>21.354162339999998</v>
      </c>
      <c r="I99" s="47">
        <v>7.8428100000000001</v>
      </c>
      <c r="J99" s="47" t="s">
        <v>343</v>
      </c>
      <c r="K99" s="47" t="s">
        <v>343</v>
      </c>
      <c r="L99" s="47">
        <v>576.34149200000002</v>
      </c>
      <c r="M99" s="47">
        <v>26.98965583</v>
      </c>
      <c r="N99" s="47">
        <v>235.85509970000001</v>
      </c>
      <c r="O99" s="47">
        <v>11.04492398</v>
      </c>
    </row>
    <row r="100" spans="1:15">
      <c r="A100" s="109"/>
      <c r="B100" s="24">
        <v>23</v>
      </c>
      <c r="C100" s="11" t="s">
        <v>11</v>
      </c>
      <c r="D100" s="11" t="s">
        <v>4</v>
      </c>
      <c r="E100" s="11">
        <v>1278</v>
      </c>
      <c r="F100" s="120"/>
      <c r="G100" s="24" t="s">
        <v>14</v>
      </c>
      <c r="H100" s="47">
        <v>17.928659119999999</v>
      </c>
      <c r="I100" s="47">
        <v>7.0012660000000002</v>
      </c>
      <c r="J100" s="47">
        <v>108.786</v>
      </c>
      <c r="K100" s="47">
        <v>15.538046980000001</v>
      </c>
      <c r="L100" s="47">
        <v>375.51600000000002</v>
      </c>
      <c r="M100" s="47">
        <v>20.94501309</v>
      </c>
      <c r="N100" s="47">
        <v>145.33276839999999</v>
      </c>
      <c r="O100" s="47">
        <v>8.1061705439999994</v>
      </c>
    </row>
    <row r="101" spans="1:15">
      <c r="A101" s="109"/>
      <c r="B101" s="19">
        <v>26</v>
      </c>
      <c r="C101" s="11" t="s">
        <v>11</v>
      </c>
      <c r="D101" s="11" t="s">
        <v>4</v>
      </c>
      <c r="E101" s="11">
        <v>6030</v>
      </c>
      <c r="F101" s="120"/>
      <c r="G101" s="24" t="s">
        <v>14</v>
      </c>
      <c r="H101" s="47">
        <v>20.568175289999999</v>
      </c>
      <c r="I101" s="47">
        <v>9.2350130000000004</v>
      </c>
      <c r="J101" s="47" t="s">
        <v>343</v>
      </c>
      <c r="K101" s="47" t="s">
        <v>343</v>
      </c>
      <c r="L101" s="47">
        <v>675.68100000000004</v>
      </c>
      <c r="M101" s="47">
        <v>32.851079349999999</v>
      </c>
      <c r="N101" s="47">
        <v>252.93854329999999</v>
      </c>
      <c r="O101" s="47">
        <v>12.297568439999999</v>
      </c>
    </row>
    <row r="102" spans="1:15">
      <c r="A102" s="109"/>
      <c r="B102" s="19">
        <v>26</v>
      </c>
      <c r="C102" s="11" t="s">
        <v>11</v>
      </c>
      <c r="D102" s="11" t="s">
        <v>4</v>
      </c>
      <c r="E102" s="11">
        <v>6119</v>
      </c>
      <c r="F102" s="120"/>
      <c r="G102" s="24" t="s">
        <v>13</v>
      </c>
      <c r="H102" s="47">
        <v>17.44260105</v>
      </c>
      <c r="I102" s="47">
        <v>9.813618</v>
      </c>
      <c r="J102" s="47">
        <v>176.28399999999999</v>
      </c>
      <c r="K102" s="47">
        <v>17.96320175</v>
      </c>
      <c r="L102" s="47">
        <v>682.46199999999999</v>
      </c>
      <c r="M102" s="47">
        <v>39.126160030000001</v>
      </c>
      <c r="N102" s="47">
        <v>259.82764630000003</v>
      </c>
      <c r="O102" s="47">
        <v>14.896152560000001</v>
      </c>
    </row>
    <row r="103" spans="1:15">
      <c r="A103" s="109"/>
      <c r="B103" s="24">
        <v>27</v>
      </c>
      <c r="C103" s="11" t="s">
        <v>11</v>
      </c>
      <c r="D103" s="11" t="s">
        <v>4</v>
      </c>
      <c r="E103" s="11">
        <v>6220</v>
      </c>
      <c r="F103" s="120"/>
      <c r="G103" s="24" t="s">
        <v>14</v>
      </c>
      <c r="H103" s="47">
        <v>17.896934989999998</v>
      </c>
      <c r="I103" s="47">
        <v>8.36402</v>
      </c>
      <c r="J103" s="47">
        <v>143.203</v>
      </c>
      <c r="K103" s="47">
        <v>17.121353419999998</v>
      </c>
      <c r="L103" s="47">
        <v>508.39299999999997</v>
      </c>
      <c r="M103" s="47">
        <v>28.406604460000001</v>
      </c>
      <c r="N103" s="47">
        <v>202.01820180000001</v>
      </c>
      <c r="O103" s="47">
        <v>11.28786588</v>
      </c>
    </row>
    <row r="104" spans="1:15">
      <c r="A104" s="109"/>
      <c r="B104" s="24">
        <v>27</v>
      </c>
      <c r="C104" s="11" t="s">
        <v>11</v>
      </c>
      <c r="D104" s="11" t="s">
        <v>4</v>
      </c>
      <c r="E104" s="11">
        <v>6312</v>
      </c>
      <c r="F104" s="120"/>
      <c r="G104" s="24" t="s">
        <v>14</v>
      </c>
      <c r="H104" s="47">
        <v>19.93619236</v>
      </c>
      <c r="I104" s="47">
        <v>8.7841090000000008</v>
      </c>
      <c r="J104" s="47">
        <v>134.047</v>
      </c>
      <c r="K104" s="47">
        <v>15.260186020000001</v>
      </c>
      <c r="L104" s="47">
        <v>668.52700000000004</v>
      </c>
      <c r="M104" s="47">
        <v>33.533657699999999</v>
      </c>
      <c r="N104" s="47">
        <v>256.82942489999999</v>
      </c>
      <c r="O104" s="47">
        <v>12.88257157</v>
      </c>
    </row>
    <row r="105" spans="1:15">
      <c r="A105" s="109"/>
      <c r="B105" s="24">
        <v>28</v>
      </c>
      <c r="C105" s="11" t="s">
        <v>11</v>
      </c>
      <c r="D105" s="11" t="s">
        <v>4</v>
      </c>
      <c r="E105" s="11">
        <v>5761</v>
      </c>
      <c r="F105" s="120"/>
      <c r="G105" s="24" t="s">
        <v>14</v>
      </c>
      <c r="H105" s="47">
        <v>18.819639930000001</v>
      </c>
      <c r="I105" s="47">
        <v>8.7681950000000004</v>
      </c>
      <c r="J105" s="47">
        <v>120.67100000000001</v>
      </c>
      <c r="K105" s="47">
        <v>13.76234575</v>
      </c>
      <c r="L105" s="47">
        <v>593.32899999999995</v>
      </c>
      <c r="M105" s="47">
        <v>31.527117530000002</v>
      </c>
      <c r="N105" s="47">
        <v>225.34729580000001</v>
      </c>
      <c r="O105" s="47">
        <v>11.97404927</v>
      </c>
    </row>
    <row r="106" spans="1:15">
      <c r="A106" s="109"/>
      <c r="B106" s="24">
        <v>30</v>
      </c>
      <c r="C106" s="11" t="s">
        <v>11</v>
      </c>
      <c r="D106" s="11" t="s">
        <v>4</v>
      </c>
      <c r="E106" s="11">
        <v>1735</v>
      </c>
      <c r="F106" s="120"/>
      <c r="G106" s="24" t="s">
        <v>14</v>
      </c>
      <c r="H106" s="47">
        <v>19.772139559999999</v>
      </c>
      <c r="I106" s="47">
        <v>8.8950019999999999</v>
      </c>
      <c r="J106" s="47">
        <v>123.48399999999999</v>
      </c>
      <c r="K106" s="47">
        <v>13.88240272</v>
      </c>
      <c r="L106" s="47">
        <v>631.12699999999995</v>
      </c>
      <c r="M106" s="47">
        <v>31.92001544</v>
      </c>
      <c r="N106" s="47">
        <v>252.3891945</v>
      </c>
      <c r="O106" s="47">
        <v>12.764890400000001</v>
      </c>
    </row>
    <row r="107" spans="1:15">
      <c r="A107" s="109"/>
      <c r="B107" s="24">
        <v>30</v>
      </c>
      <c r="C107" s="11" t="s">
        <v>11</v>
      </c>
      <c r="D107" s="11" t="s">
        <v>4</v>
      </c>
      <c r="E107" s="11">
        <v>6297</v>
      </c>
      <c r="F107" s="120"/>
      <c r="G107" s="24" t="s">
        <v>14</v>
      </c>
      <c r="H107" s="47">
        <v>19.55028123</v>
      </c>
      <c r="I107" s="47">
        <v>7.4857019999999999</v>
      </c>
      <c r="J107" s="47">
        <v>108.946</v>
      </c>
      <c r="K107" s="47">
        <v>14.553882740000001</v>
      </c>
      <c r="L107" s="47">
        <v>535.678</v>
      </c>
      <c r="M107" s="47">
        <v>27.400409209999999</v>
      </c>
      <c r="N107" s="47">
        <v>187.7175646</v>
      </c>
      <c r="O107" s="47">
        <v>9.6017833410000009</v>
      </c>
    </row>
    <row r="108" spans="1:15">
      <c r="A108" s="109"/>
      <c r="B108" s="24">
        <v>32</v>
      </c>
      <c r="C108" s="11" t="s">
        <v>11</v>
      </c>
      <c r="D108" s="11" t="s">
        <v>4</v>
      </c>
      <c r="E108" s="11">
        <v>1538</v>
      </c>
      <c r="F108" s="120"/>
      <c r="G108" s="24" t="s">
        <v>14</v>
      </c>
      <c r="H108" s="47">
        <v>21.441468820000001</v>
      </c>
      <c r="I108" s="47">
        <v>8.6984469999999998</v>
      </c>
      <c r="J108" s="47">
        <v>150.733</v>
      </c>
      <c r="K108" s="47">
        <v>17.328725460000001</v>
      </c>
      <c r="L108" s="47">
        <v>686.65499999999997</v>
      </c>
      <c r="M108" s="47">
        <v>32.024625069999999</v>
      </c>
      <c r="N108" s="47">
        <v>284.85253999999998</v>
      </c>
      <c r="O108" s="47">
        <v>13.2851225</v>
      </c>
    </row>
    <row r="109" spans="1:15">
      <c r="A109" s="109"/>
      <c r="B109" s="24">
        <v>32</v>
      </c>
      <c r="C109" s="11" t="s">
        <v>11</v>
      </c>
      <c r="D109" s="11" t="s">
        <v>4</v>
      </c>
      <c r="E109" s="11">
        <v>6231</v>
      </c>
      <c r="F109" s="120"/>
      <c r="G109" s="24" t="s">
        <v>13</v>
      </c>
      <c r="H109" s="47">
        <v>20.80620236</v>
      </c>
      <c r="I109" s="47">
        <v>8.1133059999999997</v>
      </c>
      <c r="J109" s="47" t="s">
        <v>343</v>
      </c>
      <c r="K109" s="47" t="s">
        <v>343</v>
      </c>
      <c r="L109" s="47">
        <v>519.65508999999997</v>
      </c>
      <c r="M109" s="47">
        <v>24.97621311</v>
      </c>
      <c r="N109" s="47">
        <v>198.06943749999999</v>
      </c>
      <c r="O109" s="47">
        <v>9.5197304200000001</v>
      </c>
    </row>
    <row r="110" spans="1:15">
      <c r="A110" s="109"/>
      <c r="B110" s="19">
        <v>33</v>
      </c>
      <c r="C110" s="11" t="s">
        <v>11</v>
      </c>
      <c r="D110" s="11" t="s">
        <v>4</v>
      </c>
      <c r="E110" s="11">
        <v>6423</v>
      </c>
      <c r="F110" s="120"/>
      <c r="G110" s="24" t="s">
        <v>14</v>
      </c>
      <c r="H110" s="47">
        <v>19.806225390000002</v>
      </c>
      <c r="I110" s="47">
        <v>8.5779739999999993</v>
      </c>
      <c r="J110" s="47">
        <v>145.91499999999999</v>
      </c>
      <c r="K110" s="47">
        <v>17.010375379999999</v>
      </c>
      <c r="L110" s="47">
        <v>727.26499999999999</v>
      </c>
      <c r="M110" s="47">
        <v>36.719428460000003</v>
      </c>
      <c r="N110" s="47">
        <v>276.08987810000002</v>
      </c>
      <c r="O110" s="47">
        <v>13.93955045</v>
      </c>
    </row>
    <row r="111" spans="1:15">
      <c r="A111" s="109"/>
      <c r="B111" s="24">
        <v>34</v>
      </c>
      <c r="C111" s="11" t="s">
        <v>11</v>
      </c>
      <c r="D111" s="11" t="s">
        <v>4</v>
      </c>
      <c r="E111" s="11">
        <v>5958</v>
      </c>
      <c r="F111" s="120"/>
      <c r="G111" s="24" t="s">
        <v>14</v>
      </c>
      <c r="H111" s="47">
        <v>19.287285310000001</v>
      </c>
      <c r="I111" s="47">
        <v>8.3183380000000007</v>
      </c>
      <c r="J111" s="47">
        <v>134.99600000000001</v>
      </c>
      <c r="K111" s="47">
        <v>16.228796750000001</v>
      </c>
      <c r="L111" s="47">
        <v>602.72699999999998</v>
      </c>
      <c r="M111" s="47">
        <v>31.25042775</v>
      </c>
      <c r="N111" s="47">
        <v>226.61949540000001</v>
      </c>
      <c r="O111" s="47">
        <v>11.74968337</v>
      </c>
    </row>
    <row r="112" spans="1:15">
      <c r="A112" s="109"/>
      <c r="B112" s="24">
        <v>34</v>
      </c>
      <c r="C112" s="11" t="s">
        <v>11</v>
      </c>
      <c r="D112" s="11" t="s">
        <v>4</v>
      </c>
      <c r="E112" s="11">
        <v>6239</v>
      </c>
      <c r="F112" s="120"/>
      <c r="G112" s="24" t="s">
        <v>14</v>
      </c>
      <c r="H112" s="47">
        <v>17.38548304</v>
      </c>
      <c r="I112" s="47">
        <v>9.0740210000000001</v>
      </c>
      <c r="J112" s="47">
        <v>112.54300000000001</v>
      </c>
      <c r="K112" s="47">
        <v>12.40279921</v>
      </c>
      <c r="L112" s="47">
        <v>617.29399999999998</v>
      </c>
      <c r="M112" s="47">
        <v>35.507276390000001</v>
      </c>
      <c r="N112" s="47">
        <v>235.3293333</v>
      </c>
      <c r="O112" s="47">
        <v>13.535967490000001</v>
      </c>
    </row>
    <row r="113" spans="1:15">
      <c r="A113" s="109"/>
      <c r="B113" s="11">
        <v>35</v>
      </c>
      <c r="C113" s="11" t="s">
        <v>11</v>
      </c>
      <c r="D113" s="11" t="s">
        <v>4</v>
      </c>
      <c r="E113" s="11">
        <v>1852</v>
      </c>
      <c r="F113" s="120"/>
      <c r="G113" s="24" t="s">
        <v>14</v>
      </c>
      <c r="H113" s="47">
        <v>21.002782069999999</v>
      </c>
      <c r="I113" s="47">
        <v>8.6740589999999997</v>
      </c>
      <c r="J113" s="47">
        <v>158.345</v>
      </c>
      <c r="K113" s="47">
        <v>18.255006099999999</v>
      </c>
      <c r="L113" s="47">
        <v>698.41499999999996</v>
      </c>
      <c r="M113" s="47">
        <v>33.253451740000003</v>
      </c>
      <c r="N113" s="47">
        <v>281.29702759999998</v>
      </c>
      <c r="O113" s="47">
        <v>13.393322209999999</v>
      </c>
    </row>
    <row r="114" spans="1:15">
      <c r="A114" s="109"/>
      <c r="B114" s="19">
        <v>35</v>
      </c>
      <c r="C114" s="11" t="s">
        <v>11</v>
      </c>
      <c r="D114" s="11" t="s">
        <v>4</v>
      </c>
      <c r="E114" s="11">
        <v>6034</v>
      </c>
      <c r="F114" s="120"/>
      <c r="G114" s="24" t="s">
        <v>14</v>
      </c>
      <c r="H114" s="47">
        <v>19.17596795</v>
      </c>
      <c r="I114" s="47">
        <v>8.9914009999999998</v>
      </c>
      <c r="J114" s="47">
        <v>152.69800000000001</v>
      </c>
      <c r="K114" s="47">
        <v>16.98267233</v>
      </c>
      <c r="L114" s="47">
        <v>648.46100000000001</v>
      </c>
      <c r="M114" s="47">
        <v>33.816280769999999</v>
      </c>
      <c r="N114" s="47">
        <v>255.64022829999999</v>
      </c>
      <c r="O114" s="47">
        <v>13.331281580000001</v>
      </c>
    </row>
    <row r="115" spans="1:15">
      <c r="A115" s="109"/>
      <c r="B115" s="19">
        <v>35</v>
      </c>
      <c r="C115" s="11" t="s">
        <v>11</v>
      </c>
      <c r="D115" s="11" t="s">
        <v>4</v>
      </c>
      <c r="E115" s="11">
        <v>6217</v>
      </c>
      <c r="F115" s="120"/>
      <c r="G115" s="24" t="s">
        <v>14</v>
      </c>
      <c r="H115" s="47">
        <v>18.117684189999999</v>
      </c>
      <c r="I115" s="47">
        <v>8.1870119999999993</v>
      </c>
      <c r="J115" s="47" t="s">
        <v>343</v>
      </c>
      <c r="K115" s="47" t="s">
        <v>343</v>
      </c>
      <c r="L115" s="47">
        <v>551.68499999999995</v>
      </c>
      <c r="M115" s="47">
        <v>30.449552929999999</v>
      </c>
      <c r="N115" s="47">
        <v>224.24493029999999</v>
      </c>
      <c r="O115" s="47">
        <v>12.377129869999999</v>
      </c>
    </row>
    <row r="116" spans="1:15">
      <c r="A116" s="109"/>
      <c r="B116" s="24">
        <v>35</v>
      </c>
      <c r="C116" s="11" t="s">
        <v>11</v>
      </c>
      <c r="D116" s="11" t="s">
        <v>4</v>
      </c>
      <c r="E116" s="11">
        <v>6334</v>
      </c>
      <c r="F116" s="120"/>
      <c r="G116" s="24" t="s">
        <v>13</v>
      </c>
      <c r="H116" s="47">
        <v>17.11586205</v>
      </c>
      <c r="I116" s="47">
        <v>8.0628810000000009</v>
      </c>
      <c r="J116" s="47">
        <v>112.217873</v>
      </c>
      <c r="K116" s="47">
        <v>13.917805380000001</v>
      </c>
      <c r="L116" s="47">
        <v>512.61987299999998</v>
      </c>
      <c r="M116" s="47">
        <v>29.949747200000001</v>
      </c>
      <c r="N116" s="47">
        <v>190.1025381</v>
      </c>
      <c r="O116" s="47">
        <v>11.106804759999999</v>
      </c>
    </row>
    <row r="117" spans="1:15">
      <c r="A117" s="109"/>
      <c r="B117" s="19">
        <v>36</v>
      </c>
      <c r="C117" s="11" t="s">
        <v>11</v>
      </c>
      <c r="D117" s="11" t="s">
        <v>4</v>
      </c>
      <c r="E117" s="11">
        <v>6183</v>
      </c>
      <c r="F117" s="120"/>
      <c r="G117" s="24" t="s">
        <v>14</v>
      </c>
      <c r="H117" s="47">
        <v>19.432976450000002</v>
      </c>
      <c r="I117" s="47">
        <v>9.2960209999999996</v>
      </c>
      <c r="J117" s="47">
        <v>181.976</v>
      </c>
      <c r="K117" s="47">
        <v>19.5757315</v>
      </c>
      <c r="L117" s="47">
        <v>672.221</v>
      </c>
      <c r="M117" s="47">
        <v>34.591725420000003</v>
      </c>
      <c r="N117" s="47">
        <v>247.40174579999999</v>
      </c>
      <c r="O117" s="47">
        <v>12.7310269</v>
      </c>
    </row>
    <row r="118" spans="1:15">
      <c r="A118" s="109"/>
      <c r="B118" s="24">
        <v>37</v>
      </c>
      <c r="C118" s="11" t="s">
        <v>11</v>
      </c>
      <c r="D118" s="11" t="s">
        <v>4</v>
      </c>
      <c r="E118" s="11">
        <v>5912</v>
      </c>
      <c r="F118" s="120"/>
      <c r="G118" s="24" t="s">
        <v>14</v>
      </c>
      <c r="H118" s="47">
        <v>17.128537080000001</v>
      </c>
      <c r="I118" s="47">
        <v>8.2742140000000006</v>
      </c>
      <c r="J118" s="47">
        <v>200.376</v>
      </c>
      <c r="K118" s="47">
        <v>24.216963570000001</v>
      </c>
      <c r="L118" s="47">
        <v>626.09699999999998</v>
      </c>
      <c r="M118" s="47">
        <v>36.5518711</v>
      </c>
      <c r="N118" s="47">
        <v>227.49053190000001</v>
      </c>
      <c r="O118" s="47">
        <v>13.28137546</v>
      </c>
    </row>
    <row r="119" spans="1:15">
      <c r="A119" s="109"/>
      <c r="B119" s="24">
        <v>38</v>
      </c>
      <c r="C119" s="11" t="s">
        <v>11</v>
      </c>
      <c r="D119" s="11" t="s">
        <v>4</v>
      </c>
      <c r="E119" s="11">
        <v>6258</v>
      </c>
      <c r="F119" s="120"/>
      <c r="G119" s="24" t="s">
        <v>14</v>
      </c>
      <c r="H119" s="47">
        <v>20.181223979999999</v>
      </c>
      <c r="I119" s="47">
        <v>8.5044170000000001</v>
      </c>
      <c r="J119" s="47">
        <v>173.80699999999999</v>
      </c>
      <c r="K119" s="47">
        <v>20.43730304</v>
      </c>
      <c r="L119" s="47">
        <v>626.67600000000004</v>
      </c>
      <c r="M119" s="47">
        <v>31.052772409999999</v>
      </c>
      <c r="N119" s="47">
        <v>236.0813904</v>
      </c>
      <c r="O119" s="47">
        <v>11.69807097</v>
      </c>
    </row>
    <row r="120" spans="1:15">
      <c r="A120" s="109"/>
      <c r="B120" s="19">
        <v>39</v>
      </c>
      <c r="C120" s="11" t="s">
        <v>11</v>
      </c>
      <c r="D120" s="11" t="s">
        <v>4</v>
      </c>
      <c r="E120" s="11">
        <v>6035</v>
      </c>
      <c r="F120" s="120"/>
      <c r="G120" s="24" t="s">
        <v>14</v>
      </c>
      <c r="H120" s="47">
        <v>24.28781502</v>
      </c>
      <c r="I120" s="47">
        <v>9.9384049999999995</v>
      </c>
      <c r="J120" s="47">
        <v>163.28</v>
      </c>
      <c r="K120" s="47">
        <v>16.429195629999999</v>
      </c>
      <c r="L120" s="47">
        <v>959.06</v>
      </c>
      <c r="M120" s="47">
        <v>39.487290199999997</v>
      </c>
      <c r="N120" s="47">
        <v>396.68818279999999</v>
      </c>
      <c r="O120" s="47">
        <v>16.332806489999999</v>
      </c>
    </row>
    <row r="121" spans="1:15">
      <c r="A121" s="109"/>
      <c r="B121" s="19">
        <v>41</v>
      </c>
      <c r="C121" s="11" t="s">
        <v>12</v>
      </c>
      <c r="D121" s="11" t="s">
        <v>4</v>
      </c>
      <c r="E121" s="11">
        <v>6129</v>
      </c>
      <c r="F121" s="120"/>
      <c r="G121" s="24" t="s">
        <v>13</v>
      </c>
      <c r="H121" s="47">
        <v>16.653582780000001</v>
      </c>
      <c r="I121" s="47">
        <v>7.8328090000000001</v>
      </c>
      <c r="J121" s="47">
        <v>131.48099999999999</v>
      </c>
      <c r="K121" s="47">
        <v>16.7859321</v>
      </c>
      <c r="L121" s="47">
        <v>476.69799999999998</v>
      </c>
      <c r="M121" s="47">
        <v>28.624351069999999</v>
      </c>
      <c r="N121" s="47">
        <v>193.1444645</v>
      </c>
      <c r="O121" s="47">
        <v>11.59777251</v>
      </c>
    </row>
    <row r="122" spans="1:15">
      <c r="A122" s="109"/>
      <c r="B122" s="24">
        <v>45</v>
      </c>
      <c r="C122" s="11" t="s">
        <v>12</v>
      </c>
      <c r="D122" s="11" t="s">
        <v>4</v>
      </c>
      <c r="E122" s="11">
        <v>5981</v>
      </c>
      <c r="F122" s="120"/>
      <c r="G122" s="24" t="s">
        <v>13</v>
      </c>
      <c r="H122" s="47">
        <v>20.127814919999999</v>
      </c>
      <c r="I122" s="47">
        <v>8.4432399999999994</v>
      </c>
      <c r="J122" s="47">
        <v>117.923531</v>
      </c>
      <c r="K122" s="47">
        <v>13.966686920000001</v>
      </c>
      <c r="L122" s="47" t="s">
        <v>343</v>
      </c>
      <c r="M122" s="47" t="s">
        <v>343</v>
      </c>
      <c r="N122" s="47">
        <v>250.2514544</v>
      </c>
      <c r="O122" s="47">
        <v>12.43311583</v>
      </c>
    </row>
    <row r="123" spans="1:15">
      <c r="A123" s="109"/>
      <c r="B123" s="19">
        <v>45</v>
      </c>
      <c r="C123" s="11" t="s">
        <v>12</v>
      </c>
      <c r="D123" s="11" t="s">
        <v>4</v>
      </c>
      <c r="E123" s="11">
        <v>6389</v>
      </c>
      <c r="F123" s="120"/>
      <c r="G123" s="24" t="s">
        <v>14</v>
      </c>
      <c r="H123" s="47">
        <v>19.739858049999999</v>
      </c>
      <c r="I123" s="47">
        <v>9.4388719999999999</v>
      </c>
      <c r="J123" s="47">
        <v>164.85400000000001</v>
      </c>
      <c r="K123" s="47">
        <v>17.46538262</v>
      </c>
      <c r="L123" s="47">
        <v>781.96199999999999</v>
      </c>
      <c r="M123" s="47">
        <v>39.61306991</v>
      </c>
      <c r="N123" s="47">
        <v>300.30030629999999</v>
      </c>
      <c r="O123" s="47">
        <v>15.212890870000001</v>
      </c>
    </row>
    <row r="124" spans="1:15">
      <c r="A124" s="109"/>
      <c r="B124" s="11">
        <v>50</v>
      </c>
      <c r="C124" s="11" t="s">
        <v>12</v>
      </c>
      <c r="D124" s="11" t="s">
        <v>4</v>
      </c>
      <c r="E124" s="11">
        <v>1963</v>
      </c>
      <c r="F124" s="120"/>
      <c r="G124" s="24" t="s">
        <v>14</v>
      </c>
      <c r="H124" s="47">
        <v>21.527215850000001</v>
      </c>
      <c r="I124" s="47">
        <v>8.3382339999999999</v>
      </c>
      <c r="J124" s="47">
        <v>152.74</v>
      </c>
      <c r="K124" s="47">
        <v>18.318027529999998</v>
      </c>
      <c r="L124" s="47">
        <v>631.03200000000004</v>
      </c>
      <c r="M124" s="47">
        <v>29.31321934</v>
      </c>
      <c r="N124" s="47">
        <v>248.362483</v>
      </c>
      <c r="O124" s="47">
        <v>11.53713907</v>
      </c>
    </row>
    <row r="125" spans="1:15">
      <c r="A125" s="109"/>
      <c r="B125" s="24">
        <v>54</v>
      </c>
      <c r="C125" s="11" t="s">
        <v>12</v>
      </c>
      <c r="D125" s="11" t="s">
        <v>4</v>
      </c>
      <c r="E125" s="11">
        <v>6247</v>
      </c>
      <c r="F125" s="120"/>
      <c r="G125" s="24" t="s">
        <v>14</v>
      </c>
      <c r="H125" s="47">
        <v>18.761294150000001</v>
      </c>
      <c r="I125" s="47">
        <v>9.8488070000000008</v>
      </c>
      <c r="J125" s="47">
        <v>171.75</v>
      </c>
      <c r="K125" s="47">
        <v>17.43867273</v>
      </c>
      <c r="L125" s="47">
        <v>720.18700000000001</v>
      </c>
      <c r="M125" s="47">
        <v>38.387452690000003</v>
      </c>
      <c r="N125" s="47">
        <v>273.36482239999998</v>
      </c>
      <c r="O125" s="47">
        <v>14.57068048</v>
      </c>
    </row>
    <row r="126" spans="1:15">
      <c r="F126" s="45"/>
      <c r="G126" s="24"/>
    </row>
    <row r="127" spans="1:15">
      <c r="A127" s="16" t="s">
        <v>345</v>
      </c>
      <c r="F127" s="45"/>
      <c r="G127" s="24"/>
    </row>
    <row r="128" spans="1:15">
      <c r="A128" s="57" t="s">
        <v>352</v>
      </c>
      <c r="F128" s="45"/>
      <c r="G128" s="24"/>
    </row>
    <row r="129" spans="1:7">
      <c r="A129" s="80"/>
      <c r="F129" s="45"/>
      <c r="G129" s="24"/>
    </row>
    <row r="130" spans="1:7">
      <c r="F130" s="45"/>
      <c r="G130" s="24"/>
    </row>
    <row r="131" spans="1:7">
      <c r="F131" s="45"/>
      <c r="G131" s="24"/>
    </row>
    <row r="132" spans="1:7">
      <c r="F132" s="45"/>
      <c r="G132" s="24"/>
    </row>
    <row r="133" spans="1:7">
      <c r="F133" s="45"/>
      <c r="G133" s="24"/>
    </row>
    <row r="134" spans="1:7">
      <c r="F134" s="45"/>
      <c r="G134" s="24"/>
    </row>
    <row r="135" spans="1:7">
      <c r="F135" s="24"/>
      <c r="G135" s="24"/>
    </row>
    <row r="136" spans="1:7">
      <c r="F136" s="24"/>
      <c r="G136" s="24"/>
    </row>
    <row r="137" spans="1:7">
      <c r="F137" s="24"/>
      <c r="G137" s="24"/>
    </row>
    <row r="138" spans="1:7">
      <c r="F138" s="24"/>
      <c r="G138" s="24"/>
    </row>
    <row r="139" spans="1:7">
      <c r="F139" s="24"/>
      <c r="G139" s="24"/>
    </row>
    <row r="140" spans="1:7">
      <c r="F140" s="24"/>
      <c r="G140" s="24"/>
    </row>
    <row r="141" spans="1:7">
      <c r="F141" s="24"/>
      <c r="G141" s="24"/>
    </row>
    <row r="142" spans="1:7">
      <c r="F142" s="24"/>
      <c r="G142" s="24"/>
    </row>
    <row r="143" spans="1:7">
      <c r="F143" s="24"/>
      <c r="G143" s="24"/>
    </row>
    <row r="144" spans="1:7">
      <c r="F144" s="24"/>
      <c r="G144" s="24"/>
    </row>
    <row r="145" spans="6:7">
      <c r="F145" s="24"/>
      <c r="G145" s="24"/>
    </row>
    <row r="146" spans="6:7">
      <c r="F146" s="24"/>
      <c r="G146" s="24"/>
    </row>
    <row r="147" spans="6:7">
      <c r="F147" s="24"/>
      <c r="G147" s="24"/>
    </row>
    <row r="148" spans="6:7">
      <c r="F148" s="24"/>
      <c r="G148" s="24"/>
    </row>
    <row r="149" spans="6:7">
      <c r="F149" s="24"/>
      <c r="G149" s="24"/>
    </row>
    <row r="150" spans="6:7">
      <c r="F150" s="24"/>
      <c r="G150" s="24"/>
    </row>
    <row r="151" spans="6:7">
      <c r="F151" s="24"/>
      <c r="G151" s="24"/>
    </row>
    <row r="152" spans="6:7">
      <c r="F152" s="24"/>
      <c r="G152" s="24"/>
    </row>
    <row r="153" spans="6:7">
      <c r="F153" s="24"/>
      <c r="G153" s="24"/>
    </row>
    <row r="154" spans="6:7">
      <c r="F154" s="24"/>
      <c r="G154" s="24"/>
    </row>
    <row r="155" spans="6:7">
      <c r="F155" s="24"/>
      <c r="G155" s="24"/>
    </row>
    <row r="156" spans="6:7">
      <c r="F156" s="24"/>
      <c r="G156" s="24"/>
    </row>
    <row r="157" spans="6:7">
      <c r="F157" s="24"/>
      <c r="G157" s="24"/>
    </row>
    <row r="158" spans="6:7">
      <c r="F158" s="24"/>
      <c r="G158" s="24"/>
    </row>
    <row r="159" spans="6:7">
      <c r="F159" s="24"/>
      <c r="G159" s="24"/>
    </row>
    <row r="160" spans="6:7">
      <c r="F160" s="24"/>
      <c r="G160" s="24"/>
    </row>
    <row r="161" spans="6:7">
      <c r="F161" s="24"/>
      <c r="G161" s="24"/>
    </row>
    <row r="162" spans="6:7">
      <c r="F162" s="24"/>
      <c r="G162" s="24"/>
    </row>
    <row r="163" spans="6:7">
      <c r="F163" s="24"/>
      <c r="G163" s="24"/>
    </row>
    <row r="164" spans="6:7">
      <c r="F164" s="24"/>
      <c r="G164" s="24"/>
    </row>
    <row r="165" spans="6:7">
      <c r="F165" s="24"/>
      <c r="G165" s="24"/>
    </row>
    <row r="166" spans="6:7">
      <c r="F166" s="24"/>
      <c r="G166" s="24"/>
    </row>
    <row r="167" spans="6:7">
      <c r="F167" s="24"/>
      <c r="G167" s="24"/>
    </row>
    <row r="168" spans="6:7">
      <c r="F168" s="24"/>
      <c r="G168" s="24"/>
    </row>
    <row r="169" spans="6:7">
      <c r="F169" s="24"/>
      <c r="G169" s="24"/>
    </row>
    <row r="170" spans="6:7">
      <c r="F170" s="24"/>
      <c r="G170" s="24"/>
    </row>
    <row r="171" spans="6:7">
      <c r="F171" s="24"/>
      <c r="G171" s="24"/>
    </row>
    <row r="172" spans="6:7">
      <c r="F172" s="24"/>
      <c r="G172" s="24"/>
    </row>
    <row r="173" spans="6:7">
      <c r="F173" s="24"/>
      <c r="G173" s="24"/>
    </row>
    <row r="174" spans="6:7">
      <c r="F174" s="24"/>
      <c r="G174" s="24"/>
    </row>
    <row r="175" spans="6:7">
      <c r="F175" s="24"/>
      <c r="G175" s="24"/>
    </row>
    <row r="176" spans="6:7">
      <c r="F176" s="24"/>
      <c r="G176" s="24"/>
    </row>
    <row r="177" spans="6:7">
      <c r="F177" s="24"/>
      <c r="G177" s="24"/>
    </row>
    <row r="178" spans="6:7">
      <c r="F178" s="24"/>
      <c r="G178" s="24"/>
    </row>
    <row r="179" spans="6:7">
      <c r="F179" s="24"/>
      <c r="G179" s="24"/>
    </row>
    <row r="180" spans="6:7">
      <c r="F180" s="24"/>
      <c r="G180" s="24"/>
    </row>
    <row r="181" spans="6:7">
      <c r="F181" s="24"/>
      <c r="G181" s="24"/>
    </row>
    <row r="182" spans="6:7">
      <c r="F182" s="24"/>
      <c r="G182" s="24"/>
    </row>
    <row r="183" spans="6:7">
      <c r="F183" s="24"/>
      <c r="G183" s="24"/>
    </row>
    <row r="184" spans="6:7">
      <c r="F184" s="24"/>
      <c r="G184" s="24"/>
    </row>
    <row r="185" spans="6:7">
      <c r="F185" s="24"/>
      <c r="G185" s="24"/>
    </row>
    <row r="186" spans="6:7">
      <c r="F186" s="24"/>
      <c r="G186" s="24"/>
    </row>
    <row r="187" spans="6:7">
      <c r="F187" s="24"/>
      <c r="G187" s="24"/>
    </row>
    <row r="188" spans="6:7">
      <c r="F188" s="24"/>
      <c r="G188" s="24"/>
    </row>
    <row r="189" spans="6:7">
      <c r="F189" s="24"/>
      <c r="G189" s="24"/>
    </row>
    <row r="190" spans="6:7">
      <c r="F190" s="24"/>
      <c r="G190" s="24"/>
    </row>
    <row r="191" spans="6:7">
      <c r="F191" s="24"/>
      <c r="G191" s="24"/>
    </row>
    <row r="192" spans="6:7">
      <c r="F192" s="24"/>
      <c r="G192" s="24"/>
    </row>
    <row r="193" spans="6:7">
      <c r="F193" s="24"/>
      <c r="G193" s="24"/>
    </row>
    <row r="194" spans="6:7">
      <c r="F194" s="24"/>
      <c r="G194" s="24"/>
    </row>
    <row r="195" spans="6:7">
      <c r="F195" s="24"/>
      <c r="G195" s="24"/>
    </row>
    <row r="196" spans="6:7">
      <c r="F196" s="24"/>
      <c r="G196" s="24"/>
    </row>
    <row r="197" spans="6:7">
      <c r="F197" s="24"/>
      <c r="G197" s="24"/>
    </row>
    <row r="198" spans="6:7">
      <c r="F198" s="24"/>
      <c r="G198" s="24"/>
    </row>
    <row r="199" spans="6:7">
      <c r="F199" s="24"/>
      <c r="G199" s="24"/>
    </row>
    <row r="200" spans="6:7">
      <c r="F200" s="24"/>
      <c r="G200" s="24"/>
    </row>
    <row r="201" spans="6:7">
      <c r="F201" s="24"/>
      <c r="G201" s="24"/>
    </row>
    <row r="202" spans="6:7">
      <c r="F202" s="24"/>
      <c r="G202" s="24"/>
    </row>
    <row r="203" spans="6:7">
      <c r="F203" s="24"/>
    </row>
    <row r="204" spans="6:7">
      <c r="F204" s="24"/>
    </row>
    <row r="205" spans="6:7">
      <c r="F205" s="24"/>
      <c r="G205" s="24"/>
    </row>
    <row r="206" spans="6:7">
      <c r="F206" s="24"/>
      <c r="G206" s="24"/>
    </row>
    <row r="207" spans="6:7">
      <c r="F207" s="24"/>
      <c r="G207" s="24"/>
    </row>
    <row r="208" spans="6:7">
      <c r="F208" s="24"/>
    </row>
    <row r="209" spans="6:7">
      <c r="F209" s="24"/>
      <c r="G209" s="24"/>
    </row>
    <row r="210" spans="6:7">
      <c r="F210" s="24"/>
      <c r="G210" s="24"/>
    </row>
    <row r="211" spans="6:7">
      <c r="F211" s="24"/>
      <c r="G211" s="24"/>
    </row>
    <row r="212" spans="6:7">
      <c r="F212" s="24"/>
    </row>
    <row r="213" spans="6:7">
      <c r="F213" s="24"/>
      <c r="G213" s="24"/>
    </row>
    <row r="214" spans="6:7">
      <c r="F214" s="24"/>
      <c r="G214" s="24"/>
    </row>
    <row r="215" spans="6:7">
      <c r="F215" s="24"/>
      <c r="G215" s="24"/>
    </row>
    <row r="216" spans="6:7">
      <c r="F216" s="24"/>
    </row>
    <row r="217" spans="6:7">
      <c r="F217" s="24"/>
    </row>
    <row r="218" spans="6:7">
      <c r="F218" s="24"/>
      <c r="G218" s="24"/>
    </row>
    <row r="219" spans="6:7">
      <c r="F219" s="24"/>
      <c r="G219" s="24"/>
    </row>
    <row r="220" spans="6:7">
      <c r="F220" s="24"/>
      <c r="G220" s="24"/>
    </row>
    <row r="221" spans="6:7">
      <c r="F221" s="24"/>
    </row>
    <row r="222" spans="6:7">
      <c r="F222" s="24"/>
    </row>
    <row r="223" spans="6:7">
      <c r="F223" s="24"/>
    </row>
    <row r="224" spans="6:7">
      <c r="F224" s="24"/>
      <c r="G224" s="24"/>
    </row>
    <row r="225" spans="6:7">
      <c r="F225" s="24"/>
      <c r="G225" s="24"/>
    </row>
    <row r="226" spans="6:7">
      <c r="F226" s="24"/>
      <c r="G226" s="24"/>
    </row>
    <row r="227" spans="6:7">
      <c r="F227" s="24"/>
    </row>
    <row r="228" spans="6:7">
      <c r="F228" s="24"/>
    </row>
    <row r="229" spans="6:7">
      <c r="F229" s="24"/>
    </row>
    <row r="230" spans="6:7">
      <c r="F230" s="24"/>
      <c r="G230" s="24"/>
    </row>
    <row r="231" spans="6:7">
      <c r="F231" s="24"/>
      <c r="G231" s="24"/>
    </row>
    <row r="232" spans="6:7">
      <c r="F232" s="24"/>
      <c r="G232" s="24"/>
    </row>
    <row r="233" spans="6:7">
      <c r="F233" s="24"/>
    </row>
    <row r="234" spans="6:7">
      <c r="F234" s="24"/>
    </row>
    <row r="235" spans="6:7">
      <c r="F235" s="24"/>
    </row>
    <row r="236" spans="6:7">
      <c r="F236" s="24"/>
      <c r="G236" s="24"/>
    </row>
    <row r="237" spans="6:7">
      <c r="F237" s="24"/>
      <c r="G237" s="24"/>
    </row>
    <row r="238" spans="6:7">
      <c r="F238" s="24"/>
      <c r="G238" s="24"/>
    </row>
    <row r="239" spans="6:7">
      <c r="F239" s="19"/>
    </row>
    <row r="240" spans="6:7">
      <c r="F240" s="19"/>
    </row>
    <row r="241" spans="6:7">
      <c r="F241" s="24"/>
      <c r="G241" s="24"/>
    </row>
    <row r="242" spans="6:7">
      <c r="F242" s="24"/>
      <c r="G242" s="24"/>
    </row>
    <row r="243" spans="6:7">
      <c r="F243" s="24"/>
      <c r="G243" s="24"/>
    </row>
    <row r="244" spans="6:7">
      <c r="F244" s="19"/>
    </row>
    <row r="245" spans="6:7">
      <c r="F245" s="24"/>
      <c r="G245" s="24"/>
    </row>
    <row r="246" spans="6:7">
      <c r="F246" s="24"/>
      <c r="G246" s="24"/>
    </row>
    <row r="247" spans="6:7">
      <c r="F247" s="24"/>
      <c r="G247" s="24"/>
    </row>
    <row r="248" spans="6:7">
      <c r="F248" s="24"/>
    </row>
    <row r="249" spans="6:7">
      <c r="F249" s="24"/>
    </row>
    <row r="250" spans="6:7">
      <c r="F250" s="24"/>
    </row>
    <row r="251" spans="6:7">
      <c r="F251" s="24"/>
      <c r="G251" s="24"/>
    </row>
    <row r="252" spans="6:7">
      <c r="F252" s="24"/>
      <c r="G252" s="24"/>
    </row>
    <row r="253" spans="6:7">
      <c r="F253" s="24"/>
      <c r="G253" s="24"/>
    </row>
    <row r="254" spans="6:7">
      <c r="F254" s="19"/>
    </row>
    <row r="255" spans="6:7">
      <c r="F255" s="19"/>
    </row>
    <row r="256" spans="6:7">
      <c r="F256" s="24"/>
      <c r="G256" s="24"/>
    </row>
    <row r="257" spans="6:7">
      <c r="F257" s="24"/>
      <c r="G257" s="24"/>
    </row>
    <row r="258" spans="6:7">
      <c r="F258" s="24"/>
      <c r="G258" s="24"/>
    </row>
    <row r="262" spans="6:7">
      <c r="F262" s="24"/>
      <c r="G262" s="24"/>
    </row>
    <row r="263" spans="6:7">
      <c r="F263" s="24"/>
      <c r="G263" s="24"/>
    </row>
    <row r="264" spans="6:7">
      <c r="F264" s="19"/>
    </row>
    <row r="265" spans="6:7">
      <c r="F265" s="19"/>
    </row>
    <row r="266" spans="6:7">
      <c r="F266" s="24"/>
      <c r="G266" s="24"/>
    </row>
    <row r="267" spans="6:7">
      <c r="F267" s="24"/>
      <c r="G267" s="24"/>
    </row>
    <row r="268" spans="6:7">
      <c r="F268" s="24"/>
      <c r="G268" s="24"/>
    </row>
    <row r="269" spans="6:7">
      <c r="F269" s="24"/>
    </row>
    <row r="270" spans="6:7">
      <c r="F270" s="24"/>
    </row>
    <row r="271" spans="6:7">
      <c r="F271" s="24"/>
    </row>
    <row r="272" spans="6:7">
      <c r="F272" s="24"/>
      <c r="G272" s="24"/>
    </row>
    <row r="273" spans="6:7">
      <c r="F273" s="24"/>
      <c r="G273" s="24"/>
    </row>
    <row r="274" spans="6:7">
      <c r="F274" s="24"/>
      <c r="G274" s="24"/>
    </row>
    <row r="275" spans="6:7">
      <c r="F275" s="24"/>
    </row>
    <row r="276" spans="6:7">
      <c r="F276" s="24"/>
    </row>
    <row r="277" spans="6:7">
      <c r="F277" s="24"/>
    </row>
    <row r="278" spans="6:7">
      <c r="F278" s="19"/>
      <c r="G278" s="24"/>
    </row>
    <row r="279" spans="6:7">
      <c r="F279" s="19"/>
      <c r="G279" s="24"/>
    </row>
    <row r="280" spans="6:7">
      <c r="F280" s="24"/>
    </row>
    <row r="281" spans="6:7">
      <c r="F281" s="24"/>
    </row>
    <row r="282" spans="6:7">
      <c r="F282" s="24"/>
    </row>
    <row r="283" spans="6:7">
      <c r="F283" s="24"/>
      <c r="G283" s="24"/>
    </row>
    <row r="284" spans="6:7">
      <c r="F284" s="24"/>
      <c r="G284" s="24"/>
    </row>
    <row r="285" spans="6:7">
      <c r="F285" s="24"/>
      <c r="G285" s="24"/>
    </row>
    <row r="286" spans="6:7">
      <c r="F286" s="24"/>
    </row>
    <row r="287" spans="6:7">
      <c r="F287" s="24"/>
    </row>
    <row r="288" spans="6:7">
      <c r="F288" s="24"/>
    </row>
    <row r="289" spans="6:7">
      <c r="F289" s="24"/>
      <c r="G289" s="24"/>
    </row>
    <row r="290" spans="6:7">
      <c r="F290" s="24"/>
      <c r="G290" s="24"/>
    </row>
    <row r="291" spans="6:7">
      <c r="F291" s="24"/>
      <c r="G291" s="24"/>
    </row>
    <row r="292" spans="6:7">
      <c r="F292" s="19"/>
    </row>
    <row r="293" spans="6:7">
      <c r="F293" s="19"/>
    </row>
    <row r="294" spans="6:7">
      <c r="F294" s="24"/>
      <c r="G294" s="24"/>
    </row>
    <row r="295" spans="6:7">
      <c r="F295" s="24"/>
      <c r="G295" s="24"/>
    </row>
    <row r="296" spans="6:7">
      <c r="F296" s="24"/>
      <c r="G296" s="24"/>
    </row>
    <row r="297" spans="6:7">
      <c r="F297" s="24"/>
    </row>
    <row r="298" spans="6:7">
      <c r="F298" s="24"/>
    </row>
    <row r="299" spans="6:7">
      <c r="F299" s="24"/>
    </row>
    <row r="300" spans="6:7">
      <c r="F300" s="24"/>
      <c r="G300" s="24"/>
    </row>
    <row r="301" spans="6:7">
      <c r="F301" s="24"/>
      <c r="G301" s="24"/>
    </row>
    <row r="302" spans="6:7">
      <c r="F302" s="24"/>
      <c r="G302" s="24"/>
    </row>
    <row r="303" spans="6:7">
      <c r="F303" s="24"/>
    </row>
    <row r="304" spans="6:7">
      <c r="F304" s="24"/>
    </row>
    <row r="305" spans="6:7">
      <c r="F305" s="24"/>
    </row>
    <row r="306" spans="6:7">
      <c r="F306" s="24"/>
      <c r="G306" s="24"/>
    </row>
    <row r="307" spans="6:7">
      <c r="F307" s="24"/>
      <c r="G307" s="24"/>
    </row>
    <row r="308" spans="6:7">
      <c r="F308" s="24"/>
      <c r="G308" s="24"/>
    </row>
    <row r="309" spans="6:7">
      <c r="F309" s="24"/>
    </row>
    <row r="310" spans="6:7">
      <c r="F310" s="24"/>
    </row>
    <row r="311" spans="6:7">
      <c r="F311" s="24"/>
      <c r="G311" s="24"/>
    </row>
    <row r="312" spans="6:7">
      <c r="F312" s="24"/>
      <c r="G312" s="24"/>
    </row>
    <row r="313" spans="6:7">
      <c r="F313" s="24"/>
      <c r="G313" s="24"/>
    </row>
    <row r="314" spans="6:7">
      <c r="F314" s="19"/>
    </row>
    <row r="315" spans="6:7">
      <c r="F315" s="19"/>
    </row>
    <row r="316" spans="6:7">
      <c r="F316" s="24"/>
      <c r="G316" s="24"/>
    </row>
    <row r="317" spans="6:7">
      <c r="F317" s="24"/>
      <c r="G317" s="24"/>
    </row>
    <row r="318" spans="6:7">
      <c r="F318" s="24"/>
      <c r="G318" s="24"/>
    </row>
    <row r="319" spans="6:7">
      <c r="F319" s="24"/>
    </row>
    <row r="320" spans="6:7">
      <c r="F320" s="24"/>
    </row>
    <row r="321" spans="6:7">
      <c r="F321" s="24"/>
    </row>
    <row r="322" spans="6:7">
      <c r="F322" s="24"/>
      <c r="G322" s="24"/>
    </row>
    <row r="323" spans="6:7">
      <c r="F323" s="24"/>
      <c r="G323" s="24"/>
    </row>
    <row r="324" spans="6:7">
      <c r="F324" s="24"/>
      <c r="G324" s="24"/>
    </row>
    <row r="325" spans="6:7">
      <c r="F325" s="19"/>
    </row>
    <row r="326" spans="6:7">
      <c r="F326" s="24"/>
      <c r="G326" s="24"/>
    </row>
    <row r="327" spans="6:7">
      <c r="F327" s="24"/>
      <c r="G327" s="24"/>
    </row>
    <row r="328" spans="6:7">
      <c r="F328" s="24"/>
      <c r="G328" s="24"/>
    </row>
    <row r="329" spans="6:7">
      <c r="F329" s="24"/>
    </row>
    <row r="330" spans="6:7">
      <c r="F330" s="24"/>
    </row>
    <row r="331" spans="6:7">
      <c r="F331" s="24"/>
    </row>
    <row r="332" spans="6:7">
      <c r="F332" s="24"/>
      <c r="G332" s="24"/>
    </row>
    <row r="333" spans="6:7">
      <c r="F333" s="24"/>
      <c r="G333" s="24"/>
    </row>
    <row r="334" spans="6:7">
      <c r="F334" s="24"/>
      <c r="G334" s="24"/>
    </row>
    <row r="335" spans="6:7">
      <c r="F335" s="24"/>
    </row>
    <row r="336" spans="6:7">
      <c r="F336" s="24"/>
    </row>
    <row r="337" spans="6:7">
      <c r="F337" s="24"/>
    </row>
    <row r="338" spans="6:7">
      <c r="F338" s="24"/>
      <c r="G338" s="24"/>
    </row>
    <row r="339" spans="6:7">
      <c r="F339" s="24"/>
      <c r="G339" s="24"/>
    </row>
    <row r="340" spans="6:7">
      <c r="F340" s="24"/>
      <c r="G340" s="24"/>
    </row>
    <row r="341" spans="6:7">
      <c r="F341" s="19"/>
    </row>
    <row r="342" spans="6:7">
      <c r="F342" s="19"/>
    </row>
    <row r="343" spans="6:7">
      <c r="F343" s="24"/>
      <c r="G343" s="24"/>
    </row>
    <row r="344" spans="6:7">
      <c r="F344" s="24"/>
      <c r="G344" s="24"/>
    </row>
    <row r="345" spans="6:7">
      <c r="F345" s="24"/>
      <c r="G345" s="24"/>
    </row>
    <row r="346" spans="6:7">
      <c r="F346" s="24"/>
    </row>
    <row r="347" spans="6:7">
      <c r="F347" s="24"/>
    </row>
    <row r="348" spans="6:7">
      <c r="F348" s="24"/>
    </row>
    <row r="349" spans="6:7">
      <c r="F349" s="24"/>
      <c r="G349" s="24"/>
    </row>
    <row r="350" spans="6:7">
      <c r="F350" s="24"/>
      <c r="G350" s="24"/>
    </row>
    <row r="351" spans="6:7">
      <c r="F351" s="24"/>
      <c r="G351" s="24"/>
    </row>
    <row r="352" spans="6:7">
      <c r="F352" s="19"/>
    </row>
    <row r="353" spans="6:7">
      <c r="F353" s="24"/>
      <c r="G353" s="24"/>
    </row>
    <row r="354" spans="6:7">
      <c r="F354" s="24"/>
      <c r="G354" s="24"/>
    </row>
    <row r="355" spans="6:7">
      <c r="F355" s="24"/>
      <c r="G355" s="24"/>
    </row>
    <row r="356" spans="6:7">
      <c r="F356" s="19"/>
    </row>
    <row r="357" spans="6:7">
      <c r="F357" s="19"/>
    </row>
    <row r="358" spans="6:7">
      <c r="F358" s="24"/>
      <c r="G358" s="24"/>
    </row>
    <row r="359" spans="6:7">
      <c r="F359" s="24"/>
      <c r="G359" s="24"/>
    </row>
    <row r="360" spans="6:7">
      <c r="F360" s="24"/>
      <c r="G360" s="24"/>
    </row>
    <row r="361" spans="6:7">
      <c r="F361" s="24"/>
    </row>
    <row r="362" spans="6:7">
      <c r="F362" s="24"/>
    </row>
    <row r="363" spans="6:7">
      <c r="F363" s="24"/>
    </row>
    <row r="364" spans="6:7">
      <c r="F364" s="24"/>
      <c r="G364" s="24"/>
    </row>
    <row r="365" spans="6:7">
      <c r="F365" s="24"/>
      <c r="G365" s="24"/>
    </row>
    <row r="366" spans="6:7">
      <c r="F366" s="24"/>
      <c r="G366" s="24"/>
    </row>
    <row r="367" spans="6:7">
      <c r="F367" s="24"/>
    </row>
    <row r="368" spans="6:7">
      <c r="F368" s="24"/>
    </row>
    <row r="369" spans="1:7">
      <c r="F369" s="24"/>
    </row>
    <row r="370" spans="1:7">
      <c r="F370" s="24"/>
      <c r="G370" s="24"/>
    </row>
    <row r="371" spans="1:7">
      <c r="F371" s="24"/>
      <c r="G371" s="24"/>
    </row>
    <row r="372" spans="1:7">
      <c r="F372" s="24"/>
      <c r="G372" s="24"/>
    </row>
    <row r="373" spans="1:7">
      <c r="F373" s="19"/>
    </row>
    <row r="374" spans="1:7">
      <c r="F374" s="24"/>
      <c r="G374" s="24"/>
    </row>
    <row r="375" spans="1:7">
      <c r="A375" s="19"/>
      <c r="B375" s="19"/>
      <c r="C375" s="19"/>
      <c r="D375" s="19"/>
      <c r="E375" s="19"/>
      <c r="F375" s="24"/>
      <c r="G375" s="24"/>
    </row>
    <row r="376" spans="1:7">
      <c r="A376" s="19"/>
      <c r="B376" s="19"/>
      <c r="C376" s="19"/>
      <c r="D376" s="19"/>
      <c r="E376" s="19"/>
      <c r="F376" s="24"/>
      <c r="G376" s="24"/>
    </row>
    <row r="377" spans="1:7">
      <c r="A377" s="19"/>
      <c r="B377" s="19"/>
      <c r="C377" s="19"/>
      <c r="D377" s="19"/>
      <c r="E377" s="19"/>
      <c r="F377" s="19"/>
    </row>
    <row r="378" spans="1:7">
      <c r="A378" s="20"/>
      <c r="B378" s="20"/>
      <c r="C378" s="20"/>
      <c r="D378" s="20"/>
      <c r="E378" s="20"/>
      <c r="F378" s="20"/>
      <c r="G378" s="13"/>
    </row>
    <row r="379" spans="1:7">
      <c r="A379" s="19"/>
      <c r="B379" s="19"/>
      <c r="C379" s="19"/>
      <c r="D379" s="19"/>
      <c r="E379" s="19"/>
      <c r="F379" s="19"/>
      <c r="G379" s="19"/>
    </row>
    <row r="380" spans="1:7">
      <c r="A380" s="55"/>
      <c r="B380" s="55"/>
      <c r="C380" s="55"/>
      <c r="D380" s="55"/>
      <c r="E380" s="55"/>
      <c r="F380" s="19"/>
      <c r="G380" s="19"/>
    </row>
    <row r="381" spans="1:7">
      <c r="A381" s="26"/>
      <c r="B381" s="26"/>
      <c r="C381" s="26"/>
      <c r="D381" s="26"/>
      <c r="E381" s="26"/>
      <c r="F381" s="19"/>
      <c r="G381" s="19"/>
    </row>
    <row r="382" spans="1:7" ht="15.5">
      <c r="A382" s="56"/>
      <c r="B382" s="56"/>
      <c r="C382" s="56"/>
      <c r="D382" s="56"/>
      <c r="E382" s="56"/>
      <c r="F382" s="19"/>
      <c r="G382" s="19"/>
    </row>
    <row r="383" spans="1:7" ht="15.5">
      <c r="A383" s="56"/>
      <c r="B383" s="56"/>
      <c r="C383" s="56"/>
      <c r="D383" s="56"/>
      <c r="E383" s="56"/>
      <c r="F383" s="19"/>
      <c r="G383" s="19"/>
    </row>
    <row r="384" spans="1:7" ht="15.5">
      <c r="A384" s="56"/>
      <c r="B384" s="56"/>
      <c r="C384" s="56"/>
      <c r="D384" s="56"/>
      <c r="E384" s="56"/>
      <c r="F384" s="19"/>
      <c r="G384" s="19"/>
    </row>
    <row r="385" spans="1:7" ht="15.5">
      <c r="A385" s="56"/>
      <c r="B385" s="56"/>
      <c r="C385" s="56"/>
      <c r="D385" s="56"/>
      <c r="E385" s="56"/>
      <c r="F385" s="19"/>
      <c r="G385" s="19"/>
    </row>
    <row r="386" spans="1:7">
      <c r="A386" s="26"/>
      <c r="B386" s="26"/>
      <c r="C386" s="26"/>
      <c r="D386" s="26"/>
      <c r="E386" s="26"/>
      <c r="F386" s="19"/>
      <c r="G386" s="19"/>
    </row>
    <row r="387" spans="1:7">
      <c r="A387" s="29"/>
      <c r="B387" s="29"/>
      <c r="C387" s="29"/>
      <c r="D387" s="29"/>
      <c r="E387" s="29"/>
      <c r="F387" s="19"/>
      <c r="G387" s="19"/>
    </row>
    <row r="388" spans="1:7">
      <c r="A388" s="55"/>
      <c r="B388" s="55"/>
      <c r="C388" s="55"/>
      <c r="D388" s="55"/>
      <c r="E388" s="55"/>
    </row>
    <row r="389" spans="1:7">
      <c r="A389" s="26"/>
      <c r="B389" s="26"/>
      <c r="C389" s="26"/>
      <c r="D389" s="26"/>
      <c r="E389" s="26"/>
    </row>
    <row r="390" spans="1:7">
      <c r="A390" s="55"/>
      <c r="B390" s="55"/>
      <c r="C390" s="55"/>
      <c r="D390" s="55"/>
      <c r="E390" s="55"/>
    </row>
    <row r="391" spans="1:7">
      <c r="A391" s="55"/>
      <c r="B391" s="55"/>
      <c r="C391" s="55"/>
      <c r="D391" s="55"/>
      <c r="E391" s="55"/>
    </row>
    <row r="392" spans="1:7">
      <c r="A392" s="55"/>
      <c r="B392" s="55"/>
      <c r="C392" s="55"/>
      <c r="D392" s="55"/>
      <c r="E392" s="55"/>
    </row>
    <row r="393" spans="1:7">
      <c r="A393" s="55"/>
      <c r="B393" s="55"/>
      <c r="C393" s="55"/>
      <c r="D393" s="55"/>
      <c r="E393" s="55"/>
    </row>
    <row r="394" spans="1:7">
      <c r="A394" s="26"/>
      <c r="B394" s="26"/>
      <c r="C394" s="26"/>
      <c r="D394" s="26"/>
      <c r="E394" s="26"/>
    </row>
    <row r="395" spans="1:7">
      <c r="A395" s="26"/>
      <c r="B395" s="26"/>
      <c r="C395" s="26"/>
      <c r="D395" s="26"/>
      <c r="E395" s="26"/>
    </row>
    <row r="396" spans="1:7">
      <c r="A396" s="26"/>
      <c r="B396" s="26"/>
      <c r="C396" s="26"/>
      <c r="D396" s="26"/>
      <c r="E396" s="26"/>
    </row>
    <row r="397" spans="1:7">
      <c r="A397" s="26"/>
      <c r="B397" s="26"/>
      <c r="C397" s="26"/>
      <c r="D397" s="26"/>
      <c r="E397" s="26"/>
    </row>
    <row r="398" spans="1:7">
      <c r="A398" s="26"/>
      <c r="B398" s="26"/>
      <c r="C398" s="26"/>
      <c r="D398" s="26"/>
      <c r="E398" s="26"/>
    </row>
    <row r="399" spans="1:7">
      <c r="A399" s="26"/>
      <c r="B399" s="26"/>
      <c r="C399" s="26"/>
      <c r="D399" s="26"/>
      <c r="E399" s="26"/>
    </row>
    <row r="400" spans="1:7">
      <c r="A400" s="26"/>
      <c r="B400" s="26"/>
      <c r="C400" s="26"/>
      <c r="D400" s="26"/>
      <c r="E400" s="26"/>
    </row>
    <row r="401" spans="1:5">
      <c r="A401" s="26"/>
      <c r="B401" s="26"/>
      <c r="C401" s="26"/>
      <c r="D401" s="26"/>
      <c r="E401" s="26"/>
    </row>
    <row r="402" spans="1:5">
      <c r="A402" s="26"/>
      <c r="B402" s="26"/>
      <c r="C402" s="26"/>
      <c r="D402" s="26"/>
      <c r="E402" s="26"/>
    </row>
  </sheetData>
  <mergeCells count="9">
    <mergeCell ref="A99:A125"/>
    <mergeCell ref="F81:F125"/>
    <mergeCell ref="F36:F80"/>
    <mergeCell ref="A50:A80"/>
    <mergeCell ref="F4:F35"/>
    <mergeCell ref="A13:A35"/>
    <mergeCell ref="A81:A98"/>
    <mergeCell ref="A4:A12"/>
    <mergeCell ref="A36:A49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B158025E9E84F41B60326A83E53097D" ma:contentTypeVersion="4" ma:contentTypeDescription="Crée un document." ma:contentTypeScope="" ma:versionID="83906ff6ab943764e4c63884298c6e84">
  <xsd:schema xmlns:xsd="http://www.w3.org/2001/XMLSchema" xmlns:xs="http://www.w3.org/2001/XMLSchema" xmlns:p="http://schemas.microsoft.com/office/2006/metadata/properties" xmlns:ns3="9984793e-4709-48b2-9a6f-8302a81d7337" targetNamespace="http://schemas.microsoft.com/office/2006/metadata/properties" ma:root="true" ma:fieldsID="11262f6f207ce4b04492d229d57601db" ns3:_="">
    <xsd:import namespace="9984793e-4709-48b2-9a6f-8302a81d7337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984793e-4709-48b2-9a6f-8302a81d733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44A4DFA-51DA-4EC7-A13A-FFA9028C3A2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984793e-4709-48b2-9a6f-8302a81d733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BC395F7-8858-4C0B-8A2C-F522BC5FF9D8}">
  <ds:schemaRefs>
    <ds:schemaRef ds:uri="http://purl.org/dc/elements/1.1/"/>
    <ds:schemaRef ds:uri="http://schemas.microsoft.com/office/2006/documentManagement/types"/>
    <ds:schemaRef ds:uri="http://schemas.microsoft.com/office/2006/metadata/properties"/>
    <ds:schemaRef ds:uri="http://schemas.microsoft.com/office/infopath/2007/PartnerControls"/>
    <ds:schemaRef ds:uri="http://purl.org/dc/dcmitype/"/>
    <ds:schemaRef ds:uri="http://purl.org/dc/terms/"/>
    <ds:schemaRef ds:uri="9984793e-4709-48b2-9a6f-8302a81d7337"/>
    <ds:schemaRef ds:uri="http://schemas.openxmlformats.org/package/2006/metadata/core-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B5E1FA03-26E7-42B9-95C2-A681A456C4FD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11</vt:i4>
      </vt:variant>
    </vt:vector>
  </HeadingPairs>
  <TitlesOfParts>
    <vt:vector size="11" baseType="lpstr">
      <vt:lpstr>Tab. S1</vt:lpstr>
      <vt:lpstr>Tab. S2</vt:lpstr>
      <vt:lpstr>Tab. S3</vt:lpstr>
      <vt:lpstr>Tab. S4</vt:lpstr>
      <vt:lpstr>Tab. S5</vt:lpstr>
      <vt:lpstr>Tab. S6</vt:lpstr>
      <vt:lpstr>Tab. S7</vt:lpstr>
      <vt:lpstr>Tab. S8</vt:lpstr>
      <vt:lpstr>Tab. S9</vt:lpstr>
      <vt:lpstr>Tab. S10</vt:lpstr>
      <vt:lpstr>Tab. S11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Mathilde Augoyard</dc:creator>
  <cp:lastModifiedBy>Mathilde AUGOYARD</cp:lastModifiedBy>
  <dcterms:created xsi:type="dcterms:W3CDTF">2024-03-18T10:17:34Z</dcterms:created>
  <dcterms:modified xsi:type="dcterms:W3CDTF">2025-01-10T17:20:52Z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0x0101005B158025E9E84F41B60326A83E53097D</vt:lpwstr>
  </property>
</Properties>
</file>