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19107804\Documents\Articles\Uploading\"/>
    </mc:Choice>
  </mc:AlternateContent>
  <bookViews>
    <workbookView xWindow="0" yWindow="0" windowWidth="23040" windowHeight="86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2" i="1" l="1"/>
  <c r="G42" i="1"/>
</calcChain>
</file>

<file path=xl/sharedStrings.xml><?xml version="1.0" encoding="utf-8"?>
<sst xmlns="http://schemas.openxmlformats.org/spreadsheetml/2006/main" count="197" uniqueCount="152">
  <si>
    <t>single foundress</t>
  </si>
  <si>
    <t>Source</t>
  </si>
  <si>
    <t>Comments</t>
  </si>
  <si>
    <t>Ficus host</t>
  </si>
  <si>
    <t>wasp</t>
  </si>
  <si>
    <t>clutch size</t>
  </si>
  <si>
    <t>sex ratio</t>
  </si>
  <si>
    <t>frequency</t>
  </si>
  <si>
    <t>foundress details in Michaloud et al. (2005) clutches and sex ratios from Kjellberg in Kjellberg et al. (2005)</t>
  </si>
  <si>
    <t>natalensis leprieuri</t>
  </si>
  <si>
    <t>Alfonsiella fimbriata</t>
  </si>
  <si>
    <t>Sex ratio and clutch size averages of Greeff (2002) and Chung et al. (2019) foundress counts from Greeff (2002)</t>
  </si>
  <si>
    <t>craterostoma</t>
  </si>
  <si>
    <t>Alfonsiella pipithiensis</t>
  </si>
  <si>
    <t>Sex ratio and clutch size averages of Kjellberg et al. (2005) and Chung et al. (2019) foundress counts from Chung et al (2019)  pers. Comm.</t>
  </si>
  <si>
    <t>lutea</t>
  </si>
  <si>
    <t>Allotriozoon heterandromorphum</t>
  </si>
  <si>
    <t>sex ratios from figure 1, foundress numbers table 1 clutch size table 2.</t>
  </si>
  <si>
    <t>erecta</t>
  </si>
  <si>
    <t>Blastophaga nipponica</t>
  </si>
  <si>
    <t>Kjellberg (unpublished data)</t>
  </si>
  <si>
    <t>sex ratio and clutch size (Kjellberg unpublished data). Frequency of single foundress, in one crop mostly one, in another more but mostly related. To uncertain so leave out</t>
  </si>
  <si>
    <t>carica</t>
  </si>
  <si>
    <t>Blastophaga psenes</t>
  </si>
  <si>
    <t>NA</t>
  </si>
  <si>
    <t>sex ratio data in data files</t>
  </si>
  <si>
    <t>sycomorus</t>
  </si>
  <si>
    <t>Ceratosolen arabicus</t>
  </si>
  <si>
    <t>take an average of Nefdt 1989 and Greeff and Compton 1996 and unpublished data</t>
  </si>
  <si>
    <t>sur</t>
  </si>
  <si>
    <t>Ceratosolen capensis</t>
  </si>
  <si>
    <t>racemosa</t>
  </si>
  <si>
    <t>Ceratosolen fusciceps</t>
  </si>
  <si>
    <t>in available data</t>
  </si>
  <si>
    <t>Ceratosolen galili</t>
  </si>
  <si>
    <t>semicordata</t>
  </si>
  <si>
    <t>Ceratosolen gravelyi</t>
  </si>
  <si>
    <t>auriculata</t>
  </si>
  <si>
    <t>Ceratosolen emarginatus</t>
  </si>
  <si>
    <t>hispida</t>
  </si>
  <si>
    <t>Ceratosolen marchali</t>
  </si>
  <si>
    <t>figure 3, text and original data and pers comm</t>
  </si>
  <si>
    <t>Ceratosolen solmsi</t>
  </si>
  <si>
    <t>ottoniifolia</t>
  </si>
  <si>
    <t>Courtella gabonensis</t>
  </si>
  <si>
    <t>table 3.6 and 4.2</t>
  </si>
  <si>
    <t>burtt-davyi</t>
  </si>
  <si>
    <t>Elisabethiella baijnathi</t>
  </si>
  <si>
    <t>from data</t>
  </si>
  <si>
    <t>abutilifolia</t>
  </si>
  <si>
    <t>Elisabethiella comptoni</t>
  </si>
  <si>
    <t>burkei</t>
  </si>
  <si>
    <t>Elisabethiella stuckenbergi</t>
  </si>
  <si>
    <t>benjamina</t>
  </si>
  <si>
    <t>Eupristina koningsbergeri</t>
  </si>
  <si>
    <t>mean over studies</t>
  </si>
  <si>
    <t>montana</t>
  </si>
  <si>
    <t>Kradibia tentacularis</t>
  </si>
  <si>
    <t>exclude constrained clutches, recorded as assuetus</t>
  </si>
  <si>
    <t>citrifolia</t>
  </si>
  <si>
    <t>Pegoscapus franki</t>
  </si>
  <si>
    <t>table 1</t>
  </si>
  <si>
    <t>paraensis</t>
  </si>
  <si>
    <t>Pegoscapus herrei</t>
  </si>
  <si>
    <t>aurea</t>
  </si>
  <si>
    <t>Pegoscapus jimenezi</t>
  </si>
  <si>
    <t>dugandi</t>
  </si>
  <si>
    <t>Pegoscapus longiceps</t>
  </si>
  <si>
    <t>near trigonata</t>
  </si>
  <si>
    <t>Pegoscapus lopesi</t>
  </si>
  <si>
    <t>Pegoscapus mexicanus</t>
  </si>
  <si>
    <t>colubrinae</t>
  </si>
  <si>
    <t>Pegoscapus orozcoi</t>
  </si>
  <si>
    <t>nymphaefolia</t>
  </si>
  <si>
    <t>Pegoscapus piceipes</t>
  </si>
  <si>
    <t>pertusa</t>
  </si>
  <si>
    <t>Pegoscapus silvestrii</t>
  </si>
  <si>
    <t>costaricana</t>
  </si>
  <si>
    <t>Pegoscapus sp.</t>
  </si>
  <si>
    <t>turbinata</t>
  </si>
  <si>
    <t>table 13-1, figure 13-4 and 13-5</t>
  </si>
  <si>
    <t>Pegoscapus tonduzi</t>
  </si>
  <si>
    <t>molecular data suggest a different species than in Panama J.Y. Rasplus (pers. comm.)</t>
  </si>
  <si>
    <t>eximia = citrifolia</t>
  </si>
  <si>
    <t>original data</t>
  </si>
  <si>
    <t>Pegoscapus tristani</t>
  </si>
  <si>
    <t>Pegoscapus aerumnosus</t>
  </si>
  <si>
    <t>table 1 and text</t>
  </si>
  <si>
    <t>salicifolia</t>
  </si>
  <si>
    <t>Platyscapa awekei</t>
  </si>
  <si>
    <t>yoponensis</t>
  </si>
  <si>
    <t>insipida</t>
  </si>
  <si>
    <t>Tetrapus sp</t>
  </si>
  <si>
    <t>Numbers calculated from Yu et al. 2018 table 3, F from Yu et al. 2008</t>
  </si>
  <si>
    <t>hirta</t>
  </si>
  <si>
    <t>References</t>
  </si>
  <si>
    <t xml:space="preserve">1. Michaloud G, Bossu-Dupriez N, Chevolot M, Lasbleiz C. Pollen waste and unrelated traits in a fig-fig wasp symbiosis: a new behaviour suggesting a host shift. C R Biol. 2005;328:81–7. </t>
  </si>
  <si>
    <t xml:space="preserve">2. Kjellberg F, Bronstein JL, van Ginkel G, Greeff JM, Moore JC, Bossu-Dupriez N, et al. Clutch size: A major sex ratio determinant in fig pollinating wasps? C R Biol. 2005;328:471–6. </t>
  </si>
  <si>
    <t xml:space="preserve">3. Greeff JM. Mating system and sex ratios of a pollinating fig wasp with dispersing males. Proc R Soc Lond B. 2002;269:2317–23. </t>
  </si>
  <si>
    <t xml:space="preserve">4. Chung N, Pienaar J, Greeff JM. Evolutionary stable sex ratios with non‐facultative male‐eggs first sex allocation in fig wasps. Oikos. 2019;128:859–68. </t>
  </si>
  <si>
    <r>
      <t xml:space="preserve">5. Kinoshita M, Kasuya E, Yahara T. More highly female-biased sex ratio in the fig wasp, </t>
    </r>
    <r>
      <rPr>
        <i/>
        <sz val="11"/>
        <color theme="1"/>
        <rFont val="Calibri"/>
        <family val="2"/>
        <scheme val="minor"/>
      </rPr>
      <t>Blastophaga nipponica</t>
    </r>
    <r>
      <rPr>
        <sz val="11"/>
        <color theme="1"/>
        <rFont val="Calibri"/>
        <family val="2"/>
        <scheme val="minor"/>
      </rPr>
      <t xml:space="preserve"> Grandi (Agaonidae). Res Popul Ecol. 1998;40:239–42. </t>
    </r>
  </si>
  <si>
    <t xml:space="preserve">6. Greeff JM, Pentz K, Warren M. The efficacy of natural selection in producing optimal sex ratio adjustments in a fig wasp species. Proc R Soc B. 2020;287:20201377. </t>
  </si>
  <si>
    <t xml:space="preserve">8. Greeff JM, Compton SG. Sequential oviposition and optimal sex ratios in pollinating fig wasps. Ecol Entomol. 1996;21:300–2. </t>
  </si>
  <si>
    <t xml:space="preserve">9. Wang R-W, Sun B-F, He J-Z, Dunn DW. Non-quantitative adjustment of offspring sex ratios in pollinating fig wasps. Sci Rep. 2015;5:1–9. </t>
  </si>
  <si>
    <r>
      <t xml:space="preserve">10. Peng Y-Q, Yang D-R, Wang Q-Y. Adjustment and stabilization of sex ratio in </t>
    </r>
    <r>
      <rPr>
        <i/>
        <sz val="11"/>
        <color theme="1"/>
        <rFont val="Calibri"/>
        <family val="2"/>
        <scheme val="minor"/>
      </rPr>
      <t>Ceratosolen solmsi marchali</t>
    </r>
    <r>
      <rPr>
        <sz val="11"/>
        <color theme="1"/>
        <rFont val="Calibri"/>
        <family val="2"/>
        <scheme val="minor"/>
      </rPr>
      <t xml:space="preserve">. Acta Ecol Sin. 2005;25:1347–51. </t>
    </r>
  </si>
  <si>
    <r>
      <t xml:space="preserve">11. Peng Y-Q, Yang D-R, Duan Z-B, Deng X-B. Reproductive components of </t>
    </r>
    <r>
      <rPr>
        <i/>
        <sz val="11"/>
        <color theme="1"/>
        <rFont val="Calibri"/>
        <family val="2"/>
        <scheme val="minor"/>
      </rPr>
      <t>Ficus hispida</t>
    </r>
    <r>
      <rPr>
        <sz val="11"/>
        <color theme="1"/>
        <rFont val="Calibri"/>
        <family val="2"/>
        <scheme val="minor"/>
      </rPr>
      <t xml:space="preserve"> and its pollinator. Acta Phytoecol Sin. 2005;29:793–8. </t>
    </r>
  </si>
  <si>
    <r>
      <t xml:space="preserve">12. Hu HY, Chen ZZ, Jiang ZF, Huang DW, Niu LM, Fu YG. Pollinating fig wasp </t>
    </r>
    <r>
      <rPr>
        <i/>
        <sz val="11"/>
        <color theme="1"/>
        <rFont val="Calibri"/>
        <family val="2"/>
        <scheme val="minor"/>
      </rPr>
      <t xml:space="preserve">Ceratosolen solmsi </t>
    </r>
    <r>
      <rPr>
        <sz val="11"/>
        <color theme="1"/>
        <rFont val="Calibri"/>
        <family val="2"/>
        <scheme val="minor"/>
      </rPr>
      <t xml:space="preserve">adjusts the offspring sex ratio to other foundresses. Insect Sci. 2013;20:228–34. </t>
    </r>
  </si>
  <si>
    <t xml:space="preserve">13. Michaloud G, Michaloud-Pelletier S, Wiebes JT, Berg CC. The co-occurrence of two pollinating species of fig wasp and one species of fig. Proc K Ned Akad Wet C. 1985;88:93–119. </t>
  </si>
  <si>
    <t xml:space="preserve">14. Raja S, Suleman N, Compton SG, Moore JC. The mechanism of sex ratio adjustment in a pollinating fig wasp. Proc R Soc B. 2008;275:1603–10. </t>
  </si>
  <si>
    <t xml:space="preserve">15. Moore JC, Compton SG, Hatcher MJ, Dunn AM. Quantitative tests of sex ratio models in a pollinating fig wasp. Anim Behav. 2002;64:23–32. </t>
  </si>
  <si>
    <t xml:space="preserve">16. Moore JC, Zavodna M, Compton SG, Gilmartin PM. Sex ratio strategies and the evolution of cue use. Proc R Soc B. 2005;272:1287–94. </t>
  </si>
  <si>
    <t xml:space="preserve">18. West SA, Herre EA. Stabilizing selection and variance in fig wasp sex ratios. Evolution. 1998;52:475–85. </t>
  </si>
  <si>
    <r>
      <t xml:space="preserve">20. Ramírez-Benavides W, Monge-Nájera J, Chavarría JB. Sex ratio in two species of </t>
    </r>
    <r>
      <rPr>
        <i/>
        <sz val="11"/>
        <color theme="1"/>
        <rFont val="Calibri"/>
        <family val="2"/>
        <scheme val="minor"/>
      </rPr>
      <t>Pegoscapus</t>
    </r>
    <r>
      <rPr>
        <sz val="11"/>
        <color theme="1"/>
        <rFont val="Calibri"/>
        <family val="2"/>
        <scheme val="minor"/>
      </rPr>
      <t xml:space="preserve"> wasps ( Hymenoptera : Agaonidae ) that develop in figs : can wasps do mathematics , or play sex ratio games ? Int J Trop Biol. 2009;57:605–21. </t>
    </r>
  </si>
  <si>
    <t xml:space="preserve">21. Pereira RAS, Prado AP. Effect of local mate competition on fig wasp sex ratios. Braz J Biol. 2006;66:603–10. </t>
  </si>
  <si>
    <r>
      <t xml:space="preserve">22. Greeff JM, Newman DVK. Testing models of facultative sex ratio adjustment in the pollinating fig wasp </t>
    </r>
    <r>
      <rPr>
        <i/>
        <sz val="11"/>
        <color theme="1"/>
        <rFont val="Calibri"/>
        <family val="2"/>
        <scheme val="minor"/>
      </rPr>
      <t>Platyscapa awekei</t>
    </r>
    <r>
      <rPr>
        <sz val="11"/>
        <color theme="1"/>
        <rFont val="Calibri"/>
        <family val="2"/>
        <scheme val="minor"/>
      </rPr>
      <t xml:space="preserve">. Evolution; 2010;65:203–19. </t>
    </r>
  </si>
  <si>
    <r>
      <t xml:space="preserve">23. Yu H, Compton SG, Wu L. Spatial variation in pollinator gall failure within figs of the gynodioecious </t>
    </r>
    <r>
      <rPr>
        <i/>
        <sz val="11"/>
        <color theme="1"/>
        <rFont val="Calibri"/>
        <family val="2"/>
        <scheme val="minor"/>
      </rPr>
      <t>Ficus hirta</t>
    </r>
    <r>
      <rPr>
        <sz val="11"/>
        <color theme="1"/>
        <rFont val="Calibri"/>
        <family val="2"/>
        <scheme val="minor"/>
      </rPr>
      <t xml:space="preserve">. Acta Oecol; 2018;90:75–80. </t>
    </r>
  </si>
  <si>
    <r>
      <t xml:space="preserve">24. Yu H, Zhang T-X, Hu H-Y, Niu L-M, Xiao H, Zhang Y-Z, et al. Isolation of microsatellite loci in the pollinating fig wasp of </t>
    </r>
    <r>
      <rPr>
        <i/>
        <sz val="11"/>
        <color theme="1"/>
        <rFont val="Calibri"/>
        <family val="2"/>
        <scheme val="minor"/>
      </rPr>
      <t>Ficus hispida</t>
    </r>
    <r>
      <rPr>
        <sz val="11"/>
        <color theme="1"/>
        <rFont val="Calibri"/>
        <family val="2"/>
        <scheme val="minor"/>
      </rPr>
      <t xml:space="preserve">, </t>
    </r>
    <r>
      <rPr>
        <i/>
        <sz val="11"/>
        <color theme="1"/>
        <rFont val="Calibri"/>
        <family val="2"/>
        <scheme val="minor"/>
      </rPr>
      <t>Ceratosolen solmsi</t>
    </r>
    <r>
      <rPr>
        <sz val="11"/>
        <color theme="1"/>
        <rFont val="Calibri"/>
        <family val="2"/>
        <scheme val="minor"/>
      </rPr>
      <t xml:space="preserve">. Insect Sci. 2008;15:303–6. </t>
    </r>
  </si>
  <si>
    <t xml:space="preserve">19. Herre EA, West SA, Cook JM, Compton SG, Kjellberg F. Fig-associated wasps: pollinators and parasites, sex-ratio adjustment and male polymorphism, population structure and its consequences. In: Choe J, Crespi BJ, editors. The evolution of mating systems in insects and arachnids. Cambridge: Cambridge University Press; 1997. p. 226–39. </t>
  </si>
  <si>
    <t>Michaloud et al. (2005) CRB [1] &amp; Kjellberg et al. (2005) CRB [2]</t>
  </si>
  <si>
    <t>Greeff (2002) PRSLB [3] &amp; Chung et al. (2019) Oikos [4]</t>
  </si>
  <si>
    <t>Kjellberg et al. (2005) CRB [2] and Chung et al. (2019) Oikos [4]</t>
  </si>
  <si>
    <t>Kinoshita et al. (1998) Res Pop Ecol [5]</t>
  </si>
  <si>
    <t>Greeff et al. (2020) PRSB [6]</t>
  </si>
  <si>
    <t>Nefdt (1989) MSc [7]; Greeff &amp; Compton (1996) Ecol Entomol [8] ; Greeff (unpublished data)</t>
  </si>
  <si>
    <t>Wang et al. (2015) Sci Rep [9]</t>
  </si>
  <si>
    <t>Peng et al. (2005) Acta Ecol Sin [10] and Peng et al. 2005 Acta Phytoecol Sin [11]</t>
  </si>
  <si>
    <t>Hu et al. (2013) Insect Sci [12]</t>
  </si>
  <si>
    <t>Kjellberg et al. (2005) CRB[2] and Michaloud et al. (1985) K Ned Akad Wet C [13]</t>
  </si>
  <si>
    <t>Chung et al. (2019) Oikos [4]</t>
  </si>
  <si>
    <t>Raja et al. (2008) PRSB [14], Moore et al. (2002, 2005) Anim Behav [15] &amp; PRSB [16]</t>
  </si>
  <si>
    <t>Frank (1983) MSc [17]</t>
  </si>
  <si>
    <t>West &amp; Herre (1998) Evolution [18]</t>
  </si>
  <si>
    <t>Herre et al. (1997) [19]</t>
  </si>
  <si>
    <t>Ramirez-Benavides et al. (2009) Int J Trop Biol [20]</t>
  </si>
  <si>
    <t>Kjellberg et al. (2005) CRB [2]</t>
  </si>
  <si>
    <t>Pereira &amp; Prado (2006) Braz J Biol [21]</t>
  </si>
  <si>
    <t>Greeff and Newman (2010) Evolution [22]</t>
  </si>
  <si>
    <t>Yu et al. (2018 &amp; 2008)  Acta Oecol [23] &amp; Insect Sci 24</t>
  </si>
  <si>
    <t xml:space="preserve">7. Nefdt RJC. MSc: Interations between fig wasps and their host figs. Rhodes University; 1989. </t>
  </si>
  <si>
    <t xml:space="preserve">17. Frank SA. MSc: Theoretical and empirical studies of sex ratios, mainly in fig wasps. 1983. </t>
  </si>
  <si>
    <t>Sex ratios from [10], foundress numbers from [11]</t>
  </si>
  <si>
    <t>sex ratio and clutch sizes from Kjellberg et al. (2005) data and foundress numbers from Michaloud et al. (1985) inferred from average count and assumption of zero-truncated Poisson</t>
  </si>
  <si>
    <t>exclude constrained clutches and clutches &lt; 30</t>
  </si>
  <si>
    <t>Sex ratio from data from author and single foundress frequency from data from YQ Peng</t>
  </si>
  <si>
    <t>Valisia javana</t>
  </si>
  <si>
    <r>
      <rPr>
        <i/>
        <sz val="11"/>
        <color theme="1"/>
        <rFont val="Calibri"/>
        <family val="2"/>
        <scheme val="minor"/>
      </rPr>
      <t>Ficus</t>
    </r>
    <r>
      <rPr>
        <sz val="11"/>
        <color theme="1"/>
        <rFont val="Calibri"/>
        <family val="2"/>
        <scheme val="minor"/>
      </rPr>
      <t xml:space="preserve"> host given in original publication</t>
    </r>
  </si>
  <si>
    <t>Liporrhopalum tentacularis</t>
  </si>
  <si>
    <t>Pegoscapus assuetus</t>
  </si>
  <si>
    <t>Ramirez-Benavides et al. (2009) suggest is is from F. padifolia, it is a species complex.</t>
  </si>
  <si>
    <t>trigonata</t>
  </si>
  <si>
    <t>crocata</t>
  </si>
  <si>
    <t>Tetrapus ecuadoranus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</si>
</sst>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7"/>
  <sheetViews>
    <sheetView tabSelected="1" topLeftCell="C1" zoomScale="141" zoomScaleNormal="141" workbookViewId="0">
      <selection activeCell="E4" sqref="E4"/>
    </sheetView>
  </sheetViews>
  <sheetFormatPr defaultRowHeight="15" x14ac:dyDescent="0.25"/>
  <cols>
    <col min="1" max="1" width="26.7109375" customWidth="1"/>
    <col min="2" max="3" width="50" customWidth="1"/>
    <col min="4" max="5" width="12.28515625" customWidth="1"/>
    <col min="6" max="6" width="23.7109375" customWidth="1"/>
    <col min="7" max="7" width="10.7109375" customWidth="1"/>
    <col min="8" max="8" width="9.7109375" customWidth="1"/>
    <col min="9" max="9" width="11.5703125" customWidth="1"/>
  </cols>
  <sheetData>
    <row r="1" spans="1:9" x14ac:dyDescent="0.25">
      <c r="G1" t="s">
        <v>0</v>
      </c>
      <c r="H1" t="s">
        <v>0</v>
      </c>
      <c r="I1" t="s">
        <v>0</v>
      </c>
    </row>
    <row r="2" spans="1:9" x14ac:dyDescent="0.25">
      <c r="A2" t="s">
        <v>1</v>
      </c>
      <c r="B2" t="s">
        <v>2</v>
      </c>
      <c r="C2" t="s">
        <v>145</v>
      </c>
      <c r="D2" t="s">
        <v>3</v>
      </c>
      <c r="F2" t="s">
        <v>4</v>
      </c>
      <c r="G2" t="s">
        <v>5</v>
      </c>
      <c r="H2" t="s">
        <v>6</v>
      </c>
      <c r="I2" t="s">
        <v>7</v>
      </c>
    </row>
    <row r="3" spans="1:9" x14ac:dyDescent="0.25">
      <c r="A3" t="s">
        <v>118</v>
      </c>
      <c r="B3" t="s">
        <v>8</v>
      </c>
      <c r="D3" s="2" t="s">
        <v>9</v>
      </c>
      <c r="E3" s="2"/>
      <c r="F3" s="2" t="s">
        <v>10</v>
      </c>
      <c r="G3">
        <v>69.459999999999994</v>
      </c>
      <c r="H3">
        <v>0.11700000000000001</v>
      </c>
      <c r="I3">
        <v>0.82299999999999995</v>
      </c>
    </row>
    <row r="4" spans="1:9" x14ac:dyDescent="0.25">
      <c r="A4" t="s">
        <v>119</v>
      </c>
      <c r="B4" t="s">
        <v>11</v>
      </c>
      <c r="D4" s="2" t="s">
        <v>12</v>
      </c>
      <c r="E4" s="2"/>
      <c r="F4" s="2" t="s">
        <v>13</v>
      </c>
      <c r="G4">
        <v>87.35</v>
      </c>
      <c r="H4">
        <v>0.20200000000000001</v>
      </c>
      <c r="I4">
        <v>0.92700000000000005</v>
      </c>
    </row>
    <row r="5" spans="1:9" x14ac:dyDescent="0.25">
      <c r="A5" t="s">
        <v>120</v>
      </c>
      <c r="B5" t="s">
        <v>14</v>
      </c>
      <c r="D5" s="2" t="s">
        <v>15</v>
      </c>
      <c r="E5" s="2"/>
      <c r="F5" s="2" t="s">
        <v>16</v>
      </c>
      <c r="G5">
        <v>204.47800000000001</v>
      </c>
      <c r="H5">
        <v>0.111</v>
      </c>
      <c r="I5">
        <v>0.44800000000000001</v>
      </c>
    </row>
    <row r="6" spans="1:9" x14ac:dyDescent="0.25">
      <c r="A6" t="s">
        <v>121</v>
      </c>
      <c r="B6" t="s">
        <v>17</v>
      </c>
      <c r="D6" s="2" t="s">
        <v>18</v>
      </c>
      <c r="E6" s="2"/>
      <c r="F6" s="2" t="s">
        <v>19</v>
      </c>
      <c r="G6">
        <v>190.55</v>
      </c>
      <c r="H6">
        <v>9.1187499999999991E-2</v>
      </c>
      <c r="I6">
        <v>0.58451503119682358</v>
      </c>
    </row>
    <row r="7" spans="1:9" x14ac:dyDescent="0.25">
      <c r="A7" t="s">
        <v>20</v>
      </c>
      <c r="B7" t="s">
        <v>21</v>
      </c>
      <c r="D7" s="2" t="s">
        <v>22</v>
      </c>
      <c r="E7" s="2"/>
      <c r="F7" s="2" t="s">
        <v>23</v>
      </c>
      <c r="G7">
        <v>188.41860465116278</v>
      </c>
      <c r="H7">
        <v>9.4458983042623137E-2</v>
      </c>
      <c r="I7" t="s">
        <v>24</v>
      </c>
    </row>
    <row r="8" spans="1:9" x14ac:dyDescent="0.25">
      <c r="A8" t="s">
        <v>122</v>
      </c>
      <c r="B8" t="s">
        <v>25</v>
      </c>
      <c r="D8" s="2" t="s">
        <v>26</v>
      </c>
      <c r="E8" s="2"/>
      <c r="F8" s="2" t="s">
        <v>27</v>
      </c>
      <c r="G8">
        <v>242.167</v>
      </c>
      <c r="H8">
        <v>9.6000000000000002E-2</v>
      </c>
      <c r="I8">
        <v>0.60399999999999998</v>
      </c>
    </row>
    <row r="9" spans="1:9" x14ac:dyDescent="0.25">
      <c r="A9" t="s">
        <v>123</v>
      </c>
      <c r="B9" t="s">
        <v>28</v>
      </c>
      <c r="D9" s="2" t="s">
        <v>29</v>
      </c>
      <c r="E9" s="2"/>
      <c r="F9" s="2" t="s">
        <v>30</v>
      </c>
      <c r="G9">
        <v>209.62975</v>
      </c>
      <c r="H9">
        <v>0.15083792646637487</v>
      </c>
      <c r="I9">
        <v>0.42518554794520547</v>
      </c>
    </row>
    <row r="10" spans="1:9" x14ac:dyDescent="0.25">
      <c r="A10" t="s">
        <v>124</v>
      </c>
      <c r="B10" t="s">
        <v>143</v>
      </c>
      <c r="D10" s="2" t="s">
        <v>31</v>
      </c>
      <c r="E10" s="2"/>
      <c r="F10" s="2" t="s">
        <v>32</v>
      </c>
      <c r="G10">
        <v>538.25</v>
      </c>
      <c r="H10" s="3">
        <v>0.139712</v>
      </c>
      <c r="I10">
        <v>7.7542799597180259E-2</v>
      </c>
    </row>
    <row r="11" spans="1:9" x14ac:dyDescent="0.25">
      <c r="A11" t="s">
        <v>122</v>
      </c>
      <c r="B11" t="s">
        <v>33</v>
      </c>
      <c r="D11" s="2" t="s">
        <v>26</v>
      </c>
      <c r="E11" s="2"/>
      <c r="F11" s="2" t="s">
        <v>34</v>
      </c>
      <c r="G11">
        <v>202.7</v>
      </c>
      <c r="H11">
        <v>0.1362254597139432</v>
      </c>
      <c r="I11">
        <v>0.44400000000000001</v>
      </c>
    </row>
    <row r="12" spans="1:9" x14ac:dyDescent="0.25">
      <c r="A12" t="s">
        <v>124</v>
      </c>
      <c r="B12" t="s">
        <v>143</v>
      </c>
      <c r="D12" s="2" t="s">
        <v>35</v>
      </c>
      <c r="E12" s="2"/>
      <c r="F12" s="2" t="s">
        <v>36</v>
      </c>
      <c r="G12">
        <v>283.35000000000002</v>
      </c>
      <c r="H12">
        <v>0.15916710000000001</v>
      </c>
      <c r="I12">
        <v>0.62790697674418605</v>
      </c>
    </row>
    <row r="13" spans="1:9" x14ac:dyDescent="0.25">
      <c r="A13" t="s">
        <v>124</v>
      </c>
      <c r="B13" t="s">
        <v>143</v>
      </c>
      <c r="D13" s="2" t="s">
        <v>37</v>
      </c>
      <c r="E13" s="2"/>
      <c r="F13" s="2" t="s">
        <v>38</v>
      </c>
      <c r="G13">
        <v>589.54999999999995</v>
      </c>
      <c r="H13" s="3">
        <v>0.20804</v>
      </c>
      <c r="I13">
        <v>2E-3</v>
      </c>
    </row>
    <row r="14" spans="1:9" x14ac:dyDescent="0.25">
      <c r="A14" t="s">
        <v>125</v>
      </c>
      <c r="B14" t="s">
        <v>140</v>
      </c>
      <c r="D14" s="2" t="s">
        <v>39</v>
      </c>
      <c r="E14" s="2"/>
      <c r="F14" s="2" t="s">
        <v>40</v>
      </c>
      <c r="G14">
        <v>131.69999999999999</v>
      </c>
      <c r="H14">
        <v>0.159</v>
      </c>
      <c r="I14">
        <v>0.379</v>
      </c>
    </row>
    <row r="15" spans="1:9" x14ac:dyDescent="0.25">
      <c r="A15" t="s">
        <v>126</v>
      </c>
      <c r="B15" t="s">
        <v>41</v>
      </c>
      <c r="D15" s="2" t="s">
        <v>39</v>
      </c>
      <c r="E15" s="2"/>
      <c r="F15" s="2" t="s">
        <v>42</v>
      </c>
      <c r="G15">
        <v>225.73</v>
      </c>
      <c r="H15">
        <v>0.1462</v>
      </c>
      <c r="I15">
        <v>0.1</v>
      </c>
    </row>
    <row r="16" spans="1:9" x14ac:dyDescent="0.25">
      <c r="A16" t="s">
        <v>127</v>
      </c>
      <c r="B16" t="s">
        <v>141</v>
      </c>
      <c r="D16" s="2" t="s">
        <v>43</v>
      </c>
      <c r="E16" s="2"/>
      <c r="F16" s="2" t="s">
        <v>44</v>
      </c>
      <c r="G16">
        <v>269.41699999999997</v>
      </c>
      <c r="H16">
        <v>7.5999999999999998E-2</v>
      </c>
      <c r="I16">
        <v>0.95899999999999996</v>
      </c>
    </row>
    <row r="17" spans="1:9" x14ac:dyDescent="0.25">
      <c r="A17" t="s">
        <v>123</v>
      </c>
      <c r="B17" t="s">
        <v>45</v>
      </c>
      <c r="D17" s="2" t="s">
        <v>46</v>
      </c>
      <c r="E17" s="2"/>
      <c r="F17" s="2" t="s">
        <v>47</v>
      </c>
      <c r="G17">
        <v>65.5</v>
      </c>
      <c r="H17">
        <v>0.109</v>
      </c>
      <c r="I17">
        <v>0.75670043020803379</v>
      </c>
    </row>
    <row r="18" spans="1:9" x14ac:dyDescent="0.25">
      <c r="A18" t="s">
        <v>128</v>
      </c>
      <c r="B18" t="s">
        <v>48</v>
      </c>
      <c r="D18" s="2" t="s">
        <v>49</v>
      </c>
      <c r="E18" s="2"/>
      <c r="F18" s="2" t="s">
        <v>50</v>
      </c>
      <c r="G18">
        <v>114.111</v>
      </c>
      <c r="H18">
        <v>0.111</v>
      </c>
      <c r="I18">
        <v>0.65700000000000003</v>
      </c>
    </row>
    <row r="19" spans="1:9" x14ac:dyDescent="0.25">
      <c r="A19" t="s">
        <v>128</v>
      </c>
      <c r="B19" t="s">
        <v>48</v>
      </c>
      <c r="D19" s="2" t="s">
        <v>51</v>
      </c>
      <c r="E19" s="2"/>
      <c r="F19" s="2" t="s">
        <v>52</v>
      </c>
      <c r="G19">
        <v>60.055999999999997</v>
      </c>
      <c r="H19">
        <v>0.11</v>
      </c>
      <c r="I19">
        <v>0.95699999999999996</v>
      </c>
    </row>
    <row r="20" spans="1:9" x14ac:dyDescent="0.25">
      <c r="A20" t="s">
        <v>124</v>
      </c>
      <c r="B20" t="s">
        <v>143</v>
      </c>
      <c r="D20" s="2" t="s">
        <v>53</v>
      </c>
      <c r="E20" s="2"/>
      <c r="F20" s="2" t="s">
        <v>54</v>
      </c>
      <c r="G20">
        <v>179.3</v>
      </c>
      <c r="H20">
        <v>0.20942549999999999</v>
      </c>
      <c r="I20">
        <v>0.33175355450236965</v>
      </c>
    </row>
    <row r="21" spans="1:9" x14ac:dyDescent="0.25">
      <c r="A21" t="s">
        <v>129</v>
      </c>
      <c r="B21" t="s">
        <v>55</v>
      </c>
      <c r="D21" s="2" t="s">
        <v>56</v>
      </c>
      <c r="E21" s="2" t="s">
        <v>146</v>
      </c>
      <c r="F21" s="2" t="s">
        <v>57</v>
      </c>
      <c r="G21">
        <v>55.463333333333331</v>
      </c>
      <c r="H21">
        <v>9.166666666666666E-2</v>
      </c>
      <c r="I21">
        <v>0.372</v>
      </c>
    </row>
    <row r="22" spans="1:9" x14ac:dyDescent="0.25">
      <c r="A22" t="s">
        <v>130</v>
      </c>
      <c r="B22" t="s">
        <v>58</v>
      </c>
      <c r="D22" s="2" t="s">
        <v>59</v>
      </c>
      <c r="E22" s="2" t="s">
        <v>147</v>
      </c>
      <c r="F22" s="2" t="s">
        <v>60</v>
      </c>
      <c r="G22">
        <v>72</v>
      </c>
      <c r="H22">
        <v>0.1021111111111111</v>
      </c>
      <c r="I22">
        <v>0.53116147308781869</v>
      </c>
    </row>
    <row r="23" spans="1:9" x14ac:dyDescent="0.25">
      <c r="A23" t="s">
        <v>131</v>
      </c>
      <c r="B23" t="s">
        <v>61</v>
      </c>
      <c r="D23" s="2" t="s">
        <v>62</v>
      </c>
      <c r="E23" s="2"/>
      <c r="F23" s="2" t="s">
        <v>63</v>
      </c>
      <c r="G23">
        <v>213</v>
      </c>
      <c r="H23">
        <v>0.05</v>
      </c>
      <c r="I23">
        <v>0.92</v>
      </c>
    </row>
    <row r="24" spans="1:9" x14ac:dyDescent="0.25">
      <c r="A24" t="s">
        <v>130</v>
      </c>
      <c r="B24" t="s">
        <v>142</v>
      </c>
      <c r="D24" s="2" t="s">
        <v>64</v>
      </c>
      <c r="E24" s="2"/>
      <c r="F24" s="2" t="s">
        <v>65</v>
      </c>
      <c r="G24">
        <v>60.375</v>
      </c>
      <c r="H24">
        <v>8.4894409937888174E-2</v>
      </c>
      <c r="I24">
        <v>0.52410901467505244</v>
      </c>
    </row>
    <row r="25" spans="1:9" x14ac:dyDescent="0.25">
      <c r="A25" t="s">
        <v>131</v>
      </c>
      <c r="B25" t="s">
        <v>61</v>
      </c>
      <c r="D25" s="2" t="s">
        <v>66</v>
      </c>
      <c r="E25" s="2"/>
      <c r="F25" s="2" t="s">
        <v>67</v>
      </c>
      <c r="G25">
        <v>127</v>
      </c>
      <c r="H25">
        <v>7.0000000000000007E-2</v>
      </c>
      <c r="I25">
        <v>0.56000000000000005</v>
      </c>
    </row>
    <row r="26" spans="1:9" x14ac:dyDescent="0.25">
      <c r="A26" t="s">
        <v>131</v>
      </c>
      <c r="B26" t="s">
        <v>61</v>
      </c>
      <c r="D26" s="2" t="s">
        <v>68</v>
      </c>
      <c r="E26" s="2"/>
      <c r="F26" s="2" t="s">
        <v>69</v>
      </c>
      <c r="G26">
        <v>279</v>
      </c>
      <c r="H26">
        <v>0.08</v>
      </c>
      <c r="I26">
        <v>0.31</v>
      </c>
    </row>
    <row r="27" spans="1:9" x14ac:dyDescent="0.25">
      <c r="A27" t="s">
        <v>20</v>
      </c>
      <c r="D27" s="2" t="s">
        <v>64</v>
      </c>
      <c r="E27" s="2"/>
      <c r="F27" s="2" t="s">
        <v>70</v>
      </c>
      <c r="G27">
        <v>76.78</v>
      </c>
      <c r="H27">
        <v>8.3000000000000004E-2</v>
      </c>
      <c r="I27" t="s">
        <v>24</v>
      </c>
    </row>
    <row r="28" spans="1:9" x14ac:dyDescent="0.25">
      <c r="A28" t="s">
        <v>131</v>
      </c>
      <c r="B28" t="s">
        <v>61</v>
      </c>
      <c r="D28" s="2" t="s">
        <v>71</v>
      </c>
      <c r="E28" s="2"/>
      <c r="F28" s="2" t="s">
        <v>72</v>
      </c>
      <c r="G28">
        <v>84</v>
      </c>
      <c r="H28">
        <v>0.08</v>
      </c>
      <c r="I28">
        <v>0.99</v>
      </c>
    </row>
    <row r="29" spans="1:9" x14ac:dyDescent="0.25">
      <c r="A29" t="s">
        <v>131</v>
      </c>
      <c r="B29" t="s">
        <v>61</v>
      </c>
      <c r="D29" s="2" t="s">
        <v>73</v>
      </c>
      <c r="E29" s="2"/>
      <c r="F29" s="2" t="s">
        <v>74</v>
      </c>
      <c r="G29">
        <v>242</v>
      </c>
      <c r="H29">
        <v>0.05</v>
      </c>
      <c r="I29">
        <v>0.55000000000000004</v>
      </c>
    </row>
    <row r="30" spans="1:9" x14ac:dyDescent="0.25">
      <c r="A30" t="s">
        <v>131</v>
      </c>
      <c r="B30" t="s">
        <v>148</v>
      </c>
      <c r="D30" s="2" t="s">
        <v>75</v>
      </c>
      <c r="E30" s="2"/>
      <c r="F30" s="2" t="s">
        <v>76</v>
      </c>
      <c r="G30">
        <v>116</v>
      </c>
      <c r="H30">
        <v>0.09</v>
      </c>
      <c r="I30">
        <v>0.9</v>
      </c>
    </row>
    <row r="31" spans="1:9" x14ac:dyDescent="0.25">
      <c r="A31" t="s">
        <v>131</v>
      </c>
      <c r="B31" t="s">
        <v>61</v>
      </c>
      <c r="D31" s="2" t="s">
        <v>77</v>
      </c>
      <c r="E31" s="2"/>
      <c r="F31" s="2" t="s">
        <v>78</v>
      </c>
      <c r="G31">
        <v>114</v>
      </c>
      <c r="H31">
        <v>0.09</v>
      </c>
      <c r="I31">
        <v>0.4</v>
      </c>
    </row>
    <row r="32" spans="1:9" x14ac:dyDescent="0.25">
      <c r="A32" t="s">
        <v>131</v>
      </c>
      <c r="B32" t="s">
        <v>61</v>
      </c>
      <c r="D32" s="2" t="s">
        <v>79</v>
      </c>
      <c r="E32" s="2"/>
      <c r="F32" s="2" t="s">
        <v>78</v>
      </c>
      <c r="G32">
        <v>114</v>
      </c>
      <c r="H32">
        <v>7.0000000000000007E-2</v>
      </c>
      <c r="I32">
        <v>0.75</v>
      </c>
    </row>
    <row r="33" spans="1:9" x14ac:dyDescent="0.25">
      <c r="A33" t="s">
        <v>132</v>
      </c>
      <c r="B33" t="s">
        <v>80</v>
      </c>
      <c r="C33" t="s">
        <v>149</v>
      </c>
      <c r="D33" s="2" t="s">
        <v>150</v>
      </c>
      <c r="E33" s="2"/>
      <c r="F33" s="2" t="s">
        <v>78</v>
      </c>
      <c r="G33">
        <v>472.65</v>
      </c>
      <c r="H33">
        <v>0.09</v>
      </c>
      <c r="I33">
        <v>0.20899999999999999</v>
      </c>
    </row>
    <row r="34" spans="1:9" x14ac:dyDescent="0.25">
      <c r="A34" t="s">
        <v>131</v>
      </c>
      <c r="B34" t="s">
        <v>61</v>
      </c>
      <c r="D34" s="2" t="s">
        <v>59</v>
      </c>
      <c r="E34" s="2"/>
      <c r="F34" s="2" t="s">
        <v>81</v>
      </c>
      <c r="G34">
        <v>254</v>
      </c>
      <c r="H34">
        <v>0.05</v>
      </c>
      <c r="I34">
        <v>0.78</v>
      </c>
    </row>
    <row r="35" spans="1:9" x14ac:dyDescent="0.25">
      <c r="A35" t="s">
        <v>133</v>
      </c>
      <c r="B35" t="s">
        <v>82</v>
      </c>
      <c r="D35" s="2" t="s">
        <v>83</v>
      </c>
      <c r="E35" s="2"/>
      <c r="F35" s="2" t="s">
        <v>81</v>
      </c>
      <c r="G35">
        <v>125.44</v>
      </c>
      <c r="H35">
        <v>6.5699999999999995E-2</v>
      </c>
      <c r="I35">
        <v>0.61290322580645162</v>
      </c>
    </row>
    <row r="36" spans="1:9" x14ac:dyDescent="0.25">
      <c r="A36" t="s">
        <v>134</v>
      </c>
      <c r="B36" t="s">
        <v>84</v>
      </c>
      <c r="D36" s="2" t="s">
        <v>75</v>
      </c>
      <c r="E36" s="2"/>
      <c r="F36" s="2" t="s">
        <v>85</v>
      </c>
      <c r="G36">
        <v>61.804000000000002</v>
      </c>
      <c r="H36">
        <v>0.14799999999999999</v>
      </c>
      <c r="I36" t="s">
        <v>24</v>
      </c>
    </row>
    <row r="37" spans="1:9" x14ac:dyDescent="0.25">
      <c r="A37" t="s">
        <v>135</v>
      </c>
      <c r="B37" t="s">
        <v>84</v>
      </c>
      <c r="D37" s="2" t="s">
        <v>59</v>
      </c>
      <c r="E37" s="2"/>
      <c r="F37" s="2" t="s">
        <v>86</v>
      </c>
      <c r="G37">
        <v>211.7</v>
      </c>
      <c r="H37">
        <v>7.118995507430019E-2</v>
      </c>
      <c r="I37">
        <v>0.44761904761904758</v>
      </c>
    </row>
    <row r="38" spans="1:9" x14ac:dyDescent="0.25">
      <c r="A38" t="s">
        <v>136</v>
      </c>
      <c r="B38" t="s">
        <v>87</v>
      </c>
      <c r="D38" s="2" t="s">
        <v>88</v>
      </c>
      <c r="E38" s="2"/>
      <c r="F38" s="2" t="s">
        <v>89</v>
      </c>
      <c r="G38">
        <v>50.9</v>
      </c>
      <c r="H38">
        <v>0.161</v>
      </c>
      <c r="I38">
        <v>0.57999999999999996</v>
      </c>
    </row>
    <row r="39" spans="1:9" x14ac:dyDescent="0.25">
      <c r="A39" t="s">
        <v>131</v>
      </c>
      <c r="B39" t="s">
        <v>61</v>
      </c>
      <c r="D39" s="2" t="s">
        <v>90</v>
      </c>
      <c r="E39" s="2"/>
      <c r="F39" s="2" t="s">
        <v>151</v>
      </c>
      <c r="G39">
        <v>112</v>
      </c>
      <c r="H39">
        <v>0.12</v>
      </c>
      <c r="I39">
        <v>0.57999999999999996</v>
      </c>
    </row>
    <row r="40" spans="1:9" x14ac:dyDescent="0.25">
      <c r="A40" t="s">
        <v>131</v>
      </c>
      <c r="B40" t="s">
        <v>61</v>
      </c>
      <c r="D40" s="2" t="s">
        <v>91</v>
      </c>
      <c r="E40" s="2"/>
      <c r="F40" s="2" t="s">
        <v>92</v>
      </c>
      <c r="G40">
        <v>122</v>
      </c>
      <c r="H40">
        <v>0.14000000000000001</v>
      </c>
      <c r="I40">
        <v>0.27</v>
      </c>
    </row>
    <row r="41" spans="1:9" x14ac:dyDescent="0.25">
      <c r="A41" t="s">
        <v>137</v>
      </c>
      <c r="B41" t="s">
        <v>93</v>
      </c>
      <c r="D41" s="2" t="s">
        <v>94</v>
      </c>
      <c r="E41" s="2"/>
      <c r="F41" s="2" t="s">
        <v>144</v>
      </c>
      <c r="G41">
        <v>288.17</v>
      </c>
      <c r="H41">
        <v>0.30299999999999999</v>
      </c>
      <c r="I41">
        <v>0.7</v>
      </c>
    </row>
    <row r="42" spans="1:9" x14ac:dyDescent="0.25">
      <c r="G42">
        <f>AVERAGE(G3:G41)</f>
        <v>182.15383815344856</v>
      </c>
      <c r="H42">
        <f>AVERAGE(H3:H41)</f>
        <v>0.11581581056443351</v>
      </c>
    </row>
    <row r="43" spans="1:9" x14ac:dyDescent="0.25">
      <c r="A43" t="s">
        <v>95</v>
      </c>
    </row>
    <row r="44" spans="1:9" x14ac:dyDescent="0.25">
      <c r="A44" s="1" t="s">
        <v>96</v>
      </c>
    </row>
    <row r="45" spans="1:9" x14ac:dyDescent="0.25">
      <c r="A45" s="1" t="s">
        <v>97</v>
      </c>
    </row>
    <row r="46" spans="1:9" x14ac:dyDescent="0.25">
      <c r="A46" s="1" t="s">
        <v>98</v>
      </c>
    </row>
    <row r="47" spans="1:9" x14ac:dyDescent="0.25">
      <c r="A47" s="1" t="s">
        <v>99</v>
      </c>
    </row>
    <row r="48" spans="1:9" x14ac:dyDescent="0.25">
      <c r="A48" s="1" t="s">
        <v>100</v>
      </c>
    </row>
    <row r="49" spans="1:1" x14ac:dyDescent="0.25">
      <c r="A49" s="1" t="s">
        <v>101</v>
      </c>
    </row>
    <row r="50" spans="1:1" x14ac:dyDescent="0.25">
      <c r="A50" s="1" t="s">
        <v>138</v>
      </c>
    </row>
    <row r="51" spans="1:1" x14ac:dyDescent="0.25">
      <c r="A51" s="1" t="s">
        <v>102</v>
      </c>
    </row>
    <row r="52" spans="1:1" x14ac:dyDescent="0.25">
      <c r="A52" s="1" t="s">
        <v>103</v>
      </c>
    </row>
    <row r="53" spans="1:1" x14ac:dyDescent="0.25">
      <c r="A53" s="1" t="s">
        <v>104</v>
      </c>
    </row>
    <row r="54" spans="1:1" x14ac:dyDescent="0.25">
      <c r="A54" s="1" t="s">
        <v>105</v>
      </c>
    </row>
    <row r="55" spans="1:1" x14ac:dyDescent="0.25">
      <c r="A55" s="1" t="s">
        <v>106</v>
      </c>
    </row>
    <row r="56" spans="1:1" x14ac:dyDescent="0.25">
      <c r="A56" s="1" t="s">
        <v>107</v>
      </c>
    </row>
    <row r="57" spans="1:1" x14ac:dyDescent="0.25">
      <c r="A57" s="1" t="s">
        <v>108</v>
      </c>
    </row>
    <row r="58" spans="1:1" x14ac:dyDescent="0.25">
      <c r="A58" s="1" t="s">
        <v>109</v>
      </c>
    </row>
    <row r="59" spans="1:1" x14ac:dyDescent="0.25">
      <c r="A59" s="1" t="s">
        <v>110</v>
      </c>
    </row>
    <row r="60" spans="1:1" x14ac:dyDescent="0.25">
      <c r="A60" s="1" t="s">
        <v>139</v>
      </c>
    </row>
    <row r="61" spans="1:1" x14ac:dyDescent="0.25">
      <c r="A61" s="1" t="s">
        <v>111</v>
      </c>
    </row>
    <row r="62" spans="1:1" x14ac:dyDescent="0.25">
      <c r="A62" s="1" t="s">
        <v>117</v>
      </c>
    </row>
    <row r="63" spans="1:1" x14ac:dyDescent="0.25">
      <c r="A63" s="1" t="s">
        <v>112</v>
      </c>
    </row>
    <row r="64" spans="1:1" x14ac:dyDescent="0.25">
      <c r="A64" s="1" t="s">
        <v>113</v>
      </c>
    </row>
    <row r="65" spans="1:1" x14ac:dyDescent="0.25">
      <c r="A65" s="1" t="s">
        <v>114</v>
      </c>
    </row>
    <row r="66" spans="1:1" x14ac:dyDescent="0.25">
      <c r="A66" s="1" t="s">
        <v>115</v>
      </c>
    </row>
    <row r="67" spans="1:1" x14ac:dyDescent="0.25">
      <c r="A67" s="1" t="s">
        <v>116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University of Pretoria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Jaco Greeff</dc:creator>
  <cp:lastModifiedBy>Miss. D Mabunda</cp:lastModifiedBy>
  <dcterms:created xsi:type="dcterms:W3CDTF">2021-04-03T22:26:35Z</dcterms:created>
  <dcterms:modified xsi:type="dcterms:W3CDTF">2022-10-25T06:49:23Z</dcterms:modified>
</cp:coreProperties>
</file>