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8954CF9D-AD39-4FC9-8CB9-A1905BF0E71A}" xr6:coauthVersionLast="36" xr6:coauthVersionMax="36" xr10:uidLastSave="{00000000-0000-0000-0000-000000000000}"/>
  <bookViews>
    <workbookView xWindow="765" yWindow="555" windowWidth="25740" windowHeight="17445" xr2:uid="{BF1DFA5C-91C8-864A-9EFC-4E9418EFE5F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E4" i="1" l="1"/>
  <c r="E5" i="1"/>
  <c r="E6" i="1"/>
  <c r="E7" i="1"/>
  <c r="E8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3" i="1"/>
</calcChain>
</file>

<file path=xl/sharedStrings.xml><?xml version="1.0" encoding="utf-8"?>
<sst xmlns="http://schemas.openxmlformats.org/spreadsheetml/2006/main" count="1085" uniqueCount="460">
  <si>
    <t>HD-1</t>
  </si>
  <si>
    <t>HD-2</t>
  </si>
  <si>
    <t>HD-3</t>
  </si>
  <si>
    <t>HD-5</t>
  </si>
  <si>
    <t>RY-1</t>
  </si>
  <si>
    <t>RY-3</t>
  </si>
  <si>
    <t>RY-4</t>
  </si>
  <si>
    <t>RY-6</t>
  </si>
  <si>
    <t>RY-7</t>
  </si>
  <si>
    <t>Sample ID</t>
  </si>
  <si>
    <t>Mapped reads</t>
  </si>
  <si>
    <t>% mapped reads</t>
  </si>
  <si>
    <t>Mismatch rate</t>
  </si>
  <si>
    <t>Raw reads</t>
  </si>
  <si>
    <t>Mapped reads (after collapsing and filtering)</t>
  </si>
  <si>
    <t>Mapped bases</t>
  </si>
  <si>
    <t>Final mapped bases</t>
  </si>
  <si>
    <t>Coverage</t>
  </si>
  <si>
    <t>Error rate (%)</t>
  </si>
  <si>
    <t>0.007703142</t>
  </si>
  <si>
    <t>0.01107051</t>
  </si>
  <si>
    <t>0.01179519</t>
  </si>
  <si>
    <t>0.01410848</t>
  </si>
  <si>
    <t>0.005636374</t>
  </si>
  <si>
    <t>0.007006601</t>
  </si>
  <si>
    <t>0.007489218</t>
  </si>
  <si>
    <t>0.005324551</t>
  </si>
  <si>
    <t>0.007697402</t>
  </si>
  <si>
    <t>0.008238134</t>
  </si>
  <si>
    <t>0.005943386</t>
  </si>
  <si>
    <t>0.00946846</t>
  </si>
  <si>
    <t>0.006987588</t>
  </si>
  <si>
    <t>0.005288302</t>
  </si>
  <si>
    <t>0.008619566</t>
  </si>
  <si>
    <t>0.00722494</t>
  </si>
  <si>
    <t>0.007868274</t>
  </si>
  <si>
    <t>0.008646467</t>
  </si>
  <si>
    <t>0.006719585</t>
  </si>
  <si>
    <t>0.005654061</t>
  </si>
  <si>
    <t>0.005512148</t>
  </si>
  <si>
    <t>0.007321513</t>
  </si>
  <si>
    <t>0.009549832</t>
  </si>
  <si>
    <t>0.008695985</t>
  </si>
  <si>
    <t>0.007247431</t>
  </si>
  <si>
    <t>0.005869922</t>
  </si>
  <si>
    <t>0.005422086</t>
  </si>
  <si>
    <t>0.007387483</t>
  </si>
  <si>
    <t>0.006054115</t>
  </si>
  <si>
    <t>0.006771148</t>
  </si>
  <si>
    <t>0.007197313</t>
  </si>
  <si>
    <t>0.04303903</t>
  </si>
  <si>
    <t>0.02782816</t>
  </si>
  <si>
    <t>0.04261298</t>
  </si>
  <si>
    <t>0.00684205</t>
  </si>
  <si>
    <t>0.007313552</t>
  </si>
  <si>
    <t>0.007262931</t>
  </si>
  <si>
    <t>0.008924683</t>
  </si>
  <si>
    <t>0.005726197</t>
  </si>
  <si>
    <t>0.005726364</t>
  </si>
  <si>
    <t>0.005847941</t>
  </si>
  <si>
    <t>0.008412382</t>
  </si>
  <si>
    <t>0.007149095</t>
  </si>
  <si>
    <t>0.008194601</t>
  </si>
  <si>
    <t>0.006920726</t>
  </si>
  <si>
    <t>0.005860793</t>
  </si>
  <si>
    <t>0.006131583</t>
  </si>
  <si>
    <t>0.008372918</t>
  </si>
  <si>
    <t>0.007804847</t>
  </si>
  <si>
    <t>0.006307101</t>
  </si>
  <si>
    <t>0.006623912</t>
  </si>
  <si>
    <t>0.006931777</t>
  </si>
  <si>
    <t>0.006500099</t>
  </si>
  <si>
    <t>0.007560824</t>
  </si>
  <si>
    <t>0.00812328</t>
  </si>
  <si>
    <t>0.008352577</t>
  </si>
  <si>
    <t>0.00837905</t>
  </si>
  <si>
    <t>0.008230124</t>
  </si>
  <si>
    <t>0.006914357</t>
  </si>
  <si>
    <t>0.007071741</t>
  </si>
  <si>
    <t>0.007510334</t>
  </si>
  <si>
    <t>0.006606432</t>
  </si>
  <si>
    <t>0.009695205</t>
  </si>
  <si>
    <t>0.008406741</t>
  </si>
  <si>
    <t>0.00727341</t>
  </si>
  <si>
    <t>0.00901429</t>
  </si>
  <si>
    <t>0.008610788</t>
  </si>
  <si>
    <t>0.007908938</t>
  </si>
  <si>
    <t>0.006839862</t>
  </si>
  <si>
    <t>0.008488871</t>
  </si>
  <si>
    <t>0.007893516</t>
  </si>
  <si>
    <t>0.008128522</t>
  </si>
  <si>
    <t>0.006974896</t>
  </si>
  <si>
    <t>0.008396436</t>
  </si>
  <si>
    <t>0.01507323</t>
  </si>
  <si>
    <t>0.006821391</t>
  </si>
  <si>
    <t>0.006761505</t>
  </si>
  <si>
    <t>0.007199605</t>
  </si>
  <si>
    <t>0.007404562</t>
  </si>
  <si>
    <t>0.006472426</t>
  </si>
  <si>
    <t>0.01586441</t>
  </si>
  <si>
    <t>0.008054083</t>
  </si>
  <si>
    <t>0.007080004</t>
  </si>
  <si>
    <t>0.009797991</t>
  </si>
  <si>
    <t>0.00918027</t>
  </si>
  <si>
    <t>0.009895062</t>
  </si>
  <si>
    <t>0.0102702</t>
  </si>
  <si>
    <t>0.01105165</t>
  </si>
  <si>
    <t>0.01563047</t>
  </si>
  <si>
    <t>0.04874795</t>
  </si>
  <si>
    <t>0.05460348</t>
  </si>
  <si>
    <t>0.007931549</t>
  </si>
  <si>
    <t>0.008138657</t>
  </si>
  <si>
    <t>0.007902456</t>
  </si>
  <si>
    <t>0.008102611</t>
  </si>
  <si>
    <t>0.02360609</t>
  </si>
  <si>
    <t>0.02828313</t>
  </si>
  <si>
    <t>0.02574601</t>
  </si>
  <si>
    <t>0.05596637</t>
  </si>
  <si>
    <t>0.0263538</t>
  </si>
  <si>
    <t>0.02427064</t>
  </si>
  <si>
    <t>0.0240888</t>
  </si>
  <si>
    <t>0.007967901</t>
  </si>
  <si>
    <t>0.008308819</t>
  </si>
  <si>
    <t>0.01378879</t>
  </si>
  <si>
    <t>0.008648468</t>
  </si>
  <si>
    <t>0.04126981</t>
  </si>
  <si>
    <t>0.04011932</t>
  </si>
  <si>
    <t>0.006967861</t>
  </si>
  <si>
    <t>0.00631691</t>
  </si>
  <si>
    <t>0.007374173</t>
  </si>
  <si>
    <t>0.00722719</t>
  </si>
  <si>
    <t>0.007060911</t>
  </si>
  <si>
    <t>0.007932577</t>
  </si>
  <si>
    <t>0.009060885</t>
  </si>
  <si>
    <t>0.008774977</t>
  </si>
  <si>
    <t>0.006786486</t>
  </si>
  <si>
    <t>0.006916696</t>
  </si>
  <si>
    <t>0.006975949</t>
  </si>
  <si>
    <t>0.006790934</t>
  </si>
  <si>
    <t>0.006784649</t>
  </si>
  <si>
    <t>0.006949496</t>
  </si>
  <si>
    <t>0.00687866</t>
  </si>
  <si>
    <t>0.008552284</t>
  </si>
  <si>
    <t>0.007907096</t>
  </si>
  <si>
    <t>0.007977462</t>
  </si>
  <si>
    <t>0.007947128</t>
  </si>
  <si>
    <t>0.007703183</t>
  </si>
  <si>
    <t>0.008019853</t>
  </si>
  <si>
    <t>0.008015224</t>
  </si>
  <si>
    <t>0.007820949</t>
  </si>
  <si>
    <t>0.008081532</t>
  </si>
  <si>
    <t>0.007946366</t>
  </si>
  <si>
    <t>0.007923365</t>
  </si>
  <si>
    <t>0.007540842</t>
  </si>
  <si>
    <t>0.007777661</t>
  </si>
  <si>
    <t>0.008030363</t>
  </si>
  <si>
    <t>0.007950791</t>
  </si>
  <si>
    <t>0.007882463</t>
  </si>
  <si>
    <t>0.007953105</t>
  </si>
  <si>
    <t>0.008208723</t>
  </si>
  <si>
    <t>0.008204227</t>
  </si>
  <si>
    <t>0.007915189</t>
  </si>
  <si>
    <t>0.03567314</t>
  </si>
  <si>
    <t>0.01274207</t>
  </si>
  <si>
    <t>0.008614647</t>
  </si>
  <si>
    <t>0.01952242</t>
  </si>
  <si>
    <t>0.01630512</t>
  </si>
  <si>
    <t>0.02314313</t>
  </si>
  <si>
    <t>0.00587715</t>
  </si>
  <si>
    <t>0.007866249</t>
  </si>
  <si>
    <t>0.007223994</t>
  </si>
  <si>
    <t>0.009197759</t>
  </si>
  <si>
    <t>0.01098755</t>
  </si>
  <si>
    <t>0.02771053</t>
  </si>
  <si>
    <t>0.07952912</t>
  </si>
  <si>
    <t>0.01149614</t>
  </si>
  <si>
    <t>0.01103552</t>
  </si>
  <si>
    <t>0.07846556</t>
  </si>
  <si>
    <t>0.01049373</t>
  </si>
  <si>
    <t>0.007106517</t>
  </si>
  <si>
    <t>0.007260176</t>
  </si>
  <si>
    <t>0.01983457</t>
  </si>
  <si>
    <t>0.01070517</t>
  </si>
  <si>
    <t>0.007840634</t>
  </si>
  <si>
    <t>0.01257513</t>
  </si>
  <si>
    <t>0.03112275</t>
  </si>
  <si>
    <t>0.03711015</t>
  </si>
  <si>
    <t>0.01830023</t>
  </si>
  <si>
    <t>0.01984024</t>
  </si>
  <si>
    <t>0.01911454</t>
  </si>
  <si>
    <t>0.0165904</t>
  </si>
  <si>
    <t>0.0172351</t>
  </si>
  <si>
    <t>0.01028125</t>
  </si>
  <si>
    <t>0.01405831</t>
  </si>
  <si>
    <t>0.02947829</t>
  </si>
  <si>
    <t>0.01147823</t>
  </si>
  <si>
    <t>0.007516927</t>
  </si>
  <si>
    <t xml:space="preserve">255626802	</t>
  </si>
  <si>
    <t>Processed reads</t>
  </si>
  <si>
    <t>AH-1</t>
  </si>
  <si>
    <t>AH-2</t>
  </si>
  <si>
    <t>AH-3</t>
  </si>
  <si>
    <t>AH-4</t>
  </si>
  <si>
    <t>AI-1</t>
  </si>
  <si>
    <t>BI-1</t>
  </si>
  <si>
    <t>BI-26</t>
  </si>
  <si>
    <t>BI-28</t>
  </si>
  <si>
    <t>BI-30</t>
  </si>
  <si>
    <t>BI-31</t>
  </si>
  <si>
    <t>BI-32</t>
  </si>
  <si>
    <t>BI-33</t>
  </si>
  <si>
    <t>BI-35</t>
  </si>
  <si>
    <t>BI-36</t>
  </si>
  <si>
    <t>BI-37</t>
  </si>
  <si>
    <t>BI-38</t>
  </si>
  <si>
    <t>BI-5</t>
  </si>
  <si>
    <t>BI-6</t>
  </si>
  <si>
    <t>BL-1</t>
  </si>
  <si>
    <t>BL-10</t>
  </si>
  <si>
    <t>BL-11</t>
  </si>
  <si>
    <t>BL-13</t>
  </si>
  <si>
    <t>BL-14</t>
  </si>
  <si>
    <t>BL-15</t>
  </si>
  <si>
    <t>BL-17</t>
  </si>
  <si>
    <t>BL-2</t>
  </si>
  <si>
    <t>BL-20</t>
  </si>
  <si>
    <t>BL-23</t>
  </si>
  <si>
    <t>BL-24</t>
  </si>
  <si>
    <t>BL-4</t>
  </si>
  <si>
    <t>BL-6</t>
  </si>
  <si>
    <t>BS-3</t>
  </si>
  <si>
    <t>BS-4</t>
  </si>
  <si>
    <t>BS-6</t>
  </si>
  <si>
    <t>CH-2</t>
  </si>
  <si>
    <t>CH-3</t>
  </si>
  <si>
    <t>CH-4</t>
  </si>
  <si>
    <t>CH-5</t>
  </si>
  <si>
    <t>CH-6</t>
  </si>
  <si>
    <t>CH-7</t>
  </si>
  <si>
    <t>CH-8</t>
  </si>
  <si>
    <t>CI-1</t>
  </si>
  <si>
    <t>CI-5</t>
  </si>
  <si>
    <t>CI-6</t>
  </si>
  <si>
    <t>CI-8</t>
  </si>
  <si>
    <t>CM-1</t>
  </si>
  <si>
    <t>CM-2</t>
  </si>
  <si>
    <t>DI-16</t>
  </si>
  <si>
    <t>DI-2</t>
  </si>
  <si>
    <t>DI-3</t>
  </si>
  <si>
    <t>DI-4</t>
  </si>
  <si>
    <t>DI-5</t>
  </si>
  <si>
    <t>DI-7</t>
  </si>
  <si>
    <t>EI-11</t>
  </si>
  <si>
    <t>EI-20</t>
  </si>
  <si>
    <t>EI-22</t>
  </si>
  <si>
    <t>EI-23</t>
  </si>
  <si>
    <t>EI-24</t>
  </si>
  <si>
    <t>EI-26</t>
  </si>
  <si>
    <t>EI-28</t>
  </si>
  <si>
    <t>EI-8</t>
  </si>
  <si>
    <t>EU-1</t>
  </si>
  <si>
    <t>EU-12</t>
  </si>
  <si>
    <t>EU-13</t>
  </si>
  <si>
    <t>EU-15</t>
  </si>
  <si>
    <t>EU-16</t>
  </si>
  <si>
    <t>EU-17</t>
  </si>
  <si>
    <t>EU-18</t>
  </si>
  <si>
    <t>EU-19</t>
  </si>
  <si>
    <t>EU-2</t>
  </si>
  <si>
    <t>EU-3</t>
  </si>
  <si>
    <t>EU-6</t>
  </si>
  <si>
    <t>EU-7</t>
  </si>
  <si>
    <t>EU-8</t>
  </si>
  <si>
    <t>FR-2</t>
  </si>
  <si>
    <t>GF-1</t>
  </si>
  <si>
    <t>GF-14</t>
  </si>
  <si>
    <t>GF-15</t>
  </si>
  <si>
    <t>GF-19</t>
  </si>
  <si>
    <t>GF-2</t>
  </si>
  <si>
    <t>GF-22</t>
  </si>
  <si>
    <t>GF-4</t>
  </si>
  <si>
    <t>GF-5</t>
  </si>
  <si>
    <t>GI-1</t>
  </si>
  <si>
    <t>GI-2</t>
  </si>
  <si>
    <t>GI-3</t>
  </si>
  <si>
    <t>GI-4</t>
  </si>
  <si>
    <t>GI-5</t>
  </si>
  <si>
    <t>GI-7</t>
  </si>
  <si>
    <t>GI-8</t>
  </si>
  <si>
    <t>GI-9</t>
  </si>
  <si>
    <t>HH-13</t>
  </si>
  <si>
    <t>HH-16</t>
  </si>
  <si>
    <t>HH-18</t>
  </si>
  <si>
    <t>HH-20</t>
  </si>
  <si>
    <t>HH-4</t>
  </si>
  <si>
    <t>HH-5</t>
  </si>
  <si>
    <t>HH-6</t>
  </si>
  <si>
    <t>JA-1</t>
  </si>
  <si>
    <t>JA-2</t>
  </si>
  <si>
    <t>JA-3</t>
  </si>
  <si>
    <t>JA-4</t>
  </si>
  <si>
    <t>KC-1</t>
  </si>
  <si>
    <t>KC-2</t>
  </si>
  <si>
    <t>KU-11</t>
  </si>
  <si>
    <t>KU-12</t>
  </si>
  <si>
    <t>KU-13</t>
  </si>
  <si>
    <t>KU-16</t>
  </si>
  <si>
    <t>KU-18</t>
  </si>
  <si>
    <t>KU-2</t>
  </si>
  <si>
    <t>KU-21</t>
  </si>
  <si>
    <t>KU-23</t>
  </si>
  <si>
    <t>KU-25</t>
  </si>
  <si>
    <t>KU-27</t>
  </si>
  <si>
    <t>KU-31</t>
  </si>
  <si>
    <t>KU-32</t>
  </si>
  <si>
    <t>KU-33</t>
  </si>
  <si>
    <t>KU-39</t>
  </si>
  <si>
    <t>KU-4</t>
  </si>
  <si>
    <t>MO23</t>
  </si>
  <si>
    <t>MO25</t>
  </si>
  <si>
    <t>MO27</t>
  </si>
  <si>
    <t>MO28</t>
  </si>
  <si>
    <t>MO29</t>
  </si>
  <si>
    <t>MO30</t>
  </si>
  <si>
    <t>MO32</t>
  </si>
  <si>
    <t>MO33</t>
  </si>
  <si>
    <t>MO34</t>
  </si>
  <si>
    <t>MO35</t>
  </si>
  <si>
    <t>MO41</t>
  </si>
  <si>
    <t>MO42</t>
  </si>
  <si>
    <t>MO43</t>
  </si>
  <si>
    <t>MO44</t>
  </si>
  <si>
    <t>MO45</t>
  </si>
  <si>
    <t>MO46</t>
  </si>
  <si>
    <t>MO47</t>
  </si>
  <si>
    <t>MO48</t>
  </si>
  <si>
    <t>MO49</t>
  </si>
  <si>
    <t>MO50</t>
  </si>
  <si>
    <t>NG-1</t>
  </si>
  <si>
    <t>SF-1</t>
  </si>
  <si>
    <t>SF-2</t>
  </si>
  <si>
    <t>SF-3</t>
  </si>
  <si>
    <t>SI-15</t>
  </si>
  <si>
    <t>SI-18</t>
  </si>
  <si>
    <t>SI-20</t>
  </si>
  <si>
    <t>TH-17</t>
  </si>
  <si>
    <t>TH-18</t>
  </si>
  <si>
    <t>TH-22</t>
  </si>
  <si>
    <t>TH-24</t>
  </si>
  <si>
    <t>TH-25</t>
  </si>
  <si>
    <t>TH-27</t>
  </si>
  <si>
    <t>TH-28</t>
  </si>
  <si>
    <t>YM-1</t>
  </si>
  <si>
    <t>YM-10</t>
  </si>
  <si>
    <t>YM-17</t>
  </si>
  <si>
    <t>YM-18</t>
  </si>
  <si>
    <t>YM-19</t>
  </si>
  <si>
    <t>YM-2</t>
  </si>
  <si>
    <t>YM-20</t>
  </si>
  <si>
    <t>YM-5</t>
  </si>
  <si>
    <t>YM-6</t>
  </si>
  <si>
    <t>YM-7</t>
  </si>
  <si>
    <t>YM-8</t>
  </si>
  <si>
    <t>YM-9</t>
  </si>
  <si>
    <t>ZA-14</t>
  </si>
  <si>
    <t>ZA-20</t>
  </si>
  <si>
    <t>ZA-23</t>
  </si>
  <si>
    <t>ZA-25</t>
  </si>
  <si>
    <t>Yes</t>
  </si>
  <si>
    <t>No</t>
  </si>
  <si>
    <t>High quality list</t>
  </si>
  <si>
    <t>11.107</t>
  </si>
  <si>
    <t>13.1633</t>
  </si>
  <si>
    <t>10.2095</t>
  </si>
  <si>
    <t>10.2936</t>
  </si>
  <si>
    <t>12.1676</t>
  </si>
  <si>
    <t>8.98682</t>
  </si>
  <si>
    <t>8.89269</t>
  </si>
  <si>
    <t>10.7139</t>
  </si>
  <si>
    <t>8.36206</t>
  </si>
  <si>
    <t>12.5781</t>
  </si>
  <si>
    <t>12.507</t>
  </si>
  <si>
    <t>9.2565</t>
  </si>
  <si>
    <t>9.47968</t>
  </si>
  <si>
    <t>12.5998</t>
  </si>
  <si>
    <t>13.9034</t>
  </si>
  <si>
    <t>12.691</t>
  </si>
  <si>
    <t>9.38159</t>
  </si>
  <si>
    <t>9.82994</t>
  </si>
  <si>
    <t>11.2928</t>
  </si>
  <si>
    <t>11.0096</t>
  </si>
  <si>
    <t>13.8547</t>
  </si>
  <si>
    <t>10.5</t>
  </si>
  <si>
    <t>14.26</t>
  </si>
  <si>
    <t>10.4335</t>
  </si>
  <si>
    <t>11.4397</t>
  </si>
  <si>
    <t>10.1431</t>
  </si>
  <si>
    <t>8.44271</t>
  </si>
  <si>
    <t>14.0355</t>
  </si>
  <si>
    <t>7.08577</t>
  </si>
  <si>
    <t>11.6649</t>
  </si>
  <si>
    <t>11.7852</t>
  </si>
  <si>
    <t>12.6133</t>
  </si>
  <si>
    <t>9.30908</t>
  </si>
  <si>
    <t>8.34393</t>
  </si>
  <si>
    <t>10.0824</t>
  </si>
  <si>
    <t>10.2894</t>
  </si>
  <si>
    <t>7.8266</t>
  </si>
  <si>
    <t>6.35542</t>
  </si>
  <si>
    <t>7.80352</t>
  </si>
  <si>
    <t>10.2388</t>
  </si>
  <si>
    <t>8.75712</t>
  </si>
  <si>
    <t>8.62208</t>
  </si>
  <si>
    <t>7.83939</t>
  </si>
  <si>
    <t>14.7876</t>
  </si>
  <si>
    <t>16.2607</t>
  </si>
  <si>
    <t>28.576</t>
  </si>
  <si>
    <t>26.4665</t>
  </si>
  <si>
    <t>9.73644</t>
  </si>
  <si>
    <t>9.21709</t>
  </si>
  <si>
    <t>9.50303</t>
  </si>
  <si>
    <t>10.8585</t>
  </si>
  <si>
    <t>10.1389</t>
  </si>
  <si>
    <t>11.4004</t>
  </si>
  <si>
    <t>9.28852</t>
  </si>
  <si>
    <t>8.10856</t>
  </si>
  <si>
    <t>9.97195</t>
  </si>
  <si>
    <t>9.48432</t>
  </si>
  <si>
    <t>10.9447</t>
  </si>
  <si>
    <t>7.69468</t>
  </si>
  <si>
    <t>10.628</t>
  </si>
  <si>
    <t>9.51557</t>
  </si>
  <si>
    <t>10.4069</t>
  </si>
  <si>
    <t>9.37093</t>
  </si>
  <si>
    <t>11.281</t>
  </si>
  <si>
    <t>10.6475</t>
  </si>
  <si>
    <t>10.7703</t>
  </si>
  <si>
    <t>10.9113</t>
  </si>
  <si>
    <t>9.907</t>
  </si>
  <si>
    <t>10.2051</t>
  </si>
  <si>
    <t>10.2793</t>
  </si>
  <si>
    <t>12.3854</t>
  </si>
  <si>
    <t>11.4902</t>
  </si>
  <si>
    <t>7.89334</t>
  </si>
  <si>
    <t>9.95522</t>
  </si>
  <si>
    <t>8.89763</t>
  </si>
  <si>
    <t>9.02212</t>
  </si>
  <si>
    <t>8.45176</t>
  </si>
  <si>
    <t>9.73821</t>
  </si>
  <si>
    <t>9.27303</t>
  </si>
  <si>
    <t>9.97748</t>
  </si>
  <si>
    <t>12.3397</t>
  </si>
  <si>
    <t>11.4407</t>
  </si>
  <si>
    <t>13.1952</t>
  </si>
  <si>
    <t>11.1882</t>
  </si>
  <si>
    <t>9.92554</t>
  </si>
  <si>
    <t>Passed QC = in dataset</t>
  </si>
  <si>
    <t>NA</t>
  </si>
  <si>
    <t xml:space="preserve">Depth of coverage on sites of interest </t>
  </si>
  <si>
    <t>Table S10. Mapping statistics.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</si>
</sst>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9" fontId="0" fillId="0" borderId="2" xfId="1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1" fontId="0" fillId="0" borderId="2" xfId="0" applyNumberForma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CA6A-22B7-E14C-A897-10E9D171D733}">
  <dimension ref="A1:N189"/>
  <sheetViews>
    <sheetView tabSelected="1" workbookViewId="0">
      <selection activeCell="B7" sqref="B7"/>
    </sheetView>
  </sheetViews>
  <sheetFormatPr defaultColWidth="11" defaultRowHeight="15.75" x14ac:dyDescent="0.25"/>
  <cols>
    <col min="2" max="2" width="15.375" style="2" customWidth="1"/>
    <col min="3" max="3" width="12.125" style="2" customWidth="1"/>
    <col min="4" max="4" width="13" style="2" customWidth="1"/>
    <col min="5" max="5" width="10.875" style="2"/>
    <col min="6" max="6" width="15.625" style="2" customWidth="1"/>
    <col min="7" max="7" width="17.125" style="2" customWidth="1"/>
    <col min="8" max="8" width="15.125" style="4" customWidth="1"/>
    <col min="9" max="9" width="14.875" style="2" customWidth="1"/>
    <col min="10" max="10" width="10.875" style="2" customWidth="1"/>
    <col min="11" max="11" width="10.875" style="12"/>
    <col min="13" max="13" width="13.125" customWidth="1"/>
    <col min="14" max="14" width="10.875" style="2" customWidth="1"/>
  </cols>
  <sheetData>
    <row r="1" spans="1:14" s="7" customFormat="1" x14ac:dyDescent="0.25">
      <c r="A1" s="7" t="s">
        <v>459</v>
      </c>
      <c r="B1" s="8"/>
      <c r="C1" s="8"/>
      <c r="D1" s="8"/>
      <c r="E1" s="8"/>
      <c r="F1" s="8"/>
      <c r="G1" s="8"/>
      <c r="H1" s="21"/>
      <c r="I1" s="8"/>
      <c r="J1" s="8"/>
      <c r="K1" s="15"/>
      <c r="N1" s="8"/>
    </row>
    <row r="2" spans="1:14" s="1" customFormat="1" ht="63" x14ac:dyDescent="0.25">
      <c r="A2" s="16" t="s">
        <v>9</v>
      </c>
      <c r="B2" s="17" t="s">
        <v>13</v>
      </c>
      <c r="C2" s="17" t="s">
        <v>198</v>
      </c>
      <c r="D2" s="17" t="s">
        <v>10</v>
      </c>
      <c r="E2" s="17" t="s">
        <v>11</v>
      </c>
      <c r="F2" s="17" t="s">
        <v>15</v>
      </c>
      <c r="G2" s="17" t="s">
        <v>12</v>
      </c>
      <c r="H2" s="18" t="s">
        <v>14</v>
      </c>
      <c r="I2" s="17"/>
      <c r="J2" s="17"/>
      <c r="K2" s="19"/>
      <c r="L2" s="17"/>
      <c r="M2" s="20"/>
      <c r="N2" s="17"/>
    </row>
    <row r="3" spans="1:14" x14ac:dyDescent="0.25">
      <c r="A3" t="s">
        <v>199</v>
      </c>
      <c r="B3" s="2">
        <v>272539868</v>
      </c>
      <c r="C3" s="2">
        <v>227666977</v>
      </c>
      <c r="D3" s="2">
        <v>223219422</v>
      </c>
      <c r="E3" s="3">
        <f>D3/C3</f>
        <v>0.98046464595521909</v>
      </c>
      <c r="F3" s="2">
        <v>37709521521</v>
      </c>
      <c r="G3" s="2" t="s">
        <v>19</v>
      </c>
      <c r="H3" s="2">
        <v>170603154</v>
      </c>
      <c r="J3" s="10"/>
      <c r="L3" s="2"/>
      <c r="M3" s="12"/>
      <c r="N3" s="10"/>
    </row>
    <row r="4" spans="1:14" x14ac:dyDescent="0.25">
      <c r="A4" t="s">
        <v>200</v>
      </c>
      <c r="B4" s="2">
        <v>321548606</v>
      </c>
      <c r="C4" s="2">
        <v>268138743</v>
      </c>
      <c r="D4" s="2">
        <v>2980031</v>
      </c>
      <c r="E4" s="3">
        <f t="shared" ref="E4:E67" si="0">D4/C4</f>
        <v>1.1113765085413263E-2</v>
      </c>
      <c r="F4" s="2">
        <v>535392221</v>
      </c>
      <c r="G4" s="2" t="s">
        <v>20</v>
      </c>
      <c r="H4" s="2">
        <v>2489181</v>
      </c>
      <c r="J4" s="10"/>
      <c r="L4" s="2"/>
      <c r="M4" s="12"/>
      <c r="N4" s="10"/>
    </row>
    <row r="5" spans="1:14" x14ac:dyDescent="0.25">
      <c r="A5" t="s">
        <v>201</v>
      </c>
      <c r="B5" s="2">
        <v>108520878</v>
      </c>
      <c r="C5" s="2">
        <v>91797351</v>
      </c>
      <c r="D5" s="2">
        <v>1390568</v>
      </c>
      <c r="E5" s="3">
        <f t="shared" si="0"/>
        <v>1.5148236684956191E-2</v>
      </c>
      <c r="F5" s="2">
        <v>249864967</v>
      </c>
      <c r="G5" s="2" t="s">
        <v>21</v>
      </c>
      <c r="H5" s="2">
        <v>1078386</v>
      </c>
      <c r="J5" s="10"/>
      <c r="L5" s="2"/>
      <c r="M5" s="12"/>
      <c r="N5" s="10"/>
    </row>
    <row r="6" spans="1:14" x14ac:dyDescent="0.25">
      <c r="A6" t="s">
        <v>202</v>
      </c>
      <c r="B6" s="2">
        <v>229066456</v>
      </c>
      <c r="C6" s="2">
        <v>183948531</v>
      </c>
      <c r="D6" s="2">
        <v>182671812</v>
      </c>
      <c r="E6" s="3">
        <f t="shared" si="0"/>
        <v>0.99305936832950303</v>
      </c>
      <c r="F6" s="2">
        <v>31305699805</v>
      </c>
      <c r="G6" s="2" t="s">
        <v>22</v>
      </c>
      <c r="H6" s="2">
        <v>116624644</v>
      </c>
      <c r="J6" s="10"/>
      <c r="L6" s="2"/>
      <c r="M6" s="12"/>
      <c r="N6" s="10"/>
    </row>
    <row r="7" spans="1:14" x14ac:dyDescent="0.25">
      <c r="A7" t="s">
        <v>203</v>
      </c>
      <c r="B7" s="2">
        <v>296062548</v>
      </c>
      <c r="C7" s="2">
        <v>246447065</v>
      </c>
      <c r="D7" s="2">
        <v>243974135</v>
      </c>
      <c r="E7" s="3">
        <f t="shared" si="0"/>
        <v>0.98996567477888198</v>
      </c>
      <c r="F7" s="2">
        <v>41389791494</v>
      </c>
      <c r="G7" s="2" t="s">
        <v>23</v>
      </c>
      <c r="H7" s="2">
        <v>197666338</v>
      </c>
      <c r="J7" s="10"/>
      <c r="L7" s="2"/>
      <c r="M7" s="12"/>
      <c r="N7" s="10"/>
    </row>
    <row r="8" spans="1:14" x14ac:dyDescent="0.25">
      <c r="A8" t="s">
        <v>204</v>
      </c>
      <c r="B8" s="2">
        <v>279614880</v>
      </c>
      <c r="C8" s="2">
        <v>194641496</v>
      </c>
      <c r="D8" s="2">
        <v>188845686</v>
      </c>
      <c r="E8" s="3">
        <f t="shared" si="0"/>
        <v>0.9702231532375809</v>
      </c>
      <c r="F8" s="2">
        <v>35129391409</v>
      </c>
      <c r="G8" s="2" t="s">
        <v>24</v>
      </c>
      <c r="H8" s="2">
        <v>143421720</v>
      </c>
      <c r="J8" s="10"/>
      <c r="L8" s="2"/>
      <c r="M8" s="12"/>
      <c r="N8" s="10"/>
    </row>
    <row r="9" spans="1:14" x14ac:dyDescent="0.25">
      <c r="A9" t="s">
        <v>205</v>
      </c>
      <c r="B9" s="2" t="s">
        <v>197</v>
      </c>
      <c r="C9" s="2">
        <v>209564086</v>
      </c>
      <c r="D9" s="2">
        <v>205735412</v>
      </c>
      <c r="E9" s="3">
        <f t="shared" si="0"/>
        <v>0.98173029514226973</v>
      </c>
      <c r="F9" s="2">
        <v>35109961857</v>
      </c>
      <c r="G9" s="2" t="s">
        <v>25</v>
      </c>
      <c r="H9" s="2">
        <v>158025570</v>
      </c>
      <c r="J9" s="10"/>
      <c r="L9" s="2"/>
      <c r="M9" s="12"/>
      <c r="N9" s="10"/>
    </row>
    <row r="10" spans="1:14" x14ac:dyDescent="0.25">
      <c r="A10" t="s">
        <v>206</v>
      </c>
      <c r="B10" s="2">
        <v>266426802</v>
      </c>
      <c r="C10" s="2">
        <v>219541290</v>
      </c>
      <c r="D10" s="2">
        <v>216797256</v>
      </c>
      <c r="E10" s="3">
        <f t="shared" si="0"/>
        <v>0.98750105731819282</v>
      </c>
      <c r="F10" s="2">
        <v>37019551128</v>
      </c>
      <c r="G10" s="2" t="s">
        <v>26</v>
      </c>
      <c r="H10" s="2">
        <v>180059144</v>
      </c>
      <c r="J10" s="10"/>
      <c r="L10" s="2"/>
      <c r="M10" s="12"/>
      <c r="N10" s="10"/>
    </row>
    <row r="11" spans="1:14" x14ac:dyDescent="0.25">
      <c r="A11" t="s">
        <v>207</v>
      </c>
      <c r="B11" s="2">
        <v>259163646</v>
      </c>
      <c r="C11" s="2">
        <v>178660859</v>
      </c>
      <c r="D11" s="2">
        <v>169206186</v>
      </c>
      <c r="E11" s="3">
        <f t="shared" si="0"/>
        <v>0.94708033391913782</v>
      </c>
      <c r="F11" s="2">
        <v>31936576234</v>
      </c>
      <c r="G11" s="2" t="s">
        <v>27</v>
      </c>
      <c r="H11" s="2">
        <v>126919943</v>
      </c>
      <c r="J11" s="10"/>
      <c r="L11" s="2"/>
      <c r="M11" s="12"/>
      <c r="N11" s="10"/>
    </row>
    <row r="12" spans="1:14" x14ac:dyDescent="0.25">
      <c r="A12" t="s">
        <v>208</v>
      </c>
      <c r="B12" s="2">
        <v>267750218</v>
      </c>
      <c r="C12" s="2">
        <v>203386970</v>
      </c>
      <c r="D12" s="2">
        <v>185713132</v>
      </c>
      <c r="E12" s="3">
        <f t="shared" si="0"/>
        <v>0.91310240769111217</v>
      </c>
      <c r="F12" s="2">
        <v>33189766783</v>
      </c>
      <c r="G12" s="2" t="s">
        <v>28</v>
      </c>
      <c r="H12" s="2">
        <v>135887861</v>
      </c>
      <c r="J12" s="10"/>
      <c r="L12" s="2"/>
      <c r="M12" s="12"/>
      <c r="N12" s="10"/>
    </row>
    <row r="13" spans="1:14" x14ac:dyDescent="0.25">
      <c r="A13" t="s">
        <v>209</v>
      </c>
      <c r="B13" s="2">
        <v>273977844</v>
      </c>
      <c r="C13" s="2">
        <v>214312307</v>
      </c>
      <c r="D13" s="2">
        <v>192310453</v>
      </c>
      <c r="E13" s="3">
        <f t="shared" si="0"/>
        <v>0.89733742169085973</v>
      </c>
      <c r="F13" s="2">
        <v>33762025001</v>
      </c>
      <c r="G13" s="2" t="s">
        <v>29</v>
      </c>
      <c r="H13" s="2">
        <v>156689403</v>
      </c>
      <c r="J13" s="10"/>
      <c r="L13" s="2"/>
      <c r="M13" s="12"/>
      <c r="N13" s="10"/>
    </row>
    <row r="14" spans="1:14" x14ac:dyDescent="0.25">
      <c r="A14" t="s">
        <v>210</v>
      </c>
      <c r="B14" s="2">
        <v>276995352</v>
      </c>
      <c r="C14" s="2">
        <v>192197866</v>
      </c>
      <c r="D14" s="2">
        <v>180015812</v>
      </c>
      <c r="E14" s="3">
        <f t="shared" si="0"/>
        <v>0.93661712144088005</v>
      </c>
      <c r="F14" s="2">
        <v>33693692986</v>
      </c>
      <c r="G14" s="2" t="s">
        <v>30</v>
      </c>
      <c r="H14" s="2">
        <v>123505634</v>
      </c>
      <c r="J14" s="10"/>
      <c r="L14" s="2"/>
      <c r="M14" s="12"/>
      <c r="N14" s="10"/>
    </row>
    <row r="15" spans="1:14" x14ac:dyDescent="0.25">
      <c r="A15" t="s">
        <v>211</v>
      </c>
      <c r="B15" s="2">
        <v>299094708</v>
      </c>
      <c r="C15" s="2">
        <v>246166479</v>
      </c>
      <c r="D15" s="2">
        <v>242416889</v>
      </c>
      <c r="E15" s="3">
        <f t="shared" si="0"/>
        <v>0.9847680723418073</v>
      </c>
      <c r="F15" s="2">
        <v>41361512615</v>
      </c>
      <c r="G15" s="2" t="s">
        <v>31</v>
      </c>
      <c r="H15" s="2">
        <v>190460618</v>
      </c>
      <c r="J15" s="10"/>
      <c r="L15" s="2"/>
      <c r="M15" s="12"/>
      <c r="N15" s="10"/>
    </row>
    <row r="16" spans="1:14" x14ac:dyDescent="0.25">
      <c r="A16" t="s">
        <v>212</v>
      </c>
      <c r="B16" s="2">
        <v>263307564</v>
      </c>
      <c r="C16" s="2">
        <v>221709407</v>
      </c>
      <c r="D16" s="2">
        <v>218345227</v>
      </c>
      <c r="E16" s="3">
        <f t="shared" si="0"/>
        <v>0.98482617383934457</v>
      </c>
      <c r="F16" s="2">
        <v>36716760249</v>
      </c>
      <c r="G16" s="2" t="s">
        <v>32</v>
      </c>
      <c r="H16" s="2">
        <v>185537265</v>
      </c>
      <c r="J16" s="10"/>
      <c r="L16" s="2"/>
      <c r="M16" s="12"/>
      <c r="N16" s="10"/>
    </row>
    <row r="17" spans="1:14" x14ac:dyDescent="0.25">
      <c r="A17" t="s">
        <v>213</v>
      </c>
      <c r="B17" s="2">
        <v>282341024</v>
      </c>
      <c r="C17" s="2">
        <v>207850105</v>
      </c>
      <c r="D17" s="2">
        <v>194930113</v>
      </c>
      <c r="E17" s="3">
        <f t="shared" si="0"/>
        <v>0.93783985819973481</v>
      </c>
      <c r="F17" s="2">
        <v>35374185588</v>
      </c>
      <c r="G17" s="2" t="s">
        <v>33</v>
      </c>
      <c r="H17" s="2">
        <v>140961683</v>
      </c>
      <c r="J17" s="10"/>
      <c r="L17" s="2"/>
      <c r="M17" s="12"/>
      <c r="N17" s="10"/>
    </row>
    <row r="18" spans="1:14" x14ac:dyDescent="0.25">
      <c r="A18" t="s">
        <v>214</v>
      </c>
      <c r="B18" s="2">
        <v>197416610</v>
      </c>
      <c r="C18" s="2">
        <v>160394719</v>
      </c>
      <c r="D18" s="2">
        <v>151533377</v>
      </c>
      <c r="E18" s="3">
        <f t="shared" si="0"/>
        <v>0.94475290673379342</v>
      </c>
      <c r="F18" s="2">
        <v>25959932794</v>
      </c>
      <c r="G18" s="2" t="s">
        <v>34</v>
      </c>
      <c r="H18" s="2">
        <v>120893600</v>
      </c>
      <c r="J18" s="10"/>
      <c r="L18" s="2"/>
      <c r="M18" s="12"/>
      <c r="N18" s="10"/>
    </row>
    <row r="19" spans="1:14" x14ac:dyDescent="0.25">
      <c r="A19" t="s">
        <v>215</v>
      </c>
      <c r="B19" s="2">
        <v>82652642</v>
      </c>
      <c r="C19" s="2">
        <v>66737932</v>
      </c>
      <c r="D19" s="2">
        <v>2857120</v>
      </c>
      <c r="E19" s="3">
        <f t="shared" si="0"/>
        <v>4.2811035858887569E-2</v>
      </c>
      <c r="F19" s="2">
        <v>539729175</v>
      </c>
      <c r="G19" s="2" t="s">
        <v>35</v>
      </c>
      <c r="H19" s="2">
        <v>2281802</v>
      </c>
      <c r="J19" s="10"/>
      <c r="L19" s="2"/>
      <c r="M19" s="12"/>
      <c r="N19" s="10"/>
    </row>
    <row r="20" spans="1:14" x14ac:dyDescent="0.25">
      <c r="A20" t="s">
        <v>216</v>
      </c>
      <c r="B20" s="2">
        <v>301123082</v>
      </c>
      <c r="C20" s="2">
        <v>242937423</v>
      </c>
      <c r="D20" s="2">
        <v>2853700</v>
      </c>
      <c r="E20" s="3">
        <f t="shared" si="0"/>
        <v>1.1746646378149816E-2</v>
      </c>
      <c r="F20" s="2">
        <v>515954665</v>
      </c>
      <c r="G20" s="2" t="s">
        <v>36</v>
      </c>
      <c r="H20" s="2">
        <v>2378192</v>
      </c>
      <c r="J20" s="10"/>
      <c r="L20" s="2"/>
      <c r="M20" s="12"/>
      <c r="N20" s="10"/>
    </row>
    <row r="21" spans="1:14" x14ac:dyDescent="0.25">
      <c r="A21" t="s">
        <v>217</v>
      </c>
      <c r="B21" s="2">
        <v>238622596</v>
      </c>
      <c r="C21" s="2">
        <v>180383762</v>
      </c>
      <c r="D21" s="2">
        <v>178751976</v>
      </c>
      <c r="E21" s="3">
        <f t="shared" si="0"/>
        <v>0.99095380880236883</v>
      </c>
      <c r="F21" s="2">
        <v>31786703366</v>
      </c>
      <c r="G21" s="2" t="s">
        <v>37</v>
      </c>
      <c r="H21" s="2">
        <v>137809093</v>
      </c>
      <c r="J21" s="10"/>
      <c r="L21" s="2"/>
      <c r="M21" s="12"/>
      <c r="N21" s="10"/>
    </row>
    <row r="22" spans="1:14" x14ac:dyDescent="0.25">
      <c r="A22" t="s">
        <v>218</v>
      </c>
      <c r="B22" s="2">
        <v>289472518</v>
      </c>
      <c r="C22" s="2">
        <v>236945948</v>
      </c>
      <c r="D22" s="2">
        <v>235148101</v>
      </c>
      <c r="E22" s="3">
        <f t="shared" si="0"/>
        <v>0.99241241719820417</v>
      </c>
      <c r="F22" s="2">
        <v>40251100312</v>
      </c>
      <c r="G22" s="2" t="s">
        <v>38</v>
      </c>
      <c r="H22" s="2">
        <v>188842243</v>
      </c>
      <c r="J22" s="10"/>
      <c r="L22" s="2"/>
      <c r="M22" s="12"/>
      <c r="N22" s="10"/>
    </row>
    <row r="23" spans="1:14" x14ac:dyDescent="0.25">
      <c r="A23" t="s">
        <v>219</v>
      </c>
      <c r="B23" s="2">
        <v>325259984</v>
      </c>
      <c r="C23" s="2">
        <v>259545944</v>
      </c>
      <c r="D23" s="2">
        <v>257975593</v>
      </c>
      <c r="E23" s="3">
        <f t="shared" si="0"/>
        <v>0.99394962226803285</v>
      </c>
      <c r="F23" s="2">
        <v>44951111528</v>
      </c>
      <c r="G23" s="2" t="s">
        <v>39</v>
      </c>
      <c r="H23" s="2">
        <v>205385134</v>
      </c>
      <c r="J23" s="10"/>
      <c r="L23" s="2"/>
      <c r="M23" s="12"/>
      <c r="N23" s="10"/>
    </row>
    <row r="24" spans="1:14" x14ac:dyDescent="0.25">
      <c r="A24" t="s">
        <v>220</v>
      </c>
      <c r="B24" s="2">
        <v>328530298</v>
      </c>
      <c r="C24" s="2">
        <v>255645542</v>
      </c>
      <c r="D24" s="2">
        <v>253531444</v>
      </c>
      <c r="E24" s="3">
        <f t="shared" si="0"/>
        <v>0.99173035452345182</v>
      </c>
      <c r="F24" s="2">
        <v>44806542309</v>
      </c>
      <c r="G24" s="2" t="s">
        <v>40</v>
      </c>
      <c r="H24" s="2">
        <v>189314492</v>
      </c>
      <c r="J24" s="10"/>
      <c r="L24" s="2"/>
      <c r="M24" s="12"/>
      <c r="N24" s="10"/>
    </row>
    <row r="25" spans="1:14" x14ac:dyDescent="0.25">
      <c r="A25" t="s">
        <v>221</v>
      </c>
      <c r="B25" s="2">
        <v>304465402</v>
      </c>
      <c r="C25" s="2">
        <v>233145535</v>
      </c>
      <c r="D25" s="2">
        <v>232018187</v>
      </c>
      <c r="E25" s="3">
        <f t="shared" si="0"/>
        <v>0.99516461681327073</v>
      </c>
      <c r="F25" s="2">
        <v>41135590794</v>
      </c>
      <c r="G25" s="2" t="s">
        <v>41</v>
      </c>
      <c r="H25" s="2">
        <v>161616149</v>
      </c>
      <c r="J25" s="10"/>
      <c r="L25" s="2"/>
      <c r="M25" s="12"/>
      <c r="N25" s="10"/>
    </row>
    <row r="26" spans="1:14" x14ac:dyDescent="0.25">
      <c r="A26" t="s">
        <v>222</v>
      </c>
      <c r="B26" s="2">
        <v>301362828</v>
      </c>
      <c r="C26" s="2">
        <v>229539479</v>
      </c>
      <c r="D26" s="2">
        <v>208895740</v>
      </c>
      <c r="E26" s="3">
        <f t="shared" si="0"/>
        <v>0.91006453839690038</v>
      </c>
      <c r="F26" s="2">
        <v>37133676205</v>
      </c>
      <c r="G26" s="2" t="s">
        <v>42</v>
      </c>
      <c r="H26" s="2">
        <v>151728260</v>
      </c>
      <c r="J26" s="10"/>
      <c r="L26" s="2"/>
      <c r="M26" s="12"/>
      <c r="N26" s="10"/>
    </row>
    <row r="27" spans="1:14" x14ac:dyDescent="0.25">
      <c r="A27" t="s">
        <v>223</v>
      </c>
      <c r="B27" s="2">
        <v>295208486</v>
      </c>
      <c r="C27" s="2">
        <v>225422238</v>
      </c>
      <c r="D27" s="2">
        <v>222850616</v>
      </c>
      <c r="E27" s="3">
        <f t="shared" si="0"/>
        <v>0.98859197733632653</v>
      </c>
      <c r="F27" s="2">
        <v>39699850198</v>
      </c>
      <c r="G27" s="2" t="s">
        <v>43</v>
      </c>
      <c r="H27" s="2">
        <v>167188453</v>
      </c>
      <c r="J27" s="10"/>
      <c r="L27" s="2"/>
      <c r="M27" s="12"/>
      <c r="N27" s="10"/>
    </row>
    <row r="28" spans="1:14" x14ac:dyDescent="0.25">
      <c r="A28" t="s">
        <v>224</v>
      </c>
      <c r="B28" s="2">
        <v>250889272</v>
      </c>
      <c r="C28" s="2">
        <v>202558895</v>
      </c>
      <c r="D28" s="2">
        <v>201775735</v>
      </c>
      <c r="E28" s="3">
        <f t="shared" si="0"/>
        <v>0.99613366769205569</v>
      </c>
      <c r="F28" s="2">
        <v>34776973396</v>
      </c>
      <c r="G28" s="2" t="s">
        <v>44</v>
      </c>
      <c r="H28" s="2">
        <v>162275578</v>
      </c>
      <c r="J28" s="10"/>
      <c r="L28" s="2"/>
      <c r="M28" s="12"/>
      <c r="N28" s="10"/>
    </row>
    <row r="29" spans="1:14" x14ac:dyDescent="0.25">
      <c r="A29" t="s">
        <v>225</v>
      </c>
      <c r="B29" s="2">
        <v>319119146</v>
      </c>
      <c r="C29" s="2">
        <v>245088972</v>
      </c>
      <c r="D29" s="2">
        <v>243849085</v>
      </c>
      <c r="E29" s="3">
        <f t="shared" si="0"/>
        <v>0.99494107388887332</v>
      </c>
      <c r="F29" s="2">
        <v>43419209525</v>
      </c>
      <c r="G29" s="2" t="s">
        <v>45</v>
      </c>
      <c r="H29" s="2">
        <v>196951456</v>
      </c>
      <c r="J29" s="10"/>
      <c r="L29" s="2"/>
      <c r="M29" s="12"/>
      <c r="N29" s="10"/>
    </row>
    <row r="30" spans="1:14" x14ac:dyDescent="0.25">
      <c r="A30" t="s">
        <v>226</v>
      </c>
      <c r="B30" s="2">
        <v>242272666</v>
      </c>
      <c r="C30" s="2">
        <v>195034314</v>
      </c>
      <c r="D30" s="2">
        <v>194438758</v>
      </c>
      <c r="E30" s="3">
        <f t="shared" si="0"/>
        <v>0.99694640400560486</v>
      </c>
      <c r="F30" s="2">
        <v>33715339928</v>
      </c>
      <c r="G30" s="2" t="s">
        <v>46</v>
      </c>
      <c r="H30" s="2">
        <v>158041814</v>
      </c>
      <c r="J30" s="10"/>
      <c r="L30" s="2"/>
      <c r="M30" s="12"/>
      <c r="N30" s="10"/>
    </row>
    <row r="31" spans="1:14" x14ac:dyDescent="0.25">
      <c r="A31" t="s">
        <v>227</v>
      </c>
      <c r="B31" s="2">
        <v>311055386</v>
      </c>
      <c r="C31" s="2">
        <v>258166766</v>
      </c>
      <c r="D31" s="2">
        <v>257064516</v>
      </c>
      <c r="E31" s="3">
        <f t="shared" si="0"/>
        <v>0.99573047291455008</v>
      </c>
      <c r="F31" s="2">
        <v>43708108724</v>
      </c>
      <c r="G31" s="2" t="s">
        <v>47</v>
      </c>
      <c r="H31" s="2">
        <v>216477033</v>
      </c>
      <c r="J31" s="10"/>
      <c r="L31" s="2"/>
      <c r="M31" s="12"/>
      <c r="N31" s="10"/>
    </row>
    <row r="32" spans="1:14" x14ac:dyDescent="0.25">
      <c r="A32" t="s">
        <v>228</v>
      </c>
      <c r="B32" s="2">
        <v>258265308</v>
      </c>
      <c r="C32" s="2">
        <v>205839161</v>
      </c>
      <c r="D32" s="2">
        <v>204990893</v>
      </c>
      <c r="E32" s="3">
        <f t="shared" si="0"/>
        <v>0.99587897659571201</v>
      </c>
      <c r="F32" s="2">
        <v>35680422250</v>
      </c>
      <c r="G32" s="2" t="s">
        <v>48</v>
      </c>
      <c r="H32" s="2">
        <v>159312139</v>
      </c>
      <c r="J32" s="10"/>
      <c r="L32" s="2"/>
      <c r="M32" s="12"/>
      <c r="N32" s="10"/>
    </row>
    <row r="33" spans="1:14" x14ac:dyDescent="0.25">
      <c r="A33" t="s">
        <v>229</v>
      </c>
      <c r="B33" s="2">
        <v>298410200</v>
      </c>
      <c r="C33" s="2">
        <v>226031731</v>
      </c>
      <c r="D33" s="2">
        <v>224622072</v>
      </c>
      <c r="E33" s="3">
        <f t="shared" si="0"/>
        <v>0.99376344642513936</v>
      </c>
      <c r="F33" s="2">
        <v>40274540898</v>
      </c>
      <c r="G33" s="2" t="s">
        <v>49</v>
      </c>
      <c r="H33" s="2">
        <v>171567487</v>
      </c>
      <c r="J33" s="10"/>
      <c r="L33" s="2"/>
      <c r="M33" s="12"/>
      <c r="N33" s="10"/>
    </row>
    <row r="34" spans="1:14" x14ac:dyDescent="0.25">
      <c r="A34" t="s">
        <v>230</v>
      </c>
      <c r="B34" s="2">
        <v>282154332</v>
      </c>
      <c r="C34" s="2">
        <v>228336389</v>
      </c>
      <c r="D34" s="2">
        <v>1088976</v>
      </c>
      <c r="E34" s="3">
        <f t="shared" si="0"/>
        <v>4.7691741328185757E-3</v>
      </c>
      <c r="F34" s="2">
        <v>191291893</v>
      </c>
      <c r="G34" s="2" t="s">
        <v>50</v>
      </c>
      <c r="H34" s="2">
        <v>777782</v>
      </c>
      <c r="J34" s="10"/>
      <c r="L34" s="2"/>
      <c r="M34" s="12"/>
      <c r="N34" s="10"/>
    </row>
    <row r="35" spans="1:14" x14ac:dyDescent="0.25">
      <c r="A35" t="s">
        <v>231</v>
      </c>
      <c r="B35" s="2">
        <v>207809796</v>
      </c>
      <c r="C35" s="2">
        <v>138097068</v>
      </c>
      <c r="D35" s="2">
        <v>1646379</v>
      </c>
      <c r="E35" s="3">
        <f t="shared" si="0"/>
        <v>1.1921896850119946E-2</v>
      </c>
      <c r="F35" s="2">
        <v>295534273</v>
      </c>
      <c r="G35" s="2" t="s">
        <v>51</v>
      </c>
      <c r="H35" s="2">
        <v>1245546</v>
      </c>
      <c r="J35" s="10"/>
      <c r="L35" s="2"/>
      <c r="M35" s="12"/>
      <c r="N35" s="10"/>
    </row>
    <row r="36" spans="1:14" x14ac:dyDescent="0.25">
      <c r="A36" t="s">
        <v>232</v>
      </c>
      <c r="B36" s="2">
        <v>253379456</v>
      </c>
      <c r="C36" s="2">
        <v>178049555</v>
      </c>
      <c r="D36" s="2">
        <v>878768</v>
      </c>
      <c r="E36" s="3">
        <f t="shared" si="0"/>
        <v>4.9355248318368444E-3</v>
      </c>
      <c r="F36" s="2">
        <v>155208444</v>
      </c>
      <c r="G36" s="2" t="s">
        <v>52</v>
      </c>
      <c r="H36" s="2">
        <v>640378</v>
      </c>
      <c r="J36" s="10"/>
      <c r="L36" s="2"/>
      <c r="M36" s="12"/>
      <c r="N36" s="10"/>
    </row>
    <row r="37" spans="1:14" x14ac:dyDescent="0.25">
      <c r="A37" t="s">
        <v>233</v>
      </c>
      <c r="B37" s="2">
        <v>99409108</v>
      </c>
      <c r="C37" s="2">
        <v>79525396</v>
      </c>
      <c r="D37" s="2">
        <v>79114905</v>
      </c>
      <c r="E37" s="3">
        <f t="shared" si="0"/>
        <v>0.99483824010131305</v>
      </c>
      <c r="F37" s="2">
        <v>13737454130</v>
      </c>
      <c r="G37" s="2" t="s">
        <v>53</v>
      </c>
      <c r="H37" s="2">
        <v>63569176</v>
      </c>
      <c r="J37" s="10"/>
      <c r="L37" s="2"/>
      <c r="M37" s="12"/>
      <c r="N37" s="10"/>
    </row>
    <row r="38" spans="1:14" x14ac:dyDescent="0.25">
      <c r="A38" t="s">
        <v>234</v>
      </c>
      <c r="B38" s="2">
        <v>240303448</v>
      </c>
      <c r="C38" s="2">
        <v>190782052</v>
      </c>
      <c r="D38" s="2">
        <v>190007369</v>
      </c>
      <c r="E38" s="3">
        <f t="shared" si="0"/>
        <v>0.99593943459628997</v>
      </c>
      <c r="F38" s="2">
        <v>33169354041</v>
      </c>
      <c r="G38" s="2" t="s">
        <v>54</v>
      </c>
      <c r="H38" s="2">
        <v>153923194</v>
      </c>
      <c r="J38" s="10"/>
      <c r="L38" s="2"/>
      <c r="M38" s="12"/>
      <c r="N38" s="10"/>
    </row>
    <row r="39" spans="1:14" x14ac:dyDescent="0.25">
      <c r="A39" t="s">
        <v>235</v>
      </c>
      <c r="B39" s="2">
        <v>93341344</v>
      </c>
      <c r="C39" s="2">
        <v>74329003</v>
      </c>
      <c r="D39" s="2">
        <v>74043382</v>
      </c>
      <c r="E39" s="3">
        <f t="shared" si="0"/>
        <v>0.99615734116600485</v>
      </c>
      <c r="F39" s="2">
        <v>12858043239</v>
      </c>
      <c r="G39" s="2" t="s">
        <v>55</v>
      </c>
      <c r="H39" s="2">
        <v>59265903</v>
      </c>
      <c r="J39" s="10"/>
      <c r="L39" s="2"/>
      <c r="M39" s="12"/>
      <c r="N39" s="10"/>
    </row>
    <row r="40" spans="1:14" x14ac:dyDescent="0.25">
      <c r="A40" t="s">
        <v>236</v>
      </c>
      <c r="B40" s="2">
        <v>229890692</v>
      </c>
      <c r="C40" s="2">
        <v>172872395</v>
      </c>
      <c r="D40" s="2">
        <v>172401453</v>
      </c>
      <c r="E40" s="3">
        <f t="shared" si="0"/>
        <v>0.99727578252155291</v>
      </c>
      <c r="F40" s="2">
        <v>30731865323</v>
      </c>
      <c r="G40" s="2" t="s">
        <v>56</v>
      </c>
      <c r="H40" s="2">
        <v>132224398</v>
      </c>
      <c r="J40" s="10"/>
      <c r="L40" s="2"/>
      <c r="M40" s="12"/>
      <c r="N40" s="10"/>
    </row>
    <row r="41" spans="1:14" x14ac:dyDescent="0.25">
      <c r="A41" t="s">
        <v>237</v>
      </c>
      <c r="B41" s="2">
        <v>97062392</v>
      </c>
      <c r="C41" s="2">
        <v>75960529</v>
      </c>
      <c r="D41" s="2">
        <v>75695790</v>
      </c>
      <c r="E41" s="3">
        <f t="shared" si="0"/>
        <v>0.99651478203897181</v>
      </c>
      <c r="F41" s="2">
        <v>13364346280</v>
      </c>
      <c r="G41" s="2" t="s">
        <v>57</v>
      </c>
      <c r="H41" s="2">
        <v>62497431</v>
      </c>
      <c r="J41" s="10"/>
      <c r="L41" s="2"/>
      <c r="M41" s="12"/>
      <c r="N41" s="10"/>
    </row>
    <row r="42" spans="1:14" x14ac:dyDescent="0.25">
      <c r="A42" t="s">
        <v>238</v>
      </c>
      <c r="B42" s="2">
        <v>296795014</v>
      </c>
      <c r="C42" s="2">
        <v>235304170</v>
      </c>
      <c r="D42" s="2">
        <v>234285316</v>
      </c>
      <c r="E42" s="3">
        <f t="shared" si="0"/>
        <v>0.99567005548605447</v>
      </c>
      <c r="F42" s="2">
        <v>41051630592</v>
      </c>
      <c r="G42" s="2" t="s">
        <v>58</v>
      </c>
      <c r="H42" s="2">
        <v>196090999</v>
      </c>
      <c r="J42" s="10"/>
      <c r="L42" s="2"/>
      <c r="M42" s="12"/>
      <c r="N42" s="10"/>
    </row>
    <row r="43" spans="1:14" x14ac:dyDescent="0.25">
      <c r="A43" t="s">
        <v>239</v>
      </c>
      <c r="B43" s="2">
        <v>95618076</v>
      </c>
      <c r="C43" s="2">
        <v>76249767</v>
      </c>
      <c r="D43" s="2">
        <v>75761613</v>
      </c>
      <c r="E43" s="3">
        <f t="shared" si="0"/>
        <v>0.99359796076491613</v>
      </c>
      <c r="F43" s="2">
        <v>13200626313</v>
      </c>
      <c r="G43" s="2" t="s">
        <v>59</v>
      </c>
      <c r="H43" s="2">
        <v>63479590</v>
      </c>
      <c r="J43" s="10"/>
      <c r="L43" s="2"/>
      <c r="M43" s="12"/>
      <c r="N43" s="10"/>
    </row>
    <row r="44" spans="1:14" x14ac:dyDescent="0.25">
      <c r="A44" t="s">
        <v>240</v>
      </c>
      <c r="B44" s="2">
        <v>114188546</v>
      </c>
      <c r="C44" s="2">
        <v>74638876</v>
      </c>
      <c r="D44" s="2">
        <v>52306303</v>
      </c>
      <c r="E44" s="3">
        <f t="shared" si="0"/>
        <v>0.70079167590894587</v>
      </c>
      <c r="F44" s="2">
        <v>10192250554</v>
      </c>
      <c r="G44" s="2" t="s">
        <v>60</v>
      </c>
      <c r="H44" s="2">
        <v>35974777</v>
      </c>
      <c r="J44" s="10"/>
      <c r="L44" s="2"/>
      <c r="M44" s="12"/>
      <c r="N44" s="10"/>
    </row>
    <row r="45" spans="1:14" x14ac:dyDescent="0.25">
      <c r="A45" t="s">
        <v>241</v>
      </c>
      <c r="B45" s="2">
        <v>303006094</v>
      </c>
      <c r="C45" s="2">
        <v>191866297</v>
      </c>
      <c r="D45" s="2">
        <v>133282613</v>
      </c>
      <c r="E45" s="3">
        <f t="shared" si="0"/>
        <v>0.69466401907991171</v>
      </c>
      <c r="F45" s="2">
        <v>26344900138</v>
      </c>
      <c r="G45" s="2" t="s">
        <v>61</v>
      </c>
      <c r="H45" s="2">
        <v>95149392</v>
      </c>
      <c r="J45" s="10"/>
      <c r="L45" s="2"/>
      <c r="M45" s="12"/>
      <c r="N45" s="10"/>
    </row>
    <row r="46" spans="1:14" x14ac:dyDescent="0.25">
      <c r="A46" t="s">
        <v>242</v>
      </c>
      <c r="B46" s="2">
        <v>89440192</v>
      </c>
      <c r="C46" s="2">
        <v>62168949</v>
      </c>
      <c r="D46" s="2">
        <v>26142538</v>
      </c>
      <c r="E46" s="3">
        <f t="shared" si="0"/>
        <v>0.42050796129752815</v>
      </c>
      <c r="F46" s="2">
        <v>4879603018</v>
      </c>
      <c r="G46" s="2" t="s">
        <v>62</v>
      </c>
      <c r="H46" s="2">
        <v>15828905</v>
      </c>
      <c r="J46" s="10"/>
      <c r="L46" s="2"/>
      <c r="M46" s="12"/>
      <c r="N46" s="10"/>
    </row>
    <row r="47" spans="1:14" x14ac:dyDescent="0.25">
      <c r="A47" t="s">
        <v>243</v>
      </c>
      <c r="B47" s="2">
        <v>288930106</v>
      </c>
      <c r="C47" s="2">
        <v>231201373</v>
      </c>
      <c r="D47" s="2">
        <v>227982973</v>
      </c>
      <c r="E47" s="3">
        <f t="shared" si="0"/>
        <v>0.98607966744211328</v>
      </c>
      <c r="F47" s="2">
        <v>39577186913</v>
      </c>
      <c r="G47" s="2" t="s">
        <v>63</v>
      </c>
      <c r="H47" s="2">
        <v>177155584</v>
      </c>
      <c r="J47" s="10"/>
      <c r="L47" s="2"/>
      <c r="M47" s="12"/>
      <c r="N47" s="10"/>
    </row>
    <row r="48" spans="1:14" x14ac:dyDescent="0.25">
      <c r="A48" t="s">
        <v>244</v>
      </c>
      <c r="B48" s="2">
        <v>287760018</v>
      </c>
      <c r="C48" s="2">
        <v>228817012</v>
      </c>
      <c r="D48" s="2">
        <v>223669885</v>
      </c>
      <c r="E48" s="3">
        <f t="shared" si="0"/>
        <v>0.97750548809718751</v>
      </c>
      <c r="F48" s="2">
        <v>39045559140</v>
      </c>
      <c r="G48" s="2" t="s">
        <v>64</v>
      </c>
      <c r="H48" s="2">
        <v>176328687</v>
      </c>
      <c r="J48" s="10"/>
      <c r="L48" s="2"/>
      <c r="M48" s="12"/>
      <c r="N48" s="10"/>
    </row>
    <row r="49" spans="1:14" x14ac:dyDescent="0.25">
      <c r="A49" t="s">
        <v>245</v>
      </c>
      <c r="B49" s="2">
        <v>287108764</v>
      </c>
      <c r="C49" s="2">
        <v>231432612</v>
      </c>
      <c r="D49" s="2">
        <v>228727329</v>
      </c>
      <c r="E49" s="3">
        <f t="shared" si="0"/>
        <v>0.98831070964190648</v>
      </c>
      <c r="F49" s="2">
        <v>39610694245</v>
      </c>
      <c r="G49" s="2" t="s">
        <v>65</v>
      </c>
      <c r="H49" s="2">
        <v>186256969</v>
      </c>
      <c r="J49" s="10"/>
      <c r="L49" s="2"/>
      <c r="M49" s="12"/>
      <c r="N49" s="10"/>
    </row>
    <row r="50" spans="1:14" x14ac:dyDescent="0.25">
      <c r="A50" t="s">
        <v>246</v>
      </c>
      <c r="B50" s="2">
        <v>263693732</v>
      </c>
      <c r="C50" s="2">
        <v>191389546</v>
      </c>
      <c r="D50" s="2">
        <v>181675922</v>
      </c>
      <c r="E50" s="3">
        <f t="shared" si="0"/>
        <v>0.94924684130866788</v>
      </c>
      <c r="F50" s="2">
        <v>33384156956</v>
      </c>
      <c r="G50" s="2" t="s">
        <v>66</v>
      </c>
      <c r="H50" s="2">
        <v>133615278</v>
      </c>
      <c r="J50" s="10"/>
      <c r="L50" s="2"/>
      <c r="M50" s="12"/>
      <c r="N50" s="10"/>
    </row>
    <row r="51" spans="1:14" x14ac:dyDescent="0.25">
      <c r="A51" t="s">
        <v>247</v>
      </c>
      <c r="B51" s="2">
        <v>85319004</v>
      </c>
      <c r="C51" s="2">
        <v>48181409</v>
      </c>
      <c r="D51" s="2">
        <v>47712601</v>
      </c>
      <c r="E51" s="3">
        <f t="shared" si="0"/>
        <v>0.99026994000943391</v>
      </c>
      <c r="F51" s="2">
        <v>9126429846</v>
      </c>
      <c r="G51" s="2" t="s">
        <v>67</v>
      </c>
      <c r="H51" s="2">
        <v>32330962</v>
      </c>
      <c r="J51" s="10"/>
      <c r="L51" s="2"/>
      <c r="M51" s="12"/>
      <c r="N51" s="10"/>
    </row>
    <row r="52" spans="1:14" x14ac:dyDescent="0.25">
      <c r="A52" t="s">
        <v>248</v>
      </c>
      <c r="B52" s="2">
        <v>98566796</v>
      </c>
      <c r="C52" s="2">
        <v>77542536</v>
      </c>
      <c r="D52" s="2">
        <v>76932308</v>
      </c>
      <c r="E52" s="3">
        <f t="shared" si="0"/>
        <v>0.99213040955998655</v>
      </c>
      <c r="F52" s="2">
        <v>13498557773</v>
      </c>
      <c r="G52" s="2" t="s">
        <v>68</v>
      </c>
      <c r="H52" s="2">
        <v>62480267</v>
      </c>
      <c r="J52" s="10"/>
      <c r="L52" s="2"/>
      <c r="M52" s="12"/>
      <c r="N52" s="10"/>
    </row>
    <row r="53" spans="1:14" x14ac:dyDescent="0.25">
      <c r="A53" t="s">
        <v>249</v>
      </c>
      <c r="B53" s="2">
        <v>90689232</v>
      </c>
      <c r="C53" s="2">
        <v>71909425</v>
      </c>
      <c r="D53" s="2">
        <v>71317563</v>
      </c>
      <c r="E53" s="3">
        <f t="shared" si="0"/>
        <v>0.99176934038896847</v>
      </c>
      <c r="F53" s="2">
        <v>12424399576</v>
      </c>
      <c r="G53" s="2" t="s">
        <v>69</v>
      </c>
      <c r="H53" s="2">
        <v>57772210</v>
      </c>
      <c r="J53" s="10"/>
      <c r="L53" s="2"/>
      <c r="M53" s="12"/>
      <c r="N53" s="10"/>
    </row>
    <row r="54" spans="1:14" x14ac:dyDescent="0.25">
      <c r="A54" t="s">
        <v>250</v>
      </c>
      <c r="B54" s="2">
        <v>296847230</v>
      </c>
      <c r="C54" s="2">
        <v>226193015</v>
      </c>
      <c r="D54" s="2">
        <v>151153532</v>
      </c>
      <c r="E54" s="3">
        <f t="shared" si="0"/>
        <v>0.66825021983990085</v>
      </c>
      <c r="F54" s="2">
        <v>27291177653</v>
      </c>
      <c r="G54" s="2" t="s">
        <v>70</v>
      </c>
      <c r="H54" s="2">
        <v>120542742</v>
      </c>
      <c r="J54" s="10"/>
      <c r="L54" s="2"/>
      <c r="M54" s="12"/>
      <c r="N54" s="10"/>
    </row>
    <row r="55" spans="1:14" x14ac:dyDescent="0.25">
      <c r="A55" t="s">
        <v>251</v>
      </c>
      <c r="B55" s="2">
        <v>87727968</v>
      </c>
      <c r="C55" s="2">
        <v>65934261</v>
      </c>
      <c r="D55" s="2">
        <v>58489705</v>
      </c>
      <c r="E55" s="3">
        <f t="shared" si="0"/>
        <v>0.88709123470724882</v>
      </c>
      <c r="F55" s="2">
        <v>10397380262</v>
      </c>
      <c r="G55" s="2" t="s">
        <v>71</v>
      </c>
      <c r="H55" s="2">
        <v>46492085</v>
      </c>
      <c r="J55" s="10"/>
      <c r="L55" s="2"/>
      <c r="M55" s="12"/>
      <c r="N55" s="10"/>
    </row>
    <row r="56" spans="1:14" x14ac:dyDescent="0.25">
      <c r="A56" t="s">
        <v>252</v>
      </c>
      <c r="B56" s="2">
        <v>91095340</v>
      </c>
      <c r="C56" s="2">
        <v>74417493</v>
      </c>
      <c r="D56" s="2">
        <v>1040525</v>
      </c>
      <c r="E56" s="3">
        <f t="shared" si="0"/>
        <v>1.3982263551931265E-2</v>
      </c>
      <c r="F56" s="2">
        <v>185442249</v>
      </c>
      <c r="G56" s="2" t="s">
        <v>72</v>
      </c>
      <c r="H56" s="2">
        <v>872597</v>
      </c>
      <c r="J56" s="10"/>
      <c r="L56" s="2"/>
      <c r="M56" s="12"/>
      <c r="N56" s="10"/>
    </row>
    <row r="57" spans="1:14" x14ac:dyDescent="0.25">
      <c r="A57" t="s">
        <v>253</v>
      </c>
      <c r="B57" s="2">
        <v>112474806</v>
      </c>
      <c r="C57" s="2">
        <v>88547950</v>
      </c>
      <c r="D57" s="2">
        <v>908260</v>
      </c>
      <c r="E57" s="3">
        <f t="shared" si="0"/>
        <v>1.0257267390154147E-2</v>
      </c>
      <c r="F57" s="2">
        <v>164443898</v>
      </c>
      <c r="G57" s="2" t="s">
        <v>73</v>
      </c>
      <c r="H57" s="2">
        <v>749289</v>
      </c>
      <c r="J57" s="10"/>
      <c r="L57" s="2"/>
      <c r="M57" s="12"/>
      <c r="N57" s="10"/>
    </row>
    <row r="58" spans="1:14" x14ac:dyDescent="0.25">
      <c r="A58" t="s">
        <v>254</v>
      </c>
      <c r="B58" s="2">
        <v>111505328</v>
      </c>
      <c r="C58" s="2">
        <v>92502251</v>
      </c>
      <c r="D58" s="2">
        <v>884644</v>
      </c>
      <c r="E58" s="3">
        <f t="shared" si="0"/>
        <v>9.5634861901901184E-3</v>
      </c>
      <c r="F58" s="2">
        <v>159583596</v>
      </c>
      <c r="G58" s="2" t="s">
        <v>74</v>
      </c>
      <c r="H58" s="2">
        <v>722961</v>
      </c>
      <c r="J58" s="10"/>
      <c r="L58" s="2"/>
      <c r="M58" s="12"/>
      <c r="N58" s="10"/>
    </row>
    <row r="59" spans="1:14" x14ac:dyDescent="0.25">
      <c r="A59" t="s">
        <v>255</v>
      </c>
      <c r="B59" s="2">
        <v>320207478</v>
      </c>
      <c r="C59" s="2">
        <v>245139126</v>
      </c>
      <c r="D59" s="2">
        <v>227002163</v>
      </c>
      <c r="E59" s="3">
        <f t="shared" si="0"/>
        <v>0.92601359360316882</v>
      </c>
      <c r="F59" s="2">
        <v>40491016145</v>
      </c>
      <c r="G59" s="2" t="s">
        <v>75</v>
      </c>
      <c r="H59" s="2">
        <v>165857407</v>
      </c>
      <c r="J59" s="10"/>
      <c r="L59" s="2"/>
      <c r="M59" s="12"/>
      <c r="N59" s="10"/>
    </row>
    <row r="60" spans="1:14" x14ac:dyDescent="0.25">
      <c r="A60" t="s">
        <v>256</v>
      </c>
      <c r="B60" s="2">
        <v>304747202</v>
      </c>
      <c r="C60" s="2">
        <v>244714062</v>
      </c>
      <c r="D60" s="2">
        <v>2111417</v>
      </c>
      <c r="E60" s="3">
        <f t="shared" si="0"/>
        <v>8.6280983722136894E-3</v>
      </c>
      <c r="F60" s="2">
        <v>382281128</v>
      </c>
      <c r="G60" s="2" t="s">
        <v>76</v>
      </c>
      <c r="H60" s="2">
        <v>1756851</v>
      </c>
      <c r="J60" s="10"/>
      <c r="L60" s="2"/>
      <c r="M60" s="12"/>
      <c r="N60" s="10"/>
    </row>
    <row r="61" spans="1:14" x14ac:dyDescent="0.25">
      <c r="A61" t="s">
        <v>257</v>
      </c>
      <c r="B61" s="2">
        <v>236057270</v>
      </c>
      <c r="C61" s="2">
        <v>161311851</v>
      </c>
      <c r="D61" s="2">
        <v>55216723</v>
      </c>
      <c r="E61" s="3">
        <f t="shared" si="0"/>
        <v>0.342297993964498</v>
      </c>
      <c r="F61" s="2">
        <v>10602453550</v>
      </c>
      <c r="G61" s="2" t="s">
        <v>77</v>
      </c>
      <c r="H61" s="2">
        <v>42273022</v>
      </c>
      <c r="J61" s="10"/>
      <c r="L61" s="2"/>
      <c r="M61" s="12"/>
      <c r="N61" s="10"/>
    </row>
    <row r="62" spans="1:14" x14ac:dyDescent="0.25">
      <c r="A62" t="s">
        <v>258</v>
      </c>
      <c r="B62" s="2">
        <v>262444400</v>
      </c>
      <c r="C62" s="2">
        <v>201784302</v>
      </c>
      <c r="D62" s="2">
        <v>199577920</v>
      </c>
      <c r="E62" s="3">
        <f t="shared" si="0"/>
        <v>0.98906564099322258</v>
      </c>
      <c r="F62" s="2">
        <v>35009075943</v>
      </c>
      <c r="G62" s="2" t="s">
        <v>78</v>
      </c>
      <c r="H62" s="2">
        <v>156027748</v>
      </c>
      <c r="J62" s="10"/>
      <c r="L62" s="2"/>
      <c r="M62" s="12"/>
      <c r="N62" s="10"/>
    </row>
    <row r="63" spans="1:14" x14ac:dyDescent="0.25">
      <c r="A63" t="s">
        <v>259</v>
      </c>
      <c r="B63" s="2">
        <v>296322390</v>
      </c>
      <c r="C63" s="2">
        <v>235213540</v>
      </c>
      <c r="D63" s="2">
        <v>4138055</v>
      </c>
      <c r="E63" s="3">
        <f t="shared" si="0"/>
        <v>1.7592758478104618E-2</v>
      </c>
      <c r="F63" s="2">
        <v>740749284</v>
      </c>
      <c r="G63" s="2" t="s">
        <v>79</v>
      </c>
      <c r="H63" s="2">
        <v>3532739</v>
      </c>
      <c r="J63" s="10"/>
      <c r="L63" s="2"/>
      <c r="M63" s="12"/>
      <c r="N63" s="10"/>
    </row>
    <row r="64" spans="1:14" x14ac:dyDescent="0.25">
      <c r="A64" t="s">
        <v>260</v>
      </c>
      <c r="B64" s="2">
        <v>225058862</v>
      </c>
      <c r="C64" s="2">
        <v>147384843</v>
      </c>
      <c r="D64" s="2">
        <v>137687334</v>
      </c>
      <c r="E64" s="3">
        <f t="shared" si="0"/>
        <v>0.93420280672959022</v>
      </c>
      <c r="F64" s="2">
        <v>26124224883</v>
      </c>
      <c r="G64" s="2" t="s">
        <v>80</v>
      </c>
      <c r="H64" s="2">
        <v>106041964</v>
      </c>
      <c r="J64" s="10"/>
      <c r="L64" s="2"/>
      <c r="M64" s="12"/>
      <c r="N64" s="10"/>
    </row>
    <row r="65" spans="1:14" x14ac:dyDescent="0.25">
      <c r="A65" t="s">
        <v>261</v>
      </c>
      <c r="B65" s="2">
        <v>229186824</v>
      </c>
      <c r="C65" s="2">
        <v>151427076</v>
      </c>
      <c r="D65" s="2">
        <v>139361051</v>
      </c>
      <c r="E65" s="3">
        <f t="shared" si="0"/>
        <v>0.92031791593202261</v>
      </c>
      <c r="F65" s="2">
        <v>26788606850</v>
      </c>
      <c r="G65" s="2" t="s">
        <v>81</v>
      </c>
      <c r="H65" s="2">
        <v>92995246</v>
      </c>
      <c r="J65" s="10"/>
      <c r="L65" s="2"/>
      <c r="M65" s="12"/>
      <c r="N65" s="10"/>
    </row>
    <row r="66" spans="1:14" x14ac:dyDescent="0.25">
      <c r="A66" t="s">
        <v>262</v>
      </c>
      <c r="B66" s="2">
        <v>351039974</v>
      </c>
      <c r="C66" s="2">
        <v>289291427</v>
      </c>
      <c r="D66" s="2">
        <v>3150030</v>
      </c>
      <c r="E66" s="3">
        <f t="shared" si="0"/>
        <v>1.0888777564777265E-2</v>
      </c>
      <c r="F66" s="2">
        <v>572446205</v>
      </c>
      <c r="G66" s="2" t="s">
        <v>82</v>
      </c>
      <c r="H66" s="2">
        <v>2649983</v>
      </c>
      <c r="J66" s="10"/>
      <c r="L66" s="2"/>
      <c r="M66" s="12"/>
      <c r="N66" s="10"/>
    </row>
    <row r="67" spans="1:14" x14ac:dyDescent="0.25">
      <c r="A67" t="s">
        <v>263</v>
      </c>
      <c r="B67" s="2">
        <v>215909946</v>
      </c>
      <c r="C67" s="2">
        <v>155156421</v>
      </c>
      <c r="D67" s="2">
        <v>146776186</v>
      </c>
      <c r="E67" s="3">
        <f t="shared" si="0"/>
        <v>0.94598847443123224</v>
      </c>
      <c r="F67" s="2">
        <v>26886125256</v>
      </c>
      <c r="G67" s="2" t="s">
        <v>83</v>
      </c>
      <c r="H67" s="2">
        <v>111790087</v>
      </c>
      <c r="J67" s="10"/>
      <c r="L67" s="2"/>
      <c r="M67" s="12"/>
      <c r="N67" s="10"/>
    </row>
    <row r="68" spans="1:14" x14ac:dyDescent="0.25">
      <c r="A68" t="s">
        <v>264</v>
      </c>
      <c r="B68" s="2">
        <v>85386466</v>
      </c>
      <c r="C68" s="2">
        <v>58760290</v>
      </c>
      <c r="D68" s="2">
        <v>2517526</v>
      </c>
      <c r="E68" s="3">
        <f t="shared" ref="E68:E111" si="1">D68/C68</f>
        <v>4.2844002301554329E-2</v>
      </c>
      <c r="F68" s="2">
        <v>452940086</v>
      </c>
      <c r="G68" s="2" t="s">
        <v>84</v>
      </c>
      <c r="H68" s="2">
        <v>1847061</v>
      </c>
      <c r="J68" s="10"/>
      <c r="L68" s="2"/>
      <c r="M68" s="12"/>
      <c r="N68" s="10"/>
    </row>
    <row r="69" spans="1:14" x14ac:dyDescent="0.25">
      <c r="A69" t="s">
        <v>265</v>
      </c>
      <c r="B69" s="2">
        <v>352253430</v>
      </c>
      <c r="C69" s="2">
        <v>293474582</v>
      </c>
      <c r="D69" s="2">
        <v>2813531</v>
      </c>
      <c r="E69" s="3">
        <f t="shared" si="1"/>
        <v>9.5869665469018369E-3</v>
      </c>
      <c r="F69" s="2">
        <v>511448853</v>
      </c>
      <c r="G69" s="2" t="s">
        <v>85</v>
      </c>
      <c r="H69" s="2">
        <v>2389914</v>
      </c>
      <c r="J69" s="10"/>
      <c r="L69" s="2"/>
      <c r="M69" s="12"/>
      <c r="N69" s="10"/>
    </row>
    <row r="70" spans="1:14" x14ac:dyDescent="0.25">
      <c r="A70" t="s">
        <v>266</v>
      </c>
      <c r="B70" s="2">
        <v>353603242</v>
      </c>
      <c r="C70" s="2">
        <v>289318299</v>
      </c>
      <c r="D70" s="2">
        <v>3334830</v>
      </c>
      <c r="E70" s="3">
        <f t="shared" si="1"/>
        <v>1.1526509078501114E-2</v>
      </c>
      <c r="F70" s="2">
        <v>604388410</v>
      </c>
      <c r="G70" s="2" t="s">
        <v>86</v>
      </c>
      <c r="H70" s="2">
        <v>2827935</v>
      </c>
      <c r="J70" s="10"/>
      <c r="L70" s="2"/>
      <c r="M70" s="12"/>
      <c r="N70" s="10"/>
    </row>
    <row r="71" spans="1:14" x14ac:dyDescent="0.25">
      <c r="A71" t="s">
        <v>267</v>
      </c>
      <c r="B71" s="2">
        <v>81630546</v>
      </c>
      <c r="C71" s="2">
        <v>60756222</v>
      </c>
      <c r="D71" s="2">
        <v>56093193</v>
      </c>
      <c r="E71" s="3">
        <f t="shared" si="1"/>
        <v>0.92325018168509554</v>
      </c>
      <c r="F71" s="2">
        <v>9953764642</v>
      </c>
      <c r="G71" s="2" t="s">
        <v>87</v>
      </c>
      <c r="H71" s="2">
        <v>43752861</v>
      </c>
      <c r="J71" s="10"/>
      <c r="L71" s="2"/>
      <c r="M71" s="12"/>
      <c r="N71" s="10"/>
    </row>
    <row r="72" spans="1:14" x14ac:dyDescent="0.25">
      <c r="A72" t="s">
        <v>268</v>
      </c>
      <c r="B72" s="2">
        <v>104263852</v>
      </c>
      <c r="C72" s="2">
        <v>89551995</v>
      </c>
      <c r="D72" s="2">
        <v>949493</v>
      </c>
      <c r="E72" s="3">
        <f t="shared" si="1"/>
        <v>1.0602700699185987E-2</v>
      </c>
      <c r="F72" s="2">
        <v>170567533</v>
      </c>
      <c r="G72" s="2" t="s">
        <v>88</v>
      </c>
      <c r="H72" s="2">
        <v>788272</v>
      </c>
      <c r="J72" s="10"/>
      <c r="L72" s="2"/>
      <c r="M72" s="12"/>
      <c r="N72" s="10"/>
    </row>
    <row r="73" spans="1:14" x14ac:dyDescent="0.25">
      <c r="A73" t="s">
        <v>269</v>
      </c>
      <c r="B73" s="2">
        <v>229846900</v>
      </c>
      <c r="C73" s="2">
        <v>183171899</v>
      </c>
      <c r="D73" s="2">
        <v>2373517</v>
      </c>
      <c r="E73" s="3">
        <f t="shared" si="1"/>
        <v>1.2957866424696509E-2</v>
      </c>
      <c r="F73" s="2">
        <v>425583446</v>
      </c>
      <c r="G73" s="2" t="s">
        <v>89</v>
      </c>
      <c r="H73" s="2">
        <v>2004226</v>
      </c>
      <c r="J73" s="10"/>
      <c r="L73" s="2"/>
      <c r="M73" s="12"/>
      <c r="N73" s="10"/>
    </row>
    <row r="74" spans="1:14" x14ac:dyDescent="0.25">
      <c r="A74" t="s">
        <v>270</v>
      </c>
      <c r="B74" s="2">
        <v>283991512</v>
      </c>
      <c r="C74" s="2">
        <v>231444677</v>
      </c>
      <c r="D74" s="2">
        <v>2555083</v>
      </c>
      <c r="E74" s="3">
        <f t="shared" si="1"/>
        <v>1.1039713823273628E-2</v>
      </c>
      <c r="F74" s="2">
        <v>460652366</v>
      </c>
      <c r="G74" s="2" t="s">
        <v>90</v>
      </c>
      <c r="H74" s="2">
        <v>2153724</v>
      </c>
      <c r="J74" s="10"/>
      <c r="L74" s="2"/>
      <c r="M74" s="12"/>
      <c r="N74" s="10"/>
    </row>
    <row r="75" spans="1:14" x14ac:dyDescent="0.25">
      <c r="A75" t="s">
        <v>271</v>
      </c>
      <c r="B75" s="2">
        <v>264058424</v>
      </c>
      <c r="C75" s="2">
        <v>199609009</v>
      </c>
      <c r="D75" s="2">
        <v>194729952</v>
      </c>
      <c r="E75" s="3">
        <f t="shared" si="1"/>
        <v>0.97555692989788856</v>
      </c>
      <c r="F75" s="2">
        <v>34624262184</v>
      </c>
      <c r="G75" s="2" t="s">
        <v>91</v>
      </c>
      <c r="H75" s="2">
        <v>149322426</v>
      </c>
      <c r="J75" s="10"/>
      <c r="L75" s="2"/>
      <c r="M75" s="12"/>
      <c r="N75" s="10"/>
    </row>
    <row r="76" spans="1:14" x14ac:dyDescent="0.25">
      <c r="A76" t="s">
        <v>272</v>
      </c>
      <c r="B76" s="2">
        <v>304630850</v>
      </c>
      <c r="C76" s="2">
        <v>244950709</v>
      </c>
      <c r="D76" s="2">
        <v>2228772</v>
      </c>
      <c r="E76" s="3">
        <f t="shared" si="1"/>
        <v>9.0988591504750447E-3</v>
      </c>
      <c r="F76" s="2">
        <v>401597976</v>
      </c>
      <c r="G76" s="2" t="s">
        <v>92</v>
      </c>
      <c r="H76" s="2">
        <v>1850086</v>
      </c>
      <c r="J76" s="10"/>
      <c r="L76" s="2"/>
      <c r="M76" s="12"/>
      <c r="N76" s="10"/>
    </row>
    <row r="77" spans="1:14" x14ac:dyDescent="0.25">
      <c r="A77" t="s">
        <v>273</v>
      </c>
      <c r="B77" s="2">
        <v>284105226</v>
      </c>
      <c r="C77" s="2">
        <v>183082612</v>
      </c>
      <c r="D77" s="2">
        <v>120030821</v>
      </c>
      <c r="E77" s="3">
        <f t="shared" si="1"/>
        <v>0.6556101624768168</v>
      </c>
      <c r="F77" s="2">
        <v>24297402214</v>
      </c>
      <c r="G77" s="2" t="s">
        <v>93</v>
      </c>
      <c r="H77" s="2">
        <v>61288007</v>
      </c>
      <c r="J77" s="10"/>
      <c r="L77" s="2"/>
      <c r="M77" s="12"/>
      <c r="N77" s="10"/>
    </row>
    <row r="78" spans="1:14" x14ac:dyDescent="0.25">
      <c r="A78" t="s">
        <v>274</v>
      </c>
      <c r="B78" s="2">
        <v>76223820</v>
      </c>
      <c r="C78" s="2">
        <v>55064102</v>
      </c>
      <c r="D78" s="2">
        <v>54165595</v>
      </c>
      <c r="E78" s="3">
        <f t="shared" si="1"/>
        <v>0.98368252695739955</v>
      </c>
      <c r="F78" s="2">
        <v>9903430428</v>
      </c>
      <c r="G78" s="2" t="s">
        <v>94</v>
      </c>
      <c r="H78" s="2">
        <v>42228368</v>
      </c>
      <c r="J78" s="10"/>
      <c r="L78" s="2"/>
      <c r="M78" s="12"/>
      <c r="N78" s="10"/>
    </row>
    <row r="79" spans="1:14" x14ac:dyDescent="0.25">
      <c r="A79" t="s">
        <v>275</v>
      </c>
      <c r="B79" s="2">
        <v>104081218</v>
      </c>
      <c r="C79" s="2">
        <v>78096151</v>
      </c>
      <c r="D79" s="2">
        <v>67872032</v>
      </c>
      <c r="E79" s="3">
        <f t="shared" si="1"/>
        <v>0.86908293342139231</v>
      </c>
      <c r="F79" s="2">
        <v>12120013608</v>
      </c>
      <c r="G79" s="2" t="s">
        <v>95</v>
      </c>
      <c r="H79" s="2">
        <v>51979309</v>
      </c>
      <c r="J79" s="10"/>
      <c r="L79" s="2"/>
      <c r="M79" s="12"/>
      <c r="N79" s="10"/>
    </row>
    <row r="80" spans="1:14" x14ac:dyDescent="0.25">
      <c r="A80" t="s">
        <v>276</v>
      </c>
      <c r="B80" s="2">
        <v>99467974</v>
      </c>
      <c r="C80" s="2">
        <v>77347450</v>
      </c>
      <c r="D80" s="2">
        <v>76322306</v>
      </c>
      <c r="E80" s="3">
        <f t="shared" si="1"/>
        <v>0.98674624696741775</v>
      </c>
      <c r="F80" s="2">
        <v>13454119689</v>
      </c>
      <c r="G80" s="2" t="s">
        <v>96</v>
      </c>
      <c r="H80" s="2">
        <v>57980370</v>
      </c>
      <c r="J80" s="10"/>
      <c r="L80" s="2"/>
      <c r="M80" s="12"/>
      <c r="N80" s="10"/>
    </row>
    <row r="81" spans="1:14" x14ac:dyDescent="0.25">
      <c r="A81" t="s">
        <v>277</v>
      </c>
      <c r="B81" s="2">
        <v>245910010</v>
      </c>
      <c r="C81" s="2">
        <v>171978322</v>
      </c>
      <c r="D81" s="2">
        <v>169505751</v>
      </c>
      <c r="E81" s="3">
        <f t="shared" si="1"/>
        <v>0.98562277517744357</v>
      </c>
      <c r="F81" s="2">
        <v>31390265417</v>
      </c>
      <c r="G81" s="2" t="s">
        <v>97</v>
      </c>
      <c r="H81" s="2">
        <v>126345374</v>
      </c>
      <c r="J81" s="10"/>
      <c r="L81" s="2"/>
      <c r="M81" s="12"/>
      <c r="N81" s="10"/>
    </row>
    <row r="82" spans="1:14" x14ac:dyDescent="0.25">
      <c r="A82" t="s">
        <v>278</v>
      </c>
      <c r="B82" s="2">
        <v>214900268</v>
      </c>
      <c r="C82" s="2">
        <v>162259192</v>
      </c>
      <c r="D82" s="2">
        <v>157151900</v>
      </c>
      <c r="E82" s="3">
        <f t="shared" si="1"/>
        <v>0.96852386643217103</v>
      </c>
      <c r="F82" s="2">
        <v>28184584619</v>
      </c>
      <c r="G82" s="2" t="s">
        <v>98</v>
      </c>
      <c r="H82" s="2">
        <v>123479371</v>
      </c>
      <c r="J82" s="10"/>
      <c r="L82" s="2"/>
      <c r="M82" s="12"/>
      <c r="N82" s="10"/>
    </row>
    <row r="83" spans="1:14" x14ac:dyDescent="0.25">
      <c r="A83" t="s">
        <v>279</v>
      </c>
      <c r="B83" s="2">
        <v>118327132</v>
      </c>
      <c r="C83" s="2">
        <v>90452879</v>
      </c>
      <c r="D83" s="2">
        <v>1571917</v>
      </c>
      <c r="E83" s="3">
        <f t="shared" si="1"/>
        <v>1.737829704679715E-2</v>
      </c>
      <c r="F83" s="2">
        <v>282483489</v>
      </c>
      <c r="G83" s="2" t="s">
        <v>99</v>
      </c>
      <c r="H83" s="2">
        <v>1299394</v>
      </c>
      <c r="J83" s="10"/>
      <c r="L83" s="2"/>
      <c r="M83" s="12"/>
      <c r="N83" s="10"/>
    </row>
    <row r="84" spans="1:14" x14ac:dyDescent="0.25">
      <c r="A84" t="s">
        <v>280</v>
      </c>
      <c r="B84" s="2">
        <v>78822114</v>
      </c>
      <c r="C84" s="2">
        <v>60865192</v>
      </c>
      <c r="D84" s="2">
        <v>49764383</v>
      </c>
      <c r="E84" s="3">
        <f t="shared" si="1"/>
        <v>0.81761646295307833</v>
      </c>
      <c r="F84" s="2">
        <v>8843812832</v>
      </c>
      <c r="G84" s="2" t="s">
        <v>100</v>
      </c>
      <c r="H84" s="2">
        <v>37399325</v>
      </c>
      <c r="J84" s="10"/>
      <c r="L84" s="2"/>
      <c r="M84" s="12"/>
      <c r="N84" s="10"/>
    </row>
    <row r="85" spans="1:14" x14ac:dyDescent="0.25">
      <c r="A85" t="s">
        <v>281</v>
      </c>
      <c r="B85" s="2">
        <v>221936798</v>
      </c>
      <c r="C85" s="2">
        <v>171168854</v>
      </c>
      <c r="D85" s="2">
        <v>148450406</v>
      </c>
      <c r="E85" s="3">
        <f t="shared" si="1"/>
        <v>0.8672746386442477</v>
      </c>
      <c r="F85" s="2">
        <v>26258374427</v>
      </c>
      <c r="G85" s="2" t="s">
        <v>101</v>
      </c>
      <c r="H85" s="2">
        <v>115226336</v>
      </c>
      <c r="J85" s="10"/>
      <c r="L85" s="2"/>
      <c r="M85" s="12"/>
      <c r="N85" s="10"/>
    </row>
    <row r="86" spans="1:14" x14ac:dyDescent="0.25">
      <c r="A86" t="s">
        <v>282</v>
      </c>
      <c r="B86" s="2">
        <v>359194562</v>
      </c>
      <c r="C86" s="2">
        <v>279101838</v>
      </c>
      <c r="D86" s="2">
        <v>4759916</v>
      </c>
      <c r="E86" s="3">
        <f t="shared" si="1"/>
        <v>1.70544057828813E-2</v>
      </c>
      <c r="F86" s="2">
        <v>825159681</v>
      </c>
      <c r="G86" s="2" t="s">
        <v>102</v>
      </c>
      <c r="H86" s="2">
        <v>3537419</v>
      </c>
      <c r="J86" s="10"/>
      <c r="L86" s="2"/>
      <c r="M86" s="12"/>
      <c r="N86" s="10"/>
    </row>
    <row r="87" spans="1:14" x14ac:dyDescent="0.25">
      <c r="A87" t="s">
        <v>283</v>
      </c>
      <c r="B87" s="2">
        <v>131480868</v>
      </c>
      <c r="C87" s="2">
        <v>97095265</v>
      </c>
      <c r="D87" s="2">
        <v>2002380</v>
      </c>
      <c r="E87" s="3">
        <f t="shared" si="1"/>
        <v>2.0622838817114304E-2</v>
      </c>
      <c r="F87" s="2">
        <v>348971734</v>
      </c>
      <c r="G87" s="2" t="s">
        <v>103</v>
      </c>
      <c r="H87" s="2">
        <v>1441671</v>
      </c>
      <c r="J87" s="10"/>
      <c r="L87" s="2"/>
      <c r="M87" s="12"/>
      <c r="N87" s="10"/>
    </row>
    <row r="88" spans="1:14" x14ac:dyDescent="0.25">
      <c r="A88" t="s">
        <v>284</v>
      </c>
      <c r="B88" s="2">
        <v>147507466</v>
      </c>
      <c r="C88" s="2">
        <v>107058687</v>
      </c>
      <c r="D88" s="2">
        <v>2493605</v>
      </c>
      <c r="E88" s="3">
        <f t="shared" si="1"/>
        <v>2.3291944538793009E-2</v>
      </c>
      <c r="F88" s="2">
        <v>430992348</v>
      </c>
      <c r="G88" s="2" t="s">
        <v>104</v>
      </c>
      <c r="H88" s="2">
        <v>1812811</v>
      </c>
      <c r="J88" s="10"/>
      <c r="L88" s="2"/>
      <c r="M88" s="12"/>
      <c r="N88" s="10"/>
    </row>
    <row r="89" spans="1:14" x14ac:dyDescent="0.25">
      <c r="A89" t="s">
        <v>285</v>
      </c>
      <c r="B89" s="2">
        <v>101263442</v>
      </c>
      <c r="C89" s="2">
        <v>77167606</v>
      </c>
      <c r="D89" s="2">
        <v>2717502</v>
      </c>
      <c r="E89" s="3">
        <f t="shared" si="1"/>
        <v>3.5215579967583809E-2</v>
      </c>
      <c r="F89" s="2">
        <v>469517983</v>
      </c>
      <c r="G89" s="2" t="s">
        <v>105</v>
      </c>
      <c r="H89" s="2">
        <v>2048427</v>
      </c>
      <c r="J89" s="10"/>
      <c r="L89" s="2"/>
      <c r="M89" s="12"/>
      <c r="N89" s="10"/>
    </row>
    <row r="90" spans="1:14" x14ac:dyDescent="0.25">
      <c r="A90" t="s">
        <v>286</v>
      </c>
      <c r="B90" s="2">
        <v>335970772</v>
      </c>
      <c r="C90" s="2">
        <v>253223269</v>
      </c>
      <c r="D90" s="2">
        <v>3832158</v>
      </c>
      <c r="E90" s="3">
        <f t="shared" si="1"/>
        <v>1.5133514448073886E-2</v>
      </c>
      <c r="F90" s="2">
        <v>660917457</v>
      </c>
      <c r="G90" s="2" t="s">
        <v>106</v>
      </c>
      <c r="H90" s="2">
        <v>2652808</v>
      </c>
      <c r="J90" s="10"/>
      <c r="L90" s="2"/>
      <c r="M90" s="12"/>
      <c r="N90" s="10"/>
    </row>
    <row r="91" spans="1:14" x14ac:dyDescent="0.25">
      <c r="A91" t="s">
        <v>287</v>
      </c>
      <c r="B91" s="2">
        <v>270292556</v>
      </c>
      <c r="C91" s="2">
        <v>202653229</v>
      </c>
      <c r="D91" s="2">
        <v>2519598</v>
      </c>
      <c r="E91" s="3">
        <f t="shared" si="1"/>
        <v>1.2433051338155584E-2</v>
      </c>
      <c r="F91" s="2">
        <v>451907774</v>
      </c>
      <c r="G91" s="2" t="s">
        <v>107</v>
      </c>
      <c r="H91" s="2">
        <v>1032658</v>
      </c>
      <c r="J91" s="10"/>
      <c r="L91" s="2"/>
      <c r="M91" s="12"/>
      <c r="N91" s="10"/>
    </row>
    <row r="92" spans="1:14" x14ac:dyDescent="0.25">
      <c r="A92" t="s">
        <v>288</v>
      </c>
      <c r="B92" s="2">
        <v>97750196</v>
      </c>
      <c r="C92" s="2">
        <v>69562376</v>
      </c>
      <c r="D92" s="2">
        <v>644461</v>
      </c>
      <c r="E92" s="3">
        <f t="shared" si="1"/>
        <v>9.2645052837183137E-3</v>
      </c>
      <c r="F92" s="2">
        <v>112718286</v>
      </c>
      <c r="G92" s="2" t="s">
        <v>108</v>
      </c>
      <c r="H92" s="2">
        <v>146439</v>
      </c>
      <c r="J92" s="10"/>
      <c r="L92" s="2"/>
      <c r="M92" s="12"/>
      <c r="N92" s="10"/>
    </row>
    <row r="93" spans="1:14" x14ac:dyDescent="0.25">
      <c r="A93" t="s">
        <v>289</v>
      </c>
      <c r="B93" s="2">
        <v>90253894</v>
      </c>
      <c r="C93" s="2">
        <v>71084737</v>
      </c>
      <c r="D93" s="2">
        <v>672685</v>
      </c>
      <c r="E93" s="3">
        <f t="shared" si="1"/>
        <v>9.4631425589996911E-3</v>
      </c>
      <c r="F93" s="2">
        <v>113637048</v>
      </c>
      <c r="G93" s="2" t="s">
        <v>109</v>
      </c>
      <c r="H93" s="2">
        <v>121673</v>
      </c>
      <c r="J93" s="10"/>
      <c r="L93" s="2"/>
      <c r="M93" s="12"/>
      <c r="N93" s="10"/>
    </row>
    <row r="94" spans="1:14" x14ac:dyDescent="0.25">
      <c r="A94" t="s">
        <v>0</v>
      </c>
      <c r="B94" s="2">
        <v>302970368</v>
      </c>
      <c r="C94" s="2">
        <v>284824905</v>
      </c>
      <c r="D94" s="2">
        <v>281091117</v>
      </c>
      <c r="E94" s="3">
        <f t="shared" si="1"/>
        <v>0.98689093567853559</v>
      </c>
      <c r="F94" s="2">
        <v>44419058058</v>
      </c>
      <c r="G94" s="2" t="s">
        <v>110</v>
      </c>
      <c r="H94" s="2">
        <v>239586857</v>
      </c>
      <c r="J94" s="10"/>
      <c r="L94" s="2"/>
      <c r="M94" s="12"/>
      <c r="N94" s="10"/>
    </row>
    <row r="95" spans="1:14" x14ac:dyDescent="0.25">
      <c r="A95" t="s">
        <v>1</v>
      </c>
      <c r="B95" s="2">
        <v>345048380</v>
      </c>
      <c r="C95" s="2">
        <v>324382289</v>
      </c>
      <c r="D95" s="2">
        <v>318383066</v>
      </c>
      <c r="E95" s="3">
        <f t="shared" si="1"/>
        <v>0.98150570113277669</v>
      </c>
      <c r="F95" s="2">
        <v>50236993525</v>
      </c>
      <c r="G95" s="2" t="s">
        <v>111</v>
      </c>
      <c r="H95" s="2">
        <v>269754551</v>
      </c>
      <c r="J95" s="10"/>
      <c r="L95" s="2"/>
      <c r="M95" s="12"/>
      <c r="N95" s="10"/>
    </row>
    <row r="96" spans="1:14" x14ac:dyDescent="0.25">
      <c r="A96" t="s">
        <v>2</v>
      </c>
      <c r="B96" s="2">
        <v>603348734</v>
      </c>
      <c r="C96" s="2">
        <v>567256617</v>
      </c>
      <c r="D96" s="2">
        <v>561518864</v>
      </c>
      <c r="E96" s="3">
        <f t="shared" si="1"/>
        <v>0.98988508405535269</v>
      </c>
      <c r="F96" s="2">
        <v>88205277399</v>
      </c>
      <c r="G96" s="2" t="s">
        <v>112</v>
      </c>
      <c r="H96" s="2">
        <v>468553494</v>
      </c>
      <c r="J96" s="10"/>
      <c r="L96" s="2"/>
      <c r="M96" s="12"/>
      <c r="N96" s="10"/>
    </row>
    <row r="97" spans="1:14" x14ac:dyDescent="0.25">
      <c r="A97" t="s">
        <v>3</v>
      </c>
      <c r="B97" s="2">
        <v>551321090</v>
      </c>
      <c r="C97" s="2">
        <v>518377473</v>
      </c>
      <c r="D97" s="2">
        <v>513476839</v>
      </c>
      <c r="E97" s="3">
        <f t="shared" si="1"/>
        <v>0.9905462056990274</v>
      </c>
      <c r="F97" s="2">
        <v>80576488777</v>
      </c>
      <c r="G97" s="2" t="s">
        <v>113</v>
      </c>
      <c r="H97" s="2">
        <v>423764836</v>
      </c>
      <c r="J97" s="10"/>
      <c r="L97" s="2"/>
      <c r="M97" s="12"/>
      <c r="N97" s="10"/>
    </row>
    <row r="98" spans="1:14" x14ac:dyDescent="0.25">
      <c r="A98" t="s">
        <v>290</v>
      </c>
      <c r="B98" s="2">
        <v>253251038</v>
      </c>
      <c r="C98" s="2">
        <v>210360838</v>
      </c>
      <c r="D98" s="2">
        <v>630412</v>
      </c>
      <c r="E98" s="3">
        <f t="shared" si="1"/>
        <v>2.9968125531045849E-3</v>
      </c>
      <c r="F98" s="2">
        <v>100812025</v>
      </c>
      <c r="G98" s="2" t="s">
        <v>114</v>
      </c>
      <c r="H98" s="2">
        <v>98592</v>
      </c>
      <c r="J98" s="10"/>
      <c r="L98" s="2"/>
      <c r="M98" s="12"/>
      <c r="N98" s="10"/>
    </row>
    <row r="99" spans="1:14" x14ac:dyDescent="0.25">
      <c r="A99" t="s">
        <v>291</v>
      </c>
      <c r="B99" s="2">
        <v>300045808</v>
      </c>
      <c r="C99" s="2">
        <v>238383864</v>
      </c>
      <c r="D99" s="2">
        <v>936897</v>
      </c>
      <c r="E99" s="3">
        <f t="shared" si="1"/>
        <v>3.9302030946188537E-3</v>
      </c>
      <c r="F99" s="2">
        <v>156387122</v>
      </c>
      <c r="G99" s="2" t="s">
        <v>115</v>
      </c>
      <c r="H99" s="2">
        <v>150796</v>
      </c>
      <c r="J99" s="10"/>
      <c r="L99" s="2"/>
      <c r="M99" s="12"/>
      <c r="N99" s="10"/>
    </row>
    <row r="100" spans="1:14" x14ac:dyDescent="0.25">
      <c r="A100" t="s">
        <v>292</v>
      </c>
      <c r="B100" s="2">
        <v>249880742</v>
      </c>
      <c r="C100" s="2">
        <v>218749533</v>
      </c>
      <c r="D100" s="2">
        <v>588245</v>
      </c>
      <c r="E100" s="3">
        <f t="shared" si="1"/>
        <v>2.689125740899296E-3</v>
      </c>
      <c r="F100" s="2">
        <v>94431650</v>
      </c>
      <c r="G100" s="2" t="s">
        <v>116</v>
      </c>
      <c r="H100" s="2">
        <v>116321</v>
      </c>
      <c r="J100" s="10"/>
      <c r="L100" s="2"/>
      <c r="M100" s="12"/>
      <c r="N100" s="10"/>
    </row>
    <row r="101" spans="1:14" x14ac:dyDescent="0.25">
      <c r="A101" t="s">
        <v>293</v>
      </c>
      <c r="B101" s="2">
        <v>95257416</v>
      </c>
      <c r="C101" s="2">
        <v>75404381</v>
      </c>
      <c r="D101" s="2">
        <v>891966</v>
      </c>
      <c r="E101" s="3">
        <f t="shared" si="1"/>
        <v>1.1829100486880198E-2</v>
      </c>
      <c r="F101" s="2">
        <v>150505670</v>
      </c>
      <c r="G101" s="2" t="s">
        <v>117</v>
      </c>
      <c r="H101" s="2">
        <v>173920</v>
      </c>
      <c r="J101" s="10"/>
      <c r="L101" s="2"/>
      <c r="M101" s="12"/>
      <c r="N101" s="10"/>
    </row>
    <row r="102" spans="1:14" x14ac:dyDescent="0.25">
      <c r="A102" t="s">
        <v>294</v>
      </c>
      <c r="B102" s="2">
        <v>280276018</v>
      </c>
      <c r="C102" s="2">
        <v>227262087</v>
      </c>
      <c r="D102" s="2">
        <v>596557</v>
      </c>
      <c r="E102" s="3">
        <f t="shared" si="1"/>
        <v>2.6249736939184228E-3</v>
      </c>
      <c r="F102" s="2">
        <v>97207551</v>
      </c>
      <c r="G102" s="2" t="s">
        <v>118</v>
      </c>
      <c r="H102" s="2">
        <v>124640</v>
      </c>
      <c r="J102" s="10"/>
      <c r="L102" s="2"/>
      <c r="M102" s="12"/>
      <c r="N102" s="10"/>
    </row>
    <row r="103" spans="1:14" x14ac:dyDescent="0.25">
      <c r="A103" t="s">
        <v>295</v>
      </c>
      <c r="B103" s="2">
        <v>273652806</v>
      </c>
      <c r="C103" s="2">
        <v>217481798</v>
      </c>
      <c r="D103" s="2">
        <v>643412</v>
      </c>
      <c r="E103" s="3">
        <f t="shared" si="1"/>
        <v>2.9584636779580054E-3</v>
      </c>
      <c r="F103" s="2">
        <v>103698728</v>
      </c>
      <c r="G103" s="2" t="s">
        <v>119</v>
      </c>
      <c r="H103" s="2">
        <v>113766</v>
      </c>
      <c r="J103" s="10"/>
      <c r="L103" s="2"/>
      <c r="M103" s="12"/>
      <c r="N103" s="10"/>
    </row>
    <row r="104" spans="1:14" x14ac:dyDescent="0.25">
      <c r="A104" t="s">
        <v>296</v>
      </c>
      <c r="B104" s="2">
        <v>280500660</v>
      </c>
      <c r="C104" s="2">
        <v>223426149</v>
      </c>
      <c r="D104" s="2">
        <v>645328</v>
      </c>
      <c r="E104" s="3">
        <f t="shared" si="1"/>
        <v>2.8883279906507272E-3</v>
      </c>
      <c r="F104" s="2">
        <v>104426123</v>
      </c>
      <c r="G104" s="2" t="s">
        <v>120</v>
      </c>
      <c r="H104" s="2">
        <v>116130</v>
      </c>
      <c r="J104" s="10"/>
      <c r="L104" s="2"/>
      <c r="M104" s="12"/>
      <c r="N104" s="10"/>
    </row>
    <row r="105" spans="1:14" x14ac:dyDescent="0.25">
      <c r="A105" t="s">
        <v>297</v>
      </c>
      <c r="B105" s="2">
        <v>241967936</v>
      </c>
      <c r="C105" s="2">
        <v>189913893</v>
      </c>
      <c r="D105" s="2">
        <v>186975948</v>
      </c>
      <c r="E105" s="3">
        <f t="shared" si="1"/>
        <v>0.98453012071107404</v>
      </c>
      <c r="F105" s="2">
        <v>32665692355</v>
      </c>
      <c r="G105" s="2" t="s">
        <v>121</v>
      </c>
      <c r="H105" s="2">
        <v>146083448</v>
      </c>
      <c r="J105" s="10"/>
      <c r="L105" s="2"/>
      <c r="M105" s="12"/>
      <c r="N105" s="10"/>
    </row>
    <row r="106" spans="1:14" x14ac:dyDescent="0.25">
      <c r="A106" t="s">
        <v>298</v>
      </c>
      <c r="B106" s="2">
        <v>247742468</v>
      </c>
      <c r="C106" s="2">
        <v>185941869</v>
      </c>
      <c r="D106" s="2">
        <v>183912512</v>
      </c>
      <c r="E106" s="3">
        <f t="shared" si="1"/>
        <v>0.98908606753866712</v>
      </c>
      <c r="F106" s="2">
        <v>33170077943</v>
      </c>
      <c r="G106" s="2" t="s">
        <v>122</v>
      </c>
      <c r="H106" s="2">
        <v>138867660</v>
      </c>
      <c r="J106" s="10"/>
      <c r="L106" s="2"/>
      <c r="M106" s="12"/>
      <c r="N106" s="10"/>
    </row>
    <row r="107" spans="1:14" x14ac:dyDescent="0.25">
      <c r="A107" t="s">
        <v>299</v>
      </c>
      <c r="B107" s="2">
        <v>243473618</v>
      </c>
      <c r="C107" s="2">
        <v>192299077</v>
      </c>
      <c r="D107" s="2">
        <v>4524084</v>
      </c>
      <c r="E107" s="3">
        <f t="shared" si="1"/>
        <v>2.3526290768415909E-2</v>
      </c>
      <c r="F107" s="2">
        <v>813560052</v>
      </c>
      <c r="G107" s="2" t="s">
        <v>123</v>
      </c>
      <c r="H107" s="2">
        <v>3486380</v>
      </c>
      <c r="J107" s="10"/>
      <c r="L107" s="2"/>
      <c r="M107" s="2"/>
      <c r="N107" s="10"/>
    </row>
    <row r="108" spans="1:14" x14ac:dyDescent="0.25">
      <c r="A108" t="s">
        <v>300</v>
      </c>
      <c r="B108" s="2">
        <v>254667006</v>
      </c>
      <c r="C108" s="2">
        <v>187448677</v>
      </c>
      <c r="D108" s="2">
        <v>186497867</v>
      </c>
      <c r="E108" s="3">
        <f t="shared" si="1"/>
        <v>0.9949276249092972</v>
      </c>
      <c r="F108" s="2">
        <v>33835126845</v>
      </c>
      <c r="G108" s="2" t="s">
        <v>124</v>
      </c>
      <c r="H108" s="2">
        <v>140120160</v>
      </c>
      <c r="J108" s="10"/>
      <c r="L108" s="2"/>
      <c r="M108" s="12"/>
      <c r="N108" s="10"/>
    </row>
    <row r="109" spans="1:14" x14ac:dyDescent="0.25">
      <c r="A109" t="s">
        <v>301</v>
      </c>
      <c r="B109" s="2">
        <v>247891676</v>
      </c>
      <c r="C109" s="2">
        <v>169933586</v>
      </c>
      <c r="D109" s="2">
        <v>1114177</v>
      </c>
      <c r="E109" s="3">
        <f t="shared" si="1"/>
        <v>6.5565438017650022E-3</v>
      </c>
      <c r="F109" s="2">
        <v>198507917</v>
      </c>
      <c r="G109" s="2" t="s">
        <v>125</v>
      </c>
      <c r="H109" s="2">
        <v>759151</v>
      </c>
      <c r="J109" s="10"/>
      <c r="L109" s="2"/>
      <c r="M109" s="12"/>
      <c r="N109" s="10"/>
    </row>
    <row r="110" spans="1:14" x14ac:dyDescent="0.25">
      <c r="A110" t="s">
        <v>302</v>
      </c>
      <c r="B110" s="2">
        <v>379974996</v>
      </c>
      <c r="C110" s="2">
        <v>311932441</v>
      </c>
      <c r="D110" s="2">
        <v>1868143</v>
      </c>
      <c r="E110" s="3">
        <f t="shared" si="1"/>
        <v>5.9889346360098529E-3</v>
      </c>
      <c r="F110" s="2">
        <v>332619202</v>
      </c>
      <c r="G110" s="2" t="s">
        <v>126</v>
      </c>
      <c r="H110" s="2">
        <v>974060</v>
      </c>
      <c r="J110" s="10"/>
      <c r="L110" s="2"/>
      <c r="M110" s="12"/>
      <c r="N110" s="10"/>
    </row>
    <row r="111" spans="1:14" x14ac:dyDescent="0.25">
      <c r="A111" t="s">
        <v>303</v>
      </c>
      <c r="B111" s="2">
        <v>271962710</v>
      </c>
      <c r="C111" s="2">
        <v>201012519</v>
      </c>
      <c r="D111" s="2">
        <v>198875367</v>
      </c>
      <c r="E111" s="3">
        <f t="shared" si="1"/>
        <v>0.98936806518005971</v>
      </c>
      <c r="F111" s="2">
        <v>36044340368</v>
      </c>
      <c r="G111" s="2" t="s">
        <v>127</v>
      </c>
      <c r="H111" s="2">
        <v>154963381</v>
      </c>
      <c r="J111" s="10"/>
      <c r="L111" s="2"/>
      <c r="M111" s="12"/>
      <c r="N111" s="10"/>
    </row>
    <row r="112" spans="1:14" x14ac:dyDescent="0.25">
      <c r="A112" t="s">
        <v>304</v>
      </c>
      <c r="B112" s="2">
        <v>236827808</v>
      </c>
      <c r="C112" s="2">
        <v>195286259</v>
      </c>
      <c r="D112" s="2">
        <v>190532521</v>
      </c>
      <c r="E112" s="3">
        <f t="shared" ref="E112:E175" si="2">D112/C112</f>
        <v>0.97565759094192084</v>
      </c>
      <c r="F112" s="2">
        <v>32477709345</v>
      </c>
      <c r="G112" s="2" t="s">
        <v>128</v>
      </c>
      <c r="H112" s="2">
        <v>155179541</v>
      </c>
      <c r="J112" s="10"/>
      <c r="L112" s="2"/>
      <c r="M112" s="12"/>
      <c r="N112" s="10"/>
    </row>
    <row r="113" spans="1:14" x14ac:dyDescent="0.25">
      <c r="A113" t="s">
        <v>305</v>
      </c>
      <c r="B113" s="2">
        <v>299481848</v>
      </c>
      <c r="C113" s="2">
        <v>221815414</v>
      </c>
      <c r="D113" s="2">
        <v>219505542</v>
      </c>
      <c r="E113" s="3">
        <f t="shared" si="2"/>
        <v>0.98958651268482178</v>
      </c>
      <c r="F113" s="2">
        <v>39665012016</v>
      </c>
      <c r="G113" s="2" t="s">
        <v>129</v>
      </c>
      <c r="H113" s="2">
        <v>169006515</v>
      </c>
      <c r="J113" s="10"/>
      <c r="L113" s="2"/>
      <c r="M113" s="12"/>
      <c r="N113" s="10"/>
    </row>
    <row r="114" spans="1:14" x14ac:dyDescent="0.25">
      <c r="A114" t="s">
        <v>306</v>
      </c>
      <c r="B114" s="2">
        <v>226828216</v>
      </c>
      <c r="C114" s="2">
        <v>181139189</v>
      </c>
      <c r="D114" s="2">
        <v>180045725</v>
      </c>
      <c r="E114" s="3">
        <f t="shared" si="2"/>
        <v>0.99396340457282273</v>
      </c>
      <c r="F114" s="2">
        <v>31203888042</v>
      </c>
      <c r="G114" s="2" t="s">
        <v>130</v>
      </c>
      <c r="H114" s="2">
        <v>142131234</v>
      </c>
      <c r="J114" s="10"/>
      <c r="L114" s="2"/>
      <c r="M114" s="12"/>
      <c r="N114" s="10"/>
    </row>
    <row r="115" spans="1:14" x14ac:dyDescent="0.25">
      <c r="A115" t="s">
        <v>307</v>
      </c>
      <c r="B115" s="2">
        <v>195179760</v>
      </c>
      <c r="C115" s="2">
        <v>153721593</v>
      </c>
      <c r="D115" s="2">
        <v>152765270</v>
      </c>
      <c r="E115" s="3">
        <f t="shared" si="2"/>
        <v>0.99377886358489664</v>
      </c>
      <c r="F115" s="2">
        <v>26736053142</v>
      </c>
      <c r="G115" s="2" t="s">
        <v>131</v>
      </c>
      <c r="H115" s="2">
        <v>119674025</v>
      </c>
      <c r="J115" s="10"/>
      <c r="L115" s="2"/>
      <c r="M115" s="12"/>
      <c r="N115" s="10"/>
    </row>
    <row r="116" spans="1:14" x14ac:dyDescent="0.25">
      <c r="A116" t="s">
        <v>308</v>
      </c>
      <c r="B116" s="2">
        <v>268452910</v>
      </c>
      <c r="C116" s="2">
        <v>204896298</v>
      </c>
      <c r="D116" s="2">
        <v>203383227</v>
      </c>
      <c r="E116" s="3">
        <f t="shared" si="2"/>
        <v>0.99261543026999932</v>
      </c>
      <c r="F116" s="2">
        <v>36234261780</v>
      </c>
      <c r="G116" s="2" t="s">
        <v>132</v>
      </c>
      <c r="H116" s="2">
        <v>156457686</v>
      </c>
      <c r="J116" s="10"/>
      <c r="L116" s="2"/>
      <c r="M116" s="12"/>
      <c r="N116" s="10"/>
    </row>
    <row r="117" spans="1:14" x14ac:dyDescent="0.25">
      <c r="A117" t="s">
        <v>309</v>
      </c>
      <c r="B117" s="2">
        <v>286851038</v>
      </c>
      <c r="C117" s="2">
        <v>223356517</v>
      </c>
      <c r="D117" s="2">
        <v>221448172</v>
      </c>
      <c r="E117" s="3">
        <f t="shared" si="2"/>
        <v>0.99145605856667263</v>
      </c>
      <c r="F117" s="2">
        <v>39009432131</v>
      </c>
      <c r="G117" s="2" t="s">
        <v>133</v>
      </c>
      <c r="H117" s="2">
        <v>161677857</v>
      </c>
      <c r="J117" s="10"/>
      <c r="L117" s="2"/>
      <c r="M117" s="12"/>
      <c r="N117" s="10"/>
    </row>
    <row r="118" spans="1:14" x14ac:dyDescent="0.25">
      <c r="A118" t="s">
        <v>310</v>
      </c>
      <c r="B118" s="2">
        <v>342007200</v>
      </c>
      <c r="C118" s="2">
        <v>247701093</v>
      </c>
      <c r="D118" s="2">
        <v>245938682</v>
      </c>
      <c r="E118" s="3">
        <f t="shared" si="2"/>
        <v>0.99288492844882204</v>
      </c>
      <c r="F118" s="2">
        <v>44926660443</v>
      </c>
      <c r="G118" s="2" t="s">
        <v>134</v>
      </c>
      <c r="H118" s="2">
        <v>178625967</v>
      </c>
      <c r="J118" s="10"/>
      <c r="L118" s="2"/>
      <c r="M118" s="12"/>
      <c r="N118" s="10"/>
    </row>
    <row r="119" spans="1:14" x14ac:dyDescent="0.25">
      <c r="A119" t="s">
        <v>311</v>
      </c>
      <c r="B119" s="2">
        <v>205556508</v>
      </c>
      <c r="C119" s="2">
        <v>153294944</v>
      </c>
      <c r="D119" s="2">
        <v>149912256</v>
      </c>
      <c r="E119" s="3">
        <f t="shared" si="2"/>
        <v>0.97793346661191904</v>
      </c>
      <c r="F119" s="2">
        <v>26971019832</v>
      </c>
      <c r="G119" s="2" t="s">
        <v>135</v>
      </c>
      <c r="H119" s="2">
        <v>115257034</v>
      </c>
      <c r="J119" s="10"/>
      <c r="L119" s="2"/>
      <c r="M119" s="12"/>
      <c r="N119" s="10"/>
    </row>
    <row r="120" spans="1:14" x14ac:dyDescent="0.25">
      <c r="A120" t="s">
        <v>312</v>
      </c>
      <c r="B120" s="2">
        <v>288744412</v>
      </c>
      <c r="C120" s="2">
        <v>195550272</v>
      </c>
      <c r="D120" s="2">
        <v>192380163</v>
      </c>
      <c r="E120" s="3">
        <f t="shared" si="2"/>
        <v>0.98378877734314785</v>
      </c>
      <c r="F120" s="2">
        <v>36331600214</v>
      </c>
      <c r="G120" s="2" t="s">
        <v>136</v>
      </c>
      <c r="H120" s="2">
        <v>144962611</v>
      </c>
      <c r="J120" s="10"/>
      <c r="L120" s="2"/>
      <c r="M120" s="12"/>
      <c r="N120" s="10"/>
    </row>
    <row r="121" spans="1:14" x14ac:dyDescent="0.25">
      <c r="A121" t="s">
        <v>313</v>
      </c>
      <c r="B121" s="2">
        <v>231937470</v>
      </c>
      <c r="C121" s="2">
        <v>182536982</v>
      </c>
      <c r="D121" s="2">
        <v>181983035</v>
      </c>
      <c r="E121" s="3">
        <f t="shared" si="2"/>
        <v>0.99696528892977976</v>
      </c>
      <c r="F121" s="2">
        <v>31783911385</v>
      </c>
      <c r="G121" s="2" t="s">
        <v>137</v>
      </c>
      <c r="H121" s="2">
        <v>140548892</v>
      </c>
      <c r="J121" s="10"/>
      <c r="L121" s="2"/>
      <c r="M121" s="12"/>
      <c r="N121" s="10"/>
    </row>
    <row r="122" spans="1:14" x14ac:dyDescent="0.25">
      <c r="A122" t="s">
        <v>314</v>
      </c>
      <c r="B122" s="2">
        <v>264086150</v>
      </c>
      <c r="C122" s="2">
        <v>202663691</v>
      </c>
      <c r="D122" s="2">
        <v>201871441</v>
      </c>
      <c r="E122" s="3">
        <f t="shared" si="2"/>
        <v>0.99609081431365032</v>
      </c>
      <c r="F122" s="2">
        <v>35852601543</v>
      </c>
      <c r="G122" s="2" t="s">
        <v>138</v>
      </c>
      <c r="H122" s="2">
        <v>155424096</v>
      </c>
      <c r="J122" s="10"/>
      <c r="L122" s="2"/>
      <c r="M122" s="12"/>
      <c r="N122" s="10"/>
    </row>
    <row r="123" spans="1:14" x14ac:dyDescent="0.25">
      <c r="A123" t="s">
        <v>315</v>
      </c>
      <c r="B123" s="2">
        <v>228451624</v>
      </c>
      <c r="C123" s="2">
        <v>185293329</v>
      </c>
      <c r="D123" s="2">
        <v>184672361</v>
      </c>
      <c r="E123" s="3">
        <f t="shared" si="2"/>
        <v>0.99664872986334008</v>
      </c>
      <c r="F123" s="2">
        <v>31783024712</v>
      </c>
      <c r="G123" s="2" t="s">
        <v>139</v>
      </c>
      <c r="H123" s="2">
        <v>143977886</v>
      </c>
      <c r="J123" s="10"/>
      <c r="L123" s="2"/>
      <c r="M123" s="12"/>
      <c r="N123" s="10"/>
    </row>
    <row r="124" spans="1:14" x14ac:dyDescent="0.25">
      <c r="A124" t="s">
        <v>316</v>
      </c>
      <c r="B124" s="2">
        <v>284743670</v>
      </c>
      <c r="C124" s="2">
        <v>223331009</v>
      </c>
      <c r="D124" s="2">
        <v>222559094</v>
      </c>
      <c r="E124" s="3">
        <f t="shared" si="2"/>
        <v>0.99654362820704401</v>
      </c>
      <c r="F124" s="2">
        <v>39118232562</v>
      </c>
      <c r="G124" s="2" t="s">
        <v>140</v>
      </c>
      <c r="H124" s="2">
        <v>170227359</v>
      </c>
      <c r="J124" s="10"/>
      <c r="L124" s="2"/>
      <c r="M124" s="12"/>
      <c r="N124" s="10"/>
    </row>
    <row r="125" spans="1:14" x14ac:dyDescent="0.25">
      <c r="A125" t="s">
        <v>317</v>
      </c>
      <c r="B125" s="2">
        <v>262911220</v>
      </c>
      <c r="C125" s="2">
        <v>193316836</v>
      </c>
      <c r="D125" s="2">
        <v>191532934</v>
      </c>
      <c r="E125" s="3">
        <f t="shared" si="2"/>
        <v>0.9907721332662407</v>
      </c>
      <c r="F125" s="2">
        <v>34553702974</v>
      </c>
      <c r="G125" s="2" t="s">
        <v>141</v>
      </c>
      <c r="H125" s="2">
        <v>152503643</v>
      </c>
      <c r="J125" s="10"/>
      <c r="L125" s="2"/>
      <c r="M125" s="12"/>
      <c r="N125" s="10"/>
    </row>
    <row r="126" spans="1:14" x14ac:dyDescent="0.25">
      <c r="A126" t="s">
        <v>318</v>
      </c>
      <c r="B126" s="2">
        <v>74431690</v>
      </c>
      <c r="C126" s="2">
        <v>61324100</v>
      </c>
      <c r="D126" s="2">
        <v>59896068</v>
      </c>
      <c r="E126" s="3">
        <f t="shared" si="2"/>
        <v>0.97671336391402397</v>
      </c>
      <c r="F126" s="2">
        <v>10211582931</v>
      </c>
      <c r="G126" s="2" t="s">
        <v>142</v>
      </c>
      <c r="H126" s="2">
        <v>45721434</v>
      </c>
      <c r="J126" s="10"/>
      <c r="L126" s="2"/>
      <c r="M126" s="2"/>
      <c r="N126" s="10"/>
    </row>
    <row r="127" spans="1:14" x14ac:dyDescent="0.25">
      <c r="A127" t="s">
        <v>319</v>
      </c>
      <c r="B127" s="2">
        <v>279064134</v>
      </c>
      <c r="C127" s="2">
        <v>228041044</v>
      </c>
      <c r="D127" s="2">
        <v>226429402</v>
      </c>
      <c r="E127" s="3">
        <f t="shared" si="2"/>
        <v>0.99293266698077387</v>
      </c>
      <c r="F127" s="2">
        <v>38890693087</v>
      </c>
      <c r="G127" s="2" t="s">
        <v>143</v>
      </c>
      <c r="H127" s="2">
        <v>164117654</v>
      </c>
      <c r="J127" s="10"/>
      <c r="L127" s="2"/>
      <c r="M127" s="12"/>
      <c r="N127" s="10"/>
    </row>
    <row r="128" spans="1:14" x14ac:dyDescent="0.25">
      <c r="A128" t="s">
        <v>320</v>
      </c>
      <c r="B128" s="2">
        <v>89981930</v>
      </c>
      <c r="C128" s="2">
        <v>71817204</v>
      </c>
      <c r="D128" s="2">
        <v>71283253</v>
      </c>
      <c r="E128" s="3">
        <f t="shared" si="2"/>
        <v>0.9925651380134487</v>
      </c>
      <c r="F128" s="2">
        <v>12428100822</v>
      </c>
      <c r="G128" s="2" t="s">
        <v>144</v>
      </c>
      <c r="H128" s="2">
        <v>51572398</v>
      </c>
      <c r="J128" s="10"/>
      <c r="L128" s="2"/>
      <c r="M128" s="12"/>
      <c r="N128" s="10"/>
    </row>
    <row r="129" spans="1:14" x14ac:dyDescent="0.25">
      <c r="A129" t="s">
        <v>321</v>
      </c>
      <c r="B129" s="2">
        <v>294451674</v>
      </c>
      <c r="C129" s="2">
        <v>234025269</v>
      </c>
      <c r="D129" s="2">
        <v>232157832</v>
      </c>
      <c r="E129" s="3">
        <f t="shared" si="2"/>
        <v>0.9920203616986335</v>
      </c>
      <c r="F129" s="2">
        <v>40582497677</v>
      </c>
      <c r="G129" s="2" t="s">
        <v>145</v>
      </c>
      <c r="H129" s="2">
        <v>164620817</v>
      </c>
      <c r="J129" s="10"/>
      <c r="L129" s="2"/>
      <c r="M129" s="12"/>
      <c r="N129" s="10"/>
    </row>
    <row r="130" spans="1:14" x14ac:dyDescent="0.25">
      <c r="A130" t="s">
        <v>322</v>
      </c>
      <c r="B130" s="2">
        <v>259313964</v>
      </c>
      <c r="C130" s="2">
        <v>208928311</v>
      </c>
      <c r="D130" s="2">
        <v>207348162</v>
      </c>
      <c r="E130" s="3">
        <f t="shared" si="2"/>
        <v>0.99243688424782217</v>
      </c>
      <c r="F130" s="2">
        <v>35930132640</v>
      </c>
      <c r="G130" s="2" t="s">
        <v>146</v>
      </c>
      <c r="H130" s="2">
        <v>149876514</v>
      </c>
      <c r="J130" s="10"/>
      <c r="L130" s="2"/>
      <c r="M130" s="12"/>
      <c r="N130" s="10"/>
    </row>
    <row r="131" spans="1:14" x14ac:dyDescent="0.25">
      <c r="A131" t="s">
        <v>323</v>
      </c>
      <c r="B131" s="2">
        <v>87483742</v>
      </c>
      <c r="C131" s="2">
        <v>70703385</v>
      </c>
      <c r="D131" s="2">
        <v>70156118</v>
      </c>
      <c r="E131" s="3">
        <f t="shared" si="2"/>
        <v>0.9922596775246334</v>
      </c>
      <c r="F131" s="2">
        <v>12153523668</v>
      </c>
      <c r="G131" s="2" t="s">
        <v>147</v>
      </c>
      <c r="H131" s="2">
        <v>50506341</v>
      </c>
      <c r="J131" s="10"/>
      <c r="L131" s="2"/>
      <c r="M131" s="2"/>
      <c r="N131" s="10"/>
    </row>
    <row r="132" spans="1:14" x14ac:dyDescent="0.25">
      <c r="A132" t="s">
        <v>324</v>
      </c>
      <c r="B132" s="2">
        <v>264859162</v>
      </c>
      <c r="C132" s="2">
        <v>217509659</v>
      </c>
      <c r="D132" s="2">
        <v>215879906</v>
      </c>
      <c r="E132" s="3">
        <f t="shared" si="2"/>
        <v>0.99250721550715137</v>
      </c>
      <c r="F132" s="2">
        <v>36956177460</v>
      </c>
      <c r="G132" s="2" t="s">
        <v>148</v>
      </c>
      <c r="H132" s="2">
        <v>156081356</v>
      </c>
      <c r="J132" s="10"/>
      <c r="L132" s="2"/>
      <c r="M132" s="12"/>
      <c r="N132" s="10"/>
    </row>
    <row r="133" spans="1:14" x14ac:dyDescent="0.25">
      <c r="A133" t="s">
        <v>325</v>
      </c>
      <c r="B133" s="2">
        <v>270361852</v>
      </c>
      <c r="C133" s="2">
        <v>220835606</v>
      </c>
      <c r="D133" s="2">
        <v>219156184</v>
      </c>
      <c r="E133" s="3">
        <f t="shared" si="2"/>
        <v>0.99239514845264576</v>
      </c>
      <c r="F133" s="2">
        <v>37655281008</v>
      </c>
      <c r="G133" s="2" t="s">
        <v>149</v>
      </c>
      <c r="H133" s="2">
        <v>156774503</v>
      </c>
      <c r="J133" s="10"/>
      <c r="L133" s="2"/>
      <c r="M133" s="12"/>
      <c r="N133" s="10"/>
    </row>
    <row r="134" spans="1:14" x14ac:dyDescent="0.25">
      <c r="A134" t="s">
        <v>326</v>
      </c>
      <c r="B134" s="2">
        <v>330430762</v>
      </c>
      <c r="C134" s="2">
        <v>272122230</v>
      </c>
      <c r="D134" s="2">
        <v>269928413</v>
      </c>
      <c r="E134" s="3">
        <f t="shared" si="2"/>
        <v>0.99193811913124486</v>
      </c>
      <c r="F134" s="2">
        <v>46127307001</v>
      </c>
      <c r="G134" s="2" t="s">
        <v>150</v>
      </c>
      <c r="H134" s="2">
        <v>190450339</v>
      </c>
      <c r="J134" s="10"/>
      <c r="L134" s="2"/>
      <c r="M134" s="12"/>
      <c r="N134" s="10"/>
    </row>
    <row r="135" spans="1:14" x14ac:dyDescent="0.25">
      <c r="A135" t="s">
        <v>327</v>
      </c>
      <c r="B135" s="2">
        <v>308365546</v>
      </c>
      <c r="C135" s="2">
        <v>249749382</v>
      </c>
      <c r="D135" s="2">
        <v>247862632</v>
      </c>
      <c r="E135" s="3">
        <f t="shared" si="2"/>
        <v>0.99244542675184677</v>
      </c>
      <c r="F135" s="2">
        <v>42742261446</v>
      </c>
      <c r="G135" s="2" t="s">
        <v>151</v>
      </c>
      <c r="H135" s="2">
        <v>174715379</v>
      </c>
      <c r="J135" s="10"/>
      <c r="L135" s="2"/>
      <c r="M135" s="12"/>
      <c r="N135" s="10"/>
    </row>
    <row r="136" spans="1:14" x14ac:dyDescent="0.25">
      <c r="A136" t="s">
        <v>328</v>
      </c>
      <c r="B136" s="2">
        <v>206841684</v>
      </c>
      <c r="C136" s="2">
        <v>162917105</v>
      </c>
      <c r="D136" s="2">
        <v>161733649</v>
      </c>
      <c r="E136" s="3">
        <f t="shared" si="2"/>
        <v>0.99273583949334232</v>
      </c>
      <c r="F136" s="2">
        <v>28418990975</v>
      </c>
      <c r="G136" s="2" t="s">
        <v>152</v>
      </c>
      <c r="H136" s="2">
        <v>118101706</v>
      </c>
      <c r="J136" s="10"/>
      <c r="L136" s="2"/>
      <c r="M136" s="12"/>
      <c r="N136" s="10"/>
    </row>
    <row r="137" spans="1:14" x14ac:dyDescent="0.25">
      <c r="A137" t="s">
        <v>329</v>
      </c>
      <c r="B137" s="2">
        <v>259152930</v>
      </c>
      <c r="C137" s="2">
        <v>205157186</v>
      </c>
      <c r="D137" s="2">
        <v>203691782</v>
      </c>
      <c r="E137" s="3">
        <f t="shared" si="2"/>
        <v>0.99285716465227791</v>
      </c>
      <c r="F137" s="2">
        <v>35741796162</v>
      </c>
      <c r="G137" s="2" t="s">
        <v>153</v>
      </c>
      <c r="H137" s="2">
        <v>148885344</v>
      </c>
      <c r="J137" s="10"/>
      <c r="L137" s="2"/>
      <c r="M137" s="12"/>
      <c r="N137" s="10"/>
    </row>
    <row r="138" spans="1:14" x14ac:dyDescent="0.25">
      <c r="A138" t="s">
        <v>330</v>
      </c>
      <c r="B138" s="2">
        <v>229603924</v>
      </c>
      <c r="C138" s="2">
        <v>190072319</v>
      </c>
      <c r="D138" s="2">
        <v>188777430</v>
      </c>
      <c r="E138" s="3">
        <f t="shared" si="2"/>
        <v>0.99318738779632609</v>
      </c>
      <c r="F138" s="2">
        <v>32193644067</v>
      </c>
      <c r="G138" s="2" t="s">
        <v>154</v>
      </c>
      <c r="H138" s="2">
        <v>136715218</v>
      </c>
      <c r="J138" s="10"/>
      <c r="L138" s="2"/>
      <c r="M138" s="12"/>
      <c r="N138" s="10"/>
    </row>
    <row r="139" spans="1:14" x14ac:dyDescent="0.25">
      <c r="A139" t="s">
        <v>331</v>
      </c>
      <c r="B139" s="2">
        <v>231711560</v>
      </c>
      <c r="C139" s="2">
        <v>190739473</v>
      </c>
      <c r="D139" s="2">
        <v>189273089</v>
      </c>
      <c r="E139" s="3">
        <f t="shared" si="2"/>
        <v>0.99231211045654932</v>
      </c>
      <c r="F139" s="2">
        <v>32382847664</v>
      </c>
      <c r="G139" s="2" t="s">
        <v>155</v>
      </c>
      <c r="H139" s="2">
        <v>138017915</v>
      </c>
      <c r="J139" s="10"/>
      <c r="L139" s="2"/>
      <c r="M139" s="12"/>
      <c r="N139" s="10"/>
    </row>
    <row r="140" spans="1:14" x14ac:dyDescent="0.25">
      <c r="A140" t="s">
        <v>332</v>
      </c>
      <c r="B140" s="2">
        <v>213444822</v>
      </c>
      <c r="C140" s="2">
        <v>177224236</v>
      </c>
      <c r="D140" s="2">
        <v>175855906</v>
      </c>
      <c r="E140" s="3">
        <f t="shared" si="2"/>
        <v>0.99227910340660175</v>
      </c>
      <c r="F140" s="2">
        <v>29904431152</v>
      </c>
      <c r="G140" s="2" t="s">
        <v>156</v>
      </c>
      <c r="H140" s="2">
        <v>130143782</v>
      </c>
      <c r="J140" s="10"/>
      <c r="L140" s="2"/>
      <c r="M140" s="12"/>
      <c r="N140" s="10"/>
    </row>
    <row r="141" spans="1:14" x14ac:dyDescent="0.25">
      <c r="A141" t="s">
        <v>333</v>
      </c>
      <c r="B141" s="2">
        <v>249240470</v>
      </c>
      <c r="C141" s="2">
        <v>206979642</v>
      </c>
      <c r="D141" s="2">
        <v>205358064</v>
      </c>
      <c r="E141" s="3">
        <f t="shared" si="2"/>
        <v>0.99216551935093211</v>
      </c>
      <c r="F141" s="2">
        <v>34912351201</v>
      </c>
      <c r="G141" s="2" t="s">
        <v>157</v>
      </c>
      <c r="H141" s="2">
        <v>150102672</v>
      </c>
      <c r="J141" s="10"/>
      <c r="L141" s="2"/>
      <c r="M141" s="12"/>
      <c r="N141" s="10"/>
    </row>
    <row r="142" spans="1:14" x14ac:dyDescent="0.25">
      <c r="A142" t="s">
        <v>334</v>
      </c>
      <c r="B142" s="2">
        <v>91912078</v>
      </c>
      <c r="C142" s="2">
        <v>77287420</v>
      </c>
      <c r="D142" s="2">
        <v>76706334</v>
      </c>
      <c r="E142" s="3">
        <f t="shared" si="2"/>
        <v>0.99248149310715772</v>
      </c>
      <c r="F142" s="2">
        <v>12950374311</v>
      </c>
      <c r="G142" s="2" t="s">
        <v>158</v>
      </c>
      <c r="H142" s="2">
        <v>56267789</v>
      </c>
      <c r="J142" s="10"/>
      <c r="L142" s="2"/>
      <c r="M142" s="12"/>
      <c r="N142" s="10"/>
    </row>
    <row r="143" spans="1:14" x14ac:dyDescent="0.25">
      <c r="A143" t="s">
        <v>335</v>
      </c>
      <c r="B143" s="2">
        <v>237015050</v>
      </c>
      <c r="C143" s="2">
        <v>197652548</v>
      </c>
      <c r="D143" s="2">
        <v>196211754</v>
      </c>
      <c r="E143" s="3">
        <f t="shared" si="2"/>
        <v>0.99271047090169562</v>
      </c>
      <c r="F143" s="2">
        <v>33267129191</v>
      </c>
      <c r="G143" s="2" t="s">
        <v>159</v>
      </c>
      <c r="H143" s="2">
        <v>143399360</v>
      </c>
      <c r="J143" s="10"/>
      <c r="L143" s="2"/>
      <c r="M143" s="12"/>
      <c r="N143" s="10"/>
    </row>
    <row r="144" spans="1:14" x14ac:dyDescent="0.25">
      <c r="A144" t="s">
        <v>336</v>
      </c>
      <c r="B144" s="2">
        <v>257207840</v>
      </c>
      <c r="C144" s="2">
        <v>212483234</v>
      </c>
      <c r="D144" s="2">
        <v>210698814</v>
      </c>
      <c r="E144" s="3">
        <f t="shared" si="2"/>
        <v>0.99160206682471708</v>
      </c>
      <c r="F144" s="2">
        <v>35903365404</v>
      </c>
      <c r="G144" s="2" t="s">
        <v>160</v>
      </c>
      <c r="H144" s="2">
        <v>154142919</v>
      </c>
      <c r="J144" s="10"/>
      <c r="L144" s="2"/>
      <c r="M144" s="12"/>
      <c r="N144" s="10"/>
    </row>
    <row r="145" spans="1:14" x14ac:dyDescent="0.25">
      <c r="A145" t="s">
        <v>337</v>
      </c>
      <c r="B145" s="2">
        <v>320172674</v>
      </c>
      <c r="C145" s="2">
        <v>249873550</v>
      </c>
      <c r="D145" s="2">
        <v>247182904</v>
      </c>
      <c r="E145" s="3">
        <f t="shared" si="2"/>
        <v>0.98923196953018833</v>
      </c>
      <c r="F145" s="2">
        <v>43753490644</v>
      </c>
      <c r="G145" s="2" t="s">
        <v>161</v>
      </c>
      <c r="H145" s="2">
        <v>182377565</v>
      </c>
      <c r="J145" s="10"/>
      <c r="L145" s="2"/>
      <c r="M145" s="12"/>
      <c r="N145" s="10"/>
    </row>
    <row r="146" spans="1:14" x14ac:dyDescent="0.25">
      <c r="A146" t="s">
        <v>338</v>
      </c>
      <c r="B146" s="2">
        <v>331044800</v>
      </c>
      <c r="C146" s="2">
        <v>261796413</v>
      </c>
      <c r="D146" s="2">
        <v>1694504</v>
      </c>
      <c r="E146" s="3">
        <f t="shared" si="2"/>
        <v>6.4726020520380467E-3</v>
      </c>
      <c r="F146" s="2">
        <v>300705297</v>
      </c>
      <c r="G146" s="2" t="s">
        <v>162</v>
      </c>
      <c r="H146" s="2">
        <v>1279067</v>
      </c>
      <c r="J146" s="10"/>
      <c r="L146" s="2"/>
      <c r="M146" s="2"/>
      <c r="N146" s="10"/>
    </row>
    <row r="147" spans="1:14" x14ac:dyDescent="0.25">
      <c r="A147" t="s">
        <v>4</v>
      </c>
      <c r="B147" s="2">
        <v>509930226</v>
      </c>
      <c r="C147" s="2">
        <v>476844409</v>
      </c>
      <c r="D147" s="2">
        <v>31652176</v>
      </c>
      <c r="E147" s="3">
        <f t="shared" si="2"/>
        <v>6.6378414851037917E-2</v>
      </c>
      <c r="F147" s="2">
        <v>3883977519</v>
      </c>
      <c r="G147" s="2" t="s">
        <v>163</v>
      </c>
      <c r="H147" s="2">
        <v>15339329</v>
      </c>
      <c r="J147" s="10"/>
      <c r="L147" s="2"/>
      <c r="M147" s="12"/>
      <c r="N147" s="10"/>
    </row>
    <row r="148" spans="1:14" x14ac:dyDescent="0.25">
      <c r="A148" t="s">
        <v>5</v>
      </c>
      <c r="B148" s="2">
        <v>241640670</v>
      </c>
      <c r="C148" s="2">
        <v>227009151</v>
      </c>
      <c r="D148" s="2">
        <v>224195254</v>
      </c>
      <c r="E148" s="3">
        <f t="shared" si="2"/>
        <v>0.98760447767147497</v>
      </c>
      <c r="F148" s="2">
        <v>35020383088</v>
      </c>
      <c r="G148" s="2" t="s">
        <v>164</v>
      </c>
      <c r="H148" s="2">
        <v>184173851</v>
      </c>
      <c r="J148" s="10"/>
      <c r="L148" s="2"/>
      <c r="M148" s="12"/>
      <c r="N148" s="10"/>
    </row>
    <row r="149" spans="1:14" x14ac:dyDescent="0.25">
      <c r="A149" t="s">
        <v>6</v>
      </c>
      <c r="B149" s="2">
        <v>417915268</v>
      </c>
      <c r="C149" s="2">
        <v>389162928</v>
      </c>
      <c r="D149" s="2">
        <v>3215922</v>
      </c>
      <c r="E149" s="3">
        <f t="shared" si="2"/>
        <v>8.2636905229575199E-3</v>
      </c>
      <c r="F149" s="2">
        <v>518993865</v>
      </c>
      <c r="G149" s="2" t="s">
        <v>165</v>
      </c>
      <c r="H149" s="2">
        <v>1103893</v>
      </c>
      <c r="J149" s="10"/>
      <c r="L149" s="2"/>
      <c r="M149" s="2"/>
      <c r="N149" s="10"/>
    </row>
    <row r="150" spans="1:14" x14ac:dyDescent="0.25">
      <c r="A150" t="s">
        <v>7</v>
      </c>
      <c r="B150" s="2">
        <v>351072194</v>
      </c>
      <c r="C150" s="2">
        <v>329297090</v>
      </c>
      <c r="D150" s="2">
        <v>4815178</v>
      </c>
      <c r="E150" s="3">
        <f t="shared" si="2"/>
        <v>1.4622595055425482E-2</v>
      </c>
      <c r="F150" s="2">
        <v>597196973</v>
      </c>
      <c r="G150" s="2" t="s">
        <v>166</v>
      </c>
      <c r="H150" s="2">
        <v>1455258</v>
      </c>
      <c r="J150" s="10"/>
      <c r="L150" s="2"/>
      <c r="M150" s="2"/>
      <c r="N150" s="10"/>
    </row>
    <row r="151" spans="1:14" x14ac:dyDescent="0.25">
      <c r="A151" t="s">
        <v>8</v>
      </c>
      <c r="B151" s="2">
        <v>443440512</v>
      </c>
      <c r="C151" s="2">
        <v>413810523</v>
      </c>
      <c r="D151" s="2">
        <v>4401878</v>
      </c>
      <c r="E151" s="3">
        <f t="shared" si="2"/>
        <v>1.0637424027034711E-2</v>
      </c>
      <c r="F151" s="2">
        <v>678043720</v>
      </c>
      <c r="G151" s="2" t="s">
        <v>167</v>
      </c>
      <c r="H151" s="2">
        <v>750508</v>
      </c>
      <c r="J151" s="10"/>
      <c r="L151" s="2"/>
      <c r="M151" s="2"/>
      <c r="N151" s="10"/>
    </row>
    <row r="152" spans="1:14" x14ac:dyDescent="0.25">
      <c r="A152" t="s">
        <v>339</v>
      </c>
      <c r="B152" s="2">
        <v>301004118</v>
      </c>
      <c r="C152" s="2">
        <v>246980667</v>
      </c>
      <c r="D152" s="2">
        <v>245804430</v>
      </c>
      <c r="E152" s="3">
        <f t="shared" si="2"/>
        <v>0.99523753411840932</v>
      </c>
      <c r="F152" s="2">
        <v>42107471461</v>
      </c>
      <c r="G152" s="2" t="s">
        <v>168</v>
      </c>
      <c r="H152" s="2">
        <v>196025689</v>
      </c>
      <c r="J152" s="10"/>
      <c r="L152" s="2"/>
      <c r="M152" s="12"/>
      <c r="N152" s="10"/>
    </row>
    <row r="153" spans="1:14" x14ac:dyDescent="0.25">
      <c r="A153" t="s">
        <v>340</v>
      </c>
      <c r="B153" s="2">
        <v>316066692</v>
      </c>
      <c r="C153" s="2">
        <v>242327313</v>
      </c>
      <c r="D153" s="2">
        <v>3370716</v>
      </c>
      <c r="E153" s="3">
        <f t="shared" si="2"/>
        <v>1.3909765095278385E-2</v>
      </c>
      <c r="F153" s="2">
        <v>608981381</v>
      </c>
      <c r="G153" s="2" t="s">
        <v>169</v>
      </c>
      <c r="H153" s="2">
        <v>2843062</v>
      </c>
      <c r="J153" s="10"/>
      <c r="L153" s="2"/>
      <c r="M153" s="2"/>
      <c r="N153" s="10"/>
    </row>
    <row r="154" spans="1:14" x14ac:dyDescent="0.25">
      <c r="A154" t="s">
        <v>341</v>
      </c>
      <c r="B154" s="2">
        <v>282894426</v>
      </c>
      <c r="C154" s="2">
        <v>212173308</v>
      </c>
      <c r="D154" s="2">
        <v>208812900</v>
      </c>
      <c r="E154" s="3">
        <f t="shared" si="2"/>
        <v>0.9841619663110498</v>
      </c>
      <c r="F154" s="2">
        <v>37575605294</v>
      </c>
      <c r="G154" s="2" t="s">
        <v>170</v>
      </c>
      <c r="H154" s="2">
        <v>161019405</v>
      </c>
      <c r="J154" s="10"/>
      <c r="L154" s="2"/>
      <c r="M154" s="12"/>
      <c r="N154" s="10"/>
    </row>
    <row r="155" spans="1:14" x14ac:dyDescent="0.25">
      <c r="A155" t="s">
        <v>342</v>
      </c>
      <c r="B155" s="2">
        <v>112616406</v>
      </c>
      <c r="C155" s="2">
        <v>87924549</v>
      </c>
      <c r="D155" s="2">
        <v>1008890</v>
      </c>
      <c r="E155" s="3">
        <f t="shared" si="2"/>
        <v>1.1474497298814692E-2</v>
      </c>
      <c r="F155" s="2">
        <v>177355138</v>
      </c>
      <c r="G155" s="2" t="s">
        <v>171</v>
      </c>
      <c r="H155" s="2">
        <v>834907</v>
      </c>
      <c r="J155" s="10"/>
      <c r="L155" s="2"/>
      <c r="M155" s="2"/>
      <c r="N155" s="10"/>
    </row>
    <row r="156" spans="1:14" x14ac:dyDescent="0.25">
      <c r="A156" t="s">
        <v>343</v>
      </c>
      <c r="B156" s="2">
        <v>96798918</v>
      </c>
      <c r="C156" s="2">
        <v>78442548</v>
      </c>
      <c r="D156" s="2">
        <v>467600</v>
      </c>
      <c r="E156" s="3">
        <f t="shared" si="2"/>
        <v>5.9610506277792E-3</v>
      </c>
      <c r="F156" s="2">
        <v>82305331</v>
      </c>
      <c r="G156" s="2" t="s">
        <v>172</v>
      </c>
      <c r="H156" s="2">
        <v>235595</v>
      </c>
      <c r="J156" s="10"/>
      <c r="L156" s="2"/>
      <c r="M156" s="2"/>
      <c r="N156" s="10"/>
    </row>
    <row r="157" spans="1:14" x14ac:dyDescent="0.25">
      <c r="A157" t="s">
        <v>344</v>
      </c>
      <c r="B157" s="2">
        <v>300765456</v>
      </c>
      <c r="C157" s="2">
        <v>246542379</v>
      </c>
      <c r="D157" s="2">
        <v>736873</v>
      </c>
      <c r="E157" s="3">
        <f t="shared" si="2"/>
        <v>2.9888289509853393E-3</v>
      </c>
      <c r="F157" s="2">
        <v>121229969</v>
      </c>
      <c r="G157" s="2" t="s">
        <v>173</v>
      </c>
      <c r="H157" s="2">
        <v>135077</v>
      </c>
      <c r="J157" s="10"/>
      <c r="L157" s="2"/>
      <c r="M157" s="2"/>
      <c r="N157" s="10"/>
    </row>
    <row r="158" spans="1:14" x14ac:dyDescent="0.25">
      <c r="A158" t="s">
        <v>345</v>
      </c>
      <c r="B158" s="2">
        <v>250905220</v>
      </c>
      <c r="C158" s="2">
        <v>192642737</v>
      </c>
      <c r="D158" s="2">
        <v>168463113</v>
      </c>
      <c r="E158" s="3">
        <f t="shared" si="2"/>
        <v>0.87448463214058259</v>
      </c>
      <c r="F158" s="2">
        <v>29975430054</v>
      </c>
      <c r="G158" s="2" t="s">
        <v>174</v>
      </c>
      <c r="H158" s="2">
        <v>118433057</v>
      </c>
      <c r="J158" s="10"/>
      <c r="L158" s="2"/>
      <c r="M158" s="2"/>
      <c r="N158" s="10"/>
    </row>
    <row r="159" spans="1:14" x14ac:dyDescent="0.25">
      <c r="A159" t="s">
        <v>346</v>
      </c>
      <c r="B159" s="2">
        <v>148354242</v>
      </c>
      <c r="C159" s="2">
        <v>125852943</v>
      </c>
      <c r="D159" s="2">
        <v>1609426</v>
      </c>
      <c r="E159" s="3">
        <f t="shared" si="2"/>
        <v>1.2788147512768137E-2</v>
      </c>
      <c r="F159" s="2">
        <v>287833141</v>
      </c>
      <c r="G159" s="2" t="s">
        <v>175</v>
      </c>
      <c r="H159" s="2">
        <v>1280943</v>
      </c>
      <c r="J159" s="10"/>
      <c r="L159" s="2"/>
      <c r="M159" s="2"/>
      <c r="N159" s="10"/>
    </row>
    <row r="160" spans="1:14" x14ac:dyDescent="0.25">
      <c r="A160" t="s">
        <v>347</v>
      </c>
      <c r="B160" s="2">
        <v>113766810</v>
      </c>
      <c r="C160" s="2">
        <v>97510243</v>
      </c>
      <c r="D160" s="2">
        <v>1351717</v>
      </c>
      <c r="E160" s="3">
        <f t="shared" si="2"/>
        <v>1.3862307778271047E-2</v>
      </c>
      <c r="F160" s="2">
        <v>242187607</v>
      </c>
      <c r="G160" s="2" t="s">
        <v>176</v>
      </c>
      <c r="H160" s="2">
        <v>1136012</v>
      </c>
      <c r="J160" s="10"/>
      <c r="L160" s="2"/>
      <c r="M160" s="2"/>
      <c r="N160" s="10"/>
    </row>
    <row r="161" spans="1:14" x14ac:dyDescent="0.25">
      <c r="A161" t="s">
        <v>348</v>
      </c>
      <c r="B161" s="2">
        <v>272416622</v>
      </c>
      <c r="C161" s="2">
        <v>210357679</v>
      </c>
      <c r="D161" s="2">
        <v>177584778</v>
      </c>
      <c r="E161" s="3">
        <f t="shared" si="2"/>
        <v>0.8442039237369604</v>
      </c>
      <c r="F161" s="2">
        <v>31524539181</v>
      </c>
      <c r="G161" s="2" t="s">
        <v>177</v>
      </c>
      <c r="H161" s="2">
        <v>122338389</v>
      </c>
      <c r="J161" s="10"/>
      <c r="L161" s="2"/>
      <c r="M161" s="2"/>
      <c r="N161" s="10"/>
    </row>
    <row r="162" spans="1:14" x14ac:dyDescent="0.25">
      <c r="A162" t="s">
        <v>349</v>
      </c>
      <c r="B162" s="2">
        <v>240471202</v>
      </c>
      <c r="C162" s="2">
        <v>188050814</v>
      </c>
      <c r="D162" s="2">
        <v>2741934</v>
      </c>
      <c r="E162" s="3">
        <f t="shared" si="2"/>
        <v>1.4580814311178679E-2</v>
      </c>
      <c r="F162" s="2">
        <v>489246856</v>
      </c>
      <c r="G162" s="2" t="s">
        <v>178</v>
      </c>
      <c r="H162" s="2">
        <v>2328247</v>
      </c>
      <c r="J162" s="10"/>
      <c r="L162" s="2"/>
      <c r="M162" s="2"/>
      <c r="N162" s="10"/>
    </row>
    <row r="163" spans="1:14" x14ac:dyDescent="0.25">
      <c r="A163" t="s">
        <v>350</v>
      </c>
      <c r="B163" s="2">
        <v>238545972</v>
      </c>
      <c r="C163" s="2">
        <v>196390145</v>
      </c>
      <c r="D163" s="2">
        <v>190099848</v>
      </c>
      <c r="E163" s="3">
        <f t="shared" si="2"/>
        <v>0.9679704040139081</v>
      </c>
      <c r="F163" s="2">
        <v>32280304938</v>
      </c>
      <c r="G163" s="2" t="s">
        <v>179</v>
      </c>
      <c r="H163" s="2">
        <v>152332387</v>
      </c>
      <c r="J163" s="10"/>
      <c r="L163" s="2"/>
      <c r="M163" s="12"/>
      <c r="N163" s="10"/>
    </row>
    <row r="164" spans="1:14" x14ac:dyDescent="0.25">
      <c r="A164" t="s">
        <v>351</v>
      </c>
      <c r="B164" s="2">
        <v>72895636</v>
      </c>
      <c r="C164" s="2">
        <v>53433262</v>
      </c>
      <c r="D164" s="2">
        <v>51276716</v>
      </c>
      <c r="E164" s="3">
        <f t="shared" si="2"/>
        <v>0.95964038280125963</v>
      </c>
      <c r="F164" s="2">
        <v>9356477935</v>
      </c>
      <c r="G164" s="2" t="s">
        <v>180</v>
      </c>
      <c r="H164" s="2">
        <v>40577694</v>
      </c>
      <c r="J164" s="10"/>
      <c r="L164" s="2"/>
      <c r="M164" s="2"/>
      <c r="N164" s="10"/>
    </row>
    <row r="165" spans="1:14" x14ac:dyDescent="0.25">
      <c r="A165" t="s">
        <v>352</v>
      </c>
      <c r="B165" s="2">
        <v>96848216</v>
      </c>
      <c r="C165" s="2">
        <v>72094605</v>
      </c>
      <c r="D165" s="2">
        <v>527814</v>
      </c>
      <c r="E165" s="3">
        <f t="shared" si="2"/>
        <v>7.3211303397806259E-3</v>
      </c>
      <c r="F165" s="2">
        <v>90415816</v>
      </c>
      <c r="G165" s="2" t="s">
        <v>181</v>
      </c>
      <c r="H165" s="2">
        <v>196684</v>
      </c>
      <c r="J165" s="10"/>
      <c r="L165" s="2"/>
      <c r="M165" s="2"/>
      <c r="N165" s="10"/>
    </row>
    <row r="166" spans="1:14" x14ac:dyDescent="0.25">
      <c r="A166" t="s">
        <v>353</v>
      </c>
      <c r="B166" s="2">
        <v>88757658</v>
      </c>
      <c r="C166" s="2">
        <v>69734133</v>
      </c>
      <c r="D166" s="2">
        <v>454970</v>
      </c>
      <c r="E166" s="3">
        <f t="shared" si="2"/>
        <v>6.5243515682628477E-3</v>
      </c>
      <c r="F166" s="2">
        <v>80777754</v>
      </c>
      <c r="G166" s="2" t="s">
        <v>182</v>
      </c>
      <c r="H166" s="2">
        <v>237710</v>
      </c>
      <c r="J166" s="10"/>
      <c r="L166" s="2"/>
      <c r="M166" s="2"/>
      <c r="N166" s="10"/>
    </row>
    <row r="167" spans="1:14" x14ac:dyDescent="0.25">
      <c r="A167" t="s">
        <v>354</v>
      </c>
      <c r="B167" s="2">
        <v>77973562</v>
      </c>
      <c r="C167" s="2">
        <v>60223168</v>
      </c>
      <c r="D167" s="2">
        <v>12041631</v>
      </c>
      <c r="E167" s="3">
        <f t="shared" si="2"/>
        <v>0.19995014211142131</v>
      </c>
      <c r="F167" s="2">
        <v>2169986066</v>
      </c>
      <c r="G167" s="2" t="s">
        <v>183</v>
      </c>
      <c r="H167" s="2">
        <v>9283123</v>
      </c>
      <c r="J167" s="10"/>
      <c r="L167" s="2"/>
      <c r="M167" s="2"/>
      <c r="N167" s="10"/>
    </row>
    <row r="168" spans="1:14" x14ac:dyDescent="0.25">
      <c r="A168" t="s">
        <v>355</v>
      </c>
      <c r="B168" s="2">
        <v>272559018</v>
      </c>
      <c r="C168" s="2">
        <v>229182995</v>
      </c>
      <c r="D168" s="2">
        <v>1247135</v>
      </c>
      <c r="E168" s="3">
        <f t="shared" si="2"/>
        <v>5.4416559134328442E-3</v>
      </c>
      <c r="F168" s="2">
        <v>210974025</v>
      </c>
      <c r="G168" s="2" t="s">
        <v>184</v>
      </c>
      <c r="H168" s="2">
        <v>537740</v>
      </c>
      <c r="J168" s="10"/>
      <c r="L168" s="2"/>
      <c r="M168" s="2"/>
      <c r="N168" s="10"/>
    </row>
    <row r="169" spans="1:14" x14ac:dyDescent="0.25">
      <c r="A169" t="s">
        <v>356</v>
      </c>
      <c r="B169" s="2">
        <v>236786658</v>
      </c>
      <c r="C169" s="2">
        <v>188664791</v>
      </c>
      <c r="D169" s="2">
        <v>568995</v>
      </c>
      <c r="E169" s="3">
        <f t="shared" si="2"/>
        <v>3.0159045415103446E-3</v>
      </c>
      <c r="F169" s="2">
        <v>92354656</v>
      </c>
      <c r="G169" s="2" t="s">
        <v>185</v>
      </c>
      <c r="H169" s="2">
        <v>103875</v>
      </c>
      <c r="J169" s="10"/>
      <c r="L169" s="2"/>
      <c r="M169" s="2"/>
      <c r="N169" s="10"/>
    </row>
    <row r="170" spans="1:14" x14ac:dyDescent="0.25">
      <c r="A170" t="s">
        <v>357</v>
      </c>
      <c r="B170" s="2">
        <v>267048754</v>
      </c>
      <c r="C170" s="2">
        <v>214805835</v>
      </c>
      <c r="D170" s="2">
        <v>977328</v>
      </c>
      <c r="E170" s="3">
        <f t="shared" si="2"/>
        <v>4.5498205390928975E-3</v>
      </c>
      <c r="F170" s="2">
        <v>162748265</v>
      </c>
      <c r="G170" s="2" t="s">
        <v>186</v>
      </c>
      <c r="H170" s="2">
        <v>228951</v>
      </c>
      <c r="J170" s="10"/>
      <c r="L170" s="2"/>
      <c r="M170" s="2"/>
      <c r="N170" s="10"/>
    </row>
    <row r="171" spans="1:14" x14ac:dyDescent="0.25">
      <c r="A171" t="s">
        <v>358</v>
      </c>
      <c r="B171" s="2">
        <v>286883566</v>
      </c>
      <c r="C171" s="2">
        <v>230413423</v>
      </c>
      <c r="D171" s="2">
        <v>1020747</v>
      </c>
      <c r="E171" s="3">
        <f t="shared" si="2"/>
        <v>4.4300674271047138E-3</v>
      </c>
      <c r="F171" s="2">
        <v>171788194</v>
      </c>
      <c r="G171" s="2" t="s">
        <v>187</v>
      </c>
      <c r="H171" s="2">
        <v>341160</v>
      </c>
      <c r="J171" s="10"/>
      <c r="L171" s="2"/>
      <c r="M171" s="2"/>
      <c r="N171" s="10"/>
    </row>
    <row r="172" spans="1:14" x14ac:dyDescent="0.25">
      <c r="A172" t="s">
        <v>359</v>
      </c>
      <c r="B172" s="2">
        <v>275815676</v>
      </c>
      <c r="C172" s="2">
        <v>223815628</v>
      </c>
      <c r="D172" s="2">
        <v>634216</v>
      </c>
      <c r="E172" s="3">
        <f t="shared" si="2"/>
        <v>2.8336537786360478E-3</v>
      </c>
      <c r="F172" s="2">
        <v>105514149</v>
      </c>
      <c r="G172" s="2" t="s">
        <v>188</v>
      </c>
      <c r="H172" s="2">
        <v>181486</v>
      </c>
      <c r="J172" s="10"/>
      <c r="L172" s="2"/>
      <c r="M172" s="2"/>
      <c r="N172" s="10"/>
    </row>
    <row r="173" spans="1:14" x14ac:dyDescent="0.25">
      <c r="A173" t="s">
        <v>360</v>
      </c>
      <c r="B173" s="2">
        <v>208276550</v>
      </c>
      <c r="C173" s="2">
        <v>171323461</v>
      </c>
      <c r="D173" s="2">
        <v>525112</v>
      </c>
      <c r="E173" s="3">
        <f t="shared" si="2"/>
        <v>3.0650326402173254E-3</v>
      </c>
      <c r="F173" s="2">
        <v>89126029</v>
      </c>
      <c r="G173" s="2" t="s">
        <v>189</v>
      </c>
      <c r="H173" s="2">
        <v>138900</v>
      </c>
      <c r="J173" s="10"/>
      <c r="L173" s="2"/>
      <c r="M173" s="2"/>
      <c r="N173" s="10"/>
    </row>
    <row r="174" spans="1:14" x14ac:dyDescent="0.25">
      <c r="A174" t="s">
        <v>361</v>
      </c>
      <c r="B174" s="2">
        <v>85577436</v>
      </c>
      <c r="C174" s="2">
        <v>65898536</v>
      </c>
      <c r="D174" s="2">
        <v>460897</v>
      </c>
      <c r="E174" s="3">
        <f t="shared" si="2"/>
        <v>6.9940400496909371E-3</v>
      </c>
      <c r="F174" s="2">
        <v>78691452</v>
      </c>
      <c r="G174" s="2" t="s">
        <v>190</v>
      </c>
      <c r="H174" s="2">
        <v>169078</v>
      </c>
      <c r="J174" s="10"/>
      <c r="L174" s="2"/>
      <c r="M174" s="2"/>
      <c r="N174" s="10"/>
    </row>
    <row r="175" spans="1:14" x14ac:dyDescent="0.25">
      <c r="A175" t="s">
        <v>362</v>
      </c>
      <c r="B175" s="2">
        <v>230455720</v>
      </c>
      <c r="C175" s="2">
        <v>196143608</v>
      </c>
      <c r="D175" s="2">
        <v>852614</v>
      </c>
      <c r="E175" s="3">
        <f t="shared" si="2"/>
        <v>4.3468864914527321E-3</v>
      </c>
      <c r="F175" s="2">
        <v>145445277</v>
      </c>
      <c r="G175" s="2" t="s">
        <v>191</v>
      </c>
      <c r="H175" s="2">
        <v>291684</v>
      </c>
      <c r="J175" s="10"/>
      <c r="L175" s="2"/>
      <c r="M175" s="2"/>
      <c r="N175" s="10"/>
    </row>
    <row r="176" spans="1:14" x14ac:dyDescent="0.25">
      <c r="A176" t="s">
        <v>363</v>
      </c>
      <c r="B176" s="2">
        <v>82093012</v>
      </c>
      <c r="C176" s="2">
        <v>59534825</v>
      </c>
      <c r="D176" s="2">
        <v>12533654</v>
      </c>
      <c r="E176" s="3">
        <f t="shared" ref="E176:E180" si="3">D176/C176</f>
        <v>0.21052642717938619</v>
      </c>
      <c r="F176" s="2">
        <v>2435109462</v>
      </c>
      <c r="G176" s="2" t="s">
        <v>192</v>
      </c>
      <c r="H176" s="2">
        <v>8757558</v>
      </c>
      <c r="J176" s="10"/>
      <c r="L176" s="2"/>
      <c r="M176" s="2"/>
      <c r="N176" s="10"/>
    </row>
    <row r="177" spans="1:14" x14ac:dyDescent="0.25">
      <c r="A177" t="s">
        <v>364</v>
      </c>
      <c r="B177" s="2">
        <v>94736082</v>
      </c>
      <c r="C177" s="2">
        <v>74093260</v>
      </c>
      <c r="D177" s="2">
        <v>553339</v>
      </c>
      <c r="E177" s="3">
        <f t="shared" si="3"/>
        <v>7.4681421764948661E-3</v>
      </c>
      <c r="F177" s="2">
        <v>92299545</v>
      </c>
      <c r="G177" s="2" t="s">
        <v>193</v>
      </c>
      <c r="H177" s="2">
        <v>210274</v>
      </c>
      <c r="J177" s="10"/>
      <c r="L177" s="2"/>
      <c r="M177" s="2"/>
      <c r="N177" s="10"/>
    </row>
    <row r="178" spans="1:14" x14ac:dyDescent="0.25">
      <c r="A178" t="s">
        <v>365</v>
      </c>
      <c r="B178" s="2">
        <v>91788288</v>
      </c>
      <c r="C178" s="2">
        <v>70623920</v>
      </c>
      <c r="D178" s="2">
        <v>380418</v>
      </c>
      <c r="E178" s="3">
        <f t="shared" si="3"/>
        <v>5.3865319285590491E-3</v>
      </c>
      <c r="F178" s="2">
        <v>61944871</v>
      </c>
      <c r="G178" s="2" t="s">
        <v>194</v>
      </c>
      <c r="H178" s="2">
        <v>60377</v>
      </c>
      <c r="J178" s="10"/>
      <c r="L178" s="2"/>
      <c r="M178" s="2"/>
      <c r="N178" s="10"/>
    </row>
    <row r="179" spans="1:14" x14ac:dyDescent="0.25">
      <c r="A179" t="s">
        <v>366</v>
      </c>
      <c r="B179" s="2">
        <v>215719876</v>
      </c>
      <c r="C179" s="2">
        <v>176887322</v>
      </c>
      <c r="D179" s="2">
        <v>1711574</v>
      </c>
      <c r="E179" s="3">
        <f t="shared" si="3"/>
        <v>9.6760693793532578E-3</v>
      </c>
      <c r="F179" s="2">
        <v>306320526</v>
      </c>
      <c r="G179" s="2" t="s">
        <v>195</v>
      </c>
      <c r="H179" s="2">
        <v>920417</v>
      </c>
      <c r="J179" s="10"/>
      <c r="L179" s="2"/>
      <c r="M179" s="2"/>
      <c r="N179" s="10"/>
    </row>
    <row r="180" spans="1:14" x14ac:dyDescent="0.25">
      <c r="A180" s="7" t="s">
        <v>367</v>
      </c>
      <c r="B180" s="8">
        <v>287010498</v>
      </c>
      <c r="C180" s="8">
        <v>227365292</v>
      </c>
      <c r="D180" s="8">
        <v>224297261</v>
      </c>
      <c r="E180" s="9">
        <f t="shared" si="3"/>
        <v>0.98650615943615527</v>
      </c>
      <c r="F180" s="8">
        <v>39166503411</v>
      </c>
      <c r="G180" s="8" t="s">
        <v>196</v>
      </c>
      <c r="H180" s="8">
        <v>150984696</v>
      </c>
      <c r="I180" s="8"/>
      <c r="J180" s="10"/>
      <c r="K180" s="15"/>
      <c r="L180" s="8"/>
      <c r="M180" s="8"/>
      <c r="N180" s="11"/>
    </row>
    <row r="181" spans="1:14" x14ac:dyDescent="0.25">
      <c r="L181" s="2"/>
    </row>
    <row r="182" spans="1:14" x14ac:dyDescent="0.25">
      <c r="L182" s="2"/>
    </row>
    <row r="183" spans="1:14" x14ac:dyDescent="0.25">
      <c r="L183" s="2"/>
    </row>
    <row r="184" spans="1:14" x14ac:dyDescent="0.25">
      <c r="L184" s="2"/>
    </row>
    <row r="185" spans="1:14" x14ac:dyDescent="0.25">
      <c r="L185" s="2"/>
    </row>
    <row r="186" spans="1:14" x14ac:dyDescent="0.25">
      <c r="L186" s="2"/>
    </row>
    <row r="187" spans="1:14" x14ac:dyDescent="0.25">
      <c r="L187" s="2"/>
    </row>
    <row r="188" spans="1:14" x14ac:dyDescent="0.25">
      <c r="L188" s="2"/>
    </row>
    <row r="189" spans="1:14" x14ac:dyDescent="0.25">
      <c r="L189" s="2"/>
    </row>
  </sheetData>
  <sortState ref="A3:L180">
    <sortCondition ref="A2"/>
  </sortState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4A0D8-A594-D747-90C8-AC07BC9FC532}">
  <dimension ref="A1:G188"/>
  <sheetViews>
    <sheetView workbookViewId="0">
      <selection activeCell="C10" sqref="C10"/>
    </sheetView>
  </sheetViews>
  <sheetFormatPr defaultColWidth="11" defaultRowHeight="15.75" x14ac:dyDescent="0.25"/>
  <cols>
    <col min="2" max="2" width="14.875" style="2" customWidth="1"/>
    <col min="3" max="3" width="10.875" style="2"/>
    <col min="4" max="4" width="10.875" style="12"/>
    <col min="6" max="6" width="13.125" customWidth="1"/>
    <col min="7" max="7" width="10.875" style="2"/>
  </cols>
  <sheetData>
    <row r="1" spans="1:7" ht="63" x14ac:dyDescent="0.25">
      <c r="A1" s="5" t="s">
        <v>9</v>
      </c>
      <c r="B1" s="6" t="s">
        <v>16</v>
      </c>
      <c r="C1" s="6" t="s">
        <v>17</v>
      </c>
      <c r="D1" s="14" t="s">
        <v>18</v>
      </c>
      <c r="E1" s="6" t="s">
        <v>456</v>
      </c>
      <c r="F1" s="13" t="s">
        <v>458</v>
      </c>
      <c r="G1" s="6" t="s">
        <v>370</v>
      </c>
    </row>
    <row r="2" spans="1:7" x14ac:dyDescent="0.25">
      <c r="A2" t="s">
        <v>199</v>
      </c>
      <c r="B2" s="2">
        <v>28787841191</v>
      </c>
      <c r="C2" s="10">
        <v>11.000527719487135</v>
      </c>
      <c r="D2" s="12">
        <v>5.4000000000000003E-3</v>
      </c>
      <c r="E2" s="2" t="s">
        <v>368</v>
      </c>
      <c r="F2" s="12" t="s">
        <v>371</v>
      </c>
      <c r="G2" s="10" t="s">
        <v>368</v>
      </c>
    </row>
    <row r="3" spans="1:7" x14ac:dyDescent="0.25">
      <c r="A3" t="s">
        <v>200</v>
      </c>
      <c r="B3" s="2">
        <v>446299205</v>
      </c>
      <c r="C3" s="10">
        <v>0.17054167914898902</v>
      </c>
      <c r="D3" s="12">
        <v>0.14119999999999999</v>
      </c>
      <c r="E3" s="2" t="s">
        <v>369</v>
      </c>
      <c r="F3" s="12" t="s">
        <v>457</v>
      </c>
      <c r="G3" s="10" t="s">
        <v>369</v>
      </c>
    </row>
    <row r="4" spans="1:7" x14ac:dyDescent="0.25">
      <c r="A4" t="s">
        <v>201</v>
      </c>
      <c r="B4" s="2">
        <v>193248597</v>
      </c>
      <c r="C4" s="10">
        <v>7.3844944952492761E-2</v>
      </c>
      <c r="D4" s="12">
        <v>0.1381</v>
      </c>
      <c r="E4" s="2" t="s">
        <v>369</v>
      </c>
      <c r="F4" s="12" t="s">
        <v>457</v>
      </c>
      <c r="G4" s="10" t="s">
        <v>369</v>
      </c>
    </row>
    <row r="5" spans="1:7" x14ac:dyDescent="0.25">
      <c r="A5" t="s">
        <v>202</v>
      </c>
      <c r="B5" s="2">
        <v>19801717624</v>
      </c>
      <c r="C5" s="10">
        <v>7.5667133971952492</v>
      </c>
      <c r="D5" s="12">
        <v>0.12089999999999999</v>
      </c>
      <c r="E5" s="2" t="s">
        <v>369</v>
      </c>
      <c r="F5" s="12" t="s">
        <v>457</v>
      </c>
      <c r="G5" s="10" t="s">
        <v>369</v>
      </c>
    </row>
    <row r="6" spans="1:7" x14ac:dyDescent="0.25">
      <c r="A6" t="s">
        <v>203</v>
      </c>
      <c r="B6" s="2">
        <v>33507428515</v>
      </c>
      <c r="C6" s="10">
        <v>12.8039957474556</v>
      </c>
      <c r="D6" s="12">
        <v>2.8999999999999998E-3</v>
      </c>
      <c r="E6" s="2" t="s">
        <v>368</v>
      </c>
      <c r="F6" s="12" t="s">
        <v>372</v>
      </c>
      <c r="G6" s="10" t="s">
        <v>368</v>
      </c>
    </row>
    <row r="7" spans="1:7" x14ac:dyDescent="0.25">
      <c r="A7" t="s">
        <v>204</v>
      </c>
      <c r="B7" s="2">
        <v>26638443719</v>
      </c>
      <c r="C7" s="10">
        <v>10.179191158886558</v>
      </c>
      <c r="D7" s="12">
        <v>8.8999999999999999E-3</v>
      </c>
      <c r="E7" s="2" t="s">
        <v>368</v>
      </c>
      <c r="F7" s="12" t="s">
        <v>373</v>
      </c>
      <c r="G7" s="10" t="s">
        <v>368</v>
      </c>
    </row>
    <row r="8" spans="1:7" x14ac:dyDescent="0.25">
      <c r="A8" t="s">
        <v>205</v>
      </c>
      <c r="B8" s="2">
        <v>26955455727</v>
      </c>
      <c r="C8" s="10">
        <v>10.300329085078276</v>
      </c>
      <c r="D8" s="12">
        <v>4.8999999999999998E-3</v>
      </c>
      <c r="E8" s="2" t="s">
        <v>368</v>
      </c>
      <c r="F8" s="12" t="s">
        <v>374</v>
      </c>
      <c r="G8" s="10" t="s">
        <v>368</v>
      </c>
    </row>
    <row r="9" spans="1:7" x14ac:dyDescent="0.25">
      <c r="A9" t="s">
        <v>206</v>
      </c>
      <c r="B9" s="2">
        <v>30717788104</v>
      </c>
      <c r="C9" s="10">
        <v>11.738006934157545</v>
      </c>
      <c r="D9" s="12">
        <v>4.7999999999999996E-3</v>
      </c>
      <c r="E9" s="2" t="s">
        <v>368</v>
      </c>
      <c r="F9" s="12" t="s">
        <v>375</v>
      </c>
      <c r="G9" s="10" t="s">
        <v>368</v>
      </c>
    </row>
    <row r="10" spans="1:7" x14ac:dyDescent="0.25">
      <c r="A10" t="s">
        <v>207</v>
      </c>
      <c r="B10" s="2">
        <v>23905241787</v>
      </c>
      <c r="C10" s="10">
        <v>9.1347688482159821</v>
      </c>
      <c r="D10" s="12">
        <v>6.7999999999999996E-3</v>
      </c>
      <c r="E10" s="2" t="s">
        <v>368</v>
      </c>
      <c r="F10" s="12" t="s">
        <v>376</v>
      </c>
      <c r="G10" s="10" t="s">
        <v>369</v>
      </c>
    </row>
    <row r="11" spans="1:7" x14ac:dyDescent="0.25">
      <c r="A11" t="s">
        <v>208</v>
      </c>
      <c r="B11" s="2">
        <v>24238339053</v>
      </c>
      <c r="C11" s="10">
        <v>9.2620533390399746</v>
      </c>
      <c r="D11" s="12">
        <v>8.3000000000000001E-3</v>
      </c>
      <c r="E11" s="2" t="s">
        <v>368</v>
      </c>
      <c r="F11" s="12" t="s">
        <v>377</v>
      </c>
      <c r="G11" s="10" t="s">
        <v>369</v>
      </c>
    </row>
    <row r="12" spans="1:7" x14ac:dyDescent="0.25">
      <c r="A12" t="s">
        <v>209</v>
      </c>
      <c r="B12" s="2">
        <v>27487102941</v>
      </c>
      <c r="C12" s="10">
        <v>10.503484294800064</v>
      </c>
      <c r="D12" s="12">
        <v>4.8999999999999998E-3</v>
      </c>
      <c r="E12" s="2" t="s">
        <v>368</v>
      </c>
      <c r="F12" s="12" t="s">
        <v>378</v>
      </c>
      <c r="G12" s="10" t="s">
        <v>368</v>
      </c>
    </row>
    <row r="13" spans="1:7" x14ac:dyDescent="0.25">
      <c r="A13" t="s">
        <v>210</v>
      </c>
      <c r="B13" s="2">
        <v>23069063317</v>
      </c>
      <c r="C13" s="10">
        <v>8.8152449083469158</v>
      </c>
      <c r="D13" s="12">
        <v>1.0999999999999999E-2</v>
      </c>
      <c r="E13" s="2" t="s">
        <v>368</v>
      </c>
      <c r="F13" s="12" t="s">
        <v>379</v>
      </c>
      <c r="G13" s="10" t="s">
        <v>369</v>
      </c>
    </row>
    <row r="14" spans="1:7" x14ac:dyDescent="0.25">
      <c r="A14" t="s">
        <v>211</v>
      </c>
      <c r="B14" s="2">
        <v>32478042247</v>
      </c>
      <c r="C14" s="10">
        <v>12.410642452914932</v>
      </c>
      <c r="D14" s="12">
        <v>3.8999999999999998E-3</v>
      </c>
      <c r="E14" s="2" t="s">
        <v>368</v>
      </c>
      <c r="F14" s="12" t="s">
        <v>380</v>
      </c>
      <c r="G14" s="10" t="s">
        <v>368</v>
      </c>
    </row>
    <row r="15" spans="1:7" x14ac:dyDescent="0.25">
      <c r="A15" t="s">
        <v>212</v>
      </c>
      <c r="B15" s="2">
        <v>31169742090</v>
      </c>
      <c r="C15" s="10">
        <v>11.910709441370209</v>
      </c>
      <c r="D15" s="12">
        <v>3.3E-3</v>
      </c>
      <c r="E15" s="2" t="s">
        <v>368</v>
      </c>
      <c r="F15" s="12" t="s">
        <v>381</v>
      </c>
      <c r="G15" s="10" t="s">
        <v>368</v>
      </c>
    </row>
    <row r="16" spans="1:7" x14ac:dyDescent="0.25">
      <c r="A16" t="s">
        <v>213</v>
      </c>
      <c r="B16" s="2">
        <v>25476256456</v>
      </c>
      <c r="C16" s="10">
        <v>9.7350914045130601</v>
      </c>
      <c r="D16" s="12">
        <v>8.3999999999999995E-3</v>
      </c>
      <c r="E16" s="2" t="s">
        <v>368</v>
      </c>
      <c r="F16" s="12" t="s">
        <v>382</v>
      </c>
      <c r="G16" s="10" t="s">
        <v>369</v>
      </c>
    </row>
    <row r="17" spans="1:7" x14ac:dyDescent="0.25">
      <c r="A17" t="s">
        <v>214</v>
      </c>
      <c r="B17" s="2">
        <v>20685689988</v>
      </c>
      <c r="C17" s="10">
        <v>7.9045005354848223</v>
      </c>
      <c r="D17" s="12">
        <v>4.8999999999999998E-3</v>
      </c>
      <c r="E17" s="2" t="s">
        <v>369</v>
      </c>
      <c r="F17" s="12" t="s">
        <v>457</v>
      </c>
      <c r="G17" s="10" t="s">
        <v>369</v>
      </c>
    </row>
    <row r="18" spans="1:7" x14ac:dyDescent="0.25">
      <c r="A18" t="s">
        <v>215</v>
      </c>
      <c r="B18" s="2">
        <v>429372223</v>
      </c>
      <c r="C18" s="10">
        <v>0.16407347149622226</v>
      </c>
      <c r="D18" s="12">
        <v>4.99E-2</v>
      </c>
      <c r="E18" s="2" t="s">
        <v>369</v>
      </c>
      <c r="F18" s="12" t="s">
        <v>457</v>
      </c>
      <c r="G18" s="10" t="s">
        <v>369</v>
      </c>
    </row>
    <row r="19" spans="1:7" x14ac:dyDescent="0.25">
      <c r="A19" t="s">
        <v>216</v>
      </c>
      <c r="B19" s="2">
        <v>429014747</v>
      </c>
      <c r="C19" s="10">
        <v>0.16393687130376738</v>
      </c>
      <c r="D19" s="12">
        <v>1.04E-2</v>
      </c>
      <c r="E19" s="2" t="s">
        <v>369</v>
      </c>
      <c r="F19" s="12" t="s">
        <v>457</v>
      </c>
      <c r="G19" s="10" t="s">
        <v>369</v>
      </c>
    </row>
    <row r="20" spans="1:7" x14ac:dyDescent="0.25">
      <c r="A20" t="s">
        <v>217</v>
      </c>
      <c r="B20" s="2">
        <v>24499696243</v>
      </c>
      <c r="C20" s="10">
        <v>9.3619242183534634</v>
      </c>
      <c r="D20" s="12">
        <v>4.1000000000000003E-3</v>
      </c>
      <c r="E20" s="2" t="s">
        <v>368</v>
      </c>
      <c r="F20" s="12" t="s">
        <v>383</v>
      </c>
      <c r="G20" s="10" t="s">
        <v>368</v>
      </c>
    </row>
    <row r="21" spans="1:7" x14ac:dyDescent="0.25">
      <c r="A21" t="s">
        <v>218</v>
      </c>
      <c r="B21" s="2">
        <v>32280098980</v>
      </c>
      <c r="C21" s="10">
        <v>12.335003561444317</v>
      </c>
      <c r="D21" s="12">
        <v>-1.5E-3</v>
      </c>
      <c r="E21" s="2" t="s">
        <v>368</v>
      </c>
      <c r="F21" s="12" t="s">
        <v>384</v>
      </c>
      <c r="G21" s="10" t="s">
        <v>368</v>
      </c>
    </row>
    <row r="22" spans="1:7" x14ac:dyDescent="0.25">
      <c r="A22" t="s">
        <v>219</v>
      </c>
      <c r="B22" s="2">
        <v>35762939005</v>
      </c>
      <c r="C22" s="10">
        <v>13.66588064887002</v>
      </c>
      <c r="D22" s="12">
        <v>1E-4</v>
      </c>
      <c r="E22" s="2" t="s">
        <v>368</v>
      </c>
      <c r="F22" s="12" t="s">
        <v>385</v>
      </c>
      <c r="G22" s="10" t="s">
        <v>368</v>
      </c>
    </row>
    <row r="23" spans="1:7" x14ac:dyDescent="0.25">
      <c r="A23" t="s">
        <v>220</v>
      </c>
      <c r="B23" s="2">
        <v>33418686698</v>
      </c>
      <c r="C23" s="10">
        <v>12.770085361077223</v>
      </c>
      <c r="D23" s="12">
        <v>5.1999999999999998E-3</v>
      </c>
      <c r="E23" s="2" t="s">
        <v>368</v>
      </c>
      <c r="F23" s="12" t="s">
        <v>386</v>
      </c>
      <c r="G23" s="10" t="s">
        <v>368</v>
      </c>
    </row>
    <row r="24" spans="1:7" x14ac:dyDescent="0.25">
      <c r="A24" t="s">
        <v>221</v>
      </c>
      <c r="B24" s="2">
        <v>28529188170</v>
      </c>
      <c r="C24" s="10">
        <v>10.901690168301494</v>
      </c>
      <c r="D24" s="12">
        <v>3.3099999999999997E-2</v>
      </c>
      <c r="E24" s="2" t="s">
        <v>368</v>
      </c>
      <c r="F24" s="12" t="s">
        <v>387</v>
      </c>
      <c r="G24" s="10" t="s">
        <v>369</v>
      </c>
    </row>
    <row r="25" spans="1:7" x14ac:dyDescent="0.25">
      <c r="A25" t="s">
        <v>222</v>
      </c>
      <c r="B25" s="2">
        <v>26898723314</v>
      </c>
      <c r="C25" s="10">
        <v>10.278650263187492</v>
      </c>
      <c r="D25" s="12">
        <v>9.4999999999999998E-3</v>
      </c>
      <c r="E25" s="2" t="s">
        <v>368</v>
      </c>
      <c r="F25" s="12" t="s">
        <v>388</v>
      </c>
      <c r="G25" s="10" t="s">
        <v>368</v>
      </c>
    </row>
    <row r="26" spans="1:7" x14ac:dyDescent="0.25">
      <c r="A26" t="s">
        <v>223</v>
      </c>
      <c r="B26" s="2">
        <v>29750983639</v>
      </c>
      <c r="C26" s="10">
        <v>11.368567654359051</v>
      </c>
      <c r="D26" s="12">
        <v>4.3E-3</v>
      </c>
      <c r="E26" s="2" t="s">
        <v>368</v>
      </c>
      <c r="F26" s="12" t="s">
        <v>389</v>
      </c>
      <c r="G26" s="10" t="s">
        <v>368</v>
      </c>
    </row>
    <row r="27" spans="1:7" x14ac:dyDescent="0.25">
      <c r="A27" t="s">
        <v>224</v>
      </c>
      <c r="B27" s="2">
        <v>27952060649</v>
      </c>
      <c r="C27" s="10">
        <v>10.681155837494353</v>
      </c>
      <c r="D27" s="12">
        <v>1.2999999999999999E-3</v>
      </c>
      <c r="E27" s="2" t="s">
        <v>368</v>
      </c>
      <c r="F27" s="12" t="s">
        <v>390</v>
      </c>
      <c r="G27" s="10" t="s">
        <v>368</v>
      </c>
    </row>
    <row r="28" spans="1:7" x14ac:dyDescent="0.25">
      <c r="A28" t="s">
        <v>225</v>
      </c>
      <c r="B28" s="2">
        <v>35044968112</v>
      </c>
      <c r="C28" s="10">
        <v>13.391526672209185</v>
      </c>
      <c r="D28" s="12">
        <v>2.5000000000000001E-3</v>
      </c>
      <c r="E28" s="2" t="s">
        <v>368</v>
      </c>
      <c r="F28" s="12" t="s">
        <v>391</v>
      </c>
      <c r="G28" s="10" t="s">
        <v>368</v>
      </c>
    </row>
    <row r="29" spans="1:7" x14ac:dyDescent="0.25">
      <c r="A29" t="s">
        <v>226</v>
      </c>
      <c r="B29" s="2">
        <v>27355920060</v>
      </c>
      <c r="C29" s="10">
        <v>10.453356155312695</v>
      </c>
      <c r="D29" s="12">
        <v>3.7000000000000002E-3</v>
      </c>
      <c r="E29" s="2" t="s">
        <v>368</v>
      </c>
      <c r="F29" s="12" t="s">
        <v>392</v>
      </c>
      <c r="G29" s="10" t="s">
        <v>368</v>
      </c>
    </row>
    <row r="30" spans="1:7" x14ac:dyDescent="0.25">
      <c r="A30" t="s">
        <v>227</v>
      </c>
      <c r="B30" s="2">
        <v>36726975741</v>
      </c>
      <c r="C30" s="10">
        <v>14.034262312733281</v>
      </c>
      <c r="D30" s="12">
        <v>1.6000000000000001E-3</v>
      </c>
      <c r="E30" s="2" t="s">
        <v>368</v>
      </c>
      <c r="F30" s="12" t="s">
        <v>393</v>
      </c>
      <c r="G30" s="10" t="s">
        <v>368</v>
      </c>
    </row>
    <row r="31" spans="1:7" x14ac:dyDescent="0.25">
      <c r="A31" t="s">
        <v>228</v>
      </c>
      <c r="B31" s="2">
        <v>27708739107</v>
      </c>
      <c r="C31" s="10">
        <v>10.588176813823898</v>
      </c>
      <c r="D31" s="12">
        <v>-8.0000000000000004E-4</v>
      </c>
      <c r="E31" s="2" t="s">
        <v>368</v>
      </c>
      <c r="F31" s="12" t="s">
        <v>394</v>
      </c>
      <c r="G31" s="10" t="s">
        <v>368</v>
      </c>
    </row>
    <row r="32" spans="1:7" x14ac:dyDescent="0.25">
      <c r="A32" t="s">
        <v>229</v>
      </c>
      <c r="B32" s="2">
        <v>30729258966</v>
      </c>
      <c r="C32" s="10">
        <v>11.742390226901179</v>
      </c>
      <c r="D32" s="12">
        <v>3.0000000000000001E-3</v>
      </c>
      <c r="E32" s="2" t="s">
        <v>368</v>
      </c>
      <c r="F32" s="12" t="s">
        <v>395</v>
      </c>
      <c r="G32" s="10" t="s">
        <v>368</v>
      </c>
    </row>
    <row r="33" spans="1:7" x14ac:dyDescent="0.25">
      <c r="A33" t="s">
        <v>230</v>
      </c>
      <c r="B33" s="2">
        <v>136398055</v>
      </c>
      <c r="C33" s="10">
        <v>5.2120983124664441E-2</v>
      </c>
      <c r="D33" s="12">
        <v>1.7457</v>
      </c>
      <c r="E33" s="2" t="s">
        <v>369</v>
      </c>
      <c r="F33" s="12" t="s">
        <v>457</v>
      </c>
      <c r="G33" s="10" t="s">
        <v>369</v>
      </c>
    </row>
    <row r="34" spans="1:7" x14ac:dyDescent="0.25">
      <c r="A34" t="s">
        <v>231</v>
      </c>
      <c r="B34" s="2">
        <v>222869203</v>
      </c>
      <c r="C34" s="10">
        <v>8.5163692169733754E-2</v>
      </c>
      <c r="D34" s="12">
        <v>1.0178</v>
      </c>
      <c r="E34" s="2" t="s">
        <v>369</v>
      </c>
      <c r="F34" s="12" t="s">
        <v>457</v>
      </c>
      <c r="G34" s="10" t="s">
        <v>369</v>
      </c>
    </row>
    <row r="35" spans="1:7" x14ac:dyDescent="0.25">
      <c r="A35" t="s">
        <v>232</v>
      </c>
      <c r="B35" s="2">
        <v>112402462</v>
      </c>
      <c r="C35" s="10">
        <v>4.2951688901082467E-2</v>
      </c>
      <c r="D35" s="12">
        <v>1.7713000000000001</v>
      </c>
      <c r="E35" s="2" t="s">
        <v>369</v>
      </c>
      <c r="F35" s="12" t="s">
        <v>457</v>
      </c>
      <c r="G35" s="10" t="s">
        <v>369</v>
      </c>
    </row>
    <row r="36" spans="1:7" x14ac:dyDescent="0.25">
      <c r="A36" t="s">
        <v>233</v>
      </c>
      <c r="B36" s="2">
        <v>11007707572</v>
      </c>
      <c r="C36" s="10">
        <v>4.2063102776755361</v>
      </c>
      <c r="D36" s="12">
        <v>8.9999999999999998E-4</v>
      </c>
      <c r="E36" s="2" t="s">
        <v>368</v>
      </c>
      <c r="F36" s="12" t="s">
        <v>457</v>
      </c>
      <c r="G36" s="10" t="s">
        <v>369</v>
      </c>
    </row>
    <row r="37" spans="1:7" x14ac:dyDescent="0.25">
      <c r="A37" t="s">
        <v>234</v>
      </c>
      <c r="B37" s="2">
        <v>26823707885</v>
      </c>
      <c r="C37" s="10">
        <v>10.249985060380908</v>
      </c>
      <c r="D37" s="12">
        <v>1.6000000000000001E-3</v>
      </c>
      <c r="E37" s="2" t="s">
        <v>368</v>
      </c>
      <c r="F37" s="12" t="s">
        <v>396</v>
      </c>
      <c r="G37" s="10" t="s">
        <v>368</v>
      </c>
    </row>
    <row r="38" spans="1:7" x14ac:dyDescent="0.25">
      <c r="A38" t="s">
        <v>235</v>
      </c>
      <c r="B38" s="2">
        <v>10275382846</v>
      </c>
      <c r="C38" s="10">
        <v>3.9264713555910493</v>
      </c>
      <c r="D38" s="12">
        <v>2E-3</v>
      </c>
      <c r="E38" s="2" t="s">
        <v>368</v>
      </c>
      <c r="F38" s="12" t="s">
        <v>457</v>
      </c>
      <c r="G38" s="10" t="s">
        <v>369</v>
      </c>
    </row>
    <row r="39" spans="1:7" x14ac:dyDescent="0.25">
      <c r="A39" t="s">
        <v>236</v>
      </c>
      <c r="B39" s="2">
        <v>23462966877</v>
      </c>
      <c r="C39" s="10">
        <v>8.9657649491459228</v>
      </c>
      <c r="D39" s="12">
        <v>1.15E-2</v>
      </c>
      <c r="E39" s="2" t="s">
        <v>368</v>
      </c>
      <c r="F39" s="12" t="s">
        <v>397</v>
      </c>
      <c r="G39" s="10" t="s">
        <v>369</v>
      </c>
    </row>
    <row r="40" spans="1:7" x14ac:dyDescent="0.25">
      <c r="A40" t="s">
        <v>237</v>
      </c>
      <c r="B40" s="2">
        <v>11007153086</v>
      </c>
      <c r="C40" s="10">
        <v>4.2060983952154167</v>
      </c>
      <c r="D40" s="12">
        <v>3.5999999999999999E-3</v>
      </c>
      <c r="E40" s="2" t="s">
        <v>368</v>
      </c>
      <c r="F40" s="12" t="s">
        <v>457</v>
      </c>
      <c r="G40" s="10" t="s">
        <v>369</v>
      </c>
    </row>
    <row r="41" spans="1:7" x14ac:dyDescent="0.25">
      <c r="A41" t="s">
        <v>238</v>
      </c>
      <c r="B41" s="2">
        <v>34285155820</v>
      </c>
      <c r="C41" s="10">
        <v>13.101184088883898</v>
      </c>
      <c r="D41" s="12">
        <v>6.4000000000000003E-3</v>
      </c>
      <c r="E41" s="2" t="s">
        <v>368</v>
      </c>
      <c r="F41" s="12" t="s">
        <v>398</v>
      </c>
      <c r="G41" s="10" t="s">
        <v>368</v>
      </c>
    </row>
    <row r="42" spans="1:7" x14ac:dyDescent="0.25">
      <c r="A42" t="s">
        <v>239</v>
      </c>
      <c r="B42" s="2">
        <v>11046168752</v>
      </c>
      <c r="C42" s="10">
        <v>4.2210072212187164</v>
      </c>
      <c r="D42" s="12">
        <v>4.4999999999999997E-3</v>
      </c>
      <c r="E42" s="2" t="s">
        <v>368</v>
      </c>
      <c r="F42" s="12" t="s">
        <v>457</v>
      </c>
      <c r="G42" s="10" t="s">
        <v>369</v>
      </c>
    </row>
    <row r="43" spans="1:7" x14ac:dyDescent="0.25">
      <c r="A43" t="s">
        <v>240</v>
      </c>
      <c r="B43" s="2">
        <v>6987327979</v>
      </c>
      <c r="C43" s="10">
        <v>2.6700263700971005</v>
      </c>
      <c r="D43" s="12">
        <v>2.1899999999999999E-2</v>
      </c>
      <c r="E43" s="2" t="s">
        <v>368</v>
      </c>
      <c r="F43" s="12" t="s">
        <v>457</v>
      </c>
      <c r="G43" s="10" t="s">
        <v>369</v>
      </c>
    </row>
    <row r="44" spans="1:7" x14ac:dyDescent="0.25">
      <c r="A44" t="s">
        <v>241</v>
      </c>
      <c r="B44" s="2">
        <v>18827090952</v>
      </c>
      <c r="C44" s="10">
        <v>7.1942850636375617</v>
      </c>
      <c r="D44" s="12">
        <v>1.4E-2</v>
      </c>
      <c r="E44" s="2" t="s">
        <v>368</v>
      </c>
      <c r="F44" s="12" t="s">
        <v>399</v>
      </c>
      <c r="G44" s="10" t="s">
        <v>369</v>
      </c>
    </row>
    <row r="45" spans="1:7" x14ac:dyDescent="0.25">
      <c r="A45" t="s">
        <v>242</v>
      </c>
      <c r="B45" s="2">
        <v>2939185299</v>
      </c>
      <c r="C45" s="10">
        <v>1.1231335180654944</v>
      </c>
      <c r="D45" s="12">
        <v>8.8999999999999999E-3</v>
      </c>
      <c r="E45" s="2" t="s">
        <v>368</v>
      </c>
      <c r="F45" s="12" t="s">
        <v>457</v>
      </c>
      <c r="G45" s="10" t="s">
        <v>369</v>
      </c>
    </row>
    <row r="46" spans="1:7" x14ac:dyDescent="0.25">
      <c r="A46" t="s">
        <v>243</v>
      </c>
      <c r="B46" s="2">
        <v>30734549528</v>
      </c>
      <c r="C46" s="10">
        <v>11.744411878109636</v>
      </c>
      <c r="D46" s="12">
        <v>6.9999999999999999E-4</v>
      </c>
      <c r="E46" s="2" t="s">
        <v>368</v>
      </c>
      <c r="F46" s="12" t="s">
        <v>400</v>
      </c>
      <c r="G46" s="10" t="s">
        <v>368</v>
      </c>
    </row>
    <row r="47" spans="1:7" x14ac:dyDescent="0.25">
      <c r="A47" t="s">
        <v>244</v>
      </c>
      <c r="B47" s="2">
        <v>30738136596</v>
      </c>
      <c r="C47" s="10">
        <v>11.745782583217528</v>
      </c>
      <c r="D47" s="12">
        <v>1.1000000000000001E-3</v>
      </c>
      <c r="E47" s="2" t="s">
        <v>368</v>
      </c>
      <c r="F47" s="12" t="s">
        <v>401</v>
      </c>
      <c r="G47" s="10" t="s">
        <v>368</v>
      </c>
    </row>
    <row r="48" spans="1:7" x14ac:dyDescent="0.25">
      <c r="A48" t="s">
        <v>245</v>
      </c>
      <c r="B48" s="2">
        <v>32228283167</v>
      </c>
      <c r="C48" s="10">
        <v>12.315203490871729</v>
      </c>
      <c r="D48" s="12">
        <v>2.3999999999999998E-3</v>
      </c>
      <c r="E48" s="2" t="s">
        <v>368</v>
      </c>
      <c r="F48" s="12" t="s">
        <v>402</v>
      </c>
      <c r="G48" s="10" t="s">
        <v>368</v>
      </c>
    </row>
    <row r="49" spans="1:7" x14ac:dyDescent="0.25">
      <c r="A49" t="s">
        <v>246</v>
      </c>
      <c r="B49" s="2">
        <v>24518488961</v>
      </c>
      <c r="C49" s="10">
        <v>9.3691053686839769</v>
      </c>
      <c r="D49" s="12">
        <v>8.0000000000000002E-3</v>
      </c>
      <c r="E49" s="2" t="s">
        <v>368</v>
      </c>
      <c r="F49" s="12" t="s">
        <v>403</v>
      </c>
      <c r="G49" s="10" t="s">
        <v>369</v>
      </c>
    </row>
    <row r="50" spans="1:7" x14ac:dyDescent="0.25">
      <c r="A50" t="s">
        <v>247</v>
      </c>
      <c r="B50" s="2">
        <v>6235696214</v>
      </c>
      <c r="C50" s="10">
        <v>2.3828097632361982</v>
      </c>
      <c r="D50" s="12">
        <v>2.6100000000000002E-2</v>
      </c>
      <c r="E50" s="2" t="s">
        <v>368</v>
      </c>
      <c r="F50" s="12" t="s">
        <v>457</v>
      </c>
      <c r="G50" s="10" t="s">
        <v>369</v>
      </c>
    </row>
    <row r="51" spans="1:7" x14ac:dyDescent="0.25">
      <c r="A51" t="s">
        <v>248</v>
      </c>
      <c r="B51" s="2">
        <v>10949284603</v>
      </c>
      <c r="C51" s="10">
        <v>4.1839854536057075</v>
      </c>
      <c r="D51" s="12">
        <v>3.0000000000000001E-3</v>
      </c>
      <c r="E51" s="2" t="s">
        <v>368</v>
      </c>
      <c r="F51" s="12" t="s">
        <v>457</v>
      </c>
      <c r="G51" s="10" t="s">
        <v>369</v>
      </c>
    </row>
    <row r="52" spans="1:7" x14ac:dyDescent="0.25">
      <c r="A52" t="s">
        <v>249</v>
      </c>
      <c r="B52" s="2">
        <v>10053694514</v>
      </c>
      <c r="C52" s="10">
        <v>3.8417589026817538</v>
      </c>
      <c r="D52" s="12">
        <v>5.7999999999999996E-3</v>
      </c>
      <c r="E52" s="2" t="s">
        <v>368</v>
      </c>
      <c r="F52" s="12" t="s">
        <v>457</v>
      </c>
      <c r="G52" s="10" t="s">
        <v>369</v>
      </c>
    </row>
    <row r="53" spans="1:7" x14ac:dyDescent="0.25">
      <c r="A53" t="s">
        <v>250</v>
      </c>
      <c r="B53" s="2">
        <v>21688502059</v>
      </c>
      <c r="C53" s="10">
        <v>8.2876991890858633</v>
      </c>
      <c r="D53" s="12">
        <v>8.6999999999999994E-3</v>
      </c>
      <c r="E53" s="2" t="s">
        <v>368</v>
      </c>
      <c r="F53" s="12" t="s">
        <v>404</v>
      </c>
      <c r="G53" s="10" t="s">
        <v>369</v>
      </c>
    </row>
    <row r="54" spans="1:7" x14ac:dyDescent="0.25">
      <c r="A54" t="s">
        <v>251</v>
      </c>
      <c r="B54" s="2">
        <v>8254422773</v>
      </c>
      <c r="C54" s="10">
        <v>3.1542138196573175</v>
      </c>
      <c r="D54" s="12">
        <v>7.9000000000000008E-3</v>
      </c>
      <c r="E54" s="2" t="s">
        <v>368</v>
      </c>
      <c r="F54" s="12" t="s">
        <v>457</v>
      </c>
      <c r="G54" s="10" t="s">
        <v>369</v>
      </c>
    </row>
    <row r="55" spans="1:7" x14ac:dyDescent="0.25">
      <c r="A55" t="s">
        <v>252</v>
      </c>
      <c r="B55" s="2">
        <v>155155874</v>
      </c>
      <c r="C55" s="10">
        <v>5.928879770643769E-2</v>
      </c>
      <c r="D55" s="12">
        <v>8.0999999999999996E-3</v>
      </c>
      <c r="E55" s="2" t="s">
        <v>369</v>
      </c>
      <c r="F55" s="12" t="s">
        <v>457</v>
      </c>
      <c r="G55" s="10" t="s">
        <v>369</v>
      </c>
    </row>
    <row r="56" spans="1:7" x14ac:dyDescent="0.25">
      <c r="A56" t="s">
        <v>253</v>
      </c>
      <c r="B56" s="2">
        <v>134981534</v>
      </c>
      <c r="C56" s="10">
        <v>5.1579696321588452E-2</v>
      </c>
      <c r="D56" s="12">
        <v>1.21E-2</v>
      </c>
      <c r="E56" s="2" t="s">
        <v>369</v>
      </c>
      <c r="F56" s="12" t="s">
        <v>457</v>
      </c>
      <c r="G56" s="10" t="s">
        <v>369</v>
      </c>
    </row>
    <row r="57" spans="1:7" x14ac:dyDescent="0.25">
      <c r="A57" t="s">
        <v>254</v>
      </c>
      <c r="B57" s="2">
        <v>129932687</v>
      </c>
      <c r="C57" s="10">
        <v>4.9650410238396045E-2</v>
      </c>
      <c r="D57" s="12">
        <v>1.29E-2</v>
      </c>
      <c r="E57" s="2" t="s">
        <v>369</v>
      </c>
      <c r="F57" s="12" t="s">
        <v>457</v>
      </c>
      <c r="G57" s="10" t="s">
        <v>369</v>
      </c>
    </row>
    <row r="58" spans="1:7" x14ac:dyDescent="0.25">
      <c r="A58" t="s">
        <v>255</v>
      </c>
      <c r="B58" s="2">
        <v>29431416340</v>
      </c>
      <c r="C58" s="10">
        <v>11.24645328991028</v>
      </c>
      <c r="D58" s="12">
        <v>3.0800000000000001E-2</v>
      </c>
      <c r="E58" s="2" t="s">
        <v>368</v>
      </c>
      <c r="F58" s="12" t="s">
        <v>405</v>
      </c>
      <c r="G58" s="10" t="s">
        <v>368</v>
      </c>
    </row>
    <row r="59" spans="1:7" x14ac:dyDescent="0.25">
      <c r="A59" t="s">
        <v>256</v>
      </c>
      <c r="B59" s="2">
        <v>316727549</v>
      </c>
      <c r="C59" s="10">
        <v>0.12102922755420031</v>
      </c>
      <c r="D59" s="12">
        <v>1.3599999999999999E-2</v>
      </c>
      <c r="E59" s="2" t="s">
        <v>369</v>
      </c>
      <c r="F59" s="12" t="s">
        <v>457</v>
      </c>
      <c r="G59" s="10" t="s">
        <v>369</v>
      </c>
    </row>
    <row r="60" spans="1:7" x14ac:dyDescent="0.25">
      <c r="A60" t="s">
        <v>257</v>
      </c>
      <c r="B60" s="2">
        <v>8108978436</v>
      </c>
      <c r="C60" s="10">
        <v>3.0986360342236834</v>
      </c>
      <c r="D60" s="12">
        <v>1.06E-2</v>
      </c>
      <c r="E60" s="2" t="s">
        <v>368</v>
      </c>
      <c r="F60" s="12" t="s">
        <v>457</v>
      </c>
      <c r="G60" s="10" t="s">
        <v>369</v>
      </c>
    </row>
    <row r="61" spans="1:7" x14ac:dyDescent="0.25">
      <c r="A61" t="s">
        <v>258</v>
      </c>
      <c r="B61" s="2">
        <v>27358672531</v>
      </c>
      <c r="C61" s="10">
        <v>10.454407940798507</v>
      </c>
      <c r="D61" s="12">
        <v>7.4000000000000003E-3</v>
      </c>
      <c r="E61" s="2" t="s">
        <v>368</v>
      </c>
      <c r="F61" s="12" t="s">
        <v>406</v>
      </c>
      <c r="G61" s="10" t="s">
        <v>368</v>
      </c>
    </row>
    <row r="62" spans="1:7" x14ac:dyDescent="0.25">
      <c r="A62" t="s">
        <v>259</v>
      </c>
      <c r="B62" s="2">
        <v>631031562</v>
      </c>
      <c r="C62" s="10">
        <v>0.24113236361128934</v>
      </c>
      <c r="D62" s="12">
        <v>6.4999999999999997E-3</v>
      </c>
      <c r="E62" s="2" t="s">
        <v>369</v>
      </c>
      <c r="F62" s="12" t="s">
        <v>457</v>
      </c>
      <c r="G62" s="10" t="s">
        <v>369</v>
      </c>
    </row>
    <row r="63" spans="1:7" x14ac:dyDescent="0.25">
      <c r="A63" t="s">
        <v>260</v>
      </c>
      <c r="B63" s="2">
        <v>20126715946</v>
      </c>
      <c r="C63" s="10">
        <v>7.690903086384778</v>
      </c>
      <c r="D63" s="12">
        <v>7.3000000000000001E-3</v>
      </c>
      <c r="E63" s="2" t="s">
        <v>368</v>
      </c>
      <c r="F63" s="12" t="s">
        <v>407</v>
      </c>
      <c r="G63" s="10" t="s">
        <v>369</v>
      </c>
    </row>
    <row r="64" spans="1:7" x14ac:dyDescent="0.25">
      <c r="A64" t="s">
        <v>261</v>
      </c>
      <c r="B64" s="2">
        <v>17860009630</v>
      </c>
      <c r="C64" s="10">
        <v>6.8247399901089087</v>
      </c>
      <c r="D64" s="12">
        <v>1.9099999999999999E-2</v>
      </c>
      <c r="E64" s="2" t="s">
        <v>368</v>
      </c>
      <c r="F64" s="12" t="s">
        <v>408</v>
      </c>
      <c r="G64" s="10" t="s">
        <v>369</v>
      </c>
    </row>
    <row r="65" spans="1:7" x14ac:dyDescent="0.25">
      <c r="A65" t="s">
        <v>262</v>
      </c>
      <c r="B65" s="2">
        <v>480712147</v>
      </c>
      <c r="C65" s="10">
        <v>0.1836916934160697</v>
      </c>
      <c r="D65" s="12">
        <v>1.21E-2</v>
      </c>
      <c r="E65" s="2" t="s">
        <v>369</v>
      </c>
      <c r="F65" s="12" t="s">
        <v>457</v>
      </c>
      <c r="G65" s="10" t="s">
        <v>369</v>
      </c>
    </row>
    <row r="66" spans="1:7" x14ac:dyDescent="0.25">
      <c r="A66" t="s">
        <v>263</v>
      </c>
      <c r="B66" s="2">
        <v>20446692545</v>
      </c>
      <c r="C66" s="10">
        <v>7.8131738542250275</v>
      </c>
      <c r="D66" s="12">
        <v>6.4000000000000003E-3</v>
      </c>
      <c r="E66" s="2" t="s">
        <v>368</v>
      </c>
      <c r="F66" s="12" t="s">
        <v>409</v>
      </c>
      <c r="G66" s="10" t="s">
        <v>369</v>
      </c>
    </row>
    <row r="67" spans="1:7" x14ac:dyDescent="0.25">
      <c r="A67" t="s">
        <v>264</v>
      </c>
      <c r="B67" s="2">
        <v>332673250</v>
      </c>
      <c r="C67" s="10">
        <v>0.12712246409435438</v>
      </c>
      <c r="D67" s="12">
        <v>8.3000000000000001E-3</v>
      </c>
      <c r="E67" s="2" t="s">
        <v>369</v>
      </c>
      <c r="F67" s="12" t="s">
        <v>457</v>
      </c>
      <c r="G67" s="10" t="s">
        <v>369</v>
      </c>
    </row>
    <row r="68" spans="1:7" x14ac:dyDescent="0.25">
      <c r="A68" t="s">
        <v>265</v>
      </c>
      <c r="B68" s="2">
        <v>433571982</v>
      </c>
      <c r="C68" s="10">
        <v>0.16567830059709659</v>
      </c>
      <c r="D68" s="12">
        <v>1.21E-2</v>
      </c>
      <c r="E68" s="2" t="s">
        <v>369</v>
      </c>
      <c r="F68" s="12" t="s">
        <v>457</v>
      </c>
      <c r="G68" s="10" t="s">
        <v>369</v>
      </c>
    </row>
    <row r="69" spans="1:7" x14ac:dyDescent="0.25">
      <c r="A69" t="s">
        <v>266</v>
      </c>
      <c r="B69" s="2">
        <v>511490209</v>
      </c>
      <c r="C69" s="10">
        <v>0.1954527324580991</v>
      </c>
      <c r="D69" s="12">
        <v>1.32E-2</v>
      </c>
      <c r="E69" s="2" t="s">
        <v>369</v>
      </c>
      <c r="F69" s="12" t="s">
        <v>457</v>
      </c>
      <c r="G69" s="10" t="s">
        <v>369</v>
      </c>
    </row>
    <row r="70" spans="1:7" x14ac:dyDescent="0.25">
      <c r="A70" t="s">
        <v>267</v>
      </c>
      <c r="B70" s="2">
        <v>7756802284</v>
      </c>
      <c r="C70" s="10">
        <v>2.964061041381584</v>
      </c>
      <c r="D70" s="12">
        <v>1.8E-3</v>
      </c>
      <c r="E70" s="2" t="s">
        <v>368</v>
      </c>
      <c r="F70" s="12" t="s">
        <v>457</v>
      </c>
      <c r="G70" s="10" t="s">
        <v>369</v>
      </c>
    </row>
    <row r="71" spans="1:7" x14ac:dyDescent="0.25">
      <c r="A71" t="s">
        <v>268</v>
      </c>
      <c r="B71" s="2">
        <v>141364334</v>
      </c>
      <c r="C71" s="10">
        <v>5.4018717985703152E-2</v>
      </c>
      <c r="D71" s="12">
        <v>1.17E-2</v>
      </c>
      <c r="E71" s="2" t="s">
        <v>369</v>
      </c>
      <c r="F71" s="12" t="s">
        <v>457</v>
      </c>
      <c r="G71" s="10" t="s">
        <v>369</v>
      </c>
    </row>
    <row r="72" spans="1:7" x14ac:dyDescent="0.25">
      <c r="A72" t="s">
        <v>269</v>
      </c>
      <c r="B72" s="2">
        <v>358616097</v>
      </c>
      <c r="C72" s="10">
        <v>0.13703585098753809</v>
      </c>
      <c r="D72" s="12">
        <v>9.2999999999999992E-3</v>
      </c>
      <c r="E72" s="2" t="s">
        <v>369</v>
      </c>
      <c r="F72" s="12" t="s">
        <v>457</v>
      </c>
      <c r="G72" s="10" t="s">
        <v>369</v>
      </c>
    </row>
    <row r="73" spans="1:7" x14ac:dyDescent="0.25">
      <c r="A73" t="s">
        <v>270</v>
      </c>
      <c r="B73" s="2">
        <v>386951831</v>
      </c>
      <c r="C73" s="10">
        <v>0.14786361765649084</v>
      </c>
      <c r="D73" s="12">
        <v>1.2200000000000001E-2</v>
      </c>
      <c r="E73" s="2" t="s">
        <v>369</v>
      </c>
      <c r="F73" s="12" t="s">
        <v>457</v>
      </c>
      <c r="G73" s="10" t="s">
        <v>369</v>
      </c>
    </row>
    <row r="74" spans="1:7" x14ac:dyDescent="0.25">
      <c r="A74" t="s">
        <v>271</v>
      </c>
      <c r="B74" s="2">
        <v>26494812838</v>
      </c>
      <c r="C74" s="10">
        <v>10.124306338683061</v>
      </c>
      <c r="D74" s="12">
        <v>5.3E-3</v>
      </c>
      <c r="E74" s="2" t="s">
        <v>368</v>
      </c>
      <c r="F74" s="12" t="s">
        <v>410</v>
      </c>
      <c r="G74" s="10" t="s">
        <v>368</v>
      </c>
    </row>
    <row r="75" spans="1:7" x14ac:dyDescent="0.25">
      <c r="A75" t="s">
        <v>272</v>
      </c>
      <c r="B75" s="2">
        <v>332467717</v>
      </c>
      <c r="C75" s="10">
        <v>0.1270439249830411</v>
      </c>
      <c r="D75" s="12">
        <v>1.15E-2</v>
      </c>
      <c r="E75" s="2" t="s">
        <v>369</v>
      </c>
      <c r="F75" s="12" t="s">
        <v>457</v>
      </c>
      <c r="G75" s="10" t="s">
        <v>369</v>
      </c>
    </row>
    <row r="76" spans="1:7" x14ac:dyDescent="0.25">
      <c r="A76" t="s">
        <v>273</v>
      </c>
      <c r="B76" s="2">
        <v>12397597514</v>
      </c>
      <c r="C76" s="10">
        <v>4.7374207118538152</v>
      </c>
      <c r="D76" s="12">
        <v>3.8800000000000001E-2</v>
      </c>
      <c r="E76" s="2" t="s">
        <v>368</v>
      </c>
      <c r="F76" s="12" t="s">
        <v>457</v>
      </c>
      <c r="G76" s="10" t="s">
        <v>369</v>
      </c>
    </row>
    <row r="77" spans="1:7" x14ac:dyDescent="0.25">
      <c r="A77" t="s">
        <v>274</v>
      </c>
      <c r="B77" s="2">
        <v>7711523396</v>
      </c>
      <c r="C77" s="10">
        <v>2.9467588873490245</v>
      </c>
      <c r="D77" s="12">
        <v>5.4000000000000003E-3</v>
      </c>
      <c r="E77" s="2" t="s">
        <v>368</v>
      </c>
      <c r="F77" s="12" t="s">
        <v>457</v>
      </c>
      <c r="G77" s="10" t="s">
        <v>369</v>
      </c>
    </row>
    <row r="78" spans="1:7" x14ac:dyDescent="0.25">
      <c r="A78" t="s">
        <v>275</v>
      </c>
      <c r="B78" s="2">
        <v>9277880122</v>
      </c>
      <c r="C78" s="10">
        <v>3.5453015313995619</v>
      </c>
      <c r="D78" s="12">
        <v>5.3E-3</v>
      </c>
      <c r="E78" s="2" t="s">
        <v>368</v>
      </c>
      <c r="F78" s="12" t="s">
        <v>457</v>
      </c>
      <c r="G78" s="10" t="s">
        <v>369</v>
      </c>
    </row>
    <row r="79" spans="1:7" x14ac:dyDescent="0.25">
      <c r="A79" t="s">
        <v>276</v>
      </c>
      <c r="B79" s="2">
        <v>10206366733</v>
      </c>
      <c r="C79" s="10">
        <v>3.9000986359727019</v>
      </c>
      <c r="D79" s="12">
        <v>5.7999999999999996E-3</v>
      </c>
      <c r="E79" s="2" t="s">
        <v>368</v>
      </c>
      <c r="F79" s="12" t="s">
        <v>457</v>
      </c>
      <c r="G79" s="10" t="s">
        <v>369</v>
      </c>
    </row>
    <row r="80" spans="1:7" x14ac:dyDescent="0.25">
      <c r="A80" t="s">
        <v>277</v>
      </c>
      <c r="B80" s="2">
        <v>23402184444</v>
      </c>
      <c r="C80" s="10">
        <v>8.9425385170339027</v>
      </c>
      <c r="D80" s="12">
        <v>4.1999999999999997E-3</v>
      </c>
      <c r="E80" s="2" t="s">
        <v>368</v>
      </c>
      <c r="F80" s="12" t="s">
        <v>411</v>
      </c>
      <c r="G80" s="10" t="s">
        <v>369</v>
      </c>
    </row>
    <row r="81" spans="1:7" x14ac:dyDescent="0.25">
      <c r="A81" t="s">
        <v>278</v>
      </c>
      <c r="B81" s="2">
        <v>22120713026</v>
      </c>
      <c r="C81" s="10">
        <v>8.4528574130598191</v>
      </c>
      <c r="D81" s="12">
        <v>2.0999999999999999E-3</v>
      </c>
      <c r="E81" s="2" t="s">
        <v>368</v>
      </c>
      <c r="F81" s="12" t="s">
        <v>412</v>
      </c>
      <c r="G81" s="10" t="s">
        <v>369</v>
      </c>
    </row>
    <row r="82" spans="1:7" x14ac:dyDescent="0.25">
      <c r="A82" t="s">
        <v>279</v>
      </c>
      <c r="B82" s="2">
        <v>232930569</v>
      </c>
      <c r="C82" s="10">
        <v>8.9008382532049207E-2</v>
      </c>
      <c r="D82" s="12">
        <v>0.3821</v>
      </c>
      <c r="E82" s="2" t="s">
        <v>369</v>
      </c>
      <c r="F82" s="12" t="s">
        <v>457</v>
      </c>
      <c r="G82" s="10" t="s">
        <v>369</v>
      </c>
    </row>
    <row r="83" spans="1:7" x14ac:dyDescent="0.25">
      <c r="A83" t="s">
        <v>280</v>
      </c>
      <c r="B83" s="2">
        <v>6629303686</v>
      </c>
      <c r="C83" s="10">
        <v>2.5332166616766036</v>
      </c>
      <c r="D83" s="12">
        <v>1.34E-2</v>
      </c>
      <c r="E83" s="2" t="s">
        <v>368</v>
      </c>
      <c r="F83" s="12" t="s">
        <v>457</v>
      </c>
      <c r="G83" s="10" t="s">
        <v>369</v>
      </c>
    </row>
    <row r="84" spans="1:7" x14ac:dyDescent="0.25">
      <c r="A84" t="s">
        <v>281</v>
      </c>
      <c r="B84" s="2">
        <v>20359875620</v>
      </c>
      <c r="C84" s="10">
        <v>7.7799990154572729</v>
      </c>
      <c r="D84" s="12">
        <v>5.1999999999999998E-3</v>
      </c>
      <c r="E84" s="2" t="s">
        <v>368</v>
      </c>
      <c r="F84" s="12" t="s">
        <v>413</v>
      </c>
      <c r="G84" s="10" t="s">
        <v>369</v>
      </c>
    </row>
    <row r="85" spans="1:7" x14ac:dyDescent="0.25">
      <c r="A85" t="s">
        <v>282</v>
      </c>
      <c r="B85" s="2">
        <v>620680939</v>
      </c>
      <c r="C85" s="10">
        <v>0.23717714118005481</v>
      </c>
      <c r="D85" s="12">
        <v>1.04E-2</v>
      </c>
      <c r="E85" s="2" t="s">
        <v>369</v>
      </c>
      <c r="F85" s="12" t="s">
        <v>457</v>
      </c>
      <c r="G85" s="10" t="s">
        <v>369</v>
      </c>
    </row>
    <row r="86" spans="1:7" x14ac:dyDescent="0.25">
      <c r="A86" t="s">
        <v>283</v>
      </c>
      <c r="B86" s="2">
        <v>253275864</v>
      </c>
      <c r="C86" s="10">
        <v>9.6782809941306031E-2</v>
      </c>
      <c r="D86" s="12">
        <v>1.2200000000000001E-2</v>
      </c>
      <c r="E86" s="2" t="s">
        <v>369</v>
      </c>
      <c r="F86" s="12" t="s">
        <v>457</v>
      </c>
      <c r="G86" s="10" t="s">
        <v>369</v>
      </c>
    </row>
    <row r="87" spans="1:7" x14ac:dyDescent="0.25">
      <c r="A87" t="s">
        <v>284</v>
      </c>
      <c r="B87" s="2">
        <v>317350440</v>
      </c>
      <c r="C87" s="10">
        <v>0.12126724921293662</v>
      </c>
      <c r="D87" s="12">
        <v>1.03E-2</v>
      </c>
      <c r="E87" s="2" t="s">
        <v>369</v>
      </c>
      <c r="F87" s="12" t="s">
        <v>457</v>
      </c>
      <c r="G87" s="10" t="s">
        <v>369</v>
      </c>
    </row>
    <row r="88" spans="1:7" x14ac:dyDescent="0.25">
      <c r="A88" t="s">
        <v>285</v>
      </c>
      <c r="B88" s="2">
        <v>357736179</v>
      </c>
      <c r="C88" s="10">
        <v>0.13669961311941684</v>
      </c>
      <c r="D88" s="12">
        <v>1.0500000000000001E-2</v>
      </c>
      <c r="E88" s="2" t="s">
        <v>369</v>
      </c>
      <c r="F88" s="12" t="s">
        <v>457</v>
      </c>
      <c r="G88" s="10" t="s">
        <v>369</v>
      </c>
    </row>
    <row r="89" spans="1:7" x14ac:dyDescent="0.25">
      <c r="A89" t="s">
        <v>286</v>
      </c>
      <c r="B89" s="2">
        <v>466498641</v>
      </c>
      <c r="C89" s="10">
        <v>0.17826037032008921</v>
      </c>
      <c r="D89" s="12">
        <v>1.49E-2</v>
      </c>
      <c r="E89" s="2" t="s">
        <v>369</v>
      </c>
      <c r="F89" s="12" t="s">
        <v>457</v>
      </c>
      <c r="G89" s="10" t="s">
        <v>369</v>
      </c>
    </row>
    <row r="90" spans="1:7" x14ac:dyDescent="0.25">
      <c r="A90" t="s">
        <v>287</v>
      </c>
      <c r="B90" s="2">
        <v>195358101</v>
      </c>
      <c r="C90" s="10">
        <v>7.4651037256267996E-2</v>
      </c>
      <c r="D90" s="12">
        <v>1.9599999999999999E-2</v>
      </c>
      <c r="E90" s="2" t="s">
        <v>369</v>
      </c>
      <c r="F90" s="12" t="s">
        <v>457</v>
      </c>
      <c r="G90" s="10" t="s">
        <v>369</v>
      </c>
    </row>
    <row r="91" spans="1:7" x14ac:dyDescent="0.25">
      <c r="A91" t="s">
        <v>288</v>
      </c>
      <c r="B91" s="2">
        <v>27369491</v>
      </c>
      <c r="C91" s="10">
        <v>1.04585419384584E-2</v>
      </c>
      <c r="D91" s="12">
        <v>3.4119000000000002</v>
      </c>
      <c r="E91" s="2" t="s">
        <v>369</v>
      </c>
      <c r="F91" s="12" t="s">
        <v>457</v>
      </c>
      <c r="G91" s="10" t="s">
        <v>369</v>
      </c>
    </row>
    <row r="92" spans="1:7" x14ac:dyDescent="0.25">
      <c r="A92" t="s">
        <v>289</v>
      </c>
      <c r="B92" s="2">
        <v>19725715</v>
      </c>
      <c r="C92" s="10">
        <v>7.5376709633941646E-3</v>
      </c>
      <c r="D92" s="12">
        <v>0.17100000000000001</v>
      </c>
      <c r="E92" s="2" t="s">
        <v>369</v>
      </c>
      <c r="F92" s="12" t="s">
        <v>457</v>
      </c>
      <c r="G92" s="10" t="s">
        <v>369</v>
      </c>
    </row>
    <row r="93" spans="1:7" x14ac:dyDescent="0.25">
      <c r="A93" t="s">
        <v>0</v>
      </c>
      <c r="B93" s="2">
        <v>37735656334</v>
      </c>
      <c r="C93" s="10">
        <v>14.419703469983871</v>
      </c>
      <c r="D93" s="12">
        <v>2.0999999999999999E-3</v>
      </c>
      <c r="E93" s="2" t="s">
        <v>368</v>
      </c>
      <c r="F93" s="12" t="s">
        <v>414</v>
      </c>
      <c r="G93" s="10" t="s">
        <v>368</v>
      </c>
    </row>
    <row r="94" spans="1:7" x14ac:dyDescent="0.25">
      <c r="A94" t="s">
        <v>1</v>
      </c>
      <c r="B94" s="2">
        <v>42512209029</v>
      </c>
      <c r="C94" s="10">
        <v>16.244939338707699</v>
      </c>
      <c r="D94" s="12">
        <v>2.0000000000000001E-4</v>
      </c>
      <c r="E94" s="2" t="s">
        <v>368</v>
      </c>
      <c r="F94" s="12" t="s">
        <v>415</v>
      </c>
      <c r="G94" s="10" t="s">
        <v>368</v>
      </c>
    </row>
    <row r="95" spans="1:7" x14ac:dyDescent="0.25">
      <c r="A95" t="s">
        <v>2</v>
      </c>
      <c r="B95" s="2">
        <v>74436499840</v>
      </c>
      <c r="C95" s="10">
        <v>28.443980026106146</v>
      </c>
      <c r="D95" s="12">
        <v>0</v>
      </c>
      <c r="E95" s="2" t="s">
        <v>368</v>
      </c>
      <c r="F95" s="12" t="s">
        <v>416</v>
      </c>
      <c r="G95" s="10" t="s">
        <v>368</v>
      </c>
    </row>
    <row r="96" spans="1:7" x14ac:dyDescent="0.25">
      <c r="A96" t="s">
        <v>3</v>
      </c>
      <c r="B96" s="2">
        <v>67359259094</v>
      </c>
      <c r="C96" s="10">
        <v>25.739595821423361</v>
      </c>
      <c r="D96" s="12">
        <v>1.4E-3</v>
      </c>
      <c r="E96" s="2" t="s">
        <v>368</v>
      </c>
      <c r="F96" s="12" t="s">
        <v>417</v>
      </c>
      <c r="G96" s="10" t="s">
        <v>368</v>
      </c>
    </row>
    <row r="97" spans="1:7" x14ac:dyDescent="0.25">
      <c r="A97" t="s">
        <v>290</v>
      </c>
      <c r="B97" s="2">
        <v>17414785</v>
      </c>
      <c r="C97" s="10">
        <v>6.6546089319577135E-3</v>
      </c>
      <c r="D97" s="12">
        <v>5.7200000000000001E-2</v>
      </c>
      <c r="E97" s="2" t="s">
        <v>369</v>
      </c>
      <c r="F97" s="12" t="s">
        <v>457</v>
      </c>
      <c r="G97" s="10" t="s">
        <v>369</v>
      </c>
    </row>
    <row r="98" spans="1:7" x14ac:dyDescent="0.25">
      <c r="A98" t="s">
        <v>291</v>
      </c>
      <c r="B98" s="2">
        <v>26484279</v>
      </c>
      <c r="C98" s="10">
        <v>1.0120281105386032E-2</v>
      </c>
      <c r="D98" s="12">
        <v>6.9099999999999995E-2</v>
      </c>
      <c r="E98" s="2" t="s">
        <v>369</v>
      </c>
      <c r="F98" s="12" t="s">
        <v>457</v>
      </c>
      <c r="G98" s="10" t="s">
        <v>369</v>
      </c>
    </row>
    <row r="99" spans="1:7" x14ac:dyDescent="0.25">
      <c r="A99" t="s">
        <v>292</v>
      </c>
      <c r="B99" s="2">
        <v>20139815</v>
      </c>
      <c r="C99" s="10">
        <v>7.6959085505204881E-3</v>
      </c>
      <c r="D99" s="12">
        <v>3.1E-2</v>
      </c>
      <c r="E99" s="2" t="s">
        <v>369</v>
      </c>
      <c r="F99" s="12" t="s">
        <v>457</v>
      </c>
      <c r="G99" s="10" t="s">
        <v>369</v>
      </c>
    </row>
    <row r="100" spans="1:7" x14ac:dyDescent="0.25">
      <c r="A100" t="s">
        <v>293</v>
      </c>
      <c r="B100" s="2">
        <v>28054510</v>
      </c>
      <c r="C100" s="10">
        <v>1.0720304202876865E-2</v>
      </c>
      <c r="D100" s="12">
        <v>0.23419999999999999</v>
      </c>
      <c r="E100" s="2" t="s">
        <v>369</v>
      </c>
      <c r="F100" s="12" t="s">
        <v>457</v>
      </c>
      <c r="G100" s="10" t="s">
        <v>369</v>
      </c>
    </row>
    <row r="101" spans="1:7" x14ac:dyDescent="0.25">
      <c r="A101" t="s">
        <v>294</v>
      </c>
      <c r="B101" s="2">
        <v>21898601</v>
      </c>
      <c r="C101" s="10">
        <v>8.3679830564648439E-3</v>
      </c>
      <c r="D101" s="12">
        <v>0.24429999999999999</v>
      </c>
      <c r="E101" s="2" t="s">
        <v>369</v>
      </c>
      <c r="F101" s="12" t="s">
        <v>457</v>
      </c>
      <c r="G101" s="10" t="s">
        <v>369</v>
      </c>
    </row>
    <row r="102" spans="1:7" x14ac:dyDescent="0.25">
      <c r="A102" t="s">
        <v>295</v>
      </c>
      <c r="B102" s="2">
        <v>19958123</v>
      </c>
      <c r="C102" s="10">
        <v>7.6264796597207878E-3</v>
      </c>
      <c r="D102" s="12">
        <v>7.8100000000000003E-2</v>
      </c>
      <c r="E102" s="2" t="s">
        <v>369</v>
      </c>
      <c r="F102" s="12" t="s">
        <v>457</v>
      </c>
      <c r="G102" s="10" t="s">
        <v>369</v>
      </c>
    </row>
    <row r="103" spans="1:7" x14ac:dyDescent="0.25">
      <c r="A103" t="s">
        <v>296</v>
      </c>
      <c r="B103" s="2">
        <v>20418707</v>
      </c>
      <c r="C103" s="10">
        <v>7.8024799032102602E-3</v>
      </c>
      <c r="D103" s="12">
        <v>8.0600000000000005E-2</v>
      </c>
      <c r="E103" s="2" t="s">
        <v>369</v>
      </c>
      <c r="F103" s="12" t="s">
        <v>457</v>
      </c>
      <c r="G103" s="10" t="s">
        <v>369</v>
      </c>
    </row>
    <row r="104" spans="1:7" x14ac:dyDescent="0.25">
      <c r="A104" t="s">
        <v>297</v>
      </c>
      <c r="B104" s="2">
        <v>25467940881</v>
      </c>
      <c r="C104" s="10">
        <v>9.7319138229540929</v>
      </c>
      <c r="D104" s="12">
        <v>1.8200000000000001E-2</v>
      </c>
      <c r="E104" s="2" t="s">
        <v>368</v>
      </c>
      <c r="F104" s="12" t="s">
        <v>418</v>
      </c>
      <c r="G104" s="10" t="s">
        <v>368</v>
      </c>
    </row>
    <row r="105" spans="1:7" x14ac:dyDescent="0.25">
      <c r="A105" t="s">
        <v>298</v>
      </c>
      <c r="B105" s="2">
        <v>25007480451</v>
      </c>
      <c r="C105" s="10">
        <v>9.555960798538857</v>
      </c>
      <c r="D105" s="12">
        <v>1.44E-2</v>
      </c>
      <c r="E105" s="2" t="s">
        <v>368</v>
      </c>
      <c r="F105" s="12" t="s">
        <v>419</v>
      </c>
      <c r="G105" s="10" t="s">
        <v>369</v>
      </c>
    </row>
    <row r="106" spans="1:7" x14ac:dyDescent="0.25">
      <c r="A106" t="s">
        <v>299</v>
      </c>
      <c r="B106" s="2">
        <v>626074883</v>
      </c>
      <c r="C106" s="10">
        <v>0.23923829714154843</v>
      </c>
      <c r="D106" s="12">
        <v>0.33939999999999998</v>
      </c>
      <c r="E106" s="2" t="s">
        <v>369</v>
      </c>
      <c r="F106" s="2" t="s">
        <v>457</v>
      </c>
      <c r="G106" s="10" t="s">
        <v>369</v>
      </c>
    </row>
    <row r="107" spans="1:7" x14ac:dyDescent="0.25">
      <c r="A107" t="s">
        <v>300</v>
      </c>
      <c r="B107" s="2">
        <v>25380852987</v>
      </c>
      <c r="C107" s="10">
        <v>9.6986354404028425</v>
      </c>
      <c r="D107" s="12">
        <v>1.9900000000000001E-2</v>
      </c>
      <c r="E107" s="2" t="s">
        <v>368</v>
      </c>
      <c r="F107" s="12" t="s">
        <v>420</v>
      </c>
      <c r="G107" s="10" t="s">
        <v>368</v>
      </c>
    </row>
    <row r="108" spans="1:7" x14ac:dyDescent="0.25">
      <c r="A108" t="s">
        <v>301</v>
      </c>
      <c r="B108" s="2">
        <v>132891564</v>
      </c>
      <c r="C108" s="10">
        <v>5.0781068429856017E-2</v>
      </c>
      <c r="D108" s="12">
        <v>1.7138</v>
      </c>
      <c r="E108" s="2" t="s">
        <v>369</v>
      </c>
      <c r="F108" s="12" t="s">
        <v>457</v>
      </c>
      <c r="G108" s="10" t="s">
        <v>369</v>
      </c>
    </row>
    <row r="109" spans="1:7" x14ac:dyDescent="0.25">
      <c r="A109" t="s">
        <v>302</v>
      </c>
      <c r="B109" s="2">
        <v>171341655</v>
      </c>
      <c r="C109" s="10">
        <v>6.5473774598963863E-2</v>
      </c>
      <c r="D109" s="12">
        <v>1.6637</v>
      </c>
      <c r="E109" s="2" t="s">
        <v>369</v>
      </c>
      <c r="F109" s="12" t="s">
        <v>457</v>
      </c>
      <c r="G109" s="10" t="s">
        <v>369</v>
      </c>
    </row>
    <row r="110" spans="1:7" x14ac:dyDescent="0.25">
      <c r="A110" t="s">
        <v>303</v>
      </c>
      <c r="B110" s="2">
        <v>28026987389</v>
      </c>
      <c r="C110" s="10">
        <v>10.709787150097208</v>
      </c>
      <c r="D110" s="12">
        <v>7.1999999999999998E-3</v>
      </c>
      <c r="E110" s="2" t="s">
        <v>368</v>
      </c>
      <c r="F110" s="12" t="s">
        <v>421</v>
      </c>
      <c r="G110" s="10" t="s">
        <v>368</v>
      </c>
    </row>
    <row r="111" spans="1:7" x14ac:dyDescent="0.25">
      <c r="A111" t="s">
        <v>304</v>
      </c>
      <c r="B111" s="2">
        <v>26418376954</v>
      </c>
      <c r="C111" s="10">
        <v>10.095098345797219</v>
      </c>
      <c r="D111" s="12">
        <v>3.8E-3</v>
      </c>
      <c r="E111" s="2" t="s">
        <v>368</v>
      </c>
      <c r="F111" s="12" t="s">
        <v>422</v>
      </c>
      <c r="G111" s="10" t="s">
        <v>368</v>
      </c>
    </row>
    <row r="112" spans="1:7" x14ac:dyDescent="0.25">
      <c r="A112" t="s">
        <v>305</v>
      </c>
      <c r="B112" s="2">
        <v>30457363003</v>
      </c>
      <c r="C112" s="10">
        <v>11.638492228508259</v>
      </c>
      <c r="D112" s="12">
        <v>3.8999999999999998E-3</v>
      </c>
      <c r="E112" s="2" t="s">
        <v>368</v>
      </c>
      <c r="F112" s="12" t="s">
        <v>423</v>
      </c>
      <c r="G112" s="10" t="s">
        <v>368</v>
      </c>
    </row>
    <row r="113" spans="1:7" x14ac:dyDescent="0.25">
      <c r="A113" t="s">
        <v>306</v>
      </c>
      <c r="B113" s="2">
        <v>24592487035</v>
      </c>
      <c r="C113" s="10">
        <v>9.3973818156333984</v>
      </c>
      <c r="D113" s="12">
        <v>2.8E-3</v>
      </c>
      <c r="E113" s="2" t="s">
        <v>368</v>
      </c>
      <c r="F113" s="12" t="s">
        <v>424</v>
      </c>
      <c r="G113" s="10" t="s">
        <v>369</v>
      </c>
    </row>
    <row r="114" spans="1:7" x14ac:dyDescent="0.25">
      <c r="A114" t="s">
        <v>307</v>
      </c>
      <c r="B114" s="2">
        <v>20917963539</v>
      </c>
      <c r="C114" s="10">
        <v>7.9932578556091949</v>
      </c>
      <c r="D114" s="12">
        <v>5.8999999999999999E-3</v>
      </c>
      <c r="E114" s="2" t="s">
        <v>368</v>
      </c>
      <c r="F114" s="12" t="s">
        <v>425</v>
      </c>
      <c r="G114" s="10" t="s">
        <v>369</v>
      </c>
    </row>
    <row r="115" spans="1:7" x14ac:dyDescent="0.25">
      <c r="A115" t="s">
        <v>308</v>
      </c>
      <c r="B115" s="2">
        <v>27798061349</v>
      </c>
      <c r="C115" s="10">
        <v>10.622308994579255</v>
      </c>
      <c r="D115" s="12">
        <v>9.4999999999999998E-3</v>
      </c>
      <c r="E115" s="2" t="s">
        <v>368</v>
      </c>
      <c r="F115" s="12" t="s">
        <v>426</v>
      </c>
      <c r="G115" s="10" t="s">
        <v>368</v>
      </c>
    </row>
    <row r="116" spans="1:7" x14ac:dyDescent="0.25">
      <c r="A116" t="s">
        <v>309</v>
      </c>
      <c r="B116" s="2">
        <v>28357407669</v>
      </c>
      <c r="C116" s="10">
        <v>10.836048700072585</v>
      </c>
      <c r="D116" s="12">
        <v>2.4899999999999999E-2</v>
      </c>
      <c r="E116" s="2" t="s">
        <v>368</v>
      </c>
      <c r="F116" s="12" t="s">
        <v>427</v>
      </c>
      <c r="G116" s="10" t="s">
        <v>368</v>
      </c>
    </row>
    <row r="117" spans="1:7" x14ac:dyDescent="0.25">
      <c r="A117" t="s">
        <v>310</v>
      </c>
      <c r="B117" s="2">
        <v>32473925529</v>
      </c>
      <c r="C117" s="10">
        <v>12.409069355780908</v>
      </c>
      <c r="D117" s="12">
        <v>2.2800000000000001E-2</v>
      </c>
      <c r="E117" s="2" t="s">
        <v>368</v>
      </c>
      <c r="F117" s="12" t="s">
        <v>428</v>
      </c>
      <c r="G117" s="10" t="s">
        <v>368</v>
      </c>
    </row>
    <row r="118" spans="1:7" x14ac:dyDescent="0.25">
      <c r="A118" t="s">
        <v>311</v>
      </c>
      <c r="B118" s="2">
        <v>20712353044</v>
      </c>
      <c r="C118" s="10">
        <v>7.9146891315892747</v>
      </c>
      <c r="D118" s="12">
        <v>2.0999999999999999E-3</v>
      </c>
      <c r="E118" s="2" t="s">
        <v>368</v>
      </c>
      <c r="F118" s="12" t="s">
        <v>429</v>
      </c>
      <c r="G118" s="10" t="s">
        <v>369</v>
      </c>
    </row>
    <row r="119" spans="1:7" x14ac:dyDescent="0.25">
      <c r="A119" t="s">
        <v>312</v>
      </c>
      <c r="B119" s="2">
        <v>27316114962</v>
      </c>
      <c r="C119" s="10">
        <v>10.438145668321999</v>
      </c>
      <c r="D119" s="12">
        <v>1.01E-2</v>
      </c>
      <c r="E119" s="2" t="s">
        <v>368</v>
      </c>
      <c r="F119" s="12" t="s">
        <v>430</v>
      </c>
      <c r="G119" s="10" t="s">
        <v>368</v>
      </c>
    </row>
    <row r="120" spans="1:7" x14ac:dyDescent="0.25">
      <c r="A120" t="s">
        <v>313</v>
      </c>
      <c r="B120" s="2">
        <v>24519307507</v>
      </c>
      <c r="C120" s="10">
        <v>9.3694181548322302</v>
      </c>
      <c r="D120" s="12">
        <v>4.4000000000000003E-3</v>
      </c>
      <c r="E120" s="2" t="s">
        <v>368</v>
      </c>
      <c r="F120" s="12" t="s">
        <v>431</v>
      </c>
      <c r="G120" s="10" t="s">
        <v>368</v>
      </c>
    </row>
    <row r="121" spans="1:7" x14ac:dyDescent="0.25">
      <c r="A121" t="s">
        <v>314</v>
      </c>
      <c r="B121" s="2">
        <v>27582191946</v>
      </c>
      <c r="C121" s="10">
        <v>10.539820094639337</v>
      </c>
      <c r="D121" s="12">
        <v>1E-4</v>
      </c>
      <c r="E121" s="2" t="s">
        <v>368</v>
      </c>
      <c r="F121" s="12" t="s">
        <v>432</v>
      </c>
      <c r="G121" s="10" t="s">
        <v>368</v>
      </c>
    </row>
    <row r="122" spans="1:7" x14ac:dyDescent="0.25">
      <c r="A122" t="s">
        <v>315</v>
      </c>
      <c r="B122" s="2">
        <v>24765148227</v>
      </c>
      <c r="C122" s="10">
        <v>9.4633598171123516</v>
      </c>
      <c r="D122" s="12">
        <v>-1E-3</v>
      </c>
      <c r="E122" s="2" t="s">
        <v>368</v>
      </c>
      <c r="F122" s="12" t="s">
        <v>433</v>
      </c>
      <c r="G122" s="10" t="s">
        <v>369</v>
      </c>
    </row>
    <row r="123" spans="1:7" x14ac:dyDescent="0.25">
      <c r="A123" t="s">
        <v>316</v>
      </c>
      <c r="B123" s="2">
        <v>29912718653</v>
      </c>
      <c r="C123" s="10">
        <v>11.430370499974126</v>
      </c>
      <c r="D123" s="12">
        <v>-2.9999999999999997E-4</v>
      </c>
      <c r="E123" s="2" t="s">
        <v>368</v>
      </c>
      <c r="F123" s="12" t="s">
        <v>434</v>
      </c>
      <c r="G123" s="10" t="s">
        <v>368</v>
      </c>
    </row>
    <row r="124" spans="1:7" x14ac:dyDescent="0.25">
      <c r="A124" t="s">
        <v>317</v>
      </c>
      <c r="B124" s="2">
        <v>27478474772</v>
      </c>
      <c r="C124" s="10">
        <v>10.500187263542209</v>
      </c>
      <c r="D124" s="12">
        <v>6.4999999999999997E-3</v>
      </c>
      <c r="E124" s="2" t="s">
        <v>368</v>
      </c>
      <c r="F124" s="12" t="s">
        <v>435</v>
      </c>
      <c r="G124" s="10" t="s">
        <v>368</v>
      </c>
    </row>
    <row r="125" spans="1:7" x14ac:dyDescent="0.25">
      <c r="A125" t="s">
        <v>318</v>
      </c>
      <c r="B125" s="2">
        <v>7791900004</v>
      </c>
      <c r="C125" s="10">
        <v>2.9774727258211766</v>
      </c>
      <c r="D125" s="12">
        <v>5.4000000000000003E-3</v>
      </c>
      <c r="E125" s="2" t="s">
        <v>368</v>
      </c>
      <c r="F125" s="2" t="s">
        <v>457</v>
      </c>
      <c r="G125" s="10" t="s">
        <v>369</v>
      </c>
    </row>
    <row r="126" spans="1:7" x14ac:dyDescent="0.25">
      <c r="A126" t="s">
        <v>319</v>
      </c>
      <c r="B126" s="2">
        <v>28206850214</v>
      </c>
      <c r="C126" s="10">
        <v>10.778517069058145</v>
      </c>
      <c r="D126" s="12">
        <v>4.1999999999999997E-3</v>
      </c>
      <c r="E126" s="2" t="s">
        <v>368</v>
      </c>
      <c r="F126" s="12" t="s">
        <v>436</v>
      </c>
      <c r="G126" s="10" t="s">
        <v>368</v>
      </c>
    </row>
    <row r="127" spans="1:7" x14ac:dyDescent="0.25">
      <c r="A127" t="s">
        <v>320</v>
      </c>
      <c r="B127" s="2">
        <v>8997143067</v>
      </c>
      <c r="C127" s="10">
        <v>3.4380251387404219</v>
      </c>
      <c r="D127" s="12">
        <v>4.5999999999999999E-3</v>
      </c>
      <c r="E127" s="2" t="s">
        <v>368</v>
      </c>
      <c r="F127" s="12" t="s">
        <v>457</v>
      </c>
      <c r="G127" s="10" t="s">
        <v>369</v>
      </c>
    </row>
    <row r="128" spans="1:7" x14ac:dyDescent="0.25">
      <c r="A128" t="s">
        <v>321</v>
      </c>
      <c r="B128" s="2">
        <v>28798305460</v>
      </c>
      <c r="C128" s="10">
        <v>11.004526368793103</v>
      </c>
      <c r="D128" s="12">
        <v>4.1000000000000003E-3</v>
      </c>
      <c r="E128" s="2" t="s">
        <v>368</v>
      </c>
      <c r="F128" s="12" t="s">
        <v>437</v>
      </c>
      <c r="G128" s="10" t="s">
        <v>368</v>
      </c>
    </row>
    <row r="129" spans="1:7" x14ac:dyDescent="0.25">
      <c r="A129" t="s">
        <v>322</v>
      </c>
      <c r="B129" s="2">
        <v>25992501270</v>
      </c>
      <c r="C129" s="10">
        <v>9.9323609860968265</v>
      </c>
      <c r="D129" s="12">
        <v>3.5000000000000001E-3</v>
      </c>
      <c r="E129" s="2" t="s">
        <v>368</v>
      </c>
      <c r="F129" s="12" t="s">
        <v>438</v>
      </c>
      <c r="G129" s="10" t="s">
        <v>368</v>
      </c>
    </row>
    <row r="130" spans="1:7" x14ac:dyDescent="0.25">
      <c r="A130" t="s">
        <v>323</v>
      </c>
      <c r="B130" s="2">
        <v>8757790927</v>
      </c>
      <c r="C130" s="10">
        <v>3.3465629192110282</v>
      </c>
      <c r="D130" s="12">
        <v>3.8E-3</v>
      </c>
      <c r="E130" s="2" t="s">
        <v>368</v>
      </c>
      <c r="F130" s="2" t="s">
        <v>457</v>
      </c>
      <c r="G130" s="10" t="s">
        <v>369</v>
      </c>
    </row>
    <row r="131" spans="1:7" x14ac:dyDescent="0.25">
      <c r="A131" t="s">
        <v>324</v>
      </c>
      <c r="B131" s="2">
        <v>26733931573</v>
      </c>
      <c r="C131" s="10">
        <v>10.215679368538407</v>
      </c>
      <c r="D131" s="12">
        <v>4.4000000000000003E-3</v>
      </c>
      <c r="E131" s="2" t="s">
        <v>368</v>
      </c>
      <c r="F131" s="12" t="s">
        <v>439</v>
      </c>
      <c r="G131" s="10" t="s">
        <v>368</v>
      </c>
    </row>
    <row r="132" spans="1:7" x14ac:dyDescent="0.25">
      <c r="A132" t="s">
        <v>325</v>
      </c>
      <c r="B132" s="2">
        <v>26956334833</v>
      </c>
      <c r="C132" s="10">
        <v>10.300665012661634</v>
      </c>
      <c r="D132" s="12">
        <v>4.7000000000000002E-3</v>
      </c>
      <c r="E132" s="2" t="s">
        <v>368</v>
      </c>
      <c r="F132" s="12" t="s">
        <v>440</v>
      </c>
      <c r="G132" s="10" t="s">
        <v>368</v>
      </c>
    </row>
    <row r="133" spans="1:7" x14ac:dyDescent="0.25">
      <c r="A133" t="s">
        <v>326</v>
      </c>
      <c r="B133" s="2">
        <v>32570048426</v>
      </c>
      <c r="C133" s="10">
        <v>12.445800230663478</v>
      </c>
      <c r="D133" s="12">
        <v>3.2000000000000002E-3</v>
      </c>
      <c r="E133" s="2" t="s">
        <v>368</v>
      </c>
      <c r="F133" s="12" t="s">
        <v>441</v>
      </c>
      <c r="G133" s="10" t="s">
        <v>368</v>
      </c>
    </row>
    <row r="134" spans="1:7" x14ac:dyDescent="0.25">
      <c r="A134" t="s">
        <v>327</v>
      </c>
      <c r="B134" s="2">
        <v>30151111979</v>
      </c>
      <c r="C134" s="10">
        <v>11.521466333572915</v>
      </c>
      <c r="D134" s="12">
        <v>3.5999999999999999E-3</v>
      </c>
      <c r="E134" s="2" t="s">
        <v>368</v>
      </c>
      <c r="F134" s="12" t="s">
        <v>442</v>
      </c>
      <c r="G134" s="10" t="s">
        <v>368</v>
      </c>
    </row>
    <row r="135" spans="1:7" x14ac:dyDescent="0.25">
      <c r="A135" t="s">
        <v>328</v>
      </c>
      <c r="B135" s="2">
        <v>20760048999</v>
      </c>
      <c r="C135" s="10">
        <v>7.9329149051581851</v>
      </c>
      <c r="D135" s="12">
        <v>4.1000000000000003E-3</v>
      </c>
      <c r="E135" s="2" t="s">
        <v>368</v>
      </c>
      <c r="F135" s="12" t="s">
        <v>443</v>
      </c>
      <c r="G135" s="10" t="s">
        <v>369</v>
      </c>
    </row>
    <row r="136" spans="1:7" x14ac:dyDescent="0.25">
      <c r="A136" t="s">
        <v>329</v>
      </c>
      <c r="B136" s="2">
        <v>26144303567</v>
      </c>
      <c r="C136" s="10">
        <v>9.9903683012320919</v>
      </c>
      <c r="D136" s="12">
        <v>3.8E-3</v>
      </c>
      <c r="E136" s="2" t="s">
        <v>368</v>
      </c>
      <c r="F136" s="12" t="s">
        <v>444</v>
      </c>
      <c r="G136" s="10" t="s">
        <v>368</v>
      </c>
    </row>
    <row r="137" spans="1:7" x14ac:dyDescent="0.25">
      <c r="A137" t="s">
        <v>330</v>
      </c>
      <c r="B137" s="2">
        <v>23334482588</v>
      </c>
      <c r="C137" s="10">
        <v>8.9166680066803323</v>
      </c>
      <c r="D137" s="12">
        <v>4.0000000000000001E-3</v>
      </c>
      <c r="E137" s="2" t="s">
        <v>368</v>
      </c>
      <c r="F137" s="12" t="s">
        <v>445</v>
      </c>
      <c r="G137" s="10" t="s">
        <v>369</v>
      </c>
    </row>
    <row r="138" spans="1:7" x14ac:dyDescent="0.25">
      <c r="A138" t="s">
        <v>331</v>
      </c>
      <c r="B138" s="2">
        <v>23629263725</v>
      </c>
      <c r="C138" s="10">
        <v>9.0293109814430323</v>
      </c>
      <c r="D138" s="12">
        <v>4.5999999999999999E-3</v>
      </c>
      <c r="E138" s="2" t="s">
        <v>368</v>
      </c>
      <c r="F138" s="12" t="s">
        <v>446</v>
      </c>
      <c r="G138" s="10" t="s">
        <v>369</v>
      </c>
    </row>
    <row r="139" spans="1:7" x14ac:dyDescent="0.25">
      <c r="A139" t="s">
        <v>332</v>
      </c>
      <c r="B139" s="2">
        <v>22143675604</v>
      </c>
      <c r="C139" s="10">
        <v>8.4616319673629334</v>
      </c>
      <c r="D139" s="12">
        <v>5.1000000000000004E-3</v>
      </c>
      <c r="E139" s="2" t="s">
        <v>368</v>
      </c>
      <c r="F139" s="12" t="s">
        <v>447</v>
      </c>
      <c r="G139" s="10" t="s">
        <v>369</v>
      </c>
    </row>
    <row r="140" spans="1:7" x14ac:dyDescent="0.25">
      <c r="A140" t="s">
        <v>333</v>
      </c>
      <c r="B140" s="2">
        <v>25534625227</v>
      </c>
      <c r="C140" s="10">
        <v>9.7573955182212675</v>
      </c>
      <c r="D140" s="12">
        <v>4.5999999999999999E-3</v>
      </c>
      <c r="E140" s="2" t="s">
        <v>368</v>
      </c>
      <c r="F140" s="12" t="s">
        <v>448</v>
      </c>
      <c r="G140" s="10" t="s">
        <v>368</v>
      </c>
    </row>
    <row r="141" spans="1:7" x14ac:dyDescent="0.25">
      <c r="A141" t="s">
        <v>334</v>
      </c>
      <c r="B141" s="2">
        <v>9504544164</v>
      </c>
      <c r="C141" s="10">
        <v>3.6319153229822221</v>
      </c>
      <c r="D141" s="12">
        <v>3.5000000000000001E-3</v>
      </c>
      <c r="E141" s="2" t="s">
        <v>368</v>
      </c>
      <c r="F141" s="12" t="s">
        <v>457</v>
      </c>
      <c r="G141" s="10" t="s">
        <v>369</v>
      </c>
    </row>
    <row r="142" spans="1:7" x14ac:dyDescent="0.25">
      <c r="A142" t="s">
        <v>335</v>
      </c>
      <c r="B142" s="2">
        <v>24327543652</v>
      </c>
      <c r="C142" s="10">
        <v>9.2961405655705978</v>
      </c>
      <c r="D142" s="12">
        <v>4.8999999999999998E-3</v>
      </c>
      <c r="E142" s="2" t="s">
        <v>368</v>
      </c>
      <c r="F142" s="12" t="s">
        <v>449</v>
      </c>
      <c r="G142" s="10" t="s">
        <v>369</v>
      </c>
    </row>
    <row r="143" spans="1:7" x14ac:dyDescent="0.25">
      <c r="A143" t="s">
        <v>336</v>
      </c>
      <c r="B143" s="2">
        <v>26279454890</v>
      </c>
      <c r="C143" s="10">
        <v>10.042012878021394</v>
      </c>
      <c r="D143" s="12">
        <v>6.1999999999999998E-3</v>
      </c>
      <c r="E143" s="2" t="s">
        <v>368</v>
      </c>
      <c r="F143" s="12" t="s">
        <v>450</v>
      </c>
      <c r="G143" s="10" t="s">
        <v>368</v>
      </c>
    </row>
    <row r="144" spans="1:7" x14ac:dyDescent="0.25">
      <c r="A144" t="s">
        <v>337</v>
      </c>
      <c r="B144" s="2">
        <v>32293737215</v>
      </c>
      <c r="C144" s="10">
        <v>12.340215059630895</v>
      </c>
      <c r="D144" s="12">
        <v>5.4000000000000003E-3</v>
      </c>
      <c r="E144" s="2" t="s">
        <v>368</v>
      </c>
      <c r="F144" s="12" t="s">
        <v>451</v>
      </c>
      <c r="G144" s="10" t="s">
        <v>368</v>
      </c>
    </row>
    <row r="145" spans="1:7" x14ac:dyDescent="0.25">
      <c r="A145" t="s">
        <v>338</v>
      </c>
      <c r="B145" s="2">
        <v>226953903</v>
      </c>
      <c r="C145" s="10">
        <v>8.6724554454531852E-2</v>
      </c>
      <c r="D145" s="12">
        <v>1.4162999999999999</v>
      </c>
      <c r="E145" s="2" t="s">
        <v>369</v>
      </c>
      <c r="F145" s="2" t="s">
        <v>457</v>
      </c>
      <c r="G145" s="10" t="s">
        <v>369</v>
      </c>
    </row>
    <row r="146" spans="1:7" x14ac:dyDescent="0.25">
      <c r="A146" t="s">
        <v>4</v>
      </c>
      <c r="B146" s="2">
        <v>2460350539</v>
      </c>
      <c r="C146" s="10">
        <v>0.9401592194549846</v>
      </c>
      <c r="D146" s="12">
        <v>3.5999999999999997E-2</v>
      </c>
      <c r="E146" s="2" t="s">
        <v>369</v>
      </c>
      <c r="F146" s="12" t="s">
        <v>457</v>
      </c>
      <c r="G146" s="10" t="s">
        <v>369</v>
      </c>
    </row>
    <row r="147" spans="1:7" x14ac:dyDescent="0.25">
      <c r="A147" t="s">
        <v>5</v>
      </c>
      <c r="B147" s="2">
        <v>29247650541</v>
      </c>
      <c r="C147" s="10">
        <v>11.176231950547564</v>
      </c>
      <c r="D147" s="12">
        <v>6.9999999999999999E-4</v>
      </c>
      <c r="E147" s="2" t="s">
        <v>368</v>
      </c>
      <c r="F147" s="12" t="s">
        <v>452</v>
      </c>
      <c r="G147" s="10" t="s">
        <v>368</v>
      </c>
    </row>
    <row r="148" spans="1:7" x14ac:dyDescent="0.25">
      <c r="A148" t="s">
        <v>6</v>
      </c>
      <c r="B148" s="2">
        <v>176686972</v>
      </c>
      <c r="C148" s="10">
        <v>6.7516349012161928E-2</v>
      </c>
      <c r="D148" s="12">
        <v>1.7000000000000001E-2</v>
      </c>
      <c r="E148" s="2" t="s">
        <v>369</v>
      </c>
      <c r="F148" s="2" t="s">
        <v>457</v>
      </c>
      <c r="G148" s="10" t="s">
        <v>369</v>
      </c>
    </row>
    <row r="149" spans="1:7" x14ac:dyDescent="0.25">
      <c r="A149" t="s">
        <v>7</v>
      </c>
      <c r="B149" s="2">
        <v>229318252</v>
      </c>
      <c r="C149" s="10">
        <v>8.7628029172920008E-2</v>
      </c>
      <c r="D149" s="12">
        <v>7.7399999999999997E-2</v>
      </c>
      <c r="E149" s="2" t="s">
        <v>369</v>
      </c>
      <c r="F149" s="2" t="s">
        <v>457</v>
      </c>
      <c r="G149" s="10" t="s">
        <v>369</v>
      </c>
    </row>
    <row r="150" spans="1:7" x14ac:dyDescent="0.25">
      <c r="A150" t="s">
        <v>8</v>
      </c>
      <c r="B150" s="2">
        <v>119298136</v>
      </c>
      <c r="C150" s="10">
        <v>4.558669207753676E-2</v>
      </c>
      <c r="D150" s="12">
        <v>2.18E-2</v>
      </c>
      <c r="E150" s="2" t="s">
        <v>369</v>
      </c>
      <c r="F150" s="2" t="s">
        <v>457</v>
      </c>
      <c r="G150" s="10" t="s">
        <v>369</v>
      </c>
    </row>
    <row r="151" spans="1:7" x14ac:dyDescent="0.25">
      <c r="A151" t="s">
        <v>339</v>
      </c>
      <c r="B151" s="2">
        <v>33566898667</v>
      </c>
      <c r="C151" s="10">
        <v>12.826720725380053</v>
      </c>
      <c r="D151" s="12">
        <v>3.0000000000000001E-3</v>
      </c>
      <c r="E151" s="2" t="s">
        <v>368</v>
      </c>
      <c r="F151" s="12" t="s">
        <v>453</v>
      </c>
      <c r="G151" s="10" t="s">
        <v>368</v>
      </c>
    </row>
    <row r="152" spans="1:7" x14ac:dyDescent="0.25">
      <c r="A152" t="s">
        <v>340</v>
      </c>
      <c r="B152" s="2">
        <v>512663831</v>
      </c>
      <c r="C152" s="10">
        <v>0.19590120170098338</v>
      </c>
      <c r="D152" s="12">
        <v>1.0500000000000001E-2</v>
      </c>
      <c r="E152" s="2" t="s">
        <v>369</v>
      </c>
      <c r="F152" s="2" t="s">
        <v>457</v>
      </c>
      <c r="G152" s="10" t="s">
        <v>369</v>
      </c>
    </row>
    <row r="153" spans="1:7" x14ac:dyDescent="0.25">
      <c r="A153" t="s">
        <v>341</v>
      </c>
      <c r="B153" s="2">
        <v>28933897136</v>
      </c>
      <c r="C153" s="10">
        <v>11.056339215073359</v>
      </c>
      <c r="D153" s="12">
        <v>2.2800000000000001E-2</v>
      </c>
      <c r="E153" s="2" t="s">
        <v>368</v>
      </c>
      <c r="F153" s="12" t="s">
        <v>454</v>
      </c>
      <c r="G153" s="10" t="s">
        <v>368</v>
      </c>
    </row>
    <row r="154" spans="1:7" x14ac:dyDescent="0.25">
      <c r="A154" t="s">
        <v>342</v>
      </c>
      <c r="B154" s="2">
        <v>146189681</v>
      </c>
      <c r="C154" s="10">
        <v>5.5862599333994005E-2</v>
      </c>
      <c r="D154" s="12">
        <v>8.2500000000000004E-2</v>
      </c>
      <c r="E154" s="2" t="s">
        <v>369</v>
      </c>
      <c r="F154" s="2" t="s">
        <v>457</v>
      </c>
      <c r="G154" s="10" t="s">
        <v>369</v>
      </c>
    </row>
    <row r="155" spans="1:7" x14ac:dyDescent="0.25">
      <c r="A155" t="s">
        <v>343</v>
      </c>
      <c r="B155" s="2">
        <v>44300221</v>
      </c>
      <c r="C155" s="10">
        <v>1.6928181792327648E-2</v>
      </c>
      <c r="D155" s="12">
        <v>2.07E-2</v>
      </c>
      <c r="E155" s="2" t="s">
        <v>369</v>
      </c>
      <c r="F155" s="2" t="s">
        <v>457</v>
      </c>
      <c r="G155" s="10" t="s">
        <v>369</v>
      </c>
    </row>
    <row r="156" spans="1:7" x14ac:dyDescent="0.25">
      <c r="A156" t="s">
        <v>344</v>
      </c>
      <c r="B156" s="2">
        <v>23651265</v>
      </c>
      <c r="C156" s="10">
        <v>9.0377181987086747E-3</v>
      </c>
      <c r="D156" s="12">
        <v>0.25180000000000002</v>
      </c>
      <c r="E156" s="2" t="s">
        <v>369</v>
      </c>
      <c r="F156" s="2" t="s">
        <v>457</v>
      </c>
      <c r="G156" s="10" t="s">
        <v>369</v>
      </c>
    </row>
    <row r="157" spans="1:7" x14ac:dyDescent="0.25">
      <c r="A157" t="s">
        <v>345</v>
      </c>
      <c r="B157" s="2">
        <v>20979347143</v>
      </c>
      <c r="C157" s="10">
        <v>8.016714009644641</v>
      </c>
      <c r="D157" s="12">
        <v>4.4124999999999996</v>
      </c>
      <c r="E157" s="2" t="s">
        <v>369</v>
      </c>
      <c r="F157" s="2" t="s">
        <v>457</v>
      </c>
      <c r="G157" s="10" t="s">
        <v>369</v>
      </c>
    </row>
    <row r="158" spans="1:7" x14ac:dyDescent="0.25">
      <c r="A158" t="s">
        <v>346</v>
      </c>
      <c r="B158" s="2">
        <v>228743455</v>
      </c>
      <c r="C158" s="10">
        <v>8.740838539033742E-2</v>
      </c>
      <c r="D158" s="12">
        <v>0.15240000000000001</v>
      </c>
      <c r="E158" s="2" t="s">
        <v>369</v>
      </c>
      <c r="F158" s="2" t="s">
        <v>457</v>
      </c>
      <c r="G158" s="10" t="s">
        <v>369</v>
      </c>
    </row>
    <row r="159" spans="1:7" x14ac:dyDescent="0.25">
      <c r="A159" t="s">
        <v>347</v>
      </c>
      <c r="B159" s="2">
        <v>203306340</v>
      </c>
      <c r="C159" s="10">
        <v>7.768825087921738E-2</v>
      </c>
      <c r="D159" s="12">
        <v>0.1399</v>
      </c>
      <c r="E159" s="2" t="s">
        <v>369</v>
      </c>
      <c r="F159" s="2" t="s">
        <v>457</v>
      </c>
      <c r="G159" s="10" t="s">
        <v>369</v>
      </c>
    </row>
    <row r="160" spans="1:7" x14ac:dyDescent="0.25">
      <c r="A160" t="s">
        <v>348</v>
      </c>
      <c r="B160" s="2">
        <v>21623935972</v>
      </c>
      <c r="C160" s="10">
        <v>8.2630269316189029</v>
      </c>
      <c r="D160" s="12">
        <v>4.3997999999999999</v>
      </c>
      <c r="E160" s="2" t="s">
        <v>369</v>
      </c>
      <c r="F160" s="2" t="s">
        <v>457</v>
      </c>
      <c r="G160" s="10" t="s">
        <v>369</v>
      </c>
    </row>
    <row r="161" spans="1:7" x14ac:dyDescent="0.25">
      <c r="A161" t="s">
        <v>349</v>
      </c>
      <c r="B161" s="2">
        <v>414833839</v>
      </c>
      <c r="C161" s="10">
        <v>0.15851800468898744</v>
      </c>
      <c r="D161" s="12">
        <v>0.14610000000000001</v>
      </c>
      <c r="E161" s="2" t="s">
        <v>369</v>
      </c>
      <c r="F161" s="2" t="s">
        <v>457</v>
      </c>
      <c r="G161" s="10" t="s">
        <v>369</v>
      </c>
    </row>
    <row r="162" spans="1:7" x14ac:dyDescent="0.25">
      <c r="A162" t="s">
        <v>350</v>
      </c>
      <c r="B162" s="2">
        <v>25843329763</v>
      </c>
      <c r="C162" s="10">
        <v>9.8753589592055491</v>
      </c>
      <c r="D162" s="12">
        <v>9.1000000000000004E-3</v>
      </c>
      <c r="E162" s="2" t="s">
        <v>368</v>
      </c>
      <c r="F162" s="12" t="s">
        <v>455</v>
      </c>
      <c r="G162" s="10" t="s">
        <v>368</v>
      </c>
    </row>
    <row r="163" spans="1:7" x14ac:dyDescent="0.25">
      <c r="A163" t="s">
        <v>351</v>
      </c>
      <c r="B163" s="2">
        <v>7399788308</v>
      </c>
      <c r="C163" s="10">
        <v>2.827637399428879</v>
      </c>
      <c r="D163" s="12">
        <v>2.0899999999999998E-2</v>
      </c>
      <c r="E163" s="2" t="s">
        <v>368</v>
      </c>
      <c r="F163" s="2" t="s">
        <v>457</v>
      </c>
      <c r="G163" s="10" t="s">
        <v>369</v>
      </c>
    </row>
    <row r="164" spans="1:7" x14ac:dyDescent="0.25">
      <c r="A164" t="s">
        <v>352</v>
      </c>
      <c r="B164" s="2">
        <v>35176765</v>
      </c>
      <c r="C164" s="10">
        <v>1.3441889438564844E-2</v>
      </c>
      <c r="D164" s="12">
        <v>5.0299999999999997E-2</v>
      </c>
      <c r="E164" s="2" t="s">
        <v>369</v>
      </c>
      <c r="F164" s="2" t="s">
        <v>457</v>
      </c>
      <c r="G164" s="10" t="s">
        <v>369</v>
      </c>
    </row>
    <row r="165" spans="1:7" x14ac:dyDescent="0.25">
      <c r="A165" t="s">
        <v>353</v>
      </c>
      <c r="B165" s="2">
        <v>44565179</v>
      </c>
      <c r="C165" s="10">
        <v>1.7029428627898323E-2</v>
      </c>
      <c r="D165" s="12">
        <v>5.91E-2</v>
      </c>
      <c r="E165" s="2" t="s">
        <v>369</v>
      </c>
      <c r="F165" s="2" t="s">
        <v>457</v>
      </c>
      <c r="G165" s="10" t="s">
        <v>369</v>
      </c>
    </row>
    <row r="166" spans="1:7" x14ac:dyDescent="0.25">
      <c r="A166" t="s">
        <v>354</v>
      </c>
      <c r="B166" s="2">
        <v>1676220133</v>
      </c>
      <c r="C166" s="10">
        <v>0.64052409886134953</v>
      </c>
      <c r="D166" s="12">
        <v>1.55E-2</v>
      </c>
      <c r="E166" s="2" t="s">
        <v>369</v>
      </c>
      <c r="F166" s="2" t="s">
        <v>457</v>
      </c>
      <c r="G166" s="10" t="s">
        <v>369</v>
      </c>
    </row>
    <row r="167" spans="1:7" x14ac:dyDescent="0.25">
      <c r="A167" t="s">
        <v>355</v>
      </c>
      <c r="B167" s="2">
        <v>96162805</v>
      </c>
      <c r="C167" s="10">
        <v>3.6746124690893847E-2</v>
      </c>
      <c r="D167" s="12">
        <v>5.7299999999999997E-2</v>
      </c>
      <c r="E167" s="2" t="s">
        <v>369</v>
      </c>
      <c r="F167" s="2" t="s">
        <v>457</v>
      </c>
      <c r="G167" s="10" t="s">
        <v>369</v>
      </c>
    </row>
    <row r="168" spans="1:7" x14ac:dyDescent="0.25">
      <c r="A168" t="s">
        <v>356</v>
      </c>
      <c r="B168" s="2">
        <v>18062507</v>
      </c>
      <c r="C168" s="10">
        <v>6.9021191140601918E-3</v>
      </c>
      <c r="D168" s="12">
        <v>6.3E-2</v>
      </c>
      <c r="E168" s="2" t="s">
        <v>369</v>
      </c>
      <c r="F168" s="2" t="s">
        <v>457</v>
      </c>
      <c r="G168" s="10" t="s">
        <v>369</v>
      </c>
    </row>
    <row r="169" spans="1:7" x14ac:dyDescent="0.25">
      <c r="A169" t="s">
        <v>357</v>
      </c>
      <c r="B169" s="2">
        <v>39110358</v>
      </c>
      <c r="C169" s="10">
        <v>1.494501009796353E-2</v>
      </c>
      <c r="D169" s="12">
        <v>0.10539999999999999</v>
      </c>
      <c r="E169" s="2" t="s">
        <v>369</v>
      </c>
      <c r="F169" s="2" t="s">
        <v>457</v>
      </c>
      <c r="G169" s="10" t="s">
        <v>369</v>
      </c>
    </row>
    <row r="170" spans="1:7" x14ac:dyDescent="0.25">
      <c r="A170" t="s">
        <v>358</v>
      </c>
      <c r="B170" s="2">
        <v>60487598</v>
      </c>
      <c r="C170" s="10">
        <v>2.3113768554907082E-2</v>
      </c>
      <c r="D170" s="12">
        <v>3.85E-2</v>
      </c>
      <c r="E170" s="2" t="s">
        <v>369</v>
      </c>
      <c r="F170" s="2" t="s">
        <v>457</v>
      </c>
      <c r="G170" s="10" t="s">
        <v>369</v>
      </c>
    </row>
    <row r="171" spans="1:7" x14ac:dyDescent="0.25">
      <c r="A171" t="s">
        <v>359</v>
      </c>
      <c r="B171" s="2">
        <v>32274194</v>
      </c>
      <c r="C171" s="10">
        <v>1.2332747126314568E-2</v>
      </c>
      <c r="D171" s="12">
        <v>8.4599999999999995E-2</v>
      </c>
      <c r="E171" s="2" t="s">
        <v>369</v>
      </c>
      <c r="F171" s="2" t="s">
        <v>457</v>
      </c>
      <c r="G171" s="10" t="s">
        <v>369</v>
      </c>
    </row>
    <row r="172" spans="1:7" x14ac:dyDescent="0.25">
      <c r="A172" t="s">
        <v>360</v>
      </c>
      <c r="B172" s="2">
        <v>24841565</v>
      </c>
      <c r="C172" s="10">
        <v>9.4925605072246431E-3</v>
      </c>
      <c r="D172" s="12">
        <v>6.0600000000000001E-2</v>
      </c>
      <c r="E172" s="2" t="s">
        <v>369</v>
      </c>
      <c r="F172" s="2" t="s">
        <v>457</v>
      </c>
      <c r="G172" s="10" t="s">
        <v>369</v>
      </c>
    </row>
    <row r="173" spans="1:7" x14ac:dyDescent="0.25">
      <c r="A173" t="s">
        <v>361</v>
      </c>
      <c r="B173" s="2">
        <v>30553625</v>
      </c>
      <c r="C173" s="10">
        <v>1.1675276256852237E-2</v>
      </c>
      <c r="D173" s="12">
        <v>4.4699999999999997E-2</v>
      </c>
      <c r="E173" s="2" t="s">
        <v>369</v>
      </c>
      <c r="F173" s="2" t="s">
        <v>457</v>
      </c>
      <c r="G173" s="10" t="s">
        <v>369</v>
      </c>
    </row>
    <row r="174" spans="1:7" x14ac:dyDescent="0.25">
      <c r="A174" t="s">
        <v>362</v>
      </c>
      <c r="B174" s="2">
        <v>52199817</v>
      </c>
      <c r="C174" s="10">
        <v>1.9946807752995978E-2</v>
      </c>
      <c r="D174" s="12">
        <v>4.7800000000000002E-2</v>
      </c>
      <c r="E174" s="2" t="s">
        <v>369</v>
      </c>
      <c r="F174" s="2" t="s">
        <v>457</v>
      </c>
      <c r="G174" s="10" t="s">
        <v>369</v>
      </c>
    </row>
    <row r="175" spans="1:7" x14ac:dyDescent="0.25">
      <c r="A175" t="s">
        <v>363</v>
      </c>
      <c r="B175" s="2">
        <v>1710152738</v>
      </c>
      <c r="C175" s="10">
        <v>0.65349056478772138</v>
      </c>
      <c r="D175" s="12">
        <v>0.10440000000000001</v>
      </c>
      <c r="E175" s="2" t="s">
        <v>369</v>
      </c>
      <c r="F175" s="2" t="s">
        <v>457</v>
      </c>
      <c r="G175" s="10" t="s">
        <v>369</v>
      </c>
    </row>
    <row r="176" spans="1:7" x14ac:dyDescent="0.25">
      <c r="A176" t="s">
        <v>364</v>
      </c>
      <c r="B176" s="2">
        <v>37449412</v>
      </c>
      <c r="C176" s="10">
        <v>1.4310322613329098E-2</v>
      </c>
      <c r="D176" s="12">
        <v>2.5100000000000001E-2</v>
      </c>
      <c r="E176" s="2" t="s">
        <v>369</v>
      </c>
      <c r="F176" s="2" t="s">
        <v>457</v>
      </c>
      <c r="G176" s="10" t="s">
        <v>369</v>
      </c>
    </row>
    <row r="177" spans="1:7" x14ac:dyDescent="0.25">
      <c r="A177" t="s">
        <v>365</v>
      </c>
      <c r="B177" s="2">
        <v>10531646</v>
      </c>
      <c r="C177" s="10">
        <v>4.024395681015684E-3</v>
      </c>
      <c r="D177" s="12">
        <v>0.12770000000000001</v>
      </c>
      <c r="E177" s="2" t="s">
        <v>369</v>
      </c>
      <c r="F177" s="2" t="s">
        <v>457</v>
      </c>
      <c r="G177" s="10" t="s">
        <v>369</v>
      </c>
    </row>
    <row r="178" spans="1:7" x14ac:dyDescent="0.25">
      <c r="A178" t="s">
        <v>366</v>
      </c>
      <c r="B178" s="2">
        <v>170692593</v>
      </c>
      <c r="C178" s="10">
        <v>6.5225752370576068E-2</v>
      </c>
      <c r="D178" s="12">
        <v>2.9600000000000001E-2</v>
      </c>
      <c r="E178" s="2" t="s">
        <v>369</v>
      </c>
      <c r="F178" s="2" t="s">
        <v>457</v>
      </c>
      <c r="G178" s="10" t="s">
        <v>369</v>
      </c>
    </row>
    <row r="179" spans="1:7" x14ac:dyDescent="0.25">
      <c r="A179" s="7" t="s">
        <v>367</v>
      </c>
      <c r="B179" s="8">
        <v>26369168293</v>
      </c>
      <c r="C179" s="10">
        <v>10.076294530819297</v>
      </c>
      <c r="D179" s="15">
        <v>6.8900000000000003E-2</v>
      </c>
      <c r="E179" s="8" t="s">
        <v>369</v>
      </c>
      <c r="F179" s="8" t="s">
        <v>457</v>
      </c>
      <c r="G179" s="11" t="s">
        <v>369</v>
      </c>
    </row>
    <row r="180" spans="1:7" x14ac:dyDescent="0.25">
      <c r="E180" s="2"/>
    </row>
    <row r="181" spans="1:7" x14ac:dyDescent="0.25">
      <c r="E181" s="2"/>
    </row>
    <row r="182" spans="1:7" x14ac:dyDescent="0.25">
      <c r="E182" s="2"/>
    </row>
    <row r="183" spans="1:7" x14ac:dyDescent="0.25">
      <c r="E183" s="2"/>
    </row>
    <row r="184" spans="1:7" x14ac:dyDescent="0.25">
      <c r="E184" s="2"/>
    </row>
    <row r="185" spans="1:7" x14ac:dyDescent="0.25">
      <c r="E185" s="2"/>
    </row>
    <row r="186" spans="1:7" x14ac:dyDescent="0.25">
      <c r="E186" s="2"/>
    </row>
    <row r="187" spans="1:7" x14ac:dyDescent="0.25">
      <c r="E187" s="2"/>
    </row>
    <row r="188" spans="1:7" x14ac:dyDescent="0.25">
      <c r="E188" s="2"/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cp:lastPrinted>2023-06-05T12:38:32Z</cp:lastPrinted>
  <dcterms:created xsi:type="dcterms:W3CDTF">2021-08-16T14:03:21Z</dcterms:created>
  <dcterms:modified xsi:type="dcterms:W3CDTF">2024-01-25T07:45:43Z</dcterms:modified>
</cp:coreProperties>
</file>