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ednetherlands/Documents/My Publications/AAA Submitted/Netherlands et al - Wild dogs - IJP-PAW/IJP-PAW/Revision/"/>
    </mc:Choice>
  </mc:AlternateContent>
  <xr:revisionPtr revIDLastSave="0" documentId="13_ncr:1_{6C4C5AAB-41E6-3A4B-9864-27056715EF30}" xr6:coauthVersionLast="36" xr6:coauthVersionMax="36" xr10:uidLastSave="{00000000-0000-0000-0000-000000000000}"/>
  <bookViews>
    <workbookView xWindow="-6400" yWindow="-17540" windowWidth="32000" windowHeight="17540" xr2:uid="{00000000-000D-0000-FFFF-FFFF00000000}"/>
  </bookViews>
  <sheets>
    <sheet name="Sorted - Wild dogs Hepatozoon" sheetId="2" r:id="rId1"/>
  </sheets>
  <calcPr calcId="181029"/>
</workbook>
</file>

<file path=xl/calcChain.xml><?xml version="1.0" encoding="utf-8"?>
<calcChain xmlns="http://schemas.openxmlformats.org/spreadsheetml/2006/main">
  <c r="Q80" i="2" l="1"/>
</calcChain>
</file>

<file path=xl/sharedStrings.xml><?xml version="1.0" encoding="utf-8"?>
<sst xmlns="http://schemas.openxmlformats.org/spreadsheetml/2006/main" count="1197" uniqueCount="499">
  <si>
    <t>Lab no</t>
  </si>
  <si>
    <t>Reg. no.</t>
  </si>
  <si>
    <t>Date</t>
  </si>
  <si>
    <t>Species</t>
  </si>
  <si>
    <t>Tube no</t>
  </si>
  <si>
    <t>ID</t>
  </si>
  <si>
    <t>Microchip</t>
  </si>
  <si>
    <t>Age class</t>
  </si>
  <si>
    <t>Sex</t>
  </si>
  <si>
    <t>Place of Capture</t>
  </si>
  <si>
    <t>Lat</t>
  </si>
  <si>
    <t>Long</t>
  </si>
  <si>
    <t>PackID</t>
  </si>
  <si>
    <t>AgeAtCapture</t>
  </si>
  <si>
    <t>16/392</t>
  </si>
  <si>
    <t>0310/2016</t>
  </si>
  <si>
    <t>06-Jul-16</t>
  </si>
  <si>
    <t>Wild dog</t>
  </si>
  <si>
    <t>LP-A-01</t>
  </si>
  <si>
    <t>4C4A1C1969</t>
  </si>
  <si>
    <t>Y.Adult</t>
  </si>
  <si>
    <t>Male</t>
  </si>
  <si>
    <t>Tinga, Skukuza</t>
  </si>
  <si>
    <t>-24.95904</t>
  </si>
  <si>
    <t>31.58621</t>
  </si>
  <si>
    <t>LP-A</t>
  </si>
  <si>
    <t>3.1</t>
  </si>
  <si>
    <t>16/393</t>
  </si>
  <si>
    <t>0311/2016</t>
  </si>
  <si>
    <t>LP-A-02</t>
  </si>
  <si>
    <t>4C4A261B16</t>
  </si>
  <si>
    <t>2.1</t>
  </si>
  <si>
    <t>16/394</t>
  </si>
  <si>
    <t>0312/2016</t>
  </si>
  <si>
    <t>LP-A-03</t>
  </si>
  <si>
    <t>4C47080F6B</t>
  </si>
  <si>
    <t>Female</t>
  </si>
  <si>
    <t>16/395</t>
  </si>
  <si>
    <t>0313/2016</t>
  </si>
  <si>
    <t>LP-A-05</t>
  </si>
  <si>
    <t>4C47137B3D</t>
  </si>
  <si>
    <t>16/511</t>
  </si>
  <si>
    <t>0430/2016</t>
  </si>
  <si>
    <t>02-Aug-16</t>
  </si>
  <si>
    <t>LP-B-01</t>
  </si>
  <si>
    <t>4C470A632A</t>
  </si>
  <si>
    <t>Spanplekspruit</t>
  </si>
  <si>
    <t>-25.0109</t>
  </si>
  <si>
    <t>31.46243</t>
  </si>
  <si>
    <t>LP-B</t>
  </si>
  <si>
    <t>2.2</t>
  </si>
  <si>
    <t>16/528</t>
  </si>
  <si>
    <t>0447/2016</t>
  </si>
  <si>
    <t>05-Aug-16</t>
  </si>
  <si>
    <t>LP-B-02</t>
  </si>
  <si>
    <t>4C49650F73</t>
  </si>
  <si>
    <t>Adult</t>
  </si>
  <si>
    <t>Doispane Skukuza</t>
  </si>
  <si>
    <t>-25.03635</t>
  </si>
  <si>
    <t>31.40654</t>
  </si>
  <si>
    <t>16/548</t>
  </si>
  <si>
    <t>0467/2016</t>
  </si>
  <si>
    <t>12-Aug-16</t>
  </si>
  <si>
    <t>LP-B-03</t>
  </si>
  <si>
    <t>4C4A140728</t>
  </si>
  <si>
    <t>-25.03489</t>
  </si>
  <si>
    <t>31.40722</t>
  </si>
  <si>
    <t>3.2</t>
  </si>
  <si>
    <t>16/578</t>
  </si>
  <si>
    <t>0497/2016</t>
  </si>
  <si>
    <t>24-Aug-16</t>
  </si>
  <si>
    <t>LP-D-01</t>
  </si>
  <si>
    <t>4C47736822</t>
  </si>
  <si>
    <t>Pretoriuskop</t>
  </si>
  <si>
    <t>-25.12067</t>
  </si>
  <si>
    <t>31.20548</t>
  </si>
  <si>
    <t>LP-D</t>
  </si>
  <si>
    <t>16/584</t>
  </si>
  <si>
    <t>0501/2016</t>
  </si>
  <si>
    <t>31-Aug-16</t>
  </si>
  <si>
    <t>LP-B-04</t>
  </si>
  <si>
    <t>4C47197672</t>
  </si>
  <si>
    <t>P.Adult</t>
  </si>
  <si>
    <t>-25.01958</t>
  </si>
  <si>
    <t>31.40899</t>
  </si>
  <si>
    <t>3.3</t>
  </si>
  <si>
    <t>16/651</t>
  </si>
  <si>
    <t>0568/2016</t>
  </si>
  <si>
    <t>22-Sep-16</t>
  </si>
  <si>
    <t>LP-B-01b</t>
  </si>
  <si>
    <t>Phabeni</t>
  </si>
  <si>
    <t>-25.0171</t>
  </si>
  <si>
    <t>31.414</t>
  </si>
  <si>
    <t>2.3</t>
  </si>
  <si>
    <t>16/654</t>
  </si>
  <si>
    <t>0569/2016</t>
  </si>
  <si>
    <t>23-Sep-16</t>
  </si>
  <si>
    <t>LP-E-01</t>
  </si>
  <si>
    <t>4C476E2424</t>
  </si>
  <si>
    <t>Afsaal</t>
  </si>
  <si>
    <t>-25.276821</t>
  </si>
  <si>
    <t>31.533044</t>
  </si>
  <si>
    <t>LP-E</t>
  </si>
  <si>
    <t>16/665</t>
  </si>
  <si>
    <t>0582/2016</t>
  </si>
  <si>
    <t>29-Sep-16</t>
  </si>
  <si>
    <t>LP-D-02</t>
  </si>
  <si>
    <t>4C47234D15</t>
  </si>
  <si>
    <t>Mestel Dam</t>
  </si>
  <si>
    <t>-25.13231</t>
  </si>
  <si>
    <t>31.21004</t>
  </si>
  <si>
    <t>16/666</t>
  </si>
  <si>
    <t>0583/2016</t>
  </si>
  <si>
    <t>LP-D-03</t>
  </si>
  <si>
    <t>4C4778145E</t>
  </si>
  <si>
    <t>-25.1292</t>
  </si>
  <si>
    <t>31.21007</t>
  </si>
  <si>
    <t>16/692</t>
  </si>
  <si>
    <t>0609/2016</t>
  </si>
  <si>
    <t>03-Oct-16</t>
  </si>
  <si>
    <t>LP-A-01b</t>
  </si>
  <si>
    <t>Sand River</t>
  </si>
  <si>
    <t>-24.9416</t>
  </si>
  <si>
    <t>31.67887</t>
  </si>
  <si>
    <t>16/718</t>
  </si>
  <si>
    <t>0635/2016</t>
  </si>
  <si>
    <t>04-Oct-16</t>
  </si>
  <si>
    <t>LP-E-02</t>
  </si>
  <si>
    <t>4C47467079</t>
  </si>
  <si>
    <t>Timfenene</t>
  </si>
  <si>
    <t>-25.40093333</t>
  </si>
  <si>
    <t>31.53418056</t>
  </si>
  <si>
    <t>16/719</t>
  </si>
  <si>
    <t>0636/2016</t>
  </si>
  <si>
    <t>LP-E-03</t>
  </si>
  <si>
    <t>4C4A17256C</t>
  </si>
  <si>
    <t>4.3</t>
  </si>
  <si>
    <t>16/736</t>
  </si>
  <si>
    <t>0653/2016</t>
  </si>
  <si>
    <t>15-Oct-16</t>
  </si>
  <si>
    <t>LP-F-01</t>
  </si>
  <si>
    <t>4C47440A68</t>
  </si>
  <si>
    <t>Kingfisherspruit</t>
  </si>
  <si>
    <t>-24.61527</t>
  </si>
  <si>
    <t>31.67227</t>
  </si>
  <si>
    <t>LP-F</t>
  </si>
  <si>
    <t>4.4</t>
  </si>
  <si>
    <t>16/737</t>
  </si>
  <si>
    <t>0654/2016</t>
  </si>
  <si>
    <t>LP-F-02</t>
  </si>
  <si>
    <t>4C47171717</t>
  </si>
  <si>
    <t>16/738</t>
  </si>
  <si>
    <t>0655/2016</t>
  </si>
  <si>
    <t>LP-F-03</t>
  </si>
  <si>
    <t>7110364B63</t>
  </si>
  <si>
    <t>2.4</t>
  </si>
  <si>
    <t>16/742</t>
  </si>
  <si>
    <t>0658/2016</t>
  </si>
  <si>
    <t>20-Oct-16</t>
  </si>
  <si>
    <t>LP-G-01</t>
  </si>
  <si>
    <t>4C472F1D49</t>
  </si>
  <si>
    <t>-25.16938</t>
  </si>
  <si>
    <t>31.28159</t>
  </si>
  <si>
    <t>LP-G</t>
  </si>
  <si>
    <t>16/743</t>
  </si>
  <si>
    <t>0659/2016</t>
  </si>
  <si>
    <t>LP-G-02</t>
  </si>
  <si>
    <t>4C48603D46</t>
  </si>
  <si>
    <t>16/746</t>
  </si>
  <si>
    <t>0660/2016</t>
  </si>
  <si>
    <t>LP-H-01</t>
  </si>
  <si>
    <t>4C471A510F</t>
  </si>
  <si>
    <t>Lower Sabie</t>
  </si>
  <si>
    <t>-25.08713</t>
  </si>
  <si>
    <t>31.95968</t>
  </si>
  <si>
    <t>LP-H</t>
  </si>
  <si>
    <t>16/747</t>
  </si>
  <si>
    <t>0661/2016</t>
  </si>
  <si>
    <t>LP-H-02</t>
  </si>
  <si>
    <t>4C477A4333</t>
  </si>
  <si>
    <t>16/760</t>
  </si>
  <si>
    <t>0675/2016</t>
  </si>
  <si>
    <t>01-Nov-16</t>
  </si>
  <si>
    <t>LP-I-01</t>
  </si>
  <si>
    <t>4C4A1A6140</t>
  </si>
  <si>
    <t>Skukuza</t>
  </si>
  <si>
    <t>-25.11857</t>
  </si>
  <si>
    <t>31.55504</t>
  </si>
  <si>
    <t>LP-I</t>
  </si>
  <si>
    <t>16/761</t>
  </si>
  <si>
    <t>0676/2016</t>
  </si>
  <si>
    <t>LP-I-02</t>
  </si>
  <si>
    <t>4C4714637A</t>
  </si>
  <si>
    <t>16/768</t>
  </si>
  <si>
    <t>0682/2016</t>
  </si>
  <si>
    <t>08 Novenber 2016</t>
  </si>
  <si>
    <t>LP-J-01</t>
  </si>
  <si>
    <t>4C470C710B</t>
  </si>
  <si>
    <t>Kwaggaspan</t>
  </si>
  <si>
    <t>-25.17638</t>
  </si>
  <si>
    <t>31.56393</t>
  </si>
  <si>
    <t>LP-J</t>
  </si>
  <si>
    <t>16/769</t>
  </si>
  <si>
    <t>0683/2016</t>
  </si>
  <si>
    <t>LP-J-02</t>
  </si>
  <si>
    <t>4C4719517C</t>
  </si>
  <si>
    <t>16/773</t>
  </si>
  <si>
    <t>0687/2016</t>
  </si>
  <si>
    <t>LP-E-01b</t>
  </si>
  <si>
    <t>Stolznek</t>
  </si>
  <si>
    <t>-25.33193</t>
  </si>
  <si>
    <t>31.39058</t>
  </si>
  <si>
    <t>3.4</t>
  </si>
  <si>
    <t>16/776</t>
  </si>
  <si>
    <t>0691/2016</t>
  </si>
  <si>
    <t>09-Nov-16</t>
  </si>
  <si>
    <t>LP-D-01b</t>
  </si>
  <si>
    <t>-25.06936</t>
  </si>
  <si>
    <t>31.25896</t>
  </si>
  <si>
    <t>16/786</t>
  </si>
  <si>
    <t>0705/2016</t>
  </si>
  <si>
    <t>18-Nov-16</t>
  </si>
  <si>
    <t>LP-K-01</t>
  </si>
  <si>
    <t>4C4A0F290B</t>
  </si>
  <si>
    <t>Crocodile bridge</t>
  </si>
  <si>
    <t>-25.34101</t>
  </si>
  <si>
    <t>31.8441</t>
  </si>
  <si>
    <t>LP-K</t>
  </si>
  <si>
    <t>2.5</t>
  </si>
  <si>
    <t>16/787</t>
  </si>
  <si>
    <t>0706/2016</t>
  </si>
  <si>
    <t>LP-K-02</t>
  </si>
  <si>
    <t>4C476458C</t>
  </si>
  <si>
    <t>16/788</t>
  </si>
  <si>
    <t>0707/2016</t>
  </si>
  <si>
    <t>LP-K-03</t>
  </si>
  <si>
    <t>4C4A1C3621</t>
  </si>
  <si>
    <t>4.5</t>
  </si>
  <si>
    <t>16/789</t>
  </si>
  <si>
    <t>0709/2016</t>
  </si>
  <si>
    <t>19-Nov-16</t>
  </si>
  <si>
    <t>LP-L-01</t>
  </si>
  <si>
    <t>4C47090A46</t>
  </si>
  <si>
    <t>Malelane</t>
  </si>
  <si>
    <t>-25.43973</t>
  </si>
  <si>
    <t>31.51775</t>
  </si>
  <si>
    <t>LP-L</t>
  </si>
  <si>
    <t>3.5</t>
  </si>
  <si>
    <t>16/790</t>
  </si>
  <si>
    <t>0710/2016</t>
  </si>
  <si>
    <t>LP-L-02</t>
  </si>
  <si>
    <t>4C475A3B66</t>
  </si>
  <si>
    <t>16/791</t>
  </si>
  <si>
    <t>0711/2016</t>
  </si>
  <si>
    <t>20-Nov-16</t>
  </si>
  <si>
    <t>LP-L-03</t>
  </si>
  <si>
    <t>4C47692D3E</t>
  </si>
  <si>
    <t>-25.43877</t>
  </si>
  <si>
    <t>31.50933</t>
  </si>
  <si>
    <t>16/793</t>
  </si>
  <si>
    <t>0712/2016</t>
  </si>
  <si>
    <t>21-Nov-16</t>
  </si>
  <si>
    <t>LP-M-01</t>
  </si>
  <si>
    <t>4C4A430679</t>
  </si>
  <si>
    <t>Mudzanzeni</t>
  </si>
  <si>
    <t>-24.480793</t>
  </si>
  <si>
    <t>31.634397</t>
  </si>
  <si>
    <t>LP-M</t>
  </si>
  <si>
    <t>16/794</t>
  </si>
  <si>
    <t>0713/2016</t>
  </si>
  <si>
    <t>LP-M-02</t>
  </si>
  <si>
    <t>4C48564D52</t>
  </si>
  <si>
    <t>16/795</t>
  </si>
  <si>
    <t>0714/2016</t>
  </si>
  <si>
    <t>LP-M-03</t>
  </si>
  <si>
    <t>4C4A1C3702</t>
  </si>
  <si>
    <t>16/796</t>
  </si>
  <si>
    <t>0715/2016</t>
  </si>
  <si>
    <t>LP-M-04</t>
  </si>
  <si>
    <t>4C47A560F</t>
  </si>
  <si>
    <t>-24.47771</t>
  </si>
  <si>
    <t>31.64226</t>
  </si>
  <si>
    <t>16/797</t>
  </si>
  <si>
    <t>0716/2016</t>
  </si>
  <si>
    <t>LP-M-05</t>
  </si>
  <si>
    <t>4C47213F42</t>
  </si>
  <si>
    <t>16/798</t>
  </si>
  <si>
    <t>0717/2016</t>
  </si>
  <si>
    <t>LP-M-06</t>
  </si>
  <si>
    <t>4C4A101057</t>
  </si>
  <si>
    <t>O.Adult</t>
  </si>
  <si>
    <t>16/810</t>
  </si>
  <si>
    <t>0731/2016</t>
  </si>
  <si>
    <t>28-Nov-16</t>
  </si>
  <si>
    <t>LP-G-02b</t>
  </si>
  <si>
    <t>-25.19139</t>
  </si>
  <si>
    <t>31.28138</t>
  </si>
  <si>
    <t>16/873</t>
  </si>
  <si>
    <t>0794/2016</t>
  </si>
  <si>
    <t>08-Dec-16</t>
  </si>
  <si>
    <t>LP-E-04</t>
  </si>
  <si>
    <t>4C10572953</t>
  </si>
  <si>
    <t>-25.31658</t>
  </si>
  <si>
    <t>31.51959</t>
  </si>
  <si>
    <t>16/874</t>
  </si>
  <si>
    <t>0795/2016</t>
  </si>
  <si>
    <t>LP-L-04</t>
  </si>
  <si>
    <t>4C4A130F11</t>
  </si>
  <si>
    <t>Bergendal</t>
  </si>
  <si>
    <t>-25.48736</t>
  </si>
  <si>
    <t>31.47877</t>
  </si>
  <si>
    <t>16/876</t>
  </si>
  <si>
    <t>0798/2016</t>
  </si>
  <si>
    <t>12-Dec-16</t>
  </si>
  <si>
    <t>LP-B-03b</t>
  </si>
  <si>
    <t>Transport Dam</t>
  </si>
  <si>
    <t>-25.10439</t>
  </si>
  <si>
    <t>31.49068</t>
  </si>
  <si>
    <t>16/897</t>
  </si>
  <si>
    <t>0821/2016</t>
  </si>
  <si>
    <t>23-Dec-16</t>
  </si>
  <si>
    <t>LP-N-01</t>
  </si>
  <si>
    <t>4C4715753E</t>
  </si>
  <si>
    <t>Imbali</t>
  </si>
  <si>
    <t>-24.6017</t>
  </si>
  <si>
    <t>31.63044</t>
  </si>
  <si>
    <t>LP-N</t>
  </si>
  <si>
    <t>2.6</t>
  </si>
  <si>
    <t>16/898</t>
  </si>
  <si>
    <t>0822/2016</t>
  </si>
  <si>
    <t>LP-N-02</t>
  </si>
  <si>
    <t>4C4B001E37</t>
  </si>
  <si>
    <t>16/899</t>
  </si>
  <si>
    <t>0823/2016</t>
  </si>
  <si>
    <t>LP-N-03</t>
  </si>
  <si>
    <t>4C474D3A56</t>
  </si>
  <si>
    <t>16/902</t>
  </si>
  <si>
    <t>0826/2016</t>
  </si>
  <si>
    <t>26-Dec-16</t>
  </si>
  <si>
    <t>LP-J-01b</t>
  </si>
  <si>
    <t>-25.11845</t>
  </si>
  <si>
    <t>31.56476</t>
  </si>
  <si>
    <t>17-Jan</t>
  </si>
  <si>
    <t>0001/2017</t>
  </si>
  <si>
    <t>06-Jan-17</t>
  </si>
  <si>
    <t>LP-L-01b</t>
  </si>
  <si>
    <t>Crocodile Bridge</t>
  </si>
  <si>
    <t>-25.479183</t>
  </si>
  <si>
    <t>31.502967</t>
  </si>
  <si>
    <t>3.6</t>
  </si>
  <si>
    <t>17-Feb</t>
  </si>
  <si>
    <t>0002/2017</t>
  </si>
  <si>
    <t>LP-L-03b</t>
  </si>
  <si>
    <t>17-Mar</t>
  </si>
  <si>
    <t>0004/2017</t>
  </si>
  <si>
    <t>09-Jan-17</t>
  </si>
  <si>
    <t>LP-I-02b</t>
  </si>
  <si>
    <t>Western Boundry</t>
  </si>
  <si>
    <t>-24.92708</t>
  </si>
  <si>
    <t>31.61872</t>
  </si>
  <si>
    <t>17-Apr</t>
  </si>
  <si>
    <t>0005/2017</t>
  </si>
  <si>
    <t>LP-I-01b</t>
  </si>
  <si>
    <t>17-May</t>
  </si>
  <si>
    <t>0006/2017</t>
  </si>
  <si>
    <t>LP-I-03</t>
  </si>
  <si>
    <t>4C4A61760D</t>
  </si>
  <si>
    <t>1.6</t>
  </si>
  <si>
    <t>17-Jul</t>
  </si>
  <si>
    <t>0008/2017</t>
  </si>
  <si>
    <t>10-Jan-17</t>
  </si>
  <si>
    <t>LP-M-01b</t>
  </si>
  <si>
    <t>Tamboti</t>
  </si>
  <si>
    <t>-24.45853</t>
  </si>
  <si>
    <t>31.39886</t>
  </si>
  <si>
    <t>4.6</t>
  </si>
  <si>
    <t>17-Aug</t>
  </si>
  <si>
    <t>0009/2017</t>
  </si>
  <si>
    <t>LP-M-02b</t>
  </si>
  <si>
    <t>17-Sep</t>
  </si>
  <si>
    <t>0010/2017</t>
  </si>
  <si>
    <t>LP-M-03b</t>
  </si>
  <si>
    <t>17-Oct</t>
  </si>
  <si>
    <t>0011/2017</t>
  </si>
  <si>
    <t>LP-M-06b</t>
  </si>
  <si>
    <t>Old Adult</t>
  </si>
  <si>
    <t>17-Nov</t>
  </si>
  <si>
    <t>0012/2017</t>
  </si>
  <si>
    <t>12-Jan-17</t>
  </si>
  <si>
    <t>LP-F-01b</t>
  </si>
  <si>
    <t>Mbali Concession</t>
  </si>
  <si>
    <t>-24.60134</t>
  </si>
  <si>
    <t>31.63881</t>
  </si>
  <si>
    <t>17-Dec</t>
  </si>
  <si>
    <t>0013/2017</t>
  </si>
  <si>
    <t>LP-F-02b</t>
  </si>
  <si>
    <t>17/13</t>
  </si>
  <si>
    <t>0014/2017</t>
  </si>
  <si>
    <t>LP-F-03b</t>
  </si>
  <si>
    <t>17/14</t>
  </si>
  <si>
    <t>0015/2017</t>
  </si>
  <si>
    <t>16-Jan-17</t>
  </si>
  <si>
    <t>LP-O-01</t>
  </si>
  <si>
    <t>4C4B255C75</t>
  </si>
  <si>
    <t>Leeupan, Tshokwane</t>
  </si>
  <si>
    <t>-24.83876</t>
  </si>
  <si>
    <t>31.814373</t>
  </si>
  <si>
    <t>LP-O</t>
  </si>
  <si>
    <t>17/15</t>
  </si>
  <si>
    <t>0016/2017</t>
  </si>
  <si>
    <t>LP-O-02</t>
  </si>
  <si>
    <t>4C47476C4F</t>
  </si>
  <si>
    <t>17/16</t>
  </si>
  <si>
    <t>0017/2017</t>
  </si>
  <si>
    <t>LP-O-03</t>
  </si>
  <si>
    <t>4C4B0B0D7A</t>
  </si>
  <si>
    <t>17/17</t>
  </si>
  <si>
    <t>0018/2017</t>
  </si>
  <si>
    <t>18-Jan-17</t>
  </si>
  <si>
    <t>LP-K-01b</t>
  </si>
  <si>
    <t>H4-2 Mpandeni, Crocodile Bridge</t>
  </si>
  <si>
    <t>-25.30155</t>
  </si>
  <si>
    <t>31.86576</t>
  </si>
  <si>
    <t>17/18</t>
  </si>
  <si>
    <t>0019/2017</t>
  </si>
  <si>
    <t>LP-K-02b</t>
  </si>
  <si>
    <t>4C4764584C</t>
  </si>
  <si>
    <t>17/19</t>
  </si>
  <si>
    <t>0020/2017</t>
  </si>
  <si>
    <t>LP-K-03b</t>
  </si>
  <si>
    <t>17/20</t>
  </si>
  <si>
    <t>0021/2017</t>
  </si>
  <si>
    <t>LP-P-01</t>
  </si>
  <si>
    <t>4C4A424C66</t>
  </si>
  <si>
    <t>H4-1 Delta loop, Skukuza</t>
  </si>
  <si>
    <t>-24.971129</t>
  </si>
  <si>
    <t>31.672294</t>
  </si>
  <si>
    <t>LP-P</t>
  </si>
  <si>
    <t>17/21</t>
  </si>
  <si>
    <t>0022/2017</t>
  </si>
  <si>
    <t>LP-P-02</t>
  </si>
  <si>
    <t>4C47313146</t>
  </si>
  <si>
    <t>17/22</t>
  </si>
  <si>
    <t>0023/2017</t>
  </si>
  <si>
    <t>LP-P-03</t>
  </si>
  <si>
    <t>4C4A2E140A</t>
  </si>
  <si>
    <t>17/26</t>
  </si>
  <si>
    <t>0027/2017</t>
  </si>
  <si>
    <t>23-Jan-17</t>
  </si>
  <si>
    <t>LP-A-01c</t>
  </si>
  <si>
    <t>Young Adult</t>
  </si>
  <si>
    <t>Gomondwane Area, Crocodile Bridge</t>
  </si>
  <si>
    <t>-25.265651</t>
  </si>
  <si>
    <t>31.847441</t>
  </si>
  <si>
    <t>17/29</t>
  </si>
  <si>
    <t>0030/2017</t>
  </si>
  <si>
    <t>29-Jan-17</t>
  </si>
  <si>
    <t>LP-Q-02</t>
  </si>
  <si>
    <t>4C4A190F12</t>
  </si>
  <si>
    <t>Nhlanganini Dam, Letaba-Phalaborwa Road</t>
  </si>
  <si>
    <t>-23.914663</t>
  </si>
  <si>
    <t>31.531521</t>
  </si>
  <si>
    <t>LP-Q</t>
  </si>
  <si>
    <t>2.7</t>
  </si>
  <si>
    <t>17/30</t>
  </si>
  <si>
    <t>0031/2017</t>
  </si>
  <si>
    <t>LP-Q-03</t>
  </si>
  <si>
    <t>4C4A213615</t>
  </si>
  <si>
    <t>-23.911355</t>
  </si>
  <si>
    <t>31.534603</t>
  </si>
  <si>
    <t>3.7</t>
  </si>
  <si>
    <t>17/31</t>
  </si>
  <si>
    <t>0032/2017</t>
  </si>
  <si>
    <t>LP-Q-04</t>
  </si>
  <si>
    <t>AC4A077F75</t>
  </si>
  <si>
    <t>Old</t>
  </si>
  <si>
    <t xml:space="preserve"> Negative</t>
  </si>
  <si>
    <t xml:space="preserve"> Positive</t>
  </si>
  <si>
    <t>55, 56</t>
  </si>
  <si>
    <t>1, 55</t>
  </si>
  <si>
    <t>1, 56</t>
  </si>
  <si>
    <t>Resampled no</t>
  </si>
  <si>
    <t>Wild dogs for Hepatozoon testing 2018</t>
  </si>
  <si>
    <t>PCR data</t>
  </si>
  <si>
    <t>Total</t>
  </si>
  <si>
    <t>Double</t>
  </si>
  <si>
    <t>Triple</t>
  </si>
  <si>
    <t>Individuals total</t>
  </si>
  <si>
    <t>Individuals positive</t>
  </si>
  <si>
    <t>Individuals negative</t>
  </si>
  <si>
    <t>Total Positive</t>
  </si>
  <si>
    <t>Total Negative</t>
  </si>
  <si>
    <t>Genotype</t>
  </si>
  <si>
    <t>Hepatozoon sp. B</t>
  </si>
  <si>
    <t>Hepatozoon sp. A</t>
  </si>
  <si>
    <t>Hepatozoon sp. AB</t>
  </si>
  <si>
    <t>HepF300;HepR900</t>
  </si>
  <si>
    <t>HepF300;HepR900 and EF; ER</t>
  </si>
  <si>
    <t>Primer sets used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</si>
</sst>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indexed="8"/>
      <name val="Helvetica Neue"/>
    </font>
    <font>
      <b/>
      <sz val="10"/>
      <color indexed="8"/>
      <name val="Helvetica Neue"/>
      <family val="2"/>
    </font>
    <font>
      <sz val="10"/>
      <color indexed="8"/>
      <name val="Helvetica Neue"/>
      <family val="2"/>
    </font>
    <font>
      <b/>
      <sz val="14"/>
      <color indexed="8"/>
      <name val="Helvetica Neue"/>
      <family val="2"/>
    </font>
    <font>
      <b/>
      <sz val="11"/>
      <color indexed="8"/>
      <name val="Helvetica Neue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1">
    <xf numFmtId="0" fontId="0" fillId="0" borderId="0" xfId="0" applyFont="1" applyAlignment="1">
      <alignment vertical="top" wrapText="1"/>
    </xf>
    <xf numFmtId="0" fontId="0" fillId="2" borderId="0" xfId="0" applyFont="1" applyFill="1" applyAlignment="1">
      <alignment horizontal="center" vertical="top" wrapText="1"/>
    </xf>
    <xf numFmtId="0" fontId="0" fillId="2" borderId="1" xfId="0" applyNumberFormat="1" applyFont="1" applyFill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top"/>
    </xf>
    <xf numFmtId="49" fontId="0" fillId="2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center" vertical="top"/>
    </xf>
    <xf numFmtId="0" fontId="0" fillId="2" borderId="1" xfId="0" applyFont="1" applyFill="1" applyBorder="1" applyAlignment="1">
      <alignment horizontal="center" vertical="top"/>
    </xf>
    <xf numFmtId="0" fontId="0" fillId="0" borderId="1" xfId="0" applyNumberFormat="1" applyFont="1" applyFill="1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69334-560D-5644-A9C0-E1E309E14781}">
  <dimension ref="A1:V80"/>
  <sheetViews>
    <sheetView tabSelected="1" zoomScale="94" zoomScaleNormal="150" workbookViewId="0">
      <selection activeCell="B2" sqref="B2"/>
    </sheetView>
  </sheetViews>
  <sheetFormatPr baseColWidth="10" defaultRowHeight="13" x14ac:dyDescent="0.15"/>
  <cols>
    <col min="1" max="1" width="3.1640625" style="1" bestFit="1" customWidth="1"/>
    <col min="2" max="3" width="10.83203125" style="1"/>
    <col min="4" max="4" width="15.33203125" style="1" bestFit="1" customWidth="1"/>
    <col min="5" max="5" width="10.83203125" style="1"/>
    <col min="6" max="6" width="7.6640625" style="1" bestFit="1" customWidth="1"/>
    <col min="7" max="10" width="10.83203125" style="1"/>
    <col min="11" max="11" width="34.5" style="1" bestFit="1" customWidth="1"/>
    <col min="12" max="14" width="10.83203125" style="1"/>
    <col min="15" max="15" width="12.6640625" style="1" bestFit="1" customWidth="1"/>
    <col min="16" max="16" width="16.83203125" style="1" bestFit="1" customWidth="1"/>
    <col min="17" max="17" width="16.83203125" style="1" customWidth="1"/>
    <col min="18" max="18" width="14.33203125" style="1" bestFit="1" customWidth="1"/>
    <col min="19" max="19" width="29" style="1" customWidth="1"/>
    <col min="20" max="20" width="10.83203125" style="1"/>
    <col min="21" max="21" width="17.83203125" style="1" bestFit="1" customWidth="1"/>
    <col min="22" max="16384" width="10.83203125" style="1"/>
  </cols>
  <sheetData>
    <row r="1" spans="1:22" ht="18" x14ac:dyDescent="0.15">
      <c r="B1" s="18" t="s">
        <v>482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2" ht="14" x14ac:dyDescent="0.15">
      <c r="B2" s="10" t="s">
        <v>0</v>
      </c>
      <c r="C2" s="10" t="s">
        <v>1</v>
      </c>
      <c r="D2" s="10" t="s">
        <v>2</v>
      </c>
      <c r="E2" s="10" t="s">
        <v>3</v>
      </c>
      <c r="F2" s="10" t="s">
        <v>4</v>
      </c>
      <c r="G2" s="10" t="s">
        <v>5</v>
      </c>
      <c r="H2" s="10" t="s">
        <v>6</v>
      </c>
      <c r="I2" s="10" t="s">
        <v>7</v>
      </c>
      <c r="J2" s="10" t="s">
        <v>8</v>
      </c>
      <c r="K2" s="10" t="s">
        <v>9</v>
      </c>
      <c r="L2" s="10" t="s">
        <v>10</v>
      </c>
      <c r="M2" s="10" t="s">
        <v>11</v>
      </c>
      <c r="N2" s="10" t="s">
        <v>12</v>
      </c>
      <c r="O2" s="10" t="s">
        <v>13</v>
      </c>
      <c r="P2" s="20" t="s">
        <v>483</v>
      </c>
      <c r="Q2" s="20" t="s">
        <v>492</v>
      </c>
      <c r="R2" s="20" t="s">
        <v>481</v>
      </c>
      <c r="S2" s="9" t="s">
        <v>498</v>
      </c>
      <c r="U2" s="3" t="s">
        <v>484</v>
      </c>
      <c r="V2" s="4">
        <v>74</v>
      </c>
    </row>
    <row r="3" spans="1:22" ht="14" x14ac:dyDescent="0.15">
      <c r="A3" s="1">
        <v>1</v>
      </c>
      <c r="B3" s="11" t="s">
        <v>14</v>
      </c>
      <c r="C3" s="12" t="s">
        <v>15</v>
      </c>
      <c r="D3" s="12" t="s">
        <v>16</v>
      </c>
      <c r="E3" s="12" t="s">
        <v>17</v>
      </c>
      <c r="F3" s="2">
        <v>1</v>
      </c>
      <c r="G3" s="12" t="s">
        <v>18</v>
      </c>
      <c r="H3" s="13" t="s">
        <v>19</v>
      </c>
      <c r="I3" s="12" t="s">
        <v>20</v>
      </c>
      <c r="J3" s="12" t="s">
        <v>21</v>
      </c>
      <c r="K3" s="12" t="s">
        <v>22</v>
      </c>
      <c r="L3" s="12" t="s">
        <v>23</v>
      </c>
      <c r="M3" s="12" t="s">
        <v>24</v>
      </c>
      <c r="N3" s="12" t="s">
        <v>25</v>
      </c>
      <c r="O3" s="12" t="s">
        <v>26</v>
      </c>
      <c r="P3" s="19" t="s">
        <v>476</v>
      </c>
      <c r="Q3" s="19"/>
      <c r="R3" s="19" t="s">
        <v>478</v>
      </c>
      <c r="S3" s="17" t="s">
        <v>496</v>
      </c>
      <c r="U3" s="5" t="s">
        <v>490</v>
      </c>
      <c r="V3" s="6">
        <v>60</v>
      </c>
    </row>
    <row r="4" spans="1:22" ht="14" x14ac:dyDescent="0.15">
      <c r="A4" s="1">
        <v>2</v>
      </c>
      <c r="B4" s="11" t="s">
        <v>27</v>
      </c>
      <c r="C4" s="12" t="s">
        <v>28</v>
      </c>
      <c r="D4" s="12" t="s">
        <v>16</v>
      </c>
      <c r="E4" s="12" t="s">
        <v>17</v>
      </c>
      <c r="F4" s="2">
        <v>2</v>
      </c>
      <c r="G4" s="12" t="s">
        <v>29</v>
      </c>
      <c r="H4" s="12" t="s">
        <v>30</v>
      </c>
      <c r="I4" s="12" t="s">
        <v>20</v>
      </c>
      <c r="J4" s="12" t="s">
        <v>21</v>
      </c>
      <c r="K4" s="12" t="s">
        <v>22</v>
      </c>
      <c r="L4" s="12" t="s">
        <v>23</v>
      </c>
      <c r="M4" s="12" t="s">
        <v>24</v>
      </c>
      <c r="N4" s="12" t="s">
        <v>25</v>
      </c>
      <c r="O4" s="12" t="s">
        <v>31</v>
      </c>
      <c r="P4" s="15" t="s">
        <v>477</v>
      </c>
      <c r="Q4" s="19" t="s">
        <v>494</v>
      </c>
      <c r="R4" s="19"/>
      <c r="S4" s="17" t="s">
        <v>496</v>
      </c>
      <c r="U4" s="5" t="s">
        <v>491</v>
      </c>
      <c r="V4" s="6">
        <v>14</v>
      </c>
    </row>
    <row r="5" spans="1:22" ht="14" x14ac:dyDescent="0.15">
      <c r="A5" s="1">
        <v>3</v>
      </c>
      <c r="B5" s="11" t="s">
        <v>32</v>
      </c>
      <c r="C5" s="12" t="s">
        <v>33</v>
      </c>
      <c r="D5" s="12" t="s">
        <v>16</v>
      </c>
      <c r="E5" s="12" t="s">
        <v>17</v>
      </c>
      <c r="F5" s="2">
        <v>3</v>
      </c>
      <c r="G5" s="12" t="s">
        <v>34</v>
      </c>
      <c r="H5" s="12" t="s">
        <v>35</v>
      </c>
      <c r="I5" s="12" t="s">
        <v>20</v>
      </c>
      <c r="J5" s="12" t="s">
        <v>36</v>
      </c>
      <c r="K5" s="12" t="s">
        <v>22</v>
      </c>
      <c r="L5" s="12" t="s">
        <v>23</v>
      </c>
      <c r="M5" s="12" t="s">
        <v>24</v>
      </c>
      <c r="N5" s="12" t="s">
        <v>25</v>
      </c>
      <c r="O5" s="12" t="s">
        <v>31</v>
      </c>
      <c r="P5" s="15" t="s">
        <v>477</v>
      </c>
      <c r="Q5" s="19" t="s">
        <v>494</v>
      </c>
      <c r="R5" s="15"/>
      <c r="S5" s="17" t="s">
        <v>497</v>
      </c>
      <c r="U5" s="5" t="s">
        <v>485</v>
      </c>
      <c r="V5" s="6">
        <v>20</v>
      </c>
    </row>
    <row r="6" spans="1:22" ht="14" x14ac:dyDescent="0.15">
      <c r="A6" s="1">
        <v>4</v>
      </c>
      <c r="B6" s="11" t="s">
        <v>37</v>
      </c>
      <c r="C6" s="12" t="s">
        <v>38</v>
      </c>
      <c r="D6" s="12" t="s">
        <v>16</v>
      </c>
      <c r="E6" s="12" t="s">
        <v>17</v>
      </c>
      <c r="F6" s="2">
        <v>4</v>
      </c>
      <c r="G6" s="12" t="s">
        <v>39</v>
      </c>
      <c r="H6" s="12" t="s">
        <v>40</v>
      </c>
      <c r="I6" s="12" t="s">
        <v>20</v>
      </c>
      <c r="J6" s="12" t="s">
        <v>21</v>
      </c>
      <c r="K6" s="12" t="s">
        <v>22</v>
      </c>
      <c r="L6" s="12" t="s">
        <v>23</v>
      </c>
      <c r="M6" s="12" t="s">
        <v>24</v>
      </c>
      <c r="N6" s="12" t="s">
        <v>25</v>
      </c>
      <c r="O6" s="12" t="s">
        <v>31</v>
      </c>
      <c r="P6" s="15" t="s">
        <v>477</v>
      </c>
      <c r="Q6" s="19" t="s">
        <v>494</v>
      </c>
      <c r="R6" s="15"/>
      <c r="S6" s="17" t="s">
        <v>496</v>
      </c>
      <c r="U6" s="5" t="s">
        <v>486</v>
      </c>
      <c r="V6" s="6">
        <v>1</v>
      </c>
    </row>
    <row r="7" spans="1:22" ht="15" customHeight="1" x14ac:dyDescent="0.15">
      <c r="A7" s="1">
        <v>5</v>
      </c>
      <c r="B7" s="11" t="s">
        <v>41</v>
      </c>
      <c r="C7" s="12" t="s">
        <v>42</v>
      </c>
      <c r="D7" s="12" t="s">
        <v>43</v>
      </c>
      <c r="E7" s="12" t="s">
        <v>17</v>
      </c>
      <c r="F7" s="2">
        <v>5</v>
      </c>
      <c r="G7" s="12" t="s">
        <v>44</v>
      </c>
      <c r="H7" s="13" t="s">
        <v>45</v>
      </c>
      <c r="I7" s="12" t="s">
        <v>20</v>
      </c>
      <c r="J7" s="12" t="s">
        <v>36</v>
      </c>
      <c r="K7" s="12" t="s">
        <v>46</v>
      </c>
      <c r="L7" s="12" t="s">
        <v>47</v>
      </c>
      <c r="M7" s="12" t="s">
        <v>48</v>
      </c>
      <c r="N7" s="12" t="s">
        <v>49</v>
      </c>
      <c r="O7" s="12" t="s">
        <v>50</v>
      </c>
      <c r="P7" s="15" t="s">
        <v>476</v>
      </c>
      <c r="Q7" s="19"/>
      <c r="R7" s="15">
        <v>57</v>
      </c>
      <c r="S7" s="17" t="s">
        <v>496</v>
      </c>
      <c r="U7" s="5" t="s">
        <v>487</v>
      </c>
      <c r="V7" s="6">
        <v>54</v>
      </c>
    </row>
    <row r="8" spans="1:22" ht="13" customHeight="1" x14ac:dyDescent="0.15">
      <c r="A8" s="1">
        <v>6</v>
      </c>
      <c r="B8" s="11" t="s">
        <v>51</v>
      </c>
      <c r="C8" s="12" t="s">
        <v>52</v>
      </c>
      <c r="D8" s="12" t="s">
        <v>53</v>
      </c>
      <c r="E8" s="12" t="s">
        <v>17</v>
      </c>
      <c r="F8" s="2">
        <v>6</v>
      </c>
      <c r="G8" s="12" t="s">
        <v>54</v>
      </c>
      <c r="H8" s="12" t="s">
        <v>55</v>
      </c>
      <c r="I8" s="12" t="s">
        <v>56</v>
      </c>
      <c r="J8" s="12" t="s">
        <v>36</v>
      </c>
      <c r="K8" s="12" t="s">
        <v>57</v>
      </c>
      <c r="L8" s="12" t="s">
        <v>58</v>
      </c>
      <c r="M8" s="12" t="s">
        <v>59</v>
      </c>
      <c r="N8" s="12" t="s">
        <v>49</v>
      </c>
      <c r="O8" s="12" t="s">
        <v>50</v>
      </c>
      <c r="P8" s="15" t="s">
        <v>477</v>
      </c>
      <c r="Q8" s="19" t="s">
        <v>494</v>
      </c>
      <c r="R8" s="15"/>
      <c r="S8" s="17" t="s">
        <v>496</v>
      </c>
      <c r="U8" s="5" t="s">
        <v>488</v>
      </c>
      <c r="V8" s="6">
        <v>48</v>
      </c>
    </row>
    <row r="9" spans="1:22" ht="15" customHeight="1" x14ac:dyDescent="0.15">
      <c r="A9" s="1">
        <v>7</v>
      </c>
      <c r="B9" s="11" t="s">
        <v>60</v>
      </c>
      <c r="C9" s="12" t="s">
        <v>61</v>
      </c>
      <c r="D9" s="12" t="s">
        <v>62</v>
      </c>
      <c r="E9" s="12" t="s">
        <v>17</v>
      </c>
      <c r="F9" s="2">
        <v>7</v>
      </c>
      <c r="G9" s="12" t="s">
        <v>63</v>
      </c>
      <c r="H9" s="13" t="s">
        <v>64</v>
      </c>
      <c r="I9" s="12" t="s">
        <v>56</v>
      </c>
      <c r="J9" s="12" t="s">
        <v>36</v>
      </c>
      <c r="K9" s="12" t="s">
        <v>57</v>
      </c>
      <c r="L9" s="12" t="s">
        <v>65</v>
      </c>
      <c r="M9" s="12" t="s">
        <v>66</v>
      </c>
      <c r="N9" s="12" t="s">
        <v>49</v>
      </c>
      <c r="O9" s="12" t="s">
        <v>67</v>
      </c>
      <c r="P9" s="15" t="s">
        <v>477</v>
      </c>
      <c r="Q9" s="19" t="s">
        <v>494</v>
      </c>
      <c r="R9" s="15">
        <v>58</v>
      </c>
      <c r="S9" s="17" t="s">
        <v>496</v>
      </c>
      <c r="U9" s="7" t="s">
        <v>489</v>
      </c>
      <c r="V9" s="8">
        <v>6</v>
      </c>
    </row>
    <row r="10" spans="1:22" ht="14" x14ac:dyDescent="0.15">
      <c r="A10" s="1">
        <v>8</v>
      </c>
      <c r="B10" s="11" t="s">
        <v>77</v>
      </c>
      <c r="C10" s="12" t="s">
        <v>78</v>
      </c>
      <c r="D10" s="12" t="s">
        <v>79</v>
      </c>
      <c r="E10" s="12" t="s">
        <v>17</v>
      </c>
      <c r="F10" s="2">
        <v>8</v>
      </c>
      <c r="G10" s="12" t="s">
        <v>80</v>
      </c>
      <c r="H10" s="12" t="s">
        <v>81</v>
      </c>
      <c r="I10" s="12" t="s">
        <v>82</v>
      </c>
      <c r="J10" s="12" t="s">
        <v>36</v>
      </c>
      <c r="K10" s="12" t="s">
        <v>57</v>
      </c>
      <c r="L10" s="12" t="s">
        <v>83</v>
      </c>
      <c r="M10" s="12" t="s">
        <v>84</v>
      </c>
      <c r="N10" s="12" t="s">
        <v>49</v>
      </c>
      <c r="O10" s="12" t="s">
        <v>85</v>
      </c>
      <c r="P10" s="15" t="s">
        <v>477</v>
      </c>
      <c r="Q10" s="19" t="s">
        <v>494</v>
      </c>
      <c r="R10" s="15"/>
      <c r="S10" s="17" t="s">
        <v>496</v>
      </c>
    </row>
    <row r="11" spans="1:22" ht="14" x14ac:dyDescent="0.15">
      <c r="A11" s="1">
        <v>9</v>
      </c>
      <c r="B11" s="11" t="s">
        <v>68</v>
      </c>
      <c r="C11" s="12" t="s">
        <v>69</v>
      </c>
      <c r="D11" s="12" t="s">
        <v>70</v>
      </c>
      <c r="E11" s="12" t="s">
        <v>17</v>
      </c>
      <c r="F11" s="2">
        <v>10</v>
      </c>
      <c r="G11" s="12" t="s">
        <v>71</v>
      </c>
      <c r="H11" s="13" t="s">
        <v>72</v>
      </c>
      <c r="I11" s="12" t="s">
        <v>56</v>
      </c>
      <c r="J11" s="12" t="s">
        <v>21</v>
      </c>
      <c r="K11" s="12" t="s">
        <v>73</v>
      </c>
      <c r="L11" s="12" t="s">
        <v>74</v>
      </c>
      <c r="M11" s="12" t="s">
        <v>75</v>
      </c>
      <c r="N11" s="12" t="s">
        <v>76</v>
      </c>
      <c r="O11" s="12" t="s">
        <v>67</v>
      </c>
      <c r="P11" s="15" t="s">
        <v>477</v>
      </c>
      <c r="Q11" s="19" t="s">
        <v>494</v>
      </c>
      <c r="R11" s="15">
        <v>59</v>
      </c>
      <c r="S11" s="17" t="s">
        <v>496</v>
      </c>
    </row>
    <row r="12" spans="1:22" ht="14" x14ac:dyDescent="0.15">
      <c r="A12" s="1">
        <v>10</v>
      </c>
      <c r="B12" s="11" t="s">
        <v>103</v>
      </c>
      <c r="C12" s="12" t="s">
        <v>104</v>
      </c>
      <c r="D12" s="12" t="s">
        <v>105</v>
      </c>
      <c r="E12" s="12" t="s">
        <v>17</v>
      </c>
      <c r="F12" s="2">
        <v>11</v>
      </c>
      <c r="G12" s="12" t="s">
        <v>106</v>
      </c>
      <c r="H12" s="12" t="s">
        <v>107</v>
      </c>
      <c r="I12" s="14"/>
      <c r="J12" s="12" t="s">
        <v>36</v>
      </c>
      <c r="K12" s="12" t="s">
        <v>108</v>
      </c>
      <c r="L12" s="12" t="s">
        <v>109</v>
      </c>
      <c r="M12" s="12" t="s">
        <v>110</v>
      </c>
      <c r="N12" s="12" t="s">
        <v>76</v>
      </c>
      <c r="O12" s="12" t="s">
        <v>93</v>
      </c>
      <c r="P12" s="15" t="s">
        <v>477</v>
      </c>
      <c r="Q12" s="19" t="s">
        <v>494</v>
      </c>
      <c r="R12" s="15"/>
      <c r="S12" s="17" t="s">
        <v>496</v>
      </c>
    </row>
    <row r="13" spans="1:22" ht="14" x14ac:dyDescent="0.15">
      <c r="A13" s="1">
        <v>11</v>
      </c>
      <c r="B13" s="11" t="s">
        <v>111</v>
      </c>
      <c r="C13" s="12" t="s">
        <v>112</v>
      </c>
      <c r="D13" s="12" t="s">
        <v>105</v>
      </c>
      <c r="E13" s="12" t="s">
        <v>17</v>
      </c>
      <c r="F13" s="2">
        <v>12</v>
      </c>
      <c r="G13" s="12" t="s">
        <v>113</v>
      </c>
      <c r="H13" s="12" t="s">
        <v>114</v>
      </c>
      <c r="I13" s="12" t="s">
        <v>56</v>
      </c>
      <c r="J13" s="12" t="s">
        <v>21</v>
      </c>
      <c r="K13" s="12" t="s">
        <v>108</v>
      </c>
      <c r="L13" s="12" t="s">
        <v>115</v>
      </c>
      <c r="M13" s="12" t="s">
        <v>116</v>
      </c>
      <c r="N13" s="12" t="s">
        <v>76</v>
      </c>
      <c r="O13" s="12" t="s">
        <v>85</v>
      </c>
      <c r="P13" s="15" t="s">
        <v>477</v>
      </c>
      <c r="Q13" s="19" t="s">
        <v>494</v>
      </c>
      <c r="R13" s="15"/>
      <c r="S13" s="17" t="s">
        <v>496</v>
      </c>
    </row>
    <row r="14" spans="1:22" ht="14" x14ac:dyDescent="0.15">
      <c r="A14" s="1">
        <v>12</v>
      </c>
      <c r="B14" s="11" t="s">
        <v>94</v>
      </c>
      <c r="C14" s="12" t="s">
        <v>95</v>
      </c>
      <c r="D14" s="12" t="s">
        <v>96</v>
      </c>
      <c r="E14" s="12" t="s">
        <v>17</v>
      </c>
      <c r="F14" s="2">
        <v>13</v>
      </c>
      <c r="G14" s="12" t="s">
        <v>97</v>
      </c>
      <c r="H14" s="13" t="s">
        <v>98</v>
      </c>
      <c r="I14" s="12" t="s">
        <v>56</v>
      </c>
      <c r="J14" s="12" t="s">
        <v>21</v>
      </c>
      <c r="K14" s="12" t="s">
        <v>99</v>
      </c>
      <c r="L14" s="12" t="s">
        <v>100</v>
      </c>
      <c r="M14" s="12" t="s">
        <v>101</v>
      </c>
      <c r="N14" s="12" t="s">
        <v>102</v>
      </c>
      <c r="O14" s="12" t="s">
        <v>85</v>
      </c>
      <c r="P14" s="15" t="s">
        <v>477</v>
      </c>
      <c r="Q14" s="19" t="s">
        <v>494</v>
      </c>
      <c r="R14" s="15">
        <v>60</v>
      </c>
      <c r="S14" s="17" t="s">
        <v>496</v>
      </c>
    </row>
    <row r="15" spans="1:22" ht="14" x14ac:dyDescent="0.15">
      <c r="A15" s="1">
        <v>13</v>
      </c>
      <c r="B15" s="11" t="s">
        <v>124</v>
      </c>
      <c r="C15" s="12" t="s">
        <v>125</v>
      </c>
      <c r="D15" s="12" t="s">
        <v>126</v>
      </c>
      <c r="E15" s="12" t="s">
        <v>17</v>
      </c>
      <c r="F15" s="2">
        <v>14</v>
      </c>
      <c r="G15" s="12" t="s">
        <v>127</v>
      </c>
      <c r="H15" s="12" t="s">
        <v>128</v>
      </c>
      <c r="I15" s="14"/>
      <c r="J15" s="12" t="s">
        <v>36</v>
      </c>
      <c r="K15" s="12" t="s">
        <v>129</v>
      </c>
      <c r="L15" s="12" t="s">
        <v>130</v>
      </c>
      <c r="M15" s="12" t="s">
        <v>131</v>
      </c>
      <c r="N15" s="12" t="s">
        <v>102</v>
      </c>
      <c r="O15" s="12" t="s">
        <v>93</v>
      </c>
      <c r="P15" s="15" t="s">
        <v>477</v>
      </c>
      <c r="Q15" s="19" t="s">
        <v>494</v>
      </c>
      <c r="R15" s="15"/>
      <c r="S15" s="17" t="s">
        <v>496</v>
      </c>
    </row>
    <row r="16" spans="1:22" ht="14" x14ac:dyDescent="0.15">
      <c r="A16" s="1">
        <v>14</v>
      </c>
      <c r="B16" s="11" t="s">
        <v>132</v>
      </c>
      <c r="C16" s="12" t="s">
        <v>133</v>
      </c>
      <c r="D16" s="12" t="s">
        <v>126</v>
      </c>
      <c r="E16" s="12" t="s">
        <v>17</v>
      </c>
      <c r="F16" s="2">
        <v>15</v>
      </c>
      <c r="G16" s="12" t="s">
        <v>134</v>
      </c>
      <c r="H16" s="12" t="s">
        <v>135</v>
      </c>
      <c r="I16" s="14"/>
      <c r="J16" s="12" t="s">
        <v>21</v>
      </c>
      <c r="K16" s="12" t="s">
        <v>129</v>
      </c>
      <c r="L16" s="12" t="s">
        <v>130</v>
      </c>
      <c r="M16" s="12" t="s">
        <v>131</v>
      </c>
      <c r="N16" s="12" t="s">
        <v>102</v>
      </c>
      <c r="O16" s="12" t="s">
        <v>136</v>
      </c>
      <c r="P16" s="15" t="s">
        <v>477</v>
      </c>
      <c r="Q16" s="19" t="s">
        <v>494</v>
      </c>
      <c r="R16" s="15"/>
      <c r="S16" s="17" t="s">
        <v>496</v>
      </c>
    </row>
    <row r="17" spans="1:19" ht="14" x14ac:dyDescent="0.15">
      <c r="A17" s="1">
        <v>15</v>
      </c>
      <c r="B17" s="11" t="s">
        <v>297</v>
      </c>
      <c r="C17" s="12" t="s">
        <v>298</v>
      </c>
      <c r="D17" s="12" t="s">
        <v>299</v>
      </c>
      <c r="E17" s="12" t="s">
        <v>17</v>
      </c>
      <c r="F17" s="2">
        <v>16</v>
      </c>
      <c r="G17" s="12" t="s">
        <v>300</v>
      </c>
      <c r="H17" s="12" t="s">
        <v>301</v>
      </c>
      <c r="I17" s="12" t="s">
        <v>56</v>
      </c>
      <c r="J17" s="12" t="s">
        <v>36</v>
      </c>
      <c r="K17" s="12" t="s">
        <v>99</v>
      </c>
      <c r="L17" s="12" t="s">
        <v>302</v>
      </c>
      <c r="M17" s="12" t="s">
        <v>303</v>
      </c>
      <c r="N17" s="12" t="s">
        <v>102</v>
      </c>
      <c r="O17" s="12" t="s">
        <v>237</v>
      </c>
      <c r="P17" s="15" t="s">
        <v>477</v>
      </c>
      <c r="Q17" s="19" t="s">
        <v>494</v>
      </c>
      <c r="R17" s="15"/>
      <c r="S17" s="17" t="s">
        <v>496</v>
      </c>
    </row>
    <row r="18" spans="1:19" ht="14" x14ac:dyDescent="0.15">
      <c r="A18" s="1">
        <v>16</v>
      </c>
      <c r="B18" s="11" t="s">
        <v>137</v>
      </c>
      <c r="C18" s="12" t="s">
        <v>138</v>
      </c>
      <c r="D18" s="12" t="s">
        <v>139</v>
      </c>
      <c r="E18" s="12" t="s">
        <v>17</v>
      </c>
      <c r="F18" s="2">
        <v>17</v>
      </c>
      <c r="G18" s="12" t="s">
        <v>140</v>
      </c>
      <c r="H18" s="13" t="s">
        <v>141</v>
      </c>
      <c r="I18" s="12" t="s">
        <v>56</v>
      </c>
      <c r="J18" s="12" t="s">
        <v>21</v>
      </c>
      <c r="K18" s="12" t="s">
        <v>142</v>
      </c>
      <c r="L18" s="12" t="s">
        <v>143</v>
      </c>
      <c r="M18" s="12" t="s">
        <v>144</v>
      </c>
      <c r="N18" s="12" t="s">
        <v>145</v>
      </c>
      <c r="O18" s="12" t="s">
        <v>146</v>
      </c>
      <c r="P18" s="15" t="s">
        <v>477</v>
      </c>
      <c r="Q18" s="19" t="s">
        <v>494</v>
      </c>
      <c r="R18" s="15">
        <v>61</v>
      </c>
      <c r="S18" s="17" t="s">
        <v>496</v>
      </c>
    </row>
    <row r="19" spans="1:19" ht="14" x14ac:dyDescent="0.15">
      <c r="A19" s="1">
        <v>17</v>
      </c>
      <c r="B19" s="11" t="s">
        <v>147</v>
      </c>
      <c r="C19" s="12" t="s">
        <v>148</v>
      </c>
      <c r="D19" s="12" t="s">
        <v>139</v>
      </c>
      <c r="E19" s="12" t="s">
        <v>17</v>
      </c>
      <c r="F19" s="2">
        <v>18</v>
      </c>
      <c r="G19" s="12" t="s">
        <v>149</v>
      </c>
      <c r="H19" s="13" t="s">
        <v>150</v>
      </c>
      <c r="I19" s="12" t="s">
        <v>20</v>
      </c>
      <c r="J19" s="12" t="s">
        <v>36</v>
      </c>
      <c r="K19" s="12" t="s">
        <v>142</v>
      </c>
      <c r="L19" s="12" t="s">
        <v>143</v>
      </c>
      <c r="M19" s="12" t="s">
        <v>144</v>
      </c>
      <c r="N19" s="12" t="s">
        <v>145</v>
      </c>
      <c r="O19" s="12" t="s">
        <v>146</v>
      </c>
      <c r="P19" s="15" t="s">
        <v>477</v>
      </c>
      <c r="Q19" s="19" t="s">
        <v>494</v>
      </c>
      <c r="R19" s="15">
        <v>62</v>
      </c>
      <c r="S19" s="17" t="s">
        <v>496</v>
      </c>
    </row>
    <row r="20" spans="1:19" ht="14" x14ac:dyDescent="0.15">
      <c r="A20" s="1">
        <v>18</v>
      </c>
      <c r="B20" s="11" t="s">
        <v>151</v>
      </c>
      <c r="C20" s="12" t="s">
        <v>152</v>
      </c>
      <c r="D20" s="12" t="s">
        <v>139</v>
      </c>
      <c r="E20" s="12" t="s">
        <v>17</v>
      </c>
      <c r="F20" s="2">
        <v>19</v>
      </c>
      <c r="G20" s="12" t="s">
        <v>153</v>
      </c>
      <c r="H20" s="13" t="s">
        <v>154</v>
      </c>
      <c r="I20" s="12" t="s">
        <v>20</v>
      </c>
      <c r="J20" s="12" t="s">
        <v>36</v>
      </c>
      <c r="K20" s="12" t="s">
        <v>142</v>
      </c>
      <c r="L20" s="12" t="s">
        <v>143</v>
      </c>
      <c r="M20" s="12" t="s">
        <v>144</v>
      </c>
      <c r="N20" s="12" t="s">
        <v>145</v>
      </c>
      <c r="O20" s="12" t="s">
        <v>155</v>
      </c>
      <c r="P20" s="15" t="s">
        <v>477</v>
      </c>
      <c r="Q20" s="19" t="s">
        <v>494</v>
      </c>
      <c r="R20" s="15">
        <v>63</v>
      </c>
      <c r="S20" s="17" t="s">
        <v>496</v>
      </c>
    </row>
    <row r="21" spans="1:19" ht="14" x14ac:dyDescent="0.15">
      <c r="A21" s="1">
        <v>19</v>
      </c>
      <c r="B21" s="11" t="s">
        <v>156</v>
      </c>
      <c r="C21" s="12" t="s">
        <v>157</v>
      </c>
      <c r="D21" s="12" t="s">
        <v>158</v>
      </c>
      <c r="E21" s="12" t="s">
        <v>17</v>
      </c>
      <c r="F21" s="2">
        <v>20</v>
      </c>
      <c r="G21" s="12" t="s">
        <v>159</v>
      </c>
      <c r="H21" s="12" t="s">
        <v>160</v>
      </c>
      <c r="I21" s="12" t="s">
        <v>56</v>
      </c>
      <c r="J21" s="12" t="s">
        <v>36</v>
      </c>
      <c r="K21" s="12" t="s">
        <v>73</v>
      </c>
      <c r="L21" s="12" t="s">
        <v>161</v>
      </c>
      <c r="M21" s="12" t="s">
        <v>162</v>
      </c>
      <c r="N21" s="12" t="s">
        <v>163</v>
      </c>
      <c r="O21" s="12" t="s">
        <v>146</v>
      </c>
      <c r="P21" s="15" t="s">
        <v>477</v>
      </c>
      <c r="Q21" s="19" t="s">
        <v>494</v>
      </c>
      <c r="R21" s="15"/>
      <c r="S21" s="17" t="s">
        <v>496</v>
      </c>
    </row>
    <row r="22" spans="1:19" ht="14" x14ac:dyDescent="0.15">
      <c r="A22" s="1">
        <v>20</v>
      </c>
      <c r="B22" s="11" t="s">
        <v>164</v>
      </c>
      <c r="C22" s="12" t="s">
        <v>165</v>
      </c>
      <c r="D22" s="12" t="s">
        <v>158</v>
      </c>
      <c r="E22" s="12" t="s">
        <v>17</v>
      </c>
      <c r="F22" s="2">
        <v>21</v>
      </c>
      <c r="G22" s="12" t="s">
        <v>166</v>
      </c>
      <c r="H22" s="13" t="s">
        <v>167</v>
      </c>
      <c r="I22" s="12" t="s">
        <v>56</v>
      </c>
      <c r="J22" s="12" t="s">
        <v>21</v>
      </c>
      <c r="K22" s="12" t="s">
        <v>73</v>
      </c>
      <c r="L22" s="12" t="s">
        <v>161</v>
      </c>
      <c r="M22" s="12" t="s">
        <v>162</v>
      </c>
      <c r="N22" s="12" t="s">
        <v>163</v>
      </c>
      <c r="O22" s="12" t="s">
        <v>146</v>
      </c>
      <c r="P22" s="15" t="s">
        <v>477</v>
      </c>
      <c r="Q22" s="19" t="s">
        <v>494</v>
      </c>
      <c r="R22" s="15">
        <v>64</v>
      </c>
      <c r="S22" s="17" t="s">
        <v>496</v>
      </c>
    </row>
    <row r="23" spans="1:19" ht="14" x14ac:dyDescent="0.15">
      <c r="A23" s="1">
        <v>21</v>
      </c>
      <c r="B23" s="11" t="s">
        <v>168</v>
      </c>
      <c r="C23" s="12" t="s">
        <v>169</v>
      </c>
      <c r="D23" s="12" t="s">
        <v>158</v>
      </c>
      <c r="E23" s="12" t="s">
        <v>17</v>
      </c>
      <c r="F23" s="2">
        <v>22</v>
      </c>
      <c r="G23" s="12" t="s">
        <v>170</v>
      </c>
      <c r="H23" s="12" t="s">
        <v>171</v>
      </c>
      <c r="I23" s="12" t="s">
        <v>56</v>
      </c>
      <c r="J23" s="12" t="s">
        <v>36</v>
      </c>
      <c r="K23" s="12" t="s">
        <v>172</v>
      </c>
      <c r="L23" s="12" t="s">
        <v>173</v>
      </c>
      <c r="M23" s="12" t="s">
        <v>174</v>
      </c>
      <c r="N23" s="12" t="s">
        <v>175</v>
      </c>
      <c r="O23" s="12" t="s">
        <v>146</v>
      </c>
      <c r="P23" s="15" t="s">
        <v>477</v>
      </c>
      <c r="Q23" s="19" t="s">
        <v>494</v>
      </c>
      <c r="R23" s="15"/>
      <c r="S23" s="17" t="s">
        <v>496</v>
      </c>
    </row>
    <row r="24" spans="1:19" ht="14" x14ac:dyDescent="0.15">
      <c r="A24" s="1">
        <v>22</v>
      </c>
      <c r="B24" s="11" t="s">
        <v>176</v>
      </c>
      <c r="C24" s="12" t="s">
        <v>177</v>
      </c>
      <c r="D24" s="12" t="s">
        <v>158</v>
      </c>
      <c r="E24" s="12" t="s">
        <v>17</v>
      </c>
      <c r="F24" s="2">
        <v>23</v>
      </c>
      <c r="G24" s="12" t="s">
        <v>178</v>
      </c>
      <c r="H24" s="12" t="s">
        <v>179</v>
      </c>
      <c r="I24" s="12" t="s">
        <v>56</v>
      </c>
      <c r="J24" s="12" t="s">
        <v>21</v>
      </c>
      <c r="K24" s="12" t="s">
        <v>172</v>
      </c>
      <c r="L24" s="12" t="s">
        <v>173</v>
      </c>
      <c r="M24" s="12" t="s">
        <v>174</v>
      </c>
      <c r="N24" s="12" t="s">
        <v>175</v>
      </c>
      <c r="O24" s="12" t="s">
        <v>146</v>
      </c>
      <c r="P24" s="15" t="s">
        <v>477</v>
      </c>
      <c r="Q24" s="19" t="s">
        <v>494</v>
      </c>
      <c r="R24" s="15"/>
      <c r="S24" s="17" t="s">
        <v>496</v>
      </c>
    </row>
    <row r="25" spans="1:19" ht="14" x14ac:dyDescent="0.15">
      <c r="A25" s="1">
        <v>23</v>
      </c>
      <c r="B25" s="11" t="s">
        <v>180</v>
      </c>
      <c r="C25" s="12" t="s">
        <v>181</v>
      </c>
      <c r="D25" s="12" t="s">
        <v>182</v>
      </c>
      <c r="E25" s="12" t="s">
        <v>17</v>
      </c>
      <c r="F25" s="2">
        <v>24</v>
      </c>
      <c r="G25" s="12" t="s">
        <v>183</v>
      </c>
      <c r="H25" s="12" t="s">
        <v>184</v>
      </c>
      <c r="I25" s="12" t="s">
        <v>56</v>
      </c>
      <c r="J25" s="12" t="s">
        <v>36</v>
      </c>
      <c r="K25" s="12" t="s">
        <v>185</v>
      </c>
      <c r="L25" s="12" t="s">
        <v>186</v>
      </c>
      <c r="M25" s="12" t="s">
        <v>187</v>
      </c>
      <c r="N25" s="12" t="s">
        <v>188</v>
      </c>
      <c r="O25" s="12" t="s">
        <v>155</v>
      </c>
      <c r="P25" s="15" t="s">
        <v>476</v>
      </c>
      <c r="Q25" s="19"/>
      <c r="R25" s="15">
        <v>67</v>
      </c>
      <c r="S25" s="17" t="s">
        <v>496</v>
      </c>
    </row>
    <row r="26" spans="1:19" ht="14" x14ac:dyDescent="0.15">
      <c r="A26" s="1">
        <v>24</v>
      </c>
      <c r="B26" s="11" t="s">
        <v>189</v>
      </c>
      <c r="C26" s="12" t="s">
        <v>190</v>
      </c>
      <c r="D26" s="12" t="s">
        <v>182</v>
      </c>
      <c r="E26" s="12" t="s">
        <v>17</v>
      </c>
      <c r="F26" s="2">
        <v>25</v>
      </c>
      <c r="G26" s="12" t="s">
        <v>191</v>
      </c>
      <c r="H26" s="13" t="s">
        <v>192</v>
      </c>
      <c r="I26" s="12" t="s">
        <v>56</v>
      </c>
      <c r="J26" s="12" t="s">
        <v>36</v>
      </c>
      <c r="K26" s="12" t="s">
        <v>185</v>
      </c>
      <c r="L26" s="12" t="s">
        <v>186</v>
      </c>
      <c r="M26" s="12" t="s">
        <v>187</v>
      </c>
      <c r="N26" s="12" t="s">
        <v>188</v>
      </c>
      <c r="O26" s="12" t="s">
        <v>155</v>
      </c>
      <c r="P26" s="15" t="s">
        <v>476</v>
      </c>
      <c r="Q26" s="19"/>
      <c r="R26" s="15">
        <v>65</v>
      </c>
      <c r="S26" s="17" t="s">
        <v>496</v>
      </c>
    </row>
    <row r="27" spans="1:19" ht="14" x14ac:dyDescent="0.15">
      <c r="A27" s="1">
        <v>25</v>
      </c>
      <c r="B27" s="11" t="s">
        <v>363</v>
      </c>
      <c r="C27" s="12" t="s">
        <v>364</v>
      </c>
      <c r="D27" s="12" t="s">
        <v>355</v>
      </c>
      <c r="E27" s="12" t="s">
        <v>17</v>
      </c>
      <c r="F27" s="2">
        <v>26</v>
      </c>
      <c r="G27" s="12" t="s">
        <v>365</v>
      </c>
      <c r="H27" s="12" t="s">
        <v>366</v>
      </c>
      <c r="I27" s="12" t="s">
        <v>56</v>
      </c>
      <c r="J27" s="12" t="s">
        <v>21</v>
      </c>
      <c r="K27" s="12" t="s">
        <v>357</v>
      </c>
      <c r="L27" s="12" t="s">
        <v>358</v>
      </c>
      <c r="M27" s="12" t="s">
        <v>359</v>
      </c>
      <c r="N27" s="12" t="s">
        <v>188</v>
      </c>
      <c r="O27" s="12" t="s">
        <v>367</v>
      </c>
      <c r="P27" s="15" t="s">
        <v>476</v>
      </c>
      <c r="Q27" s="19"/>
      <c r="R27" s="15"/>
      <c r="S27" s="17" t="s">
        <v>496</v>
      </c>
    </row>
    <row r="28" spans="1:19" ht="14" x14ac:dyDescent="0.15">
      <c r="A28" s="1">
        <v>26</v>
      </c>
      <c r="B28" s="11" t="s">
        <v>193</v>
      </c>
      <c r="C28" s="12" t="s">
        <v>194</v>
      </c>
      <c r="D28" s="12" t="s">
        <v>195</v>
      </c>
      <c r="E28" s="12" t="s">
        <v>17</v>
      </c>
      <c r="F28" s="2">
        <v>27</v>
      </c>
      <c r="G28" s="12" t="s">
        <v>196</v>
      </c>
      <c r="H28" s="13" t="s">
        <v>197</v>
      </c>
      <c r="I28" s="12" t="s">
        <v>56</v>
      </c>
      <c r="J28" s="12" t="s">
        <v>21</v>
      </c>
      <c r="K28" s="12" t="s">
        <v>198</v>
      </c>
      <c r="L28" s="12" t="s">
        <v>199</v>
      </c>
      <c r="M28" s="12" t="s">
        <v>200</v>
      </c>
      <c r="N28" s="12" t="s">
        <v>201</v>
      </c>
      <c r="O28" s="12" t="s">
        <v>155</v>
      </c>
      <c r="P28" s="15" t="s">
        <v>477</v>
      </c>
      <c r="Q28" s="19" t="s">
        <v>494</v>
      </c>
      <c r="R28" s="15">
        <v>68</v>
      </c>
      <c r="S28" s="17" t="s">
        <v>496</v>
      </c>
    </row>
    <row r="29" spans="1:19" ht="14" x14ac:dyDescent="0.15">
      <c r="A29" s="1">
        <v>27</v>
      </c>
      <c r="B29" s="11" t="s">
        <v>202</v>
      </c>
      <c r="C29" s="12" t="s">
        <v>203</v>
      </c>
      <c r="D29" s="12" t="s">
        <v>195</v>
      </c>
      <c r="E29" s="12" t="s">
        <v>17</v>
      </c>
      <c r="F29" s="2">
        <v>28</v>
      </c>
      <c r="G29" s="12" t="s">
        <v>204</v>
      </c>
      <c r="H29" s="13" t="s">
        <v>205</v>
      </c>
      <c r="I29" s="12" t="s">
        <v>56</v>
      </c>
      <c r="J29" s="12" t="s">
        <v>21</v>
      </c>
      <c r="K29" s="12" t="s">
        <v>198</v>
      </c>
      <c r="L29" s="12" t="s">
        <v>199</v>
      </c>
      <c r="M29" s="12" t="s">
        <v>200</v>
      </c>
      <c r="N29" s="12" t="s">
        <v>201</v>
      </c>
      <c r="O29" s="12" t="s">
        <v>155</v>
      </c>
      <c r="P29" s="15" t="s">
        <v>477</v>
      </c>
      <c r="Q29" s="19" t="s">
        <v>494</v>
      </c>
      <c r="R29" s="15"/>
      <c r="S29" s="17" t="s">
        <v>496</v>
      </c>
    </row>
    <row r="30" spans="1:19" ht="14" x14ac:dyDescent="0.15">
      <c r="A30" s="1">
        <v>28</v>
      </c>
      <c r="B30" s="11" t="s">
        <v>219</v>
      </c>
      <c r="C30" s="12" t="s">
        <v>220</v>
      </c>
      <c r="D30" s="12" t="s">
        <v>221</v>
      </c>
      <c r="E30" s="12" t="s">
        <v>17</v>
      </c>
      <c r="F30" s="2">
        <v>29</v>
      </c>
      <c r="G30" s="12" t="s">
        <v>222</v>
      </c>
      <c r="H30" s="13" t="s">
        <v>223</v>
      </c>
      <c r="I30" s="12" t="s">
        <v>20</v>
      </c>
      <c r="J30" s="12" t="s">
        <v>21</v>
      </c>
      <c r="K30" s="12" t="s">
        <v>224</v>
      </c>
      <c r="L30" s="12" t="s">
        <v>225</v>
      </c>
      <c r="M30" s="12" t="s">
        <v>226</v>
      </c>
      <c r="N30" s="12" t="s">
        <v>227</v>
      </c>
      <c r="O30" s="12" t="s">
        <v>228</v>
      </c>
      <c r="P30" s="15" t="s">
        <v>476</v>
      </c>
      <c r="Q30" s="19"/>
      <c r="R30" s="15">
        <v>69</v>
      </c>
      <c r="S30" s="17" t="s">
        <v>496</v>
      </c>
    </row>
    <row r="31" spans="1:19" ht="14" x14ac:dyDescent="0.15">
      <c r="A31" s="1">
        <v>29</v>
      </c>
      <c r="B31" s="11" t="s">
        <v>229</v>
      </c>
      <c r="C31" s="12" t="s">
        <v>230</v>
      </c>
      <c r="D31" s="12" t="s">
        <v>221</v>
      </c>
      <c r="E31" s="12" t="s">
        <v>17</v>
      </c>
      <c r="F31" s="2">
        <v>30</v>
      </c>
      <c r="G31" s="12" t="s">
        <v>231</v>
      </c>
      <c r="H31" s="12" t="s">
        <v>232</v>
      </c>
      <c r="I31" s="12" t="s">
        <v>56</v>
      </c>
      <c r="J31" s="12" t="s">
        <v>36</v>
      </c>
      <c r="K31" s="12" t="s">
        <v>224</v>
      </c>
      <c r="L31" s="12" t="s">
        <v>225</v>
      </c>
      <c r="M31" s="12" t="s">
        <v>226</v>
      </c>
      <c r="N31" s="12" t="s">
        <v>227</v>
      </c>
      <c r="O31" s="12" t="s">
        <v>228</v>
      </c>
      <c r="P31" s="15" t="s">
        <v>476</v>
      </c>
      <c r="Q31" s="19"/>
      <c r="R31" s="15"/>
      <c r="S31" s="17" t="s">
        <v>496</v>
      </c>
    </row>
    <row r="32" spans="1:19" ht="14" x14ac:dyDescent="0.15">
      <c r="A32" s="1">
        <v>30</v>
      </c>
      <c r="B32" s="11" t="s">
        <v>233</v>
      </c>
      <c r="C32" s="12" t="s">
        <v>234</v>
      </c>
      <c r="D32" s="12" t="s">
        <v>221</v>
      </c>
      <c r="E32" s="12" t="s">
        <v>17</v>
      </c>
      <c r="F32" s="2">
        <v>31</v>
      </c>
      <c r="G32" s="12" t="s">
        <v>235</v>
      </c>
      <c r="H32" s="13" t="s">
        <v>236</v>
      </c>
      <c r="I32" s="12" t="s">
        <v>56</v>
      </c>
      <c r="J32" s="12" t="s">
        <v>21</v>
      </c>
      <c r="K32" s="12" t="s">
        <v>224</v>
      </c>
      <c r="L32" s="12" t="s">
        <v>225</v>
      </c>
      <c r="M32" s="12" t="s">
        <v>226</v>
      </c>
      <c r="N32" s="12" t="s">
        <v>227</v>
      </c>
      <c r="O32" s="12" t="s">
        <v>237</v>
      </c>
      <c r="P32" s="15" t="s">
        <v>476</v>
      </c>
      <c r="Q32" s="19"/>
      <c r="R32" s="15">
        <v>71</v>
      </c>
      <c r="S32" s="17" t="s">
        <v>496</v>
      </c>
    </row>
    <row r="33" spans="1:19" ht="14" x14ac:dyDescent="0.15">
      <c r="A33" s="1">
        <v>31</v>
      </c>
      <c r="B33" s="11" t="s">
        <v>238</v>
      </c>
      <c r="C33" s="12" t="s">
        <v>239</v>
      </c>
      <c r="D33" s="12" t="s">
        <v>240</v>
      </c>
      <c r="E33" s="12" t="s">
        <v>17</v>
      </c>
      <c r="F33" s="2">
        <v>32</v>
      </c>
      <c r="G33" s="12" t="s">
        <v>241</v>
      </c>
      <c r="H33" s="13" t="s">
        <v>242</v>
      </c>
      <c r="I33" s="12" t="s">
        <v>56</v>
      </c>
      <c r="J33" s="12" t="s">
        <v>21</v>
      </c>
      <c r="K33" s="12" t="s">
        <v>243</v>
      </c>
      <c r="L33" s="12" t="s">
        <v>244</v>
      </c>
      <c r="M33" s="12" t="s">
        <v>245</v>
      </c>
      <c r="N33" s="12" t="s">
        <v>246</v>
      </c>
      <c r="O33" s="12" t="s">
        <v>247</v>
      </c>
      <c r="P33" s="15" t="s">
        <v>476</v>
      </c>
      <c r="Q33" s="19"/>
      <c r="R33" s="15">
        <v>72</v>
      </c>
      <c r="S33" s="17" t="s">
        <v>496</v>
      </c>
    </row>
    <row r="34" spans="1:19" ht="14" x14ac:dyDescent="0.15">
      <c r="A34" s="1">
        <v>32</v>
      </c>
      <c r="B34" s="11" t="s">
        <v>248</v>
      </c>
      <c r="C34" s="12" t="s">
        <v>249</v>
      </c>
      <c r="D34" s="12" t="s">
        <v>240</v>
      </c>
      <c r="E34" s="12" t="s">
        <v>17</v>
      </c>
      <c r="F34" s="2">
        <v>33</v>
      </c>
      <c r="G34" s="12" t="s">
        <v>250</v>
      </c>
      <c r="H34" s="12" t="s">
        <v>251</v>
      </c>
      <c r="I34" s="12" t="s">
        <v>56</v>
      </c>
      <c r="J34" s="12" t="s">
        <v>36</v>
      </c>
      <c r="K34" s="12" t="s">
        <v>243</v>
      </c>
      <c r="L34" s="12" t="s">
        <v>244</v>
      </c>
      <c r="M34" s="12" t="s">
        <v>245</v>
      </c>
      <c r="N34" s="12" t="s">
        <v>246</v>
      </c>
      <c r="O34" s="12" t="s">
        <v>228</v>
      </c>
      <c r="P34" s="15" t="s">
        <v>477</v>
      </c>
      <c r="Q34" s="19" t="s">
        <v>494</v>
      </c>
      <c r="R34" s="15"/>
      <c r="S34" s="17" t="s">
        <v>496</v>
      </c>
    </row>
    <row r="35" spans="1:19" ht="14" x14ac:dyDescent="0.15">
      <c r="A35" s="1">
        <v>33</v>
      </c>
      <c r="B35" s="11" t="s">
        <v>252</v>
      </c>
      <c r="C35" s="12" t="s">
        <v>253</v>
      </c>
      <c r="D35" s="12" t="s">
        <v>254</v>
      </c>
      <c r="E35" s="12" t="s">
        <v>17</v>
      </c>
      <c r="F35" s="2">
        <v>34</v>
      </c>
      <c r="G35" s="12" t="s">
        <v>255</v>
      </c>
      <c r="H35" s="13" t="s">
        <v>256</v>
      </c>
      <c r="I35" s="12" t="s">
        <v>56</v>
      </c>
      <c r="J35" s="12" t="s">
        <v>21</v>
      </c>
      <c r="K35" s="12" t="s">
        <v>243</v>
      </c>
      <c r="L35" s="12" t="s">
        <v>257</v>
      </c>
      <c r="M35" s="12" t="s">
        <v>258</v>
      </c>
      <c r="N35" s="12" t="s">
        <v>246</v>
      </c>
      <c r="O35" s="12" t="s">
        <v>228</v>
      </c>
      <c r="P35" s="15" t="s">
        <v>477</v>
      </c>
      <c r="Q35" s="19" t="s">
        <v>494</v>
      </c>
      <c r="R35" s="15">
        <v>73</v>
      </c>
      <c r="S35" s="17" t="s">
        <v>496</v>
      </c>
    </row>
    <row r="36" spans="1:19" ht="14" x14ac:dyDescent="0.15">
      <c r="A36" s="1">
        <v>34</v>
      </c>
      <c r="B36" s="11" t="s">
        <v>304</v>
      </c>
      <c r="C36" s="12" t="s">
        <v>305</v>
      </c>
      <c r="D36" s="12" t="s">
        <v>299</v>
      </c>
      <c r="E36" s="12" t="s">
        <v>17</v>
      </c>
      <c r="F36" s="2">
        <v>35</v>
      </c>
      <c r="G36" s="12" t="s">
        <v>306</v>
      </c>
      <c r="H36" s="12" t="s">
        <v>307</v>
      </c>
      <c r="I36" s="12" t="s">
        <v>56</v>
      </c>
      <c r="J36" s="12" t="s">
        <v>21</v>
      </c>
      <c r="K36" s="12" t="s">
        <v>308</v>
      </c>
      <c r="L36" s="12" t="s">
        <v>309</v>
      </c>
      <c r="M36" s="12" t="s">
        <v>310</v>
      </c>
      <c r="N36" s="12" t="s">
        <v>246</v>
      </c>
      <c r="O36" s="12" t="s">
        <v>237</v>
      </c>
      <c r="P36" s="15" t="s">
        <v>476</v>
      </c>
      <c r="Q36" s="19"/>
      <c r="R36" s="15"/>
      <c r="S36" s="17" t="s">
        <v>496</v>
      </c>
    </row>
    <row r="37" spans="1:19" ht="14" x14ac:dyDescent="0.15">
      <c r="A37" s="1">
        <v>35</v>
      </c>
      <c r="B37" s="11" t="s">
        <v>259</v>
      </c>
      <c r="C37" s="12" t="s">
        <v>260</v>
      </c>
      <c r="D37" s="12" t="s">
        <v>261</v>
      </c>
      <c r="E37" s="12" t="s">
        <v>17</v>
      </c>
      <c r="F37" s="2">
        <v>36</v>
      </c>
      <c r="G37" s="12" t="s">
        <v>262</v>
      </c>
      <c r="H37" s="13" t="s">
        <v>263</v>
      </c>
      <c r="I37" s="12" t="s">
        <v>56</v>
      </c>
      <c r="J37" s="12" t="s">
        <v>21</v>
      </c>
      <c r="K37" s="12" t="s">
        <v>264</v>
      </c>
      <c r="L37" s="12" t="s">
        <v>265</v>
      </c>
      <c r="M37" s="12" t="s">
        <v>266</v>
      </c>
      <c r="N37" s="12" t="s">
        <v>267</v>
      </c>
      <c r="O37" s="12" t="s">
        <v>237</v>
      </c>
      <c r="P37" s="15" t="s">
        <v>476</v>
      </c>
      <c r="Q37" s="19"/>
      <c r="R37" s="15">
        <v>74</v>
      </c>
      <c r="S37" s="17" t="s">
        <v>496</v>
      </c>
    </row>
    <row r="38" spans="1:19" ht="14" x14ac:dyDescent="0.15">
      <c r="A38" s="1">
        <v>36</v>
      </c>
      <c r="B38" s="11" t="s">
        <v>268</v>
      </c>
      <c r="C38" s="12" t="s">
        <v>269</v>
      </c>
      <c r="D38" s="12" t="s">
        <v>261</v>
      </c>
      <c r="E38" s="12" t="s">
        <v>17</v>
      </c>
      <c r="F38" s="2">
        <v>37</v>
      </c>
      <c r="G38" s="12" t="s">
        <v>270</v>
      </c>
      <c r="H38" s="13" t="s">
        <v>271</v>
      </c>
      <c r="I38" s="12" t="s">
        <v>20</v>
      </c>
      <c r="J38" s="12" t="s">
        <v>36</v>
      </c>
      <c r="K38" s="12" t="s">
        <v>264</v>
      </c>
      <c r="L38" s="12" t="s">
        <v>265</v>
      </c>
      <c r="M38" s="12" t="s">
        <v>266</v>
      </c>
      <c r="N38" s="12" t="s">
        <v>267</v>
      </c>
      <c r="O38" s="12" t="s">
        <v>228</v>
      </c>
      <c r="P38" s="15" t="s">
        <v>477</v>
      </c>
      <c r="Q38" s="19" t="s">
        <v>494</v>
      </c>
      <c r="R38" s="15">
        <v>75</v>
      </c>
      <c r="S38" s="17" t="s">
        <v>496</v>
      </c>
    </row>
    <row r="39" spans="1:19" ht="14" x14ac:dyDescent="0.15">
      <c r="A39" s="1">
        <v>37</v>
      </c>
      <c r="B39" s="11" t="s">
        <v>272</v>
      </c>
      <c r="C39" s="12" t="s">
        <v>273</v>
      </c>
      <c r="D39" s="12" t="s">
        <v>261</v>
      </c>
      <c r="E39" s="12" t="s">
        <v>17</v>
      </c>
      <c r="F39" s="2">
        <v>38</v>
      </c>
      <c r="G39" s="12" t="s">
        <v>274</v>
      </c>
      <c r="H39" s="13" t="s">
        <v>275</v>
      </c>
      <c r="I39" s="12" t="s">
        <v>20</v>
      </c>
      <c r="J39" s="12" t="s">
        <v>36</v>
      </c>
      <c r="K39" s="12" t="s">
        <v>264</v>
      </c>
      <c r="L39" s="12" t="s">
        <v>265</v>
      </c>
      <c r="M39" s="12" t="s">
        <v>266</v>
      </c>
      <c r="N39" s="12" t="s">
        <v>267</v>
      </c>
      <c r="O39" s="12" t="s">
        <v>228</v>
      </c>
      <c r="P39" s="15" t="s">
        <v>477</v>
      </c>
      <c r="Q39" s="19" t="s">
        <v>494</v>
      </c>
      <c r="R39" s="15">
        <v>76</v>
      </c>
      <c r="S39" s="17" t="s">
        <v>496</v>
      </c>
    </row>
    <row r="40" spans="1:19" ht="14" x14ac:dyDescent="0.15">
      <c r="A40" s="1">
        <v>38</v>
      </c>
      <c r="B40" s="11" t="s">
        <v>276</v>
      </c>
      <c r="C40" s="12" t="s">
        <v>277</v>
      </c>
      <c r="D40" s="12" t="s">
        <v>261</v>
      </c>
      <c r="E40" s="12" t="s">
        <v>17</v>
      </c>
      <c r="F40" s="2">
        <v>39</v>
      </c>
      <c r="G40" s="12" t="s">
        <v>278</v>
      </c>
      <c r="H40" s="12" t="s">
        <v>279</v>
      </c>
      <c r="I40" s="12" t="s">
        <v>56</v>
      </c>
      <c r="J40" s="12" t="s">
        <v>21</v>
      </c>
      <c r="K40" s="12" t="s">
        <v>264</v>
      </c>
      <c r="L40" s="12" t="s">
        <v>280</v>
      </c>
      <c r="M40" s="12" t="s">
        <v>281</v>
      </c>
      <c r="N40" s="12" t="s">
        <v>267</v>
      </c>
      <c r="O40" s="12" t="s">
        <v>228</v>
      </c>
      <c r="P40" s="15" t="s">
        <v>477</v>
      </c>
      <c r="Q40" s="19" t="s">
        <v>494</v>
      </c>
      <c r="R40" s="15"/>
      <c r="S40" s="17" t="s">
        <v>496</v>
      </c>
    </row>
    <row r="41" spans="1:19" ht="14" x14ac:dyDescent="0.15">
      <c r="A41" s="1">
        <v>39</v>
      </c>
      <c r="B41" s="11" t="s">
        <v>282</v>
      </c>
      <c r="C41" s="12" t="s">
        <v>283</v>
      </c>
      <c r="D41" s="12" t="s">
        <v>261</v>
      </c>
      <c r="E41" s="12" t="s">
        <v>17</v>
      </c>
      <c r="F41" s="2">
        <v>40</v>
      </c>
      <c r="G41" s="12" t="s">
        <v>284</v>
      </c>
      <c r="H41" s="12" t="s">
        <v>285</v>
      </c>
      <c r="I41" s="12" t="s">
        <v>56</v>
      </c>
      <c r="J41" s="12" t="s">
        <v>21</v>
      </c>
      <c r="K41" s="12" t="s">
        <v>264</v>
      </c>
      <c r="L41" s="12" t="s">
        <v>280</v>
      </c>
      <c r="M41" s="12" t="s">
        <v>281</v>
      </c>
      <c r="N41" s="12" t="s">
        <v>267</v>
      </c>
      <c r="O41" s="12" t="s">
        <v>228</v>
      </c>
      <c r="P41" s="15" t="s">
        <v>477</v>
      </c>
      <c r="Q41" s="19" t="s">
        <v>494</v>
      </c>
      <c r="R41" s="15"/>
      <c r="S41" s="17" t="s">
        <v>496</v>
      </c>
    </row>
    <row r="42" spans="1:19" ht="14" x14ac:dyDescent="0.15">
      <c r="A42" s="1">
        <v>40</v>
      </c>
      <c r="B42" s="11" t="s">
        <v>286</v>
      </c>
      <c r="C42" s="12" t="s">
        <v>287</v>
      </c>
      <c r="D42" s="12" t="s">
        <v>261</v>
      </c>
      <c r="E42" s="12" t="s">
        <v>17</v>
      </c>
      <c r="F42" s="2">
        <v>41</v>
      </c>
      <c r="G42" s="12" t="s">
        <v>288</v>
      </c>
      <c r="H42" s="13" t="s">
        <v>289</v>
      </c>
      <c r="I42" s="12" t="s">
        <v>290</v>
      </c>
      <c r="J42" s="12" t="s">
        <v>21</v>
      </c>
      <c r="K42" s="12" t="s">
        <v>264</v>
      </c>
      <c r="L42" s="12" t="s">
        <v>280</v>
      </c>
      <c r="M42" s="12" t="s">
        <v>281</v>
      </c>
      <c r="N42" s="12" t="s">
        <v>267</v>
      </c>
      <c r="O42" s="12" t="s">
        <v>237</v>
      </c>
      <c r="P42" s="15" t="s">
        <v>477</v>
      </c>
      <c r="Q42" s="19" t="s">
        <v>493</v>
      </c>
      <c r="R42" s="15">
        <v>66</v>
      </c>
      <c r="S42" s="17" t="s">
        <v>496</v>
      </c>
    </row>
    <row r="43" spans="1:19" ht="14" x14ac:dyDescent="0.15">
      <c r="A43" s="1">
        <v>41</v>
      </c>
      <c r="B43" s="11" t="s">
        <v>318</v>
      </c>
      <c r="C43" s="12" t="s">
        <v>319</v>
      </c>
      <c r="D43" s="12" t="s">
        <v>320</v>
      </c>
      <c r="E43" s="12" t="s">
        <v>17</v>
      </c>
      <c r="F43" s="2">
        <v>42</v>
      </c>
      <c r="G43" s="12" t="s">
        <v>321</v>
      </c>
      <c r="H43" s="12" t="s">
        <v>322</v>
      </c>
      <c r="I43" s="12" t="s">
        <v>56</v>
      </c>
      <c r="J43" s="12" t="s">
        <v>36</v>
      </c>
      <c r="K43" s="12" t="s">
        <v>323</v>
      </c>
      <c r="L43" s="12" t="s">
        <v>324</v>
      </c>
      <c r="M43" s="12" t="s">
        <v>325</v>
      </c>
      <c r="N43" s="12" t="s">
        <v>326</v>
      </c>
      <c r="O43" s="12" t="s">
        <v>327</v>
      </c>
      <c r="P43" s="15" t="s">
        <v>477</v>
      </c>
      <c r="Q43" s="19" t="s">
        <v>494</v>
      </c>
      <c r="R43" s="15"/>
      <c r="S43" s="17" t="s">
        <v>496</v>
      </c>
    </row>
    <row r="44" spans="1:19" ht="14" x14ac:dyDescent="0.15">
      <c r="A44" s="1">
        <v>42</v>
      </c>
      <c r="B44" s="11" t="s">
        <v>328</v>
      </c>
      <c r="C44" s="12" t="s">
        <v>329</v>
      </c>
      <c r="D44" s="12" t="s">
        <v>320</v>
      </c>
      <c r="E44" s="12" t="s">
        <v>17</v>
      </c>
      <c r="F44" s="2">
        <v>43</v>
      </c>
      <c r="G44" s="12" t="s">
        <v>330</v>
      </c>
      <c r="H44" s="12" t="s">
        <v>331</v>
      </c>
      <c r="I44" s="12" t="s">
        <v>56</v>
      </c>
      <c r="J44" s="12" t="s">
        <v>21</v>
      </c>
      <c r="K44" s="12" t="s">
        <v>323</v>
      </c>
      <c r="L44" s="12" t="s">
        <v>324</v>
      </c>
      <c r="M44" s="12" t="s">
        <v>325</v>
      </c>
      <c r="N44" s="12" t="s">
        <v>326</v>
      </c>
      <c r="O44" s="12" t="s">
        <v>327</v>
      </c>
      <c r="P44" s="15" t="s">
        <v>477</v>
      </c>
      <c r="Q44" s="19" t="s">
        <v>494</v>
      </c>
      <c r="R44" s="15"/>
      <c r="S44" s="17" t="s">
        <v>496</v>
      </c>
    </row>
    <row r="45" spans="1:19" ht="14" x14ac:dyDescent="0.15">
      <c r="A45" s="1">
        <v>43</v>
      </c>
      <c r="B45" s="11" t="s">
        <v>332</v>
      </c>
      <c r="C45" s="12" t="s">
        <v>333</v>
      </c>
      <c r="D45" s="12" t="s">
        <v>320</v>
      </c>
      <c r="E45" s="12" t="s">
        <v>17</v>
      </c>
      <c r="F45" s="2">
        <v>44</v>
      </c>
      <c r="G45" s="12" t="s">
        <v>334</v>
      </c>
      <c r="H45" s="12" t="s">
        <v>335</v>
      </c>
      <c r="I45" s="12" t="s">
        <v>56</v>
      </c>
      <c r="J45" s="12" t="s">
        <v>21</v>
      </c>
      <c r="K45" s="12" t="s">
        <v>323</v>
      </c>
      <c r="L45" s="12" t="s">
        <v>324</v>
      </c>
      <c r="M45" s="12" t="s">
        <v>325</v>
      </c>
      <c r="N45" s="12" t="s">
        <v>326</v>
      </c>
      <c r="O45" s="12" t="s">
        <v>327</v>
      </c>
      <c r="P45" s="15" t="s">
        <v>477</v>
      </c>
      <c r="Q45" s="19" t="s">
        <v>494</v>
      </c>
      <c r="R45" s="15"/>
      <c r="S45" s="17" t="s">
        <v>496</v>
      </c>
    </row>
    <row r="46" spans="1:19" ht="14" x14ac:dyDescent="0.15">
      <c r="A46" s="1">
        <v>44</v>
      </c>
      <c r="B46" s="11" t="s">
        <v>399</v>
      </c>
      <c r="C46" s="12" t="s">
        <v>400</v>
      </c>
      <c r="D46" s="12" t="s">
        <v>401</v>
      </c>
      <c r="E46" s="12" t="s">
        <v>17</v>
      </c>
      <c r="F46" s="2">
        <v>45</v>
      </c>
      <c r="G46" s="12" t="s">
        <v>402</v>
      </c>
      <c r="H46" s="12" t="s">
        <v>403</v>
      </c>
      <c r="I46" s="12" t="s">
        <v>56</v>
      </c>
      <c r="J46" s="12" t="s">
        <v>21</v>
      </c>
      <c r="K46" s="12" t="s">
        <v>404</v>
      </c>
      <c r="L46" s="12" t="s">
        <v>405</v>
      </c>
      <c r="M46" s="12" t="s">
        <v>406</v>
      </c>
      <c r="N46" s="12" t="s">
        <v>407</v>
      </c>
      <c r="O46" s="12" t="s">
        <v>327</v>
      </c>
      <c r="P46" s="15" t="s">
        <v>477</v>
      </c>
      <c r="Q46" s="19" t="s">
        <v>494</v>
      </c>
      <c r="R46" s="15"/>
      <c r="S46" s="17" t="s">
        <v>496</v>
      </c>
    </row>
    <row r="47" spans="1:19" ht="14" x14ac:dyDescent="0.15">
      <c r="A47" s="1">
        <v>45</v>
      </c>
      <c r="B47" s="11" t="s">
        <v>408</v>
      </c>
      <c r="C47" s="12" t="s">
        <v>409</v>
      </c>
      <c r="D47" s="12" t="s">
        <v>401</v>
      </c>
      <c r="E47" s="12" t="s">
        <v>17</v>
      </c>
      <c r="F47" s="2">
        <v>46</v>
      </c>
      <c r="G47" s="12" t="s">
        <v>410</v>
      </c>
      <c r="H47" s="12" t="s">
        <v>411</v>
      </c>
      <c r="I47" s="12" t="s">
        <v>56</v>
      </c>
      <c r="J47" s="12" t="s">
        <v>21</v>
      </c>
      <c r="K47" s="12" t="s">
        <v>404</v>
      </c>
      <c r="L47" s="12" t="s">
        <v>405</v>
      </c>
      <c r="M47" s="12" t="s">
        <v>406</v>
      </c>
      <c r="N47" s="12" t="s">
        <v>407</v>
      </c>
      <c r="O47" s="12" t="s">
        <v>367</v>
      </c>
      <c r="P47" s="15" t="s">
        <v>477</v>
      </c>
      <c r="Q47" s="19" t="s">
        <v>494</v>
      </c>
      <c r="R47" s="15"/>
      <c r="S47" s="17" t="s">
        <v>496</v>
      </c>
    </row>
    <row r="48" spans="1:19" ht="14" x14ac:dyDescent="0.15">
      <c r="A48" s="1">
        <v>46</v>
      </c>
      <c r="B48" s="11" t="s">
        <v>412</v>
      </c>
      <c r="C48" s="12" t="s">
        <v>413</v>
      </c>
      <c r="D48" s="12" t="s">
        <v>401</v>
      </c>
      <c r="E48" s="12" t="s">
        <v>17</v>
      </c>
      <c r="F48" s="2">
        <v>47</v>
      </c>
      <c r="G48" s="12" t="s">
        <v>414</v>
      </c>
      <c r="H48" s="12" t="s">
        <v>415</v>
      </c>
      <c r="I48" s="12" t="s">
        <v>56</v>
      </c>
      <c r="J48" s="12" t="s">
        <v>36</v>
      </c>
      <c r="K48" s="12" t="s">
        <v>404</v>
      </c>
      <c r="L48" s="12" t="s">
        <v>405</v>
      </c>
      <c r="M48" s="12" t="s">
        <v>406</v>
      </c>
      <c r="N48" s="12" t="s">
        <v>407</v>
      </c>
      <c r="O48" s="12" t="s">
        <v>367</v>
      </c>
      <c r="P48" s="15" t="s">
        <v>477</v>
      </c>
      <c r="Q48" s="19" t="s">
        <v>495</v>
      </c>
      <c r="R48" s="15"/>
      <c r="S48" s="17" t="s">
        <v>496</v>
      </c>
    </row>
    <row r="49" spans="1:19" ht="14" x14ac:dyDescent="0.15">
      <c r="A49" s="1">
        <v>47</v>
      </c>
      <c r="B49" s="11" t="s">
        <v>430</v>
      </c>
      <c r="C49" s="12" t="s">
        <v>431</v>
      </c>
      <c r="D49" s="12" t="s">
        <v>418</v>
      </c>
      <c r="E49" s="12" t="s">
        <v>17</v>
      </c>
      <c r="F49" s="2">
        <v>48</v>
      </c>
      <c r="G49" s="12" t="s">
        <v>432</v>
      </c>
      <c r="H49" s="12" t="s">
        <v>433</v>
      </c>
      <c r="I49" s="12" t="s">
        <v>56</v>
      </c>
      <c r="J49" s="12" t="s">
        <v>21</v>
      </c>
      <c r="K49" s="12" t="s">
        <v>434</v>
      </c>
      <c r="L49" s="12" t="s">
        <v>435</v>
      </c>
      <c r="M49" s="12" t="s">
        <v>436</v>
      </c>
      <c r="N49" s="12" t="s">
        <v>437</v>
      </c>
      <c r="O49" s="12" t="s">
        <v>349</v>
      </c>
      <c r="P49" s="15" t="s">
        <v>476</v>
      </c>
      <c r="Q49" s="19"/>
      <c r="R49" s="15"/>
      <c r="S49" s="17" t="s">
        <v>496</v>
      </c>
    </row>
    <row r="50" spans="1:19" ht="14" x14ac:dyDescent="0.15">
      <c r="A50" s="1">
        <v>48</v>
      </c>
      <c r="B50" s="11" t="s">
        <v>438</v>
      </c>
      <c r="C50" s="12" t="s">
        <v>439</v>
      </c>
      <c r="D50" s="12" t="s">
        <v>418</v>
      </c>
      <c r="E50" s="12" t="s">
        <v>17</v>
      </c>
      <c r="F50" s="2">
        <v>49</v>
      </c>
      <c r="G50" s="12" t="s">
        <v>440</v>
      </c>
      <c r="H50" s="12" t="s">
        <v>441</v>
      </c>
      <c r="I50" s="12" t="s">
        <v>56</v>
      </c>
      <c r="J50" s="12" t="s">
        <v>36</v>
      </c>
      <c r="K50" s="12" t="s">
        <v>434</v>
      </c>
      <c r="L50" s="12" t="s">
        <v>435</v>
      </c>
      <c r="M50" s="12" t="s">
        <v>436</v>
      </c>
      <c r="N50" s="12" t="s">
        <v>437</v>
      </c>
      <c r="O50" s="12" t="s">
        <v>349</v>
      </c>
      <c r="P50" s="15" t="s">
        <v>477</v>
      </c>
      <c r="Q50" s="19" t="s">
        <v>494</v>
      </c>
      <c r="R50" s="15"/>
      <c r="S50" s="17" t="s">
        <v>496</v>
      </c>
    </row>
    <row r="51" spans="1:19" ht="14" x14ac:dyDescent="0.15">
      <c r="A51" s="1">
        <v>49</v>
      </c>
      <c r="B51" s="11" t="s">
        <v>442</v>
      </c>
      <c r="C51" s="12" t="s">
        <v>443</v>
      </c>
      <c r="D51" s="12" t="s">
        <v>418</v>
      </c>
      <c r="E51" s="12" t="s">
        <v>17</v>
      </c>
      <c r="F51" s="2">
        <v>50</v>
      </c>
      <c r="G51" s="12" t="s">
        <v>444</v>
      </c>
      <c r="H51" s="12" t="s">
        <v>445</v>
      </c>
      <c r="I51" s="12" t="s">
        <v>56</v>
      </c>
      <c r="J51" s="12" t="s">
        <v>21</v>
      </c>
      <c r="K51" s="12" t="s">
        <v>434</v>
      </c>
      <c r="L51" s="12" t="s">
        <v>435</v>
      </c>
      <c r="M51" s="12" t="s">
        <v>436</v>
      </c>
      <c r="N51" s="12" t="s">
        <v>437</v>
      </c>
      <c r="O51" s="12" t="s">
        <v>349</v>
      </c>
      <c r="P51" s="15" t="s">
        <v>477</v>
      </c>
      <c r="Q51" s="19" t="s">
        <v>493</v>
      </c>
      <c r="R51" s="15"/>
      <c r="S51" s="17" t="s">
        <v>497</v>
      </c>
    </row>
    <row r="52" spans="1:19" ht="14" x14ac:dyDescent="0.15">
      <c r="A52" s="1">
        <v>50</v>
      </c>
      <c r="B52" s="11" t="s">
        <v>454</v>
      </c>
      <c r="C52" s="12" t="s">
        <v>455</v>
      </c>
      <c r="D52" s="12" t="s">
        <v>456</v>
      </c>
      <c r="E52" s="12" t="s">
        <v>17</v>
      </c>
      <c r="F52" s="2">
        <v>51</v>
      </c>
      <c r="G52" s="12" t="s">
        <v>457</v>
      </c>
      <c r="H52" s="12" t="s">
        <v>458</v>
      </c>
      <c r="I52" s="12" t="s">
        <v>385</v>
      </c>
      <c r="J52" s="12" t="s">
        <v>36</v>
      </c>
      <c r="K52" s="12" t="s">
        <v>459</v>
      </c>
      <c r="L52" s="12" t="s">
        <v>460</v>
      </c>
      <c r="M52" s="12" t="s">
        <v>461</v>
      </c>
      <c r="N52" s="12" t="s">
        <v>462</v>
      </c>
      <c r="O52" s="12" t="s">
        <v>463</v>
      </c>
      <c r="P52" s="15" t="s">
        <v>477</v>
      </c>
      <c r="Q52" s="19" t="s">
        <v>494</v>
      </c>
      <c r="R52" s="15"/>
      <c r="S52" s="17" t="s">
        <v>496</v>
      </c>
    </row>
    <row r="53" spans="1:19" ht="14" x14ac:dyDescent="0.15">
      <c r="A53" s="1">
        <v>51</v>
      </c>
      <c r="B53" s="11" t="s">
        <v>464</v>
      </c>
      <c r="C53" s="12" t="s">
        <v>465</v>
      </c>
      <c r="D53" s="12" t="s">
        <v>456</v>
      </c>
      <c r="E53" s="12" t="s">
        <v>17</v>
      </c>
      <c r="F53" s="15">
        <v>52</v>
      </c>
      <c r="G53" s="16" t="s">
        <v>466</v>
      </c>
      <c r="H53" s="12" t="s">
        <v>467</v>
      </c>
      <c r="I53" s="12" t="s">
        <v>56</v>
      </c>
      <c r="J53" s="12" t="s">
        <v>21</v>
      </c>
      <c r="K53" s="12" t="s">
        <v>459</v>
      </c>
      <c r="L53" s="12" t="s">
        <v>468</v>
      </c>
      <c r="M53" s="12" t="s">
        <v>469</v>
      </c>
      <c r="N53" s="12" t="s">
        <v>462</v>
      </c>
      <c r="O53" s="12" t="s">
        <v>470</v>
      </c>
      <c r="P53" s="15" t="s">
        <v>477</v>
      </c>
      <c r="Q53" s="19" t="s">
        <v>494</v>
      </c>
      <c r="R53" s="15"/>
      <c r="S53" s="17" t="s">
        <v>496</v>
      </c>
    </row>
    <row r="54" spans="1:19" ht="14" x14ac:dyDescent="0.15">
      <c r="A54" s="1">
        <v>52</v>
      </c>
      <c r="B54" s="11" t="s">
        <v>471</v>
      </c>
      <c r="C54" s="12" t="s">
        <v>472</v>
      </c>
      <c r="D54" s="12" t="s">
        <v>456</v>
      </c>
      <c r="E54" s="12" t="s">
        <v>17</v>
      </c>
      <c r="F54" s="15">
        <v>53</v>
      </c>
      <c r="G54" s="16" t="s">
        <v>473</v>
      </c>
      <c r="H54" s="12" t="s">
        <v>474</v>
      </c>
      <c r="I54" s="12" t="s">
        <v>475</v>
      </c>
      <c r="J54" s="12" t="s">
        <v>36</v>
      </c>
      <c r="K54" s="12" t="s">
        <v>459</v>
      </c>
      <c r="L54" s="12" t="s">
        <v>468</v>
      </c>
      <c r="M54" s="12" t="s">
        <v>469</v>
      </c>
      <c r="N54" s="12" t="s">
        <v>462</v>
      </c>
      <c r="O54" s="12" t="s">
        <v>470</v>
      </c>
      <c r="P54" s="15" t="s">
        <v>477</v>
      </c>
      <c r="Q54" s="19" t="s">
        <v>494</v>
      </c>
      <c r="R54" s="15"/>
      <c r="S54" s="17" t="s">
        <v>496</v>
      </c>
    </row>
    <row r="55" spans="1:19" ht="14" x14ac:dyDescent="0.15">
      <c r="A55" s="1">
        <v>53</v>
      </c>
      <c r="B55" s="11" t="s">
        <v>117</v>
      </c>
      <c r="C55" s="12" t="s">
        <v>118</v>
      </c>
      <c r="D55" s="12" t="s">
        <v>119</v>
      </c>
      <c r="E55" s="12" t="s">
        <v>17</v>
      </c>
      <c r="F55" s="15">
        <v>55</v>
      </c>
      <c r="G55" s="16" t="s">
        <v>120</v>
      </c>
      <c r="H55" s="12" t="s">
        <v>19</v>
      </c>
      <c r="I55" s="12" t="s">
        <v>20</v>
      </c>
      <c r="J55" s="12" t="s">
        <v>21</v>
      </c>
      <c r="K55" s="12" t="s">
        <v>121</v>
      </c>
      <c r="L55" s="12" t="s">
        <v>122</v>
      </c>
      <c r="M55" s="12" t="s">
        <v>123</v>
      </c>
      <c r="N55" s="12" t="s">
        <v>25</v>
      </c>
      <c r="O55" s="12" t="s">
        <v>85</v>
      </c>
      <c r="P55" s="15" t="s">
        <v>477</v>
      </c>
      <c r="Q55" s="19" t="s">
        <v>494</v>
      </c>
      <c r="R55" s="19" t="s">
        <v>480</v>
      </c>
      <c r="S55" s="17" t="s">
        <v>496</v>
      </c>
    </row>
    <row r="56" spans="1:19" ht="14" x14ac:dyDescent="0.15">
      <c r="A56" s="1">
        <v>54</v>
      </c>
      <c r="B56" s="11" t="s">
        <v>446</v>
      </c>
      <c r="C56" s="12" t="s">
        <v>447</v>
      </c>
      <c r="D56" s="12" t="s">
        <v>448</v>
      </c>
      <c r="E56" s="12" t="s">
        <v>17</v>
      </c>
      <c r="F56" s="15">
        <v>56</v>
      </c>
      <c r="G56" s="16" t="s">
        <v>449</v>
      </c>
      <c r="H56" s="12" t="s">
        <v>19</v>
      </c>
      <c r="I56" s="12" t="s">
        <v>450</v>
      </c>
      <c r="J56" s="12" t="s">
        <v>21</v>
      </c>
      <c r="K56" s="12" t="s">
        <v>451</v>
      </c>
      <c r="L56" s="12" t="s">
        <v>452</v>
      </c>
      <c r="M56" s="12" t="s">
        <v>453</v>
      </c>
      <c r="N56" s="12" t="s">
        <v>25</v>
      </c>
      <c r="O56" s="12" t="s">
        <v>349</v>
      </c>
      <c r="P56" s="15" t="s">
        <v>477</v>
      </c>
      <c r="Q56" s="19" t="s">
        <v>494</v>
      </c>
      <c r="R56" s="19" t="s">
        <v>479</v>
      </c>
      <c r="S56" s="17" t="s">
        <v>496</v>
      </c>
    </row>
    <row r="57" spans="1:19" ht="14" x14ac:dyDescent="0.15">
      <c r="A57" s="1">
        <v>55</v>
      </c>
      <c r="B57" s="11" t="s">
        <v>86</v>
      </c>
      <c r="C57" s="12" t="s">
        <v>87</v>
      </c>
      <c r="D57" s="12" t="s">
        <v>88</v>
      </c>
      <c r="E57" s="12" t="s">
        <v>17</v>
      </c>
      <c r="F57" s="15">
        <v>57</v>
      </c>
      <c r="G57" s="16" t="s">
        <v>89</v>
      </c>
      <c r="H57" s="12" t="s">
        <v>45</v>
      </c>
      <c r="I57" s="12" t="s">
        <v>56</v>
      </c>
      <c r="J57" s="12" t="s">
        <v>36</v>
      </c>
      <c r="K57" s="12" t="s">
        <v>90</v>
      </c>
      <c r="L57" s="12" t="s">
        <v>91</v>
      </c>
      <c r="M57" s="12" t="s">
        <v>92</v>
      </c>
      <c r="N57" s="12" t="s">
        <v>49</v>
      </c>
      <c r="O57" s="12" t="s">
        <v>93</v>
      </c>
      <c r="P57" s="15" t="s">
        <v>477</v>
      </c>
      <c r="Q57" s="19" t="s">
        <v>494</v>
      </c>
      <c r="R57" s="15">
        <v>5</v>
      </c>
      <c r="S57" s="17" t="s">
        <v>497</v>
      </c>
    </row>
    <row r="58" spans="1:19" ht="14" x14ac:dyDescent="0.15">
      <c r="A58" s="1">
        <v>56</v>
      </c>
      <c r="B58" s="11" t="s">
        <v>311</v>
      </c>
      <c r="C58" s="12" t="s">
        <v>312</v>
      </c>
      <c r="D58" s="12" t="s">
        <v>313</v>
      </c>
      <c r="E58" s="12" t="s">
        <v>17</v>
      </c>
      <c r="F58" s="15">
        <v>58</v>
      </c>
      <c r="G58" s="16" t="s">
        <v>314</v>
      </c>
      <c r="H58" s="12" t="s">
        <v>64</v>
      </c>
      <c r="I58" s="12" t="s">
        <v>20</v>
      </c>
      <c r="J58" s="12" t="s">
        <v>36</v>
      </c>
      <c r="K58" s="12" t="s">
        <v>315</v>
      </c>
      <c r="L58" s="12" t="s">
        <v>316</v>
      </c>
      <c r="M58" s="12" t="s">
        <v>317</v>
      </c>
      <c r="N58" s="12" t="s">
        <v>49</v>
      </c>
      <c r="O58" s="12" t="s">
        <v>247</v>
      </c>
      <c r="P58" s="15" t="s">
        <v>477</v>
      </c>
      <c r="Q58" s="19" t="s">
        <v>494</v>
      </c>
      <c r="R58" s="15">
        <v>7</v>
      </c>
      <c r="S58" s="17" t="s">
        <v>496</v>
      </c>
    </row>
    <row r="59" spans="1:19" ht="14" x14ac:dyDescent="0.15">
      <c r="A59" s="1">
        <v>57</v>
      </c>
      <c r="B59" s="11" t="s">
        <v>213</v>
      </c>
      <c r="C59" s="12" t="s">
        <v>214</v>
      </c>
      <c r="D59" s="12" t="s">
        <v>215</v>
      </c>
      <c r="E59" s="12" t="s">
        <v>17</v>
      </c>
      <c r="F59" s="15">
        <v>59</v>
      </c>
      <c r="G59" s="16" t="s">
        <v>216</v>
      </c>
      <c r="H59" s="12" t="s">
        <v>72</v>
      </c>
      <c r="I59" s="12" t="s">
        <v>56</v>
      </c>
      <c r="J59" s="12" t="s">
        <v>21</v>
      </c>
      <c r="K59" s="12" t="s">
        <v>73</v>
      </c>
      <c r="L59" s="12" t="s">
        <v>217</v>
      </c>
      <c r="M59" s="12" t="s">
        <v>218</v>
      </c>
      <c r="N59" s="12" t="s">
        <v>76</v>
      </c>
      <c r="O59" s="12" t="s">
        <v>212</v>
      </c>
      <c r="P59" s="15" t="s">
        <v>477</v>
      </c>
      <c r="Q59" s="19" t="s">
        <v>494</v>
      </c>
      <c r="R59" s="15">
        <v>10</v>
      </c>
      <c r="S59" s="17" t="s">
        <v>496</v>
      </c>
    </row>
    <row r="60" spans="1:19" ht="14" x14ac:dyDescent="0.15">
      <c r="A60" s="1">
        <v>58</v>
      </c>
      <c r="B60" s="11" t="s">
        <v>206</v>
      </c>
      <c r="C60" s="12" t="s">
        <v>207</v>
      </c>
      <c r="D60" s="12" t="s">
        <v>195</v>
      </c>
      <c r="E60" s="12" t="s">
        <v>17</v>
      </c>
      <c r="F60" s="15">
        <v>60</v>
      </c>
      <c r="G60" s="16" t="s">
        <v>208</v>
      </c>
      <c r="H60" s="12" t="s">
        <v>98</v>
      </c>
      <c r="I60" s="12" t="s">
        <v>56</v>
      </c>
      <c r="J60" s="12" t="s">
        <v>36</v>
      </c>
      <c r="K60" s="12" t="s">
        <v>209</v>
      </c>
      <c r="L60" s="12" t="s">
        <v>210</v>
      </c>
      <c r="M60" s="12" t="s">
        <v>211</v>
      </c>
      <c r="N60" s="12" t="s">
        <v>102</v>
      </c>
      <c r="O60" s="12" t="s">
        <v>212</v>
      </c>
      <c r="P60" s="15" t="s">
        <v>477</v>
      </c>
      <c r="Q60" s="19" t="s">
        <v>494</v>
      </c>
      <c r="R60" s="15">
        <v>13</v>
      </c>
      <c r="S60" s="17" t="s">
        <v>496</v>
      </c>
    </row>
    <row r="61" spans="1:19" ht="14" x14ac:dyDescent="0.15">
      <c r="A61" s="1">
        <v>59</v>
      </c>
      <c r="B61" s="11" t="s">
        <v>386</v>
      </c>
      <c r="C61" s="12" t="s">
        <v>387</v>
      </c>
      <c r="D61" s="12" t="s">
        <v>388</v>
      </c>
      <c r="E61" s="12" t="s">
        <v>17</v>
      </c>
      <c r="F61" s="15">
        <v>61</v>
      </c>
      <c r="G61" s="16" t="s">
        <v>389</v>
      </c>
      <c r="H61" s="12" t="s">
        <v>141</v>
      </c>
      <c r="I61" s="12" t="s">
        <v>56</v>
      </c>
      <c r="J61" s="12" t="s">
        <v>21</v>
      </c>
      <c r="K61" s="12" t="s">
        <v>390</v>
      </c>
      <c r="L61" s="12" t="s">
        <v>391</v>
      </c>
      <c r="M61" s="12" t="s">
        <v>392</v>
      </c>
      <c r="N61" s="12" t="s">
        <v>145</v>
      </c>
      <c r="O61" s="12" t="s">
        <v>375</v>
      </c>
      <c r="P61" s="15" t="s">
        <v>477</v>
      </c>
      <c r="Q61" s="19" t="s">
        <v>494</v>
      </c>
      <c r="R61" s="15">
        <v>17</v>
      </c>
      <c r="S61" s="17" t="s">
        <v>496</v>
      </c>
    </row>
    <row r="62" spans="1:19" ht="14" x14ac:dyDescent="0.15">
      <c r="A62" s="1">
        <v>60</v>
      </c>
      <c r="B62" s="11" t="s">
        <v>393</v>
      </c>
      <c r="C62" s="12" t="s">
        <v>394</v>
      </c>
      <c r="D62" s="12" t="s">
        <v>388</v>
      </c>
      <c r="E62" s="12" t="s">
        <v>17</v>
      </c>
      <c r="F62" s="15">
        <v>62</v>
      </c>
      <c r="G62" s="16" t="s">
        <v>395</v>
      </c>
      <c r="H62" s="12" t="s">
        <v>150</v>
      </c>
      <c r="I62" s="12" t="s">
        <v>20</v>
      </c>
      <c r="J62" s="12" t="s">
        <v>36</v>
      </c>
      <c r="K62" s="12" t="s">
        <v>390</v>
      </c>
      <c r="L62" s="12" t="s">
        <v>391</v>
      </c>
      <c r="M62" s="12" t="s">
        <v>392</v>
      </c>
      <c r="N62" s="12" t="s">
        <v>145</v>
      </c>
      <c r="O62" s="12" t="s">
        <v>375</v>
      </c>
      <c r="P62" s="15" t="s">
        <v>477</v>
      </c>
      <c r="Q62" s="19" t="s">
        <v>494</v>
      </c>
      <c r="R62" s="15">
        <v>18</v>
      </c>
      <c r="S62" s="17" t="s">
        <v>496</v>
      </c>
    </row>
    <row r="63" spans="1:19" ht="14" x14ac:dyDescent="0.15">
      <c r="A63" s="1">
        <v>61</v>
      </c>
      <c r="B63" s="11" t="s">
        <v>396</v>
      </c>
      <c r="C63" s="12" t="s">
        <v>397</v>
      </c>
      <c r="D63" s="12" t="s">
        <v>388</v>
      </c>
      <c r="E63" s="12" t="s">
        <v>17</v>
      </c>
      <c r="F63" s="15">
        <v>63</v>
      </c>
      <c r="G63" s="16" t="s">
        <v>398</v>
      </c>
      <c r="H63" s="12" t="s">
        <v>154</v>
      </c>
      <c r="I63" s="12" t="s">
        <v>20</v>
      </c>
      <c r="J63" s="12" t="s">
        <v>36</v>
      </c>
      <c r="K63" s="12" t="s">
        <v>390</v>
      </c>
      <c r="L63" s="12" t="s">
        <v>391</v>
      </c>
      <c r="M63" s="12" t="s">
        <v>392</v>
      </c>
      <c r="N63" s="12" t="s">
        <v>145</v>
      </c>
      <c r="O63" s="12" t="s">
        <v>327</v>
      </c>
      <c r="P63" s="15" t="s">
        <v>477</v>
      </c>
      <c r="Q63" s="19" t="s">
        <v>494</v>
      </c>
      <c r="R63" s="15">
        <v>19</v>
      </c>
      <c r="S63" s="17" t="s">
        <v>496</v>
      </c>
    </row>
    <row r="64" spans="1:19" ht="14" x14ac:dyDescent="0.15">
      <c r="A64" s="1">
        <v>62</v>
      </c>
      <c r="B64" s="11" t="s">
        <v>291</v>
      </c>
      <c r="C64" s="12" t="s">
        <v>292</v>
      </c>
      <c r="D64" s="12" t="s">
        <v>293</v>
      </c>
      <c r="E64" s="12" t="s">
        <v>17</v>
      </c>
      <c r="F64" s="15">
        <v>64</v>
      </c>
      <c r="G64" s="16" t="s">
        <v>294</v>
      </c>
      <c r="H64" s="12" t="s">
        <v>167</v>
      </c>
      <c r="I64" s="12" t="s">
        <v>56</v>
      </c>
      <c r="J64" s="12" t="s">
        <v>21</v>
      </c>
      <c r="K64" s="12" t="s">
        <v>73</v>
      </c>
      <c r="L64" s="12" t="s">
        <v>295</v>
      </c>
      <c r="M64" s="12" t="s">
        <v>296</v>
      </c>
      <c r="N64" s="12" t="s">
        <v>163</v>
      </c>
      <c r="O64" s="12" t="s">
        <v>237</v>
      </c>
      <c r="P64" s="15" t="s">
        <v>477</v>
      </c>
      <c r="Q64" s="19" t="s">
        <v>494</v>
      </c>
      <c r="R64" s="15">
        <v>21</v>
      </c>
      <c r="S64" s="17" t="s">
        <v>496</v>
      </c>
    </row>
    <row r="65" spans="1:19" ht="14" x14ac:dyDescent="0.15">
      <c r="A65" s="1">
        <v>63</v>
      </c>
      <c r="B65" s="11" t="s">
        <v>353</v>
      </c>
      <c r="C65" s="12" t="s">
        <v>354</v>
      </c>
      <c r="D65" s="12" t="s">
        <v>355</v>
      </c>
      <c r="E65" s="12" t="s">
        <v>17</v>
      </c>
      <c r="F65" s="15">
        <v>65</v>
      </c>
      <c r="G65" s="16" t="s">
        <v>356</v>
      </c>
      <c r="H65" s="12" t="s">
        <v>192</v>
      </c>
      <c r="I65" s="12" t="s">
        <v>56</v>
      </c>
      <c r="J65" s="12" t="s">
        <v>36</v>
      </c>
      <c r="K65" s="12" t="s">
        <v>357</v>
      </c>
      <c r="L65" s="12" t="s">
        <v>358</v>
      </c>
      <c r="M65" s="12" t="s">
        <v>359</v>
      </c>
      <c r="N65" s="12" t="s">
        <v>188</v>
      </c>
      <c r="O65" s="12" t="s">
        <v>327</v>
      </c>
      <c r="P65" s="15" t="s">
        <v>476</v>
      </c>
      <c r="Q65" s="19"/>
      <c r="R65" s="15">
        <v>25</v>
      </c>
      <c r="S65" s="17" t="s">
        <v>496</v>
      </c>
    </row>
    <row r="66" spans="1:19" ht="14" x14ac:dyDescent="0.15">
      <c r="A66" s="1">
        <v>64</v>
      </c>
      <c r="B66" s="11" t="s">
        <v>382</v>
      </c>
      <c r="C66" s="12" t="s">
        <v>383</v>
      </c>
      <c r="D66" s="12" t="s">
        <v>370</v>
      </c>
      <c r="E66" s="12" t="s">
        <v>17</v>
      </c>
      <c r="F66" s="15">
        <v>66</v>
      </c>
      <c r="G66" s="16" t="s">
        <v>384</v>
      </c>
      <c r="H66" s="12" t="s">
        <v>289</v>
      </c>
      <c r="I66" s="12" t="s">
        <v>385</v>
      </c>
      <c r="J66" s="12" t="s">
        <v>21</v>
      </c>
      <c r="K66" s="12" t="s">
        <v>372</v>
      </c>
      <c r="L66" s="12" t="s">
        <v>373</v>
      </c>
      <c r="M66" s="12" t="s">
        <v>374</v>
      </c>
      <c r="N66" s="12" t="s">
        <v>267</v>
      </c>
      <c r="O66" s="12" t="s">
        <v>375</v>
      </c>
      <c r="P66" s="15" t="s">
        <v>477</v>
      </c>
      <c r="Q66" s="19" t="s">
        <v>493</v>
      </c>
      <c r="R66" s="15">
        <v>41</v>
      </c>
      <c r="S66" s="17" t="s">
        <v>497</v>
      </c>
    </row>
    <row r="67" spans="1:19" ht="14" x14ac:dyDescent="0.15">
      <c r="A67" s="1">
        <v>65</v>
      </c>
      <c r="B67" s="11" t="s">
        <v>360</v>
      </c>
      <c r="C67" s="12" t="s">
        <v>361</v>
      </c>
      <c r="D67" s="12" t="s">
        <v>355</v>
      </c>
      <c r="E67" s="12" t="s">
        <v>17</v>
      </c>
      <c r="F67" s="15">
        <v>67</v>
      </c>
      <c r="G67" s="16" t="s">
        <v>362</v>
      </c>
      <c r="H67" s="12" t="s">
        <v>184</v>
      </c>
      <c r="I67" s="12" t="s">
        <v>56</v>
      </c>
      <c r="J67" s="12" t="s">
        <v>36</v>
      </c>
      <c r="K67" s="12" t="s">
        <v>357</v>
      </c>
      <c r="L67" s="12" t="s">
        <v>358</v>
      </c>
      <c r="M67" s="12" t="s">
        <v>359</v>
      </c>
      <c r="N67" s="12" t="s">
        <v>188</v>
      </c>
      <c r="O67" s="12" t="s">
        <v>327</v>
      </c>
      <c r="P67" s="15" t="s">
        <v>477</v>
      </c>
      <c r="Q67" s="19" t="s">
        <v>494</v>
      </c>
      <c r="R67" s="15">
        <v>24</v>
      </c>
      <c r="S67" s="17" t="s">
        <v>496</v>
      </c>
    </row>
    <row r="68" spans="1:19" ht="14" x14ac:dyDescent="0.15">
      <c r="A68" s="1">
        <v>66</v>
      </c>
      <c r="B68" s="11" t="s">
        <v>336</v>
      </c>
      <c r="C68" s="12" t="s">
        <v>337</v>
      </c>
      <c r="D68" s="12" t="s">
        <v>338</v>
      </c>
      <c r="E68" s="12" t="s">
        <v>17</v>
      </c>
      <c r="F68" s="15">
        <v>68</v>
      </c>
      <c r="G68" s="16" t="s">
        <v>339</v>
      </c>
      <c r="H68" s="12" t="s">
        <v>197</v>
      </c>
      <c r="I68" s="12" t="s">
        <v>56</v>
      </c>
      <c r="J68" s="12" t="s">
        <v>21</v>
      </c>
      <c r="K68" s="12" t="s">
        <v>198</v>
      </c>
      <c r="L68" s="12" t="s">
        <v>340</v>
      </c>
      <c r="M68" s="12" t="s">
        <v>341</v>
      </c>
      <c r="N68" s="12" t="s">
        <v>201</v>
      </c>
      <c r="O68" s="12" t="s">
        <v>327</v>
      </c>
      <c r="P68" s="15" t="s">
        <v>477</v>
      </c>
      <c r="Q68" s="19" t="s">
        <v>494</v>
      </c>
      <c r="R68" s="15">
        <v>27</v>
      </c>
      <c r="S68" s="17" t="s">
        <v>496</v>
      </c>
    </row>
    <row r="69" spans="1:19" ht="14" x14ac:dyDescent="0.15">
      <c r="A69" s="1">
        <v>67</v>
      </c>
      <c r="B69" s="11" t="s">
        <v>416</v>
      </c>
      <c r="C69" s="12" t="s">
        <v>417</v>
      </c>
      <c r="D69" s="12" t="s">
        <v>418</v>
      </c>
      <c r="E69" s="12" t="s">
        <v>17</v>
      </c>
      <c r="F69" s="15">
        <v>69</v>
      </c>
      <c r="G69" s="16" t="s">
        <v>419</v>
      </c>
      <c r="H69" s="12" t="s">
        <v>223</v>
      </c>
      <c r="I69" s="12" t="s">
        <v>20</v>
      </c>
      <c r="J69" s="12" t="s">
        <v>21</v>
      </c>
      <c r="K69" s="12" t="s">
        <v>420</v>
      </c>
      <c r="L69" s="12" t="s">
        <v>421</v>
      </c>
      <c r="M69" s="12" t="s">
        <v>422</v>
      </c>
      <c r="N69" s="12" t="s">
        <v>227</v>
      </c>
      <c r="O69" s="12" t="s">
        <v>327</v>
      </c>
      <c r="P69" s="15" t="s">
        <v>477</v>
      </c>
      <c r="Q69" s="19" t="s">
        <v>494</v>
      </c>
      <c r="R69" s="15">
        <v>29</v>
      </c>
      <c r="S69" s="17" t="s">
        <v>496</v>
      </c>
    </row>
    <row r="70" spans="1:19" ht="14" x14ac:dyDescent="0.15">
      <c r="A70" s="1">
        <v>68</v>
      </c>
      <c r="B70" s="11" t="s">
        <v>423</v>
      </c>
      <c r="C70" s="12" t="s">
        <v>424</v>
      </c>
      <c r="D70" s="12" t="s">
        <v>418</v>
      </c>
      <c r="E70" s="12" t="s">
        <v>17</v>
      </c>
      <c r="F70" s="15">
        <v>70</v>
      </c>
      <c r="G70" s="16" t="s">
        <v>425</v>
      </c>
      <c r="H70" s="12" t="s">
        <v>426</v>
      </c>
      <c r="I70" s="12" t="s">
        <v>56</v>
      </c>
      <c r="J70" s="12" t="s">
        <v>36</v>
      </c>
      <c r="K70" s="12" t="s">
        <v>420</v>
      </c>
      <c r="L70" s="12" t="s">
        <v>421</v>
      </c>
      <c r="M70" s="12" t="s">
        <v>422</v>
      </c>
      <c r="N70" s="12" t="s">
        <v>227</v>
      </c>
      <c r="O70" s="12" t="s">
        <v>327</v>
      </c>
      <c r="P70" s="15" t="s">
        <v>477</v>
      </c>
      <c r="Q70" s="19" t="s">
        <v>495</v>
      </c>
      <c r="R70" s="15"/>
      <c r="S70" s="17" t="s">
        <v>496</v>
      </c>
    </row>
    <row r="71" spans="1:19" ht="14" x14ac:dyDescent="0.15">
      <c r="A71" s="1">
        <v>69</v>
      </c>
      <c r="B71" s="11" t="s">
        <v>427</v>
      </c>
      <c r="C71" s="12" t="s">
        <v>428</v>
      </c>
      <c r="D71" s="12" t="s">
        <v>418</v>
      </c>
      <c r="E71" s="12" t="s">
        <v>17</v>
      </c>
      <c r="F71" s="15">
        <v>71</v>
      </c>
      <c r="G71" s="16" t="s">
        <v>429</v>
      </c>
      <c r="H71" s="12" t="s">
        <v>236</v>
      </c>
      <c r="I71" s="12" t="s">
        <v>56</v>
      </c>
      <c r="J71" s="12" t="s">
        <v>21</v>
      </c>
      <c r="K71" s="12" t="s">
        <v>420</v>
      </c>
      <c r="L71" s="12" t="s">
        <v>421</v>
      </c>
      <c r="M71" s="12" t="s">
        <v>422</v>
      </c>
      <c r="N71" s="12" t="s">
        <v>227</v>
      </c>
      <c r="O71" s="12" t="s">
        <v>375</v>
      </c>
      <c r="P71" s="15" t="s">
        <v>477</v>
      </c>
      <c r="Q71" s="19" t="s">
        <v>494</v>
      </c>
      <c r="R71" s="15">
        <v>31</v>
      </c>
      <c r="S71" s="17" t="s">
        <v>496</v>
      </c>
    </row>
    <row r="72" spans="1:19" ht="14" x14ac:dyDescent="0.15">
      <c r="A72" s="1">
        <v>70</v>
      </c>
      <c r="B72" s="11" t="s">
        <v>342</v>
      </c>
      <c r="C72" s="12" t="s">
        <v>343</v>
      </c>
      <c r="D72" s="12" t="s">
        <v>344</v>
      </c>
      <c r="E72" s="12" t="s">
        <v>17</v>
      </c>
      <c r="F72" s="15">
        <v>72</v>
      </c>
      <c r="G72" s="16" t="s">
        <v>345</v>
      </c>
      <c r="H72" s="12" t="s">
        <v>242</v>
      </c>
      <c r="I72" s="12" t="s">
        <v>56</v>
      </c>
      <c r="J72" s="12" t="s">
        <v>21</v>
      </c>
      <c r="K72" s="12" t="s">
        <v>346</v>
      </c>
      <c r="L72" s="12" t="s">
        <v>347</v>
      </c>
      <c r="M72" s="12" t="s">
        <v>348</v>
      </c>
      <c r="N72" s="12" t="s">
        <v>246</v>
      </c>
      <c r="O72" s="12" t="s">
        <v>349</v>
      </c>
      <c r="P72" s="15" t="s">
        <v>477</v>
      </c>
      <c r="Q72" s="19" t="s">
        <v>494</v>
      </c>
      <c r="R72" s="15">
        <v>32</v>
      </c>
      <c r="S72" s="17" t="s">
        <v>496</v>
      </c>
    </row>
    <row r="73" spans="1:19" ht="14" x14ac:dyDescent="0.15">
      <c r="A73" s="1">
        <v>71</v>
      </c>
      <c r="B73" s="11" t="s">
        <v>350</v>
      </c>
      <c r="C73" s="12" t="s">
        <v>351</v>
      </c>
      <c r="D73" s="12" t="s">
        <v>344</v>
      </c>
      <c r="E73" s="12" t="s">
        <v>17</v>
      </c>
      <c r="F73" s="15">
        <v>73</v>
      </c>
      <c r="G73" s="16" t="s">
        <v>352</v>
      </c>
      <c r="H73" s="12" t="s">
        <v>256</v>
      </c>
      <c r="I73" s="12" t="s">
        <v>56</v>
      </c>
      <c r="J73" s="12" t="s">
        <v>21</v>
      </c>
      <c r="K73" s="12" t="s">
        <v>346</v>
      </c>
      <c r="L73" s="12" t="s">
        <v>347</v>
      </c>
      <c r="M73" s="12" t="s">
        <v>348</v>
      </c>
      <c r="N73" s="12" t="s">
        <v>246</v>
      </c>
      <c r="O73" s="12" t="s">
        <v>327</v>
      </c>
      <c r="P73" s="15" t="s">
        <v>476</v>
      </c>
      <c r="Q73" s="19"/>
      <c r="R73" s="15">
        <v>34</v>
      </c>
      <c r="S73" s="17" t="s">
        <v>496</v>
      </c>
    </row>
    <row r="74" spans="1:19" ht="14" x14ac:dyDescent="0.15">
      <c r="A74" s="1">
        <v>72</v>
      </c>
      <c r="B74" s="11" t="s">
        <v>368</v>
      </c>
      <c r="C74" s="12" t="s">
        <v>369</v>
      </c>
      <c r="D74" s="12" t="s">
        <v>370</v>
      </c>
      <c r="E74" s="12" t="s">
        <v>17</v>
      </c>
      <c r="F74" s="15">
        <v>74</v>
      </c>
      <c r="G74" s="16" t="s">
        <v>371</v>
      </c>
      <c r="H74" s="13" t="s">
        <v>263</v>
      </c>
      <c r="I74" s="12" t="s">
        <v>56</v>
      </c>
      <c r="J74" s="12" t="s">
        <v>21</v>
      </c>
      <c r="K74" s="12" t="s">
        <v>372</v>
      </c>
      <c r="L74" s="12" t="s">
        <v>373</v>
      </c>
      <c r="M74" s="12" t="s">
        <v>374</v>
      </c>
      <c r="N74" s="12" t="s">
        <v>267</v>
      </c>
      <c r="O74" s="12" t="s">
        <v>375</v>
      </c>
      <c r="P74" s="15" t="s">
        <v>477</v>
      </c>
      <c r="Q74" s="19" t="s">
        <v>494</v>
      </c>
      <c r="R74" s="15">
        <v>36</v>
      </c>
      <c r="S74" s="17" t="s">
        <v>496</v>
      </c>
    </row>
    <row r="75" spans="1:19" ht="14" x14ac:dyDescent="0.15">
      <c r="A75" s="1">
        <v>73</v>
      </c>
      <c r="B75" s="11" t="s">
        <v>376</v>
      </c>
      <c r="C75" s="12" t="s">
        <v>377</v>
      </c>
      <c r="D75" s="12" t="s">
        <v>370</v>
      </c>
      <c r="E75" s="12" t="s">
        <v>17</v>
      </c>
      <c r="F75" s="15">
        <v>75</v>
      </c>
      <c r="G75" s="16" t="s">
        <v>378</v>
      </c>
      <c r="H75" s="12" t="s">
        <v>271</v>
      </c>
      <c r="I75" s="12" t="s">
        <v>20</v>
      </c>
      <c r="J75" s="12" t="s">
        <v>36</v>
      </c>
      <c r="K75" s="12" t="s">
        <v>372</v>
      </c>
      <c r="L75" s="12" t="s">
        <v>373</v>
      </c>
      <c r="M75" s="12" t="s">
        <v>374</v>
      </c>
      <c r="N75" s="12" t="s">
        <v>267</v>
      </c>
      <c r="O75" s="12" t="s">
        <v>327</v>
      </c>
      <c r="P75" s="15" t="s">
        <v>477</v>
      </c>
      <c r="Q75" s="19" t="s">
        <v>494</v>
      </c>
      <c r="R75" s="15">
        <v>37</v>
      </c>
      <c r="S75" s="17" t="s">
        <v>496</v>
      </c>
    </row>
    <row r="76" spans="1:19" ht="14" x14ac:dyDescent="0.15">
      <c r="A76" s="1">
        <v>74</v>
      </c>
      <c r="B76" s="11" t="s">
        <v>379</v>
      </c>
      <c r="C76" s="12" t="s">
        <v>380</v>
      </c>
      <c r="D76" s="12" t="s">
        <v>370</v>
      </c>
      <c r="E76" s="12" t="s">
        <v>17</v>
      </c>
      <c r="F76" s="15">
        <v>76</v>
      </c>
      <c r="G76" s="16" t="s">
        <v>381</v>
      </c>
      <c r="H76" s="12" t="s">
        <v>275</v>
      </c>
      <c r="I76" s="12" t="s">
        <v>20</v>
      </c>
      <c r="J76" s="12" t="s">
        <v>36</v>
      </c>
      <c r="K76" s="12" t="s">
        <v>372</v>
      </c>
      <c r="L76" s="12" t="s">
        <v>373</v>
      </c>
      <c r="M76" s="12" t="s">
        <v>374</v>
      </c>
      <c r="N76" s="12" t="s">
        <v>267</v>
      </c>
      <c r="O76" s="12" t="s">
        <v>327</v>
      </c>
      <c r="P76" s="15" t="s">
        <v>477</v>
      </c>
      <c r="Q76" s="19" t="s">
        <v>494</v>
      </c>
      <c r="R76" s="15">
        <v>38</v>
      </c>
      <c r="S76" s="17" t="s">
        <v>496</v>
      </c>
    </row>
    <row r="80" spans="1:19" x14ac:dyDescent="0.15">
      <c r="Q80" s="1">
        <f>COUNTA(Q3:Q76)</f>
        <v>60</v>
      </c>
    </row>
  </sheetData>
  <sortState ref="B3:R77">
    <sortCondition ref="F3:F77"/>
  </sortState>
  <mergeCells count="1">
    <mergeCell ref="B1:S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Sorted - Wild dogs Hepatozoon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Edward C Netherlands</cp:lastModifiedBy>
  <dcterms:created xsi:type="dcterms:W3CDTF">2020-12-21T08:23:51Z</dcterms:created>
  <dcterms:modified xsi:type="dcterms:W3CDTF">2021-03-03T11:28:29Z</dcterms:modified>
</cp:coreProperties>
</file>