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mc:AlternateContent xmlns:mc="http://schemas.openxmlformats.org/markup-compatibility/2006">
    <mc:Choice Requires="x15">
      <x15ac:absPath xmlns:x15ac="http://schemas.microsoft.com/office/spreadsheetml/2010/11/ac" url="C:\Users\u01232223\Desktop\"/>
    </mc:Choice>
  </mc:AlternateContent>
  <xr:revisionPtr revIDLastSave="0" documentId="8_{8948C40B-4D20-4300-B4B1-C233E937E276}" xr6:coauthVersionLast="36" xr6:coauthVersionMax="36" xr10:uidLastSave="{00000000-0000-0000-0000-000000000000}"/>
  <bookViews>
    <workbookView xWindow="1155" yWindow="1605" windowWidth="20730" windowHeight="10755" firstSheet="7" activeTab="13" xr2:uid="{00000000-000D-0000-FFFF-FFFF00000000}"/>
  </bookViews>
  <sheets>
    <sheet name="Form responses" sheetId="1" r:id="rId1"/>
    <sheet name="Title" sheetId="2" r:id="rId2"/>
    <sheet name="Aim" sheetId="3" r:id="rId3"/>
    <sheet name="Design" sheetId="4" r:id="rId4"/>
    <sheet name="Tools" sheetId="10" r:id="rId5"/>
    <sheet name="Population" sheetId="5" r:id="rId6"/>
    <sheet name="Sampling method" sheetId="6" r:id="rId7"/>
    <sheet name="Sample size" sheetId="7" r:id="rId8"/>
    <sheet name="Context" sheetId="8" r:id="rId9"/>
    <sheet name="Mechanisms" sheetId="9" r:id="rId10"/>
    <sheet name="Facilitator" sheetId="11" r:id="rId11"/>
    <sheet name="Outcomes" sheetId="12" r:id="rId12"/>
    <sheet name="Lessons" sheetId="13" r:id="rId13"/>
    <sheet name="Recommendations" sheetId="14" r:id="rId14"/>
    <sheet name="Adaptation" sheetId="15" r:id="rId1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9" i="15" l="1"/>
  <c r="D9" i="15"/>
  <c r="C9" i="15"/>
  <c r="K8" i="15"/>
  <c r="F8" i="15"/>
  <c r="F7" i="15"/>
  <c r="F6" i="15"/>
  <c r="F5" i="15"/>
</calcChain>
</file>

<file path=xl/sharedStrings.xml><?xml version="1.0" encoding="utf-8"?>
<sst xmlns="http://schemas.openxmlformats.org/spreadsheetml/2006/main" count="916" uniqueCount="452">
  <si>
    <t>Timestamp</t>
  </si>
  <si>
    <t>Authors</t>
  </si>
  <si>
    <t>Title</t>
  </si>
  <si>
    <t>Year published</t>
  </si>
  <si>
    <t>Name of journal</t>
  </si>
  <si>
    <t>Aim / purpose of study</t>
  </si>
  <si>
    <t>Research design</t>
  </si>
  <si>
    <t>Population</t>
  </si>
  <si>
    <t>Sampling method</t>
  </si>
  <si>
    <t>Sample size</t>
  </si>
  <si>
    <t>Context</t>
  </si>
  <si>
    <t>Mechanisms / Intervention</t>
  </si>
  <si>
    <t>Tools</t>
  </si>
  <si>
    <t>Training and experience of facilitator</t>
  </si>
  <si>
    <t>Outcomes</t>
  </si>
  <si>
    <t>Lessons learned in terms of implementation of MBIs in low-resource settings</t>
  </si>
  <si>
    <t>Recommendations for further research</t>
  </si>
  <si>
    <t>Bermudez et al</t>
  </si>
  <si>
    <t>A qualitative analysis of beginning mindfulness experiences for women with post-traumatic stress disorder and a history of intimate partner violence</t>
  </si>
  <si>
    <t>unnecessary</t>
  </si>
  <si>
    <t>interpretive phenomenological analysis approach</t>
  </si>
  <si>
    <t>53 participants were followed  time, we audiotaped four individual, semi-structured interviews with each participant (pre-, mid-point, post- and at three-month follow-up). We also conducted a focus group with 12 participants at nine-month follow-up.</t>
  </si>
  <si>
    <t>10 women qualified for the qualitative data analysis for this article by having participated
in every interview as well as the focus group.</t>
  </si>
  <si>
    <t>took place in shelters that served only women, and the budget limited the number of sites.</t>
  </si>
  <si>
    <t>Table 1
. Session outline of the modified Mindfulness-Based Stress Reduction group.
Session Topics and exercisesa
1 Group introduction and breathing awareness
2 Stress reactivity, brief body scan, and loving kindness meditation
3 Integration of mindful practice with self-awareness, mindful eating,
and dyadic mindful listening exercise
4 Integration of mindful practice with self-awareness, body scan,
and loving kindness meditation
5 Review of pleasant events, introduction to yoga, and loving kindness
meditation
6 Review of unpleasant events, and introduction to walking meditation
7 Halfway check-in and walking meditation
8 Integration of mindful practice with self-awareness, yoga, mindful
communication, and 3-min breathing space
Retreat Integration of all mindfulness concepts
9 Integration of mindful practice with self-awareness, yoga, and
mindful planning
10 Integration of mindful practice with self-awareness, celebrating
accomplishment, and looking forward
a All sessions began with mindful movement and soft music in order to facilitate
settling in, followed by sitting in silence and an orientation to the session plan. They
ended with discussing homework practice.</t>
  </si>
  <si>
    <t>Post-traumatic Stress Check List (PCL)</t>
  </si>
  <si>
    <t>2.1.1struggles to practice meditation
2.1.2a vision of growing and helping
2.1.3 Personal improvements
2.2  Serenity
2.3  Awareness
2.4  Emotion regulation
2.5  Self compassion
2.5.1  Interpersonal improvements
2.6  increases socialization 
2.7  Assertive communication 
2.8  Quality of relationships
2.9  Overcoming personal traumas</t>
  </si>
  <si>
    <t>Not stated</t>
  </si>
  <si>
    <t>Abercrombie et al.</t>
  </si>
  <si>
    <t>Providing a Mindfulness-based Stress Reduction Program for Low-income Multiethnic Women With Abnormal Pap Smears</t>
  </si>
  <si>
    <t>Unnecessary</t>
  </si>
  <si>
    <t>not mentioned</t>
  </si>
  <si>
    <t>eligibility criteria: age more than 18 years, not
pregnant, fluent in English or Spanish, and abnormal
Pap smear within the last 12 months. Ethnicity,
language, and information about childcare needs were
also collected. Participants were also recruited through
flyers in Spanish and English advertising
stress-reduction classes for women with abnormal Pap
smears and by word of mouth. Our goal was to recruit
30 Spanish- and 30 English-speaking women. After
the initial recruitment, participants were contacted via
telephone to confirm attendance at the MBSR classes.</t>
  </si>
  <si>
    <t>Fifty-one women (40 English-speaking, 11 Spanish-speaking) women were initially recruited for the MBSR classes. However, by the time of the follow-up call 2 months later, 28 (54%) had dropped out or could not be contacted by telephone. In addition, at the start of the programs, another 10 women (20%) did not attend. Reasons for dropping out included lack of time, lack of interest, and family responsibilities. Thirteen (10 English-speaking, 3 Spanish-speaking) women (25%) began the MBSR classes. Eight (5 English-speaking, 3 Spanish-speaking) women (16%) completed the program, defined as attending at least 4 of the 6 class sessions and completing the post-MBSR questionnaires. Analyses were conducted on data collected only from participants that completed the MBSR program (N = 8).</t>
  </si>
  <si>
    <t>took place at an inner-city outpatient women’s clinic at
a public hospital that primarily serves low-income
women eligible for subsidized programs</t>
  </si>
  <si>
    <t>Rather than the traditional 2.5 hours for 8 weeks with a full-day retreat, the group met for 2
hours each week over the course of 6 weeks. Two courses were taught by 2 experienced MBSR teachers; one in Spanish and one in English. Women were encouraged to attend all 6 classes. Participants received cassette tapes in either Spanish or English and handouts of yoga exercises to assist them in their 
daily home meditation practice. No expectations or
requirements about homework or at-home practice
were placed on participants because of concerns about
literacy, limited access to a quiet, private place to
meditate, and lack of access to tape players. The
participants were encouraged to devote time each day,
or as often as possible, to the mindfulness practices
learned in classes.
The program consisted of instruction and practice
of the following: (1) “mindful eating,” which involves
awareness of the sensations required in eating with
full attention (2) “sitting meditation,” which involves
awareness of breath, body sensations, thoughts, and
emotions; (3) “body scan,” which involves a
movement of attention through the body from toes to
head while observing sensations in the different
regions of the body; (4) “hatha yoga,” which consists
of stretches and postures designed to enhance
awareness and to balance and strengthen the
musculoskeletal system. Inherent in all these practices
is an emphasis on mindful breathing, continually
bringing attention to the breath. These activities are
designed to enhance awareness of one’s body,
thoughts, and emotions and to teach participants to
choose their emotional responses to anxiety inducing
and stressful situations. As part of the program,
participants were encouraged to develop a realistic
plan of their own to sustain ongoing practice once the
program was completed. Each weekly session was
divided among instruction and practice of meditation,
teaching about the importance of coming back to the
present moment and working with whatever is arising,
group discussion, and experiences with individual
homework. In addition, participants were encouraged
to talk about how mindfulness might be helpful in
their experiences with abnormal Pap smears during the
course.</t>
  </si>
  <si>
    <t>State-Trait Anxiety Inventory (STAI)
26-item Self-Compassion Scale</t>
  </si>
  <si>
    <t xml:space="preserve">No significant differences were found between STAI scores for baseline and follow-up
time points or between post-MBSR and follow-up time points.
A Friedman’s ANOVA showed no main effect of time on Self-Compassion Scale scores. Further pairwise comparisons using the signed rank test did not reveal any significant differences between time points. (pp30)
In the focus groups, women reported that as a result of the MBSR programs they were able
to decrease stress in everyday life, better able to cope with health problems, more likely to attend gynecological appointments, and planning to use MBSR during gynecological examinations (pp30). </t>
  </si>
  <si>
    <t>Further studies with larger samples of multiethnic women are needed to confirm our study findings (pp33)</t>
  </si>
  <si>
    <t>Yash Bhambhani and Laurie Gallo</t>
  </si>
  <si>
    <t xml:space="preserve"> Developing and Adapting a Mindfulness-Based Group Intervention for Racially and Economically Marginalized Patients in the Bronx</t>
  </si>
  <si>
    <t>Cognitive and Behavioural Practice</t>
  </si>
  <si>
    <t>most MBIs have primarily been used with middle-or upper-class White populations, with some instances where they have been adapted for use with diverse populations (e.g., Burnett-Zeigler et al., 2016; Roth &amp; Robbins, 2004). However, even when adapted, most MBIs have not explicitly addressed unique factors faced by the target population, such as racial discrimination, unemployment, lack of financial means, and other stressors. We developed and used an iterative approach to refine a MBI group based on MBSR and MBCT, for a racially and ethnically diverse population in the Bronx, considered by the U.S. census to be the most diverse in the country. (pg 1)</t>
  </si>
  <si>
    <t>?</t>
  </si>
  <si>
    <t xml:space="preserve">racially and ethnically diverse population in the Bronx, considered by the U.S. census to be the most diverse in the country (pg 1)
largely underserved population, most of whom live in poverty (pg 3)
</t>
  </si>
  <si>
    <t>We piloted our first group in fall 2017. ...participants included two Latina women,
one Indian woman, one Yemeni woman, and a Black woman.
mindfulness-based group, conducted in spring 2018 ... 10 group patients ... The 5 patients who attended at least four sessions included 2 Black women, 1 Black Latina woman, 1 Latino man, and 1 Latina woman (pg 6-7)
The third group was run just by the second author, L.G., and included three patients
(two Latina women, one Latino man) who each attended at least 8 out of 16 sessions. (pg 8)
The fourth group was run by second author L.G. and a female Asian social work intern, with three patients (Latina woman, Black woman, and White woman) who each attended
at least 10 out of 16 sessions (pg 8)</t>
  </si>
  <si>
    <t>racially and ethnically diverse population in the Bronx, considered by the U.S. census to be the most diverse in the country (pg 1)
Montefiore Moses Adult Outpatient Division (Moses AOPD)</t>
  </si>
  <si>
    <t>we developed a mindfulness-based group intervention, based on principles
drawn from MBSR and MBCT, within a trauma-informed care and cultural humility approach, and then iteratively modified the group based on feedback, engagement, and efficacy .... The MBI described here is the result of four iterations over the course of 2 years, using
patient feedback and feasibility data to inform ongoing modifications to the treatment manual. (pg 3)
We developed and implemented a mindfulness-based group intervention, iteratively over 2 years, for people of color living in the Bronx, paying attention to the unique circumstances and context surrounding our patients. We based this intervention on MBSR and MBCT principles, using a trauma-informed care framework to modify and deliver the intervention in
order to center people of color. We also implemented changes to the group (e.g., modular approach) to make it more accessible to our patients (linguistically, structurally). (pg 12)
Based on a trauma-informed care and centering people of color approach, we developed a longer than usual (16 weeks) mindfulness-based group, where core skills were broken down into smaller chunks to facilitate easier incorporation into daily life. We also used a longer duration and 1-hour weekly meeting time keeping in mind needs of the individuals,
who often had limited time to participate due to work limitations and other comorbid physical conditions. While acknowledging that the individuals this group was catering to had experienced multiple traumatic events, we sought to also highlight and further develop the resilience and courage people in the Bronx community bring to the table. (pg 1)
our mindfulness group was16 weeks in duration (see below under Modularity, as
well), with each group being 1 hour long as opposed to 2 hours. We also shortened the length of meditation practices to vary between 2–20 minutes, and we incorporated
a trauma-informed care approach by making the following modifications: more directive approach to presentation of material and mindful inquiry, use of technology to teach skills, and dismantling the power dynamics between participant and leader. These
modifications were implemented to address the context of trauma, to provide a sense of predictability, safety, trust, collaboration, personal agency, and empowerment (Classen &amp; Clark, 2017; Harris &amp; Fallot, 2001). These themes were an ongoing thread
throughout all group sessions and interventions. In terms of structure, our mindfulness groups were more structured and directive both during (a) mindful inquiry following mindfulness practices, (b) homework review, and (c) the delivery of psychoeducation. In
alignment with the themes of predictability and dismantling power dynamics, group leaders were more active and directive in providing feedback when members
shared their experiences following meditation practices and homework review. This included group leaders highlighting and reinforcing skillfulness, identifying
and normalizing challenges, linking back to specific skills being learned, and actively finding wisdom in patients’ practice and naming it. The process of “naming” is consistent with a trauma-informed approach in which patients garner a greater sense ofpersonal agency when they are able to “name” their experience. Overall, this approach was more “containing”
for patients as compared to more traditional mindful inquiry (Segal &amp; Teasdale, 2018) and homework review, in which there is much less directiveness, and there is more of an expectation that members are to sit with the struggle without additional scaffolding.
When more traditional mindful inquiry was utilized, we found that the patients often felt frustrated, a sense of being personally ineffective and disempowered, and it seemed to highlight the power dynamics between leaders and members and decrease the sense of safety in the experience. (pg 4)
therapist are seen as “fellow travelers” rather than “experts,” in our mindfulness group, group leaders routinely shared their reactions to mindfulness practices as well as mindful
use of self-disclosure in an effort to bring humility to the practice, decentralize power, and create a greater sense of safety in the room with a shared authentic experience.
Every session opened with a brief mindfulness exercise, always with naming an open invitation to participate or not, as well as the option to have eyes open or closed. These modifications again were made from a trauma-informed approach in terms of highlighting
the patient’s sense of personal agency to refuse participating in the exercise without judgment, as well as open eyes as an option for those with intense anxiety
who found closed-eye exercises to be too overwhelming. Following homework review, there would then be a psychoeducational aspect focusing on the skill for the day (i.e., mental noting), and then in-session practice of the skill and homework assignment. The primary
modification to the presentation of psychoeducational material was being more concrete
and directive in presenting the information, providing simple, user-friendly handouts that were accessible to even those patients whose first language was not English,
as well as using technology and images to assist in understanding concepts. For example, during each session patients were provided with a set of handouts for the day that included psychoeducation and homework sheets. Although efforts were made to modify
the handouts as described above, the group leader was provided verbal feedback from several members, e.g., “Sometimes I get overwhelmed with all these
forms, and I forget what the point is.” In response, we further modified the handouts to be more concise and use more bullet points, as well as include images that illustrate concepts as compared to more textheavy handouts. In addition, we created a cover sheet
for the handout packet that included an image and quote that was designed to build a greater sense of cohesion and bring together the information being presented for that session. Over time, this became something members looked forward to, asking,
“What’s the quote for today?” and would routinely refer back to the image and quote on the top sheet throughout the group session, as well as in future sessions when referring back to skills learned to date. Group leaders were mindful of using language that was accessible to the group members given varying English proficiency and educational level. Traditional
psychoeducational strategies including drawing concepts on a White board, describing the specifics of a skill, and Socratic questioning-however, all of these largely rely on the verbal processing of information. Given the diversity of patients present in the room with
varying English proficiency and educational experience, having our psychoeducational material solely focused on this mode of learning was deemed limited by our first pilot group. In anonymous feedback (for feedback questions, see Appendix A) received from
group members after the pilot group had concluded, one member stated, “I wanted Dr. Gallo to explain more what the topics meant, I couldn’t fully understand things like distracted mind or mental noting, it might be because of my English.” Thus, we incorporated the use of internet-based video clips with English subtitles that illustrated the skill and concept being discussed. These videos were all available for free online via YouTube and were watched together as a group, and used to further “unpack” the skill being discussed prior to the in-session practice. The addition of this visual modality of teaching skills allowed patients to
engage in the material in a more direct manner, and appeared to help them better learn the concepts, and retain them over time as they would often refer to video clips during future homework reviews. (pg 4-5)
The second author (L.G.) thus created self-contained skills modules for the mindfulness-based group, each 4 weeks in duration. The advantage of this approach is that it provides a flexibility to address the structural barriers our patients face in attending appointments
regularly. Missed appointments would thus have less of a deleterious effect on progressing through the skills. In addition, new members could join at the beginning of every new skills module, and patients who needed to take a temporary break from group due to a psychosocial stressor could rejoin more quickly rather than waiting for an entirely new start
date.L.G. created four self-contained skills modules, with each module containing four, 1-hour-long group sessions, for a total of 16, 1-hour-long sessions. The skills modules included: Attention as a Spotlight; Gathering the Scattered Mind; Stress and the Body;
and Judging Mind/Wise Action. Please see Table 1 for a breakdown of the specific themes, skills, and mindfulness practices embedded within each skills module. The structure of the group remained the same throughout the sessions, including a brief opening mindfulness exercise, homework review, introduction of skill/theme of the week, in-session formal mindfulness practice, and homework assignment. (pg 8).
Table 1
Brief Content Description of the 4-Module, 16-Session Mindfulness-Based Group Intervention
Module/
Session
Concept Introduced/Discussed In-Session and Homework
Mindfulness Practice
Module 1: Attention as a Spotlight
Session 1 Definition of Mindfulness Raisin Exercise, Mindful Breathing
Session 2 The Nature of Attention, Metaphor of “Crazy Puppy Mind” Establishing Mindful Posture,
Mindful Breathing
Session 3 Automatic Pilot Mode vs Mindful Awareness Mindful Walking
Session 4 Dealing with Distractions, Mental Noting (watched video) Breathing with mental noting,
Mindful Coloring
Module 2: Gathering the Scattered Mind
Session 1 Acceptance of Thoughts and Feelings Counting the Breath with Mental
Noting
Session 2 Dealing with Thoughts Leaves on a Stream
Session 3 Dealing with Distractions, Unhelpful Thinking Patterns Using Mental Noting to Name What
the Mind is Doing, Mountain
Meditation
Session 4 How Do You Speak to Yourself? Impatient Yogi Video, Discussed
Extending Kindness to Self
Affectionate Breathing
Module 3: Stress and the Body
Session 1 Attention and the Brain, “Monkey Business Illusion” video,
Discussed Skill of Learning to Control Attention
Body Scan
Session 2 Responding vs Reaction, Video of Impact of Stress on the Body STOP Skill, 3-Minute Breathing
Space
Session 3 Recognizing Aversion, Turning Towards Pain Mindfully and for a
Purpose
RAIN Skill, and Soften-Soothe-
Allow Self-Compassion Exercise
Session 4 Self-Compassion, Discussion Benefits of Self-Compassion, as well
as Internal Barriers to Compassion
Loving-Kindness Meditation
Module 4: Judging Mind/Wise Action
Session 1 Listening to Wisdom of your Body Mindful Movement, Negative
Experiences Log
Session 2 Mindful Communication, Styles of Communication Assertiveness Skills and Role Play,
Communication Calendar
Session 3 Mindful Listening, Barriers to Listening HEAR Skill, Difficult Communication
Calendar
Session 4 Using Mindfulness to Engage in Wise Action Values Exercise, Using Mindfulness
to Engage in Valued Action
(pg 9)</t>
  </si>
  <si>
    <t>Dr. Gallo
pilot group was led by two White individuals (L.G. and a graduate trainee) pg 6
second group was led by two White individuals (second author L.G. and graduate trainee (pg 7)
The fourth group was run by second author L.G. and a female Asian social work intern (pg8)
No mention of mindfulness training or experience of trainers/facilitators</t>
  </si>
  <si>
    <t>Two case studies outlined - with outcomes for the two individuals</t>
  </si>
  <si>
    <t>Other ways to address structural barriers might include adapting our interventions to be
more suitable to the patients we serve—such as using accessible language, using examples from their lives. Providers and institutions can and should use community outreach to engage patients (pg 13)
decentralize power and reduce power imbalance between therapist and patient ... White clinicians will often work with patients of color, which is not an impediment in itself. White clinicians can instead use their privilege to work towards dismantling structural barriers. (pg 13)
One of the biggest ways we can support our patients in thriving is to provide care that is context-sensitive.This includes providing trauma-informed care across different settings (pg 13)</t>
  </si>
  <si>
    <t xml:space="preserve">Also see section above: learnings
Headings: Addressing Race-Based Stress and Trauma; Centering Patients and Learning From Them; Addressing Structural Barriers: Modifying Context; Using a Trauma-Informed Approach and Avoiding White Saviorism; Need for Inclusion at Every Level and Health
Care Activism
discuss recommendations for working with racially and economically marginalized people, and include a call to action for health care providers and organizations to engage in activism. (pg 1)
more studies are needed, which adapt MBIs for and center populations of color and those with lower socioeconomic status (pg 2).
call for action to improve well-being for traditionally underserved/-marginalized communities.
</t>
  </si>
  <si>
    <t>Huaiyu Zhang &amp; Eugene K. Emory</t>
  </si>
  <si>
    <t>A Mindfulness-Based Intervention for Pregnant African-American Women</t>
  </si>
  <si>
    <t>Mindfulness</t>
  </si>
  <si>
    <t>The general purpose of this pilot study was to conduct
a randomized controlled trial with urban, low-income, pregnant
African-American women, to examine the effect of a
mindfulness-based maternal stress reduction program (i.e.,
Mindful Motherhood; Vieten 2012) on maternal well-being.</t>
  </si>
  <si>
    <t>The current study was a pilot randomized controlled trial with
a 2×3 mixed model design. The between-subjects variable
was group condition (TxAU and Mindful Motherhood) and
the within-subjects variable was assessment time (pre-intervention
(T1), post-intervention (T2), and one month postintervention
follow-up (T3)).</t>
  </si>
  <si>
    <t xml:space="preserve"> Overall, a total of 1,440 prospective
participants were approached by undergraduate research
assistants for recruitment.</t>
  </si>
  <si>
    <t>Sixty-five
pregnant females met the inclusion criteria, participated
in the T1 assessment, and were randomly assigned to
the TxAU condition (n=31) or the Mindful Motherhood
condition (n=34).</t>
  </si>
  <si>
    <t xml:space="preserve">Sixty-five pregnant females </t>
  </si>
  <si>
    <t>The study participants were recruited from two settings: (1) a
state-supported pregnancy program, which provides routine services to Temporary Assistance for Needy Family recipients
and (2) a large, urban, university-affiliated hospital that
provides health care to low-income, predominantly minority
patients.</t>
  </si>
  <si>
    <t>Individuals who met the inclusion criteria were scheduled for
initial assessment (T1), second assessment (T2) that occurred
approximately four weeks after T1, and third assessment (T3)
that occurred approximately four weeks after T2. For the
Mindful Motherhood group, an eight-session mindfulness
training was conducted between T1 and T2 assessments.
Each assessment lasted approximately one hour. During each
assessment, the following measures were administered to the
participants: the Toronto Mindfulness Scale, the Perceived
Stress Scale, the Pregnancy Experience Scale — Brief
Version, and the Beck Depression Inventory — II. In addition,
participants were instructed to listen to a two-minute audio clip
of a baby’s cry, which was employed in this study as a mild
stressor that was ecologically valid. Participants were paidIndividuals who met the inclusion criteria were scheduled for
initial assessment (T1), second assessment (T2) that occurred
approximately four weeks after T1, and third assessment (T3)
that occurred approximately four weeks after T2. For the
Mindful Motherhood group, an eight-session mindfulness
training was conducted between T1 and T2 assessments.
Each assessment lasted approximately one hour. During each
assessment, the following measures were administered to the
participants: the Toronto Mindfulness Scale, the Perceived
Stress Scale, the Pregnancy Experience Scale — Brief
Version, and the Beck Depression Inventory — II. In addition,
participants were instructed to listen to a two-minute audio clip
of a baby’s cry, which was employed in this study as a mild
stressor that was
 ecologically valid. Participants were paid</t>
  </si>
  <si>
    <t>the Toronto Mindfulness Scale, 
the Perceived Stress Scale, 
the Pregnancy Experience Scale — Brief Version, and the 
Beck Depression Inventory — II. In addition,
participants were instructed to listen to a two-minute audio clip
of a baby’s cry, which was employed in this study as a mild
stressor that was ecologically valid
physiological measures - cortisol levels</t>
  </si>
  <si>
    <t>All the Mindful Motherhood group
sessions in the current study were led by one facilitator.
The facilitator of the group, who was also the principal
investigator of the current study, was an advanced Ph.D.
student in clinical psychology with online training of
the Mindful Motherhood intervention. The Mindful
Motherhood intervention is an eight-session mindfulnessand
acceptance-based intervention program for pregnant
and postpartum women, and it focuses on experiences
related to pregnancy and early parenting (Vieten 2009,
2012; Vieten and Astin 2008). The protocol of the
Mindful Motherhood intervention was adapted from empirically
supported mind-body interventions, including
mindfulness-based stress reduction, mindfulness-based
cognitive therapy, acceptance and commitment therapy,
and dialectical behavior therapy. The Mindful Motherhood
intervention aims at “helping new mothers become more
aware of their present moment experience, increasing their
ability to tolerate and regulate distressing affect without
resorting to unhealthy behaviors, and cultivating the mothers’
capacity to be fully present more often, with themselves and
their child(ren) (Vieten 2012, p. 4).” In the current study, each
cycle of the eight sessions was provided over the course of
four weeks with two sessions each week. Each group session
consisted of 1–6 participants. Although</t>
  </si>
  <si>
    <t>Thus, findings partially support the hypothesis in that there was a dose effect of mindfulness training on levels of mindfulness post-intervention. However, the dose effect did not last following post-intervention assessment.
the intervention did not seem to have an impact on the other stress indicators, including levels of baseline cortisol and perceived stress
Session number appeared to positively predict pregnancy-related positive experience one month post-intervention and negatively predict pregnancy-related stressful experiences postintervention. However, the dose effect of mindfulness training was not shown repeatedly with multiple linear regression analyses.
Although dose effect was not shown immediately post-intervention, the number of
training sessions appeared to reduced the levels of depressive symptoms one month post-intervention.</t>
  </si>
  <si>
    <t>The current study suffered from serious attrition rates, such
that only about half of the participants completed the postintervention
assessment. As a result, the assumption of random
assignment between the two groups has been seriously
compromised, and the generalizability of the current study
results is limited. In addition to the impact on assessment data,
most participants in the Mindful Motherhood group did not
complete the full course of treatment. Hence, we decided to
use dose-effect analyses to determine whether or not this
intervention might have effect on outcome variables of interest.
F</t>
  </si>
  <si>
    <t>irst, for intervention studies with African-American participants, factors that contribute to
treatment barriers need to be considered and efforts need to be made to improve participation and adherence (Dutton et al. 2013; Kaslowet al. 2010). Such barriers should be addressed at different stages of research, including study design, recruitment and retention efforts, intervention implementation, and follow-up assessment. Second, because Eastern meditation strategies may appear unfamiliar to a group of urban, lowincome,
minority population, modifications of the Mindful Motherhood Training protocol are recommended to make the treatment more culturally relevant for a group of Western
minority population that struggle with various life- and pregnancy-related stressors. For instance, it is suggested that examples and stories relevant to the lives of these populations
be employed when explaining key mindfulness concepts. In addition, connections can be made between the contemplative traditions of Christianity and Buddhism to reduce potential
cognitive barriers. Finally, it is desirable to replicate the current study with optimal participant retention in both assessment and intervention.</t>
  </si>
  <si>
    <t>Katleen Van der Gucht &amp; Keisuke Takano &amp; Nady Van Broeck &amp; Filip Raes</t>
  </si>
  <si>
    <t>A Mindfulness-Based Intervention for Economically Disadvantaged People: Effects on Symptoms of Stress, Anxiety, and Depression and on Cognitive Reactivity and Overgeneralization</t>
  </si>
  <si>
    <t>The purpose of this study was to determine the potential
feasibility and effectiveness of an adapted MBI for economically
disadvantaged people. pp</t>
  </si>
  <si>
    <t>The study employed a two-baseline, post- and follow-up
within-subjects design. We added an additional baseline assessment
to examine change over time before the intervention.
Participants completed four sets of self-administered questionnaires.
The first questionnaire was completed at the time of
registration, i.e., 8 weeks before the start of the training
(baseline, T1); the second questionnaire 1 week before the
start of the first session (pre-intervention or second baseline,
T2); the third questionnaire 1 week after the last eighth session
(post-intervention, T3); and the fourth questionnaire 3 months after the end of the training (follow-up, T4).</t>
  </si>
  <si>
    <t>. The
inclusion criteria were as follows: speak the Dutch language,
above 18 years old, and experience poverty, meaning that
participants were receiving social welfare benefits.</t>
  </si>
  <si>
    <t>total of 42 low-income people volunteered to take part.</t>
  </si>
  <si>
    <t>brochures in
which we announced the study were spread through local
Public Social Services in Brussels and Antwerp (CAW’s,
OCMW’s, Brusselse Welzijns-en Gezondheidsraad,
Dienstencentra, Centra Geestelijke Gezondheid,
Wijkgezondheidscentra, Samenlevingsopbouw). Social counselors
working in these centers also invited their clients who
met the inclusion criteria to participate in the study</t>
  </si>
  <si>
    <t>The MBI program adhered to a standardized protocol developed
from the MBSR (Kabat-Zinn 1990) and MBCT manuals
(Segal et al. 2002). The key objectives were (1) to increase
present-moment awareness and recognize entanglement with
one’s thoughts and emotions and (2) to teach acceptance and
mindfulness as an alternative strategy for dealing with problematic
thoughts and feelings, and how these may be used to
facilitate values-based actions.
The 90-min sessions were held once a week for eight
consecutive weeks. Each session consists of guided experiential
mindfulness exercises (e.g., focus on the breath, body
scan, breathing space, mindful yoga, insight meditation, walk
meditation), sharing of experiences of these exercises, reflections
in small groups, psycho-education (e.g., stress, depression,
self-care), and review of home practices. The training
was delivered in groups of 8 to 17 participants. The sessions
took place in a local center of welfare situated in the cities of
Brussels and Antwerp. The training was supported by the use
of homework assignments, handouts in which the main concepts
were summarized, and CD</t>
  </si>
  <si>
    <t>The Depression Anxiety Stress Scales (DASS-21) was
Leiden Index of Depression Sensitivity (LEIDS-R) was used to assess the extent to which dysfunctional cognitions are triggered during normal mood vari
Attitudes Toward Self Revised (ATS-R; Carver et al. 1988) scale was used to measure the tendency to overgeneralize from a single failure to the broader sense of self-worth.
We used the Children’s Acceptance and Mindfulness Measure (CAMM) as a mindfulness questionnaire (Greco et al. 201</t>
  </si>
  <si>
    <t>The two instructors were experienced mindfulness trainers
who were trained at the Institute for Attention and Mindfulness
(I AM). One of them was a clinical psychologist; one was
a social worker experienced in working with economically
disadvantaged people</t>
  </si>
  <si>
    <t>Results suggest that the MBI significantly reduced symptoms of stress, anxiety,
and depression and cognitive reactivity and overgeneralization and significantly improved mindfulness skills. Greater improvement in mindfulness skills caused by MBIs might result in greater reduction in both symptoms and cognitive vulnerabilities. These findings
provide promising evidence of the effectiveness of MBIs to promote economically disadvantaged people’s well-being.</t>
  </si>
  <si>
    <t>the attrition rate over the 8-month assessment period was high.
Forty-five percent of the group failed to complete the postassessment,
and 60 % of the group failed to complete the
follow-up assessment. Informal feedback from the participants
suggested that health problems, child care, death of a
family member, or work scheduling were the main causes of
non-attendance. This loss of participants needs consideration
when interpreting our findings.</t>
  </si>
  <si>
    <t>One possibility to increase the participation rates might be to use financial incentives
Future studies should broaden beyond self-report outcome measures
to look at biological and bio-behavioral parameters of stress
reactivity and/or resilience, as these data might be particularly
useful in understanding the onset and course of mental disorders
(van de Leemput et al. 2014; Cuijpers et al. 2008).</t>
  </si>
  <si>
    <t>Sarah M. Burstein1 &amp; Elizabeth S. Hawes1 &amp; Kelsey M. Arroyo1 &amp; Jamie S. Bodenlos1</t>
  </si>
  <si>
    <t>Facets of Mindfulness and Health Among a Predominantly Low-Income Community Sample</t>
  </si>
  <si>
    <t>Understanding the relationship between dispositional mindfulness and health among low-income populations may be helpful for developing effective programs. Therefore, the purpose of the current study was to assess the relationship between the facets of mindfulness and various health domains in a low-income community sample (p771)</t>
  </si>
  <si>
    <t>256 community members (55.9% female) from a small town in Upstate New York.
Over half of the sample had a household income of less than $20,000 a year
(51.6%), and an additional 17.6% reported a household income of less than $35,000 a year.
Table 1: participant characteristics (pg 774)</t>
  </si>
  <si>
    <t xml:space="preserve">Community partners distributed posters
and emails that advertised our study to potential participants.
Each participant received a $10 gift card to a local grocery
store after completing the given measures. </t>
  </si>
  <si>
    <t>256 (55.9% female)</t>
  </si>
  <si>
    <t>small town in Upstate New York - household income of less than $20,000 a year.</t>
  </si>
  <si>
    <t>No intervention per se. Just questionnaires regarding the relationship between dispositional mindfulness and various health domains.</t>
  </si>
  <si>
    <t>The Medical Outcomes Study Short Form Survey, Cohen Perceived Stress Scale, Lubben Social Network Scale-Revised, Five Facet Mindfulness Questionnaire, and a demographic and health behavior questionnaire. (pg 771)</t>
  </si>
  <si>
    <t>n/a as study assessed dispositional mindfulness</t>
  </si>
  <si>
    <t>Dispositional mindfulness plays a significant role in emotional health and social functioning among low-income adults. Mindfulness-based programs may be beneficial for this demographic if focused on the enhancement of non-judgment, non-reactivity, and acting with awareness (pg 771)
the facets of mindfulness seem to be more important for emotional health
and social functioning than other domains. (pg 778)
the non-judging and non-reactivity facets of mindfulness were found to be positively associated with emotional well-being, and the acting with awareness facet
was positively associated with social functioning. (pg 779)
Being aware of the inner workings of one’s mind, but reacting non-judgmentally to these
thoughts and feelings, is associated with better emotional wellbeing. Participants who reported high levels of emotional health also reported that they experience less reactivity to the sensations, cognitions, and emotions that they experience (pg 779)
The mindfulness facet of acting with awareness was positively associated with social functioning in this predominantly low-income community sample. In other words, those who
are able to maintain awareness in daily activities also reported high levels of social functioning. (pg 779)
Mindfulness-based programs may be beneficial to people who live in low-income communities, as the non-judgmental, non-reactivity, and acting with awareness components are related to higher levels of emotional well-being and social functioning. (pg 780)</t>
  </si>
  <si>
    <t>These findings in a low-income sample suggest that targeting these aspects of mindfulness in programs may be important to improving emotional health. (pg 779)
Overall, this research adds to the existing literature by examining which facets of mindfulness are related to domains of health in a predominantly low-income community
sample. The findings suggest that the non-judging and non-reactivity facets of mindfulness play the most significant role in emotional health and the acting with awareness
facet in social functioning. It is important to consider these findings when developing effective mindfulness programs. Focusing on non-judgmental attitudes, nonreactivity
to strong emotions, and being aware of one’s experiences are key components to include in programs aimed to improve emotional well-being and social functioning in low-income populations. (pg 781)</t>
  </si>
  <si>
    <t xml:space="preserve">Exploring ways in which mindfulness and its facets apply to socioeconomically
diverse populations would be a beneficial addition to the literature. (pg 772)
Future research with community samples should assess physical health using more specific scales or biological outcomes and include control variables that are more associated with health. Lastly, perhaps mindfulness is simply more important to emotional health and social functioning than the other health domains accounted for in this study. More research is needed to explore the relationship of mindfulness and physical health among low-income adults. (pg 780)
Since mindfulness meditation can be done in a variety of settings (e.g., at home) and is not
costly once the initial training occurs (i.e., there are free mobile apps with meditations), it is a beneficial skill to be learned in low-income groups who tend to lack the resources for properhealthcare. Randomized clinical trials are needed to assess how mindfulness-based programs would affect psychological symptoms and health among low-income populations (pg 780)
To make mindfulness-based programs even more accessible to people who live in low-income communities, one delivery modality could be mobile applications (pg 780).
Future studies can address this by acquiring a sample that is ethnically diverse with
all participants being from a low-income bracket.  (pg 780)
The participants completed their questions using online surveys, and all data were self-report. While researchers were present to answer participant’s questions, the online modality of gathering data is a limitation as is self-report. (pg 781)
Future studies could use empirically validated and reliable measures of health behaviors. (pg 781) 
A few respondents also mentioned to the researchers that English was not their first
language, presenting a challenge for the more complicated questions on measures such as the FFMQ. This could be solved by having other language options available by translation
or finding the same measures validated in other languages. (pg 781)
Another possible limitation is that we obtained a high-functioning convenience sample, which was not representative of the community. (pg 781)
Future research should explore the role that gender plays in mindfulness and health among low-income populations. (pg 781)
</t>
  </si>
  <si>
    <t>Sarah L Szanton, Jennifer Wenzel, Amy B Connolly and Rachel L Piferi</t>
  </si>
  <si>
    <t>RESEARCH ARTICLE Open Access Examining mindfulness-based stress reduction: Perceptions from minority older adults residing in a low-income housing facility</t>
  </si>
  <si>
    <t>BMC (BioMed Central) Complementary and Alternative Medicine</t>
  </si>
  <si>
    <t>Mindfulness-based stress reduction (MBSR) programs are becoming increasingly common, but have not been studied in low income minority older populations. We sought to understand which parts of MBSR were most important to practicing MBSR members of this population, and to understand whether they apply their training to daily challenges.
assess older minority adult participants’ openness to the intervention, understand which components of the intervention were most important to them, and examine
their application of the mindful awareness training outside of the intervention.</t>
  </si>
  <si>
    <t xml:space="preserve">
focus group methodology/ study</t>
  </si>
  <si>
    <t>members of an ELDERSHINE program being conducted in a low income
senior housing facility in Baltimore, Maryland.
All participants were low income African-American women over the age of 60 years old and younger than 90. They were all Protestants (Baptist, Methodist, and Apostolic). Their
education level ranged from less than 8 years of school through obtaining some college education.</t>
  </si>
  <si>
    <t xml:space="preserve">The moderator of the ELDERSHINE group verbally invited members to participate in the focus groups. The moderator also announced she would not attend the focus groups. Those interested were called the night before to increase attendance.
</t>
  </si>
  <si>
    <t>Thirteen individuals participated in the study. Three separate small focus groups (of 4, 4, and 5 participants) were conducted to increase participation in discussion by having
small groups.</t>
  </si>
  <si>
    <t>members of an ELDERSHINE program being conducted in a low income senior housing facility in Baltimore, Maryland.</t>
  </si>
  <si>
    <t xml:space="preserve">No intervention per se - Focus group study of the ELDERSHINE mindfulness-based stress reduction program for low-income minority older adults. 
Details of the program to which the focus groups pertained are available in the article.
</t>
  </si>
  <si>
    <t>Our team tape-recorded the focus group sessions, and
both the moderator and the trained research assistant
took notes during and after the sessions. A focus group
interview guide and probes guided each focus group session.
Two of the groups were moderated by one of the
investigators on the project (S.L.S), and one was moderated
by another investigator (R.L.P). The same trained
research assistant took notes during all sessions and
transcribed the sessions from the audiotapes afterwards.
For each session, the moderator started the discussion
by informing the group of the purpose of the session.
Any questions that the participants had were answered
prior to beginning the discussion.</t>
  </si>
  <si>
    <t>Not mentioned</t>
  </si>
  <si>
    <t>this study has shown preliminary acceptability and perceived benefits evidence of a mindfulness-based stress reduction program for low-income minority older adults.
In this focus group study with low-income minority older adult participants of a mindfulness-based program, we found that those who were in the intervention
reported learning meditation skills, used it to cope with stressors in their lives, and increased their sense of community in a socially-isolating building.
Analysis of the focus group responses revealed three primary themes stress management,
applying mindfulness, and the social support of the group meditation. The stressors they cited using MBSR with included growing older with physical pain, medical tests, financial strain, and having grandchildren with significant mental, physical, financial or legal hardships. We found that participants particularly used their MBSR training for coping with medical procedures, and managing both depression and anger.</t>
  </si>
  <si>
    <t>This
focus group study has revealed that program participants,
in addition to being receptive and willing to participate
in the program, enjoyed the meditation and
mindfulness practices, continued to effectively utilize the
techniques outside of the program, and gained social
support from the program
NB 
Our team has also conducted a randomized clinical pilot trial of mindfulness meditation
training with low- income minority older adults at a separate low-income housing building and with people who have never tried meditation 
Palta P, Page G, Piferi RL, Gill JM, Hayat M, Connolly AB, Szanton SL:
Evaluation of a Mindfulness-Based Intervention Program to Promote
Health in Low-Income African-American Older Adults. In review at The
Journal of Urban Health .</t>
  </si>
  <si>
    <t>Because there is evidence that mindfulness programs may help in management of illness
and low-income minority adults often suffer from multiple chronic health problems, our findings could suggest further research in an underserved population with this low-cost mindfulness-based intervention.
Future research should examine the specific psychological, social, and physiological effects of a mindfulness-based stress reduction program for older adults.</t>
  </si>
  <si>
    <t>Claire Adams Spears1,2 &amp; Sean C. Houchins2 &amp; Wendy P. Bamatter2,3 &amp; Sandra Barrueco2 &amp; Diana Stewart Hoover4 &amp; Rokas Perskaudas2</t>
  </si>
  <si>
    <t>Perceptions of Mindfulness in a Low-Income, Primarily African American Treatment-Seeking Sample</t>
  </si>
  <si>
    <t>methods to gain information about (a) perceptions of mindfulness,
(b) experiences with meditation, (c) barriers to practicing
mindfulness, and (d) recommendations for tailoring
mindfulness-based interventions in a low-income, primarily
African American treatment-seeking sample.</t>
  </si>
  <si>
    <t>qualitative methods</t>
  </si>
  <si>
    <t>Participants were recruited from a community mental health
clinic serving adults from diverse backgrounds with a variety
of mental health needs. In order to qualify for services at this
particular clinic, individuals must be below 200% of the federal
poverty level and may have Medicaid, Medicare, or no
health insurance. Individuals were eligible if they were between
the ages of 18–65, spoke English, and had not participated
in the mindfulness-based smoking cessation groups being
offered at the same clinic</t>
  </si>
  <si>
    <t>not explained</t>
  </si>
  <si>
    <t>Eight focus groups were conducted with 32 adults (16 men
and 16 women). Most</t>
  </si>
  <si>
    <t>Participants were recruited from a community mental health
clinic serving adults from diverse backgrounds with a variety
of mental health needs</t>
  </si>
  <si>
    <t>Participants were invited
to participate in two 5-min mindfulness exercises (mindful
breathing and mindful body scan [core components of
MBSR]; Kabat-Zinn 1990). Right before these exercises, participants
were provided with the following definition of mindfulness:
BMindfulness is a way of paying attention right here,
right now, to whatever is happening, with an attitude of acceptance
and non-judgment. Mindfulness is paying attention
to our experience and accepting it for what it is without judging
it or trying to change it.^ In the mindful breathing exercise,
participants were instructed to focus their attention on their
breath. Whenever their minds wandered, they were encouraged
to non-judgmentally notice that and bring their attention
back to their breath.</t>
  </si>
  <si>
    <t>demographic questionnaire
focus group interviews with multiple subquestions per question</t>
  </si>
  <si>
    <t>Not explained</t>
  </si>
  <si>
    <t xml:space="preserve">Relevant themes included beliefs that
mindfulness practice might improve mental health (e.g., managing
stress and anger more effectively) and physical health
(e.g., improving sleep and chronic pain, promoting healthier
behaviors).
</t>
  </si>
  <si>
    <t>For example, they noted difficulty
finding the time to meditate in the midst of stressful
Participants also noted that stressors often associated with
low SES (e.g., unsafe neighborhoods, stress related to financial
difficulties, or unstable housing) could be barriers. One
man said, BYou gotta be careful with that (referring to mindful
walking) because on the streets you gotta be aware of your
surroundings</t>
  </si>
  <si>
    <t>Despite the aforementioned barriers, participants
reported several ways that they might incorporate mindfulness
practice into their daily lives. Participants suggested developing
a habit of practicing mindfulness at the beginning and/or
end of each day.
The most common words/phrases suggested by participants
included the following: Brelaxation,^ Bpaying
attention/staying focused/being aware,^ and Bbreathing
exercise/body breathing/deep breathing.^ Other suggestions
included Blearning how to be still for a minute^ and Ban act
of clarity, a moment of peace, a moment of letting go.^
Overall, participants seemed to prefer descriptions other than
the word Bmindfulness.^ One woman stated, BThe word
mindfulness would have to be explained a lot.^ However,
another woman suggested, BCall it what it is. Mindfulness.
That’s what I think.^
Some indicated that they would prefer less verbal instruction and more silence
participants emphasized the need to be sensitive to
symptoms of mental illness and might need to adapt the intervention
based on specific psychiatric diagnoses
Participants also highlighted the need to feel safe and supported
when practicing mindfulness
Both female and male participants noted some discomfort
with closing their eyes (and were invited to keep their eyes
open). One man suggested that people might feel more comfortable
in Bvery small groups.^ Participants emphasized the
need to prepare people by letting them know that uncomfortable
experiences (e.g., physical pain, psychological distress)
might occur.</t>
  </si>
  <si>
    <t>Steven F. Hick &amp; Charles Furlotte</t>
  </si>
  <si>
    <t>An Exploratory Study of Radical Mindfulness Training with Severely Economically Disadvantaged People: Findings of a Canadian Study</t>
  </si>
  <si>
    <t>Australian Social Work</t>
  </si>
  <si>
    <t>Phase one of the project consisted of community focus groups to determine what types of mindfulness-based interventions would most benefit this population. (pg 281)
For the present project, we acknowledged that mindfulness-based interventions are increasingly addressing a variety of health problems, and we wanted to see how it could be modified to address the specific needs of people experiencing barriers in the context of severe economic conditions. (pg 282)</t>
  </si>
  <si>
    <t xml:space="preserve">qualitative focus groups to determine what types of mindfulness-based interventions
would most benefit a severely economically disadvantaged population
qualitative data analysis method used was based on Miles and
Huberman’s (1994) four-phased approach: data reduction, data display, conclusion
drawing, and verification.
</t>
  </si>
  <si>
    <t>people with SED status in Ottawa, Ontario, Canada
participants were recruited through a local community health centre (CHC) as part of their programming</t>
  </si>
  <si>
    <t>Invitations to participate were placed in locations frequently accessed by our target
population, for example, homeless drop-in centres, meal and food programs, and
local shelters. The selection criteria for participation in the focus groups included:
presenting to the researcher as currently experiencing two or more severe difficulties,
such as mental illness, addictions, disability, living in tenuous housing or shelters,
and receiving bare minimum social welfare benefits. Twenty-three people met the
selection criteria for focus group inclusion. Of these potential participants, 16
individuals were selected based on a sample of convenience with eight people
assigned to each focus group.
A total of 22 participants were present in the first informational class. Eleven
participants (50%) dropped out after the first class, leaving 11 participants in the
second class, of whom eight finished the course</t>
  </si>
  <si>
    <t>16:  8 for each of two focus groups (six women, two men)
A total of 22 participants were present in the first informational class. Eleven
participants (50%) dropped out after the first class, leaving 11 participants in the
second class, of whom eight finished the course.</t>
  </si>
  <si>
    <t>Ottowa, Canada</t>
  </si>
  <si>
    <t>Based on a focus group with people with SED status, a modified mindfulness-based intervention was developed. Termed as radical mindfulness training or RMT, the modified program engages participants at the personal, interpersonal, and structural levels. (pg 282)
While MBSR does deal somewhat with interpersonal issues and often touches on societal issues, RMT makes the interaction of the personal, interpersonal, and societal issues a core feature and emphasis. (pg 283)
RMT encompasses sociological education helping people to understand the systemic roots of their poverty. On the other hand, MBSR emphasises psycho-education and physiology as it explains the nature of stress and the fight or flight reaction. In most ways, RMT is the same as MBSR in that it is about promoting positive health, wellness, and resiliency, and a broader satisfaction with life. RMT is an expanded version of existing mindfulness approaches. (pg 283)
We endeavoured to modify it while keeping the core underlying mindfulness aspects of MBSR intact.
There was no research conducted to ascertain the precise mechanisms of change
within MBSR or the modified RMT. Furthermore, the study did not compare RMT
and MBSR so it is impossible to ascertain if the additional RMT components added
to MBSR had any additional value to the participants.</t>
  </si>
  <si>
    <t xml:space="preserve">Our exploratory study of the RMT program involved the administration of two pre
and post test scales to seven of the eight participants (one participant did not submit
the pre test questionnaire). The scales administered were the Self-Compassion Scale
(SCS; Neff, Kirkpatrick, &amp; Rude, 2007) and the Satisfaction with Life Scale (SWLS;
Diener, Emmons, Larsen, &amp; Griffin, 1985).
In addition, following the completion of the scales, each participant completed an
overall ranking of the course on a scale from 1 to 10, and was asked the question
‘‘Why did you give the course this rating?’’, which provided the researchers with
qualitative data. The same qualitative methods used in the phase one focus group
data were used to analyse the evaluation data. We coded using a word processor and
used Miles and Huberman’s (1994) 4-phased approach of data reduction, data
display, conclusion drawing, and verification.
</t>
  </si>
  <si>
    <t xml:space="preserve">In this exploratory study, RMT was slightly different from the past adaptations of
MBSR for the intended target population (Roth &amp; Calle-Mesa, 2006; Roth &amp; Creaser,
1997). Most significantly, RMT explored mindfulness in relation to the personal,
interpersonal, and structural levels. This exploratory study found that RMT may be
effective in increasing the felt sense of wellbeing as measured by SCS and SWLS. The
qualitative results indicated that an increased satisfaction with life may result from a
positive shift in relating to what is seen as oppressive structures in society. Although
our results are encouraging, the course involved a small number of participants.
Nonetheless, the results are consistent with the view that it is beneficial to modify the
mindfulness-based group interventions in very particular ways, when delivering it to
people facing extreme poverty and associated difficulties.
Analysis of participants’ responses to the quantitative scales suggests that most of
these SED people experienced positive results from the course. Although due to the
small sample size we cannot say that these improvements were of significance, the
overall findings demonstrated evidence for the feasibility of RMT. On average, participants gave the program 8 out of 10 as an answer to the question ‘‘How important has the [RMT pilot] program been to you?’’. In addition, the SCS scores increased for every participant. The average (mean) increased from 2.8 (out of 5) to 3.4. We cannot claim that the pre course and post course score differences were statistically significant (t1.94; p0.10).
The quantitative and qualitative results of this study indicate positive results for
participants in the RMT program. The program aims to positively affect wellbeing by
changing how the participants relate to cognitive and affective self-judgments, other
people and institutions in society. By doing so, RMT aims to shift how people relate
to their inner experience, to other people, and to the institutions and structures in the
world. The survey results demonstrated that the participants showed a reduction in
self-judgment and an increase in self-kindness, although the results cannot claim
statistical significance due to the small sample size. They also felt more connected to
others, felt less isolated and better able to interface and affect change in the
institutions that prove challenging their lives (i.e. welfare office). These shifts enabled
participants to increase their overall subjective wellbeing.
The results indicate several changes that could be attributed to the RMT program.
The SCS scores improved the most, and this may be attributed to the way in which
participants took the program. The course is participatory and experiential, and
participants greatly influence the direction of the discussion. All participants had
significant and numerous mental health and other issues in their lives. They
understandably steered the course, such that we were dealing with these issues. This
left less time than anticipated, to deal with interpersonal and structural or other ‘‘life
satisfaction’’ type issues.
</t>
  </si>
  <si>
    <t>This article provides evidence that mixed methods (i.e., qualitative and
quantitative methods) is a valuable approach for this particular kind of treatment
development. For example, while it is critical to document the efficacy of
mindfulness-based interventions using valid measures, we must also tune into to
the quality of the intervention our clients’ experience. 
There was no research conducted to ascertain the precise mechanisms of change
within MBSR or the modified RMT. Furthermore, the study did not compare RMT
and MBSR so it is impossible to ascertain if the additional RMT components added
to MBSR had any additional value to the participants.</t>
  </si>
  <si>
    <t>the present pilot intervention could be expanded in a control study comparing RMT with
traditional MBSR, which may effectively tease out how radical social justice approaches merge with mindful practice to produce improvements for clients. We suggest that more research be done by social workers at the community health centre level, and that provincial and national agencies lend funding to this very important and cost-effective form of social work intervention. It would be beneficial to distinguish characteristics between participants who opt to remain in the program and those who do not. In addition, future research may wish to include a longitudinal study of people who participated in this or similar programs to allow us to better investigate long-term benefits and perceptions.
Further research is also needed to determine reasons for attrition after the first class. It seems that a large cohort were initially interested in mindfulness, but for reasons unknown the program as presented in the first class did not resonate with many participants.
It should be duly noted that the findings of this pilot study are preliminary and a larger sample with a control group would be necessary to confirm the findings.
it might be prudent to lengthen the course from 8 weeks to 14 to 16 weeks, but as two separate courses, the second of which would be dedicated to the interpersonal and societal-level issues. We believe that the logical next step would be to run a revised version of the course within a larger and more comprehensive study, perhaps introducing additional assessment measures and further qualitative analysis.</t>
  </si>
  <si>
    <t>Jacobs et al</t>
  </si>
  <si>
    <t>A Pilot Study of Mindfulness Skills to Reduce Stress among a Diverse Paraprofessional Workforce</t>
  </si>
  <si>
    <t>J Child Fam Stud</t>
  </si>
  <si>
    <t>Abstract: examines the potential effect and
acceptability of a mindfulness-based skills program delivered
to a culturally-diverse group of paraprofessionals in a
high-stress role.
Article: the current study examines the potential effect and
acceptability of a mindfulness-based skills program delivered
to a culturally-diverse group of paraprofessionals in a
high-stress role. To examine the effect of mindfulness on
stress, we focused on: (1) psychological wellbeing as
measured by perceived stress and job burnout; and (2)
sleep, as a physical index of stress.</t>
  </si>
  <si>
    <t>pre-training, post-training, and at a four week follow-up</t>
  </si>
  <si>
    <t>Paraprofessional staff,</t>
  </si>
  <si>
    <t>Not reported (?total sampling)</t>
  </si>
  <si>
    <t>The current study took place within a paraprofessional-led
early intervention and prevention program among lowincome,
urban African American and Latino communities.
The program was offered in pre-Kindergarten through 3rd
grade classrooms in 16 public schools for children
demonstrating signs of emotional, behavioral, and/or academic
risk. The paraprofessional staff, called School Family
Liaisons (SFLs), were hired full-time by the four social
service agencies and were supervised by master’s level
clinicians. In addition to providing direct support to students,
SFLs developed positive and supportive relationships
with families—modeling and imparting information to
parents about their children, the school, and strategies to
support learning goals. SFLs also met critical family needs
through case management services.</t>
  </si>
  <si>
    <t>The six-session training was led by
the first author, who had 6 years of personal mindfulness
experience as well as previous studies adapting mindfulness
practices for high-risk youth urban communities (Jacobs
et al. 2016). Training was conducted in two groups to balance travel
time and staff availability. The first group met at Agency 1
and included Agencies 1 and 2 (n = 9). The second group
met at Agency 3 and included staff from Agencies 3 and 4
(n = 17). The six training sessions were delivered over the
span of 8 weeks and the follow-up assessment took place
4 weeks after the final session. Participants received a gift
card valued at $10 for completing measures at each time point, with the possibility of obtaining $30 in total remuneration
at the end of the study.
The mindfulness-based skills training consisted of six
90-minute sessions. Each session included four main components:
didactic presentation, experiential exercises, group
discussions, and weekly homework assignments for personal
practice. The first author presented each week’s theme
through didactic and interactive materials. Topics included
awareness of thoughts and emotions, identifying warning
signs of stress in the mind and body, increasing attention to
the positive, noticing when you are getting stuck in an
unhelpful pattern, strategies for changing to a more adaptive
pattern, self-care, an introduction to mindful parenting, and
gratitude practices.
SFLs participated in a number of exercises such as progressive
muscle relaxation, three-part breath, a body scan,
mindful walking, lovingkindness, mindfulness of sound,
and mindful listening. These exercises were short with the
majority of practices lasting 5 min or less. Participants
reflected upon their experience of mindfulness practices,
shared their stressors in the workplace and at home, and
discussed their sense of meaning in their professional and
personal lives (e.g., their role as paraprofessionals, parents,
and colleagues). Participants received handouts with information
on mindfulness exercises, printed assignments, and
online resources to facilitate participation inside and outside
of training. These exercises and intervention components
were developed based on those of Jacobs et al.’s (2016)
study with adolescents, which taught short mindfulness
exercises as a rumination reduction strategy.</t>
  </si>
  <si>
    <t>Demographic information (Information on SFL’s age, ethnicity, education status, and
work experiences were obtained pre-training. This measure
also asked about the value of the following factors in supporting
job performance: sleep, feeling calm, the work
environment, familial support, a supportive supervisor, and
availability of job resources. SFLs were also asked to
indicate whether they had prior exposure to the term or the
practice of mindfulness.); Burnout: Maslach Burnout Inventory (MBI; Maslach and Jackson
1981); Stress: Perceived Stress Scale (PSS;
Cohen et al. 1983); Sleep quality: Pittsburg Sleep Quality Index (PSQI; Buysse et al.
1989); Acceptability: To examine participants’ attitudes toward mindfulness, we
developed an acceptability questionnaire based on previous
research with mental health staff who received similar
mindfulness trainings (Marx et al. 2014); Homework completion: We assessed frequency of mindfulness practice outside of training at the start of each session during the six-week
training. Participants were asked to rate (1) how many times they practiced being mindful during the past week (response options ranged from not at all to more than once a day) and
(2) how much of the assigned mindfulness homework they attempted (response options ranged from not at all to more than once a day).</t>
  </si>
  <si>
    <t>six-session training was led by
the first author, who had 6 years of personal mindfulness
experience as well as previous studies adapting mindfulness
practices for high-risk youth urban communities</t>
  </si>
  <si>
    <t>this paraprofessional workforce found
mindfulness practices acceptable and experienced significant
reductions in perceived stress and emotional
exhaustion, as well as improved sleep quality (p &lt; .05)
Mindfulness-based interventions may be useful in supporting
the wellbeing of paraprofessionals from diverse backgrounds
working in low-income, urban environments.</t>
  </si>
  <si>
    <t>It is interesting that significant change was observed despite relatively low levels of practice. As such, it is possible that lower engagement in homework practices may
still yield positive effects in these communities.
mindfulness training and practices may be viewed as acceptable to a paraprofessional
workforce living and working within primarily low-income and racially diverse neighborhoods.</t>
  </si>
  <si>
    <t>Future research can examine methods for supporting more regular practice in
these communities as well as the effect of dose of practice on response.  Future studies should include blind review of qualitative data to ensure bias-free assessment. Last, the current study did not include a mindfulness measure. This was due
to the desire to keep the battery short and the limitations of self-report mindfulness measures (Bergomi et al. 2013); however, without a measure of mindfulness, we cannot say the changes observed were due to mindfulness per se. For example it is possible that group processing of stress led to the positive effects of the current intervention. Future studies
can include a larger assessment battery to examine these possibilities.</t>
  </si>
  <si>
    <t>Dutton et al</t>
  </si>
  <si>
    <t>Coordinated Public Health Initiatives to Address Violence Against Women and Adolescents</t>
  </si>
  <si>
    <t>JOURNAL OF WOMEN’S HEALTH</t>
  </si>
  <si>
    <t>Not reported</t>
  </si>
  <si>
    <t xml:space="preserve">1) women who had experienced IPV and who reported current posttraumatic
stress disorder (PTSD). 2) </t>
  </si>
  <si>
    <t>Mindfulness-Based Stress Reduction for Low-Income, Predominantly African American Women With PTSD and a History of Intimate Partner Violence</t>
  </si>
  <si>
    <t>Cognitive and Behavioral Practice</t>
  </si>
  <si>
    <t>we present our rationale for using MBSR as an intervention for PTSD with this population, describe MBSR and our adaptation of the curriculum and its implementation, and
discuss the feasibility and acceptability of the intervention based on participants’ feedback and our observations.</t>
  </si>
  <si>
    <t>1) Not reported and 2) RCT</t>
  </si>
  <si>
    <t>1) residents and directors of domestic violence and homeless shelters. 2) African American, Low-Income Women With PTSD</t>
  </si>
  <si>
    <t>2) As part of a pilot study, we randomized 106 women to either MBSR or to a control
condition to test the feasibility, acceptability, and preliminary
effectiveness of MBSR for reducing symptoms of
PTSD and depression. The MBSR arm of the study
included five groups involving 53 participants.</t>
  </si>
  <si>
    <t>2) 106 and 53</t>
  </si>
  <si>
    <t>domestic violence and homeless shelters.</t>
  </si>
  <si>
    <t xml:space="preserve">
MBSR typically includes 26 hours of instruction in 8, weekly, 2.5-hour sessions, plus a 6-hour retreat. MBSR sessions teach participants: (a) formal mindfulness practices (e.g., body scan, gentle Hatha yoga, seated meditation, walking meditation); (b) mindfulness techniques to apply to everyday experiences (e.g., eating, communication, driving, daily activities); (c) mindful inquiry (curiosity about present-moment experience); and (d) nonjudgmental acceptance of one's own experience (Carmody &amp; Baer, 2008; Kabat-Zinn, 1991).
Modifications to the implementation of MBSR included: (a) premeeting orientation sessions with the MBSR instructor;1 (b) reducing session length and number of sessions;
(c) increased logistical support for participants; and (d) ensuring that participation in MBSR is voluntary (not mandatory part of shelter programming). Adaptations to MBSR content included: (a) modifying the beginning sequence of each session; (b) changing the
sequencing of session content; and (3) supplementing standard MBSR with additional mindfulness practices.
Although some MBSR instructors routinely conduct individual orientation sessions, it may be more common to hold group orientation sessions or contact participants by
telephone prior to the start of an MBSR course. In contrast, our instructor held individual, face-to-face orientation sessions prior to the start of group sessions. Specifically,
these sessions were intended to shape expectations about MBSRand the groupprocess, as well as toreduce any stigma that may be associated with seeking help for PTSD. The
instructor used this time to assure participants that MBSR groups were not focused on retelling stories of past traumas. These individual discussions enabled the instructor to
observe participants’ openness or resistance to mindfulness practice and to assess each participant's capacity for deliberate silence and stillness. During the meeting, the
instructor also clarified possible misconceptions about MBSR, and began establishing a relationship with participants. The establishment of a preliminary relationship
seemed to cultivate a sense of trust and safety for participants, and may be especially important for individuals with a chronic trauma history.
In these sessions, the women reported various expectations,
for example: that they might learn to relax (e.g.,
“I just want to relax after a full day.”); to cope with stressful
situations with less anger (e.g., “I can't get a job, I have
poor coping skills. I am so reactive and get angry so
easily.”); to be more accepting of themselves and others;
and to take more time for self-care (e.g., “We are always in
a rat race. We need to take care of ourselves.”).With a
preview of the groups’ goals, the instructor could better
prepare for group sessions.
MBSR was delivered in 20 hours of group instruction,
including 10 weekly, 1.5-hour sessions and a 5-hour retreat
(scheduled between Sessions 8 and 9). We held early
evening sessions in the shelters where participants lived, and
also at a community hospital near public transportation for
those not living in the shelters. These non-mental-health
settings were selected to both enhance access and reduce
the stigma often associated withmental health interventions.
Various supports were used to decrease the obstacles and
burden associated with attendance for this population.
Many women came directly fromwork or school, were single
mothers, and had no alternative child care. To accommodate
work schedules, we provided dinner for participants
(and their children for sessions held in the shelters) at
5:30 P.M. with sessions starting at 6:00 P.M. We also provided
on-site child care for shelter participants. These types of
supports (e.g., child care, groupmeals) are already routinely
provided in some shelter settings as a necessary component
of the program. For cohorts where sessions were held at the
community hospital, we also provided reimbursement for
transportation and assistance with child-care costs.
To maintain engagement, participants received weekly
calls and e-mails with reminders to attend the group.
Research staffmembers were available by phone or email to
answer questions and concerns, offer logistical support, and
provide referrals to community resources as needed.When
a participant missed a group session or expressed concern
about the group, a research team member contacted the
participant to offer help in solving any logistical obstacles
and, if indicated, conducted a motivational interviewing
style conversation (Carroll et al., 2006) to clarify the
participant's interest in continuing. Shelter participants
also received care as usual from shelter staff, including
support from weekly individual case management, house
meetings, and support groups for substance abuse relapse
prevention, individual life skills training, and referrals for
further social services or mental health care.
MBSR Curriculum
Our adaptations to the standardized MBSR curriculum
were minimal and primarily focused on the session
sequence (see Table 1 for session-by-session detail). The
session that included the psychoeducational component
related to stress reactivity was moved from the sixth session
to the second session when participants requested more
information on the relevance of mindfulness training to
stress and everyday life. We consistently reintroduced the
“3-minute breathing space” from MBCT (Segal et al.,
2004) and “mindful listening” in dyadic exercises to help
participants cope with emotional arousal and restlessness
during each MBSR session, as well as to offer easily
accessible and concrete tools for use in daily life. Lovingkindness
meditation (Salzberg, 1995) was also added to
the curriculum to enhance the nurturing aspects of the
group experience for this population whose lives had
been—and for many, remain—extraordinarily difficult.
In addition, while the standard MBSR format includes
45 minutes of daily home practice, we loosened this
expectation. MBSR participants received the standard CD
with guided mindfulness sessions of varying lengths and a
session-by-session workbook to support at-home and postsession
practice. The instructor also encouraged participants
to do at-home practice each week. However, no
length of practice was specified in order to reduce any
burden of failure this expectation might create for these
women if they did not do the homework.
After completion of each MBSR group, we offered
direction for supporting participants’ continued practice.
The research team advised shelter staff on ways to support
and help participants continuemindfulness practices, such
as using mindfulness exercises in group meetings, individual
case management sessions and recreational outings.
Programstaff were also encouraged to provide participants
with facilities (e.g., access to a private area) to practice
mindfulness individually or together. The research staff
provided community-based participants with written followup
recommendations for continuing to implement mindfulness
skills, such as attending ongoing free meditation or
yoga classes, initiating a mindfulness group with other
participants, or regularly using materials we gave them
(e.g., readings, CDs to guide formal practice) during the
intervention.</t>
  </si>
  <si>
    <t xml:space="preserve">1) Focus groups and individual interviews with residents and directors of domestic violence and homeless shelters. 2) Feasibility (sessions attended), Acceptability (Follow-up interviews provided us with valuable feedback regarding participants’ overall experiences), </t>
  </si>
  <si>
    <t>For this study, a trained and experienced female psychiatric nurse (MSN)
with teacher-level training in MBSR and mindfulness based cognitive therapy (MBCT) led all group sessions.</t>
  </si>
  <si>
    <t>We conclude that the use of an MBSR program as an
intervention for PTSD with low-income, predominantly
African American women who have a history of IPV and
chronic trauma is both feasible (of initial interest to and completed by most participants) and acceptable (congruent
with and relevant to their needs).</t>
  </si>
  <si>
    <t>Dissemination of MBSR within existing social service programs would require the training of staff to promote these activities.
Implementation of MBSR with this population should
involve continual input and feedback from both participants
and the social service providers who serve them.
Collaboration helps address participant concerns and
facilitates their continuing engagement in the MBSR
course. Maintaining this engagement throughout the
intervention is paramount.
Establishing a relationship between the instructor and
participant through a one-on-one orientation to mindfulness
practices from the beginning was critical to clarify
participants’ expectations and to review the potential
benefits of mindfulness early in the group.This session
was also used to clarify thatMBSR is a secular practice, and is
not intended to conflict with any religious practice. We
encourage the repeated use of exercises (e.g., “mindful
listening” and the “three breaths break”) that enable
participants to utilize mindfulness skills in their daily lives
as part of each group session. To support MBSR session
attendance, we also recommend providing logistical support
with child care, food, and transportation. We also
recommend that people engage participants with weekly
reminders and offers of assistance to encourage attendance.
Expanding mindfulness training to include staff members
and other employees in the community settings where
MBSR is offered would likely enhance the longer-term
effectiveness of MBSR for the clients within those
community settings. Helping women integrate mindfulness
practice into their daily lives would be more easily
accomplished if staff members could encourage women
in their continued practice through their own use of
everyday mindfulness skills.</t>
  </si>
  <si>
    <t>Future research may consider
investigating how participation in MBSR groups may
facilitate help-seeking and reduce the stigma surrounding
traditional and complementary mental health treatments,
and how this kind of intervention may work towards
reducing mental health disparities in this population.Next steps in this research include an evaluation of the
effectiveness of MBSR with this population in a larger
RCT. Additional research may also help better elicit the
contexts in which MBSR can be effectively delivered.
Additional research is also
needed to identify ways in which formal home practice
can be integrated into women's daily lives without adding
to their daily stressors any burden of perceived failure.
Continued research on the application of MBSR with
traumatized and underserved populations, including with
different racial and ethnic groups, promises to aid in the
reduction of mental health disparities.</t>
  </si>
  <si>
    <t>Gallegos et al</t>
  </si>
  <si>
    <t>Mindfulness-Based Stress Reduction to Enhance Psychological Functioning and Improve Inflammatory Biomarkers in Trauma-Exposed Women: A Pilot Study</t>
  </si>
  <si>
    <t>Psychological Trauma: Theory, Research, Practice, and Policy</t>
  </si>
  <si>
    <t>This study examined the effects of a mindfulness-based stress reduction (MBSR) program on psychological functioning and inflammatory biomarkers in women with histories of interpersonal trauma.</t>
  </si>
  <si>
    <t>A pilot study</t>
  </si>
  <si>
    <t>Women</t>
  </si>
  <si>
    <t>Potential participants were recruited by recommendations from medical
or mental health providers and flyers placed in waiting rooms
at the clinics and hospitals. To be eligible for the study, participants
had to be women over the age of 18 and English speaking.
They also had to have a history of at least one interpersonal trauma
before the age of 18, and report current high-perceived stress.</t>
  </si>
  <si>
    <t>local clinics and hospitals providing medical and mental health care to low-income individuals, including those who were uninsured and underinsured.</t>
  </si>
  <si>
    <t>Data from the subjects were collected within a week
before beginning the MBSR program (Time 1); midway through
the MBSR program (4 weeks from baseline; Time 2); immediately
following completion of the 8-week MBSR program (Time 3); and
4 weeks after study completion (12 weeks from baseline; Time 4).
Blood was obtained at Times 1–4. To help with retention, participants
received weekly phone reminders of the MBSR class session.
Participants were also compensated with $20 per assessment
visit and were offered bus passes and childcare if necessary.
All women participated in a groupbased
(eight cohorts of five–10 members) 8-week curriculum that
included weekly 120-min sessions and one intensive 4-hr retreat.
The curriculum followed the MBSR manual as developed by the
University of Massachusetts Center for Mindfulness (CFM; Kabat-
Zinn, 1990) and was delivered by the same experienced MBSR
teacher with advanced CFM training. MBSR emphasizes the development
of four mindfulness practices: sitting meditation (mindful
awareness of one’s experience while sitting), walking meditation
(mindful awareness of one’s experience while walking),
mindful movement (mindful awareness of movement and holding
poses similar to hatha yoga), and a body scan (serial attention to
the sensations of different regions of the body). These practices are
designed to foster a calm, nonjudgmental awareness of one’s
sensations and feelings. Sustained attention on previously abused
parts of the body during the body scan had the potential to induce
distress and dysregulation (Vallejo &amp; Amaro, 2009). To enhance
feelings of safety, the instruction during the body scan acknowledged
the potential for difficult emotions to arise, encouraged
participants to notice thoughts, feelings, and sensations associated
with certain body parts, refocus their attention on the breath, and
return to the meditation.</t>
  </si>
  <si>
    <t>Demographic information was obtained using the
demographic form from the intervention site, which contained
items regarding age, race/ethnicity, employment status, income,
and disability status.
Difficulties in Emotion Regulation Scale (DERS; Gratz &amp;
Roemer, 2004)
symptoms of PTSD were assessed using the Modified
PTSD Symptom Scale Self-Report (MPSS-SR; Falsetti,
Resnick, Resick, &amp; Kilpatrick, 1993).
Dispositional mindfulness was assessed using the 39-item Five
Facet Mindfulness Questionnaire (FFMQ; Baer, Smith, Hopkins,
Krietemeyer, &amp; Toney, 2006).
Participants evaluated their satisfaction with the program at
Time 3. The measure asked the participants to rate their satisfaction
on the overall quality of the MBSR program (poor to excellent)
and their overall satisfaction with the program (quite dissatisfied
to very satisfied).
Immunological data: Circulating IL-6, TNF-, and CRP were assayed
using standard high-sensitivity enzyme-linked immunosorbent assay
protocols and anticytokine antibody pairs (R&amp;D Systems,
Minneapolis, MN).
Attendance. Attendance was measured in hours for each
MBSR session (8 sessions  2 hr  16 hr) and an intensive retreat
(4 hr). In total, participants were offered 20 hr of intervention.</t>
  </si>
  <si>
    <t>delivered by the same experienced MBSR
teacher with advanced CFM training.</t>
  </si>
  <si>
    <t>Our findings support the hypothesis that participation in MBSR
would be associated with significant decreases in stress, depression,
anxiety, posttraumatic stress symptoms and emotion dysregulation.
Our findings also confirmed that MBSR participants would
show an increase in mindfulness.
This pilot study demonstrated the potential beneficial effects of MBSR on psychological functioning and
the inflammatory biomarker IL-6 among trauma-exposed and primarily low-income women. Decreases
in inflammation have implications for this population, as interpersonal trauma can instigate chronic
physiological dysregulation, heightened morbidity, and premature death. This study’s preliminary results
support efforts to investigate biological remediation with behavioral interventions in vulnerable
populations.</t>
  </si>
  <si>
    <t>Given the time and practice
requirements of an MBSR program, we believe the acceptability of
the intervention, as reported by the participants, and the sustained
psychological and mindfulness outcomes at Time 4 speak to the
feasibility of this program for this population.</t>
  </si>
  <si>
    <t>Future researchers
and clinicians working with this population should make marked
efforts to increase adherence by offering classes at multiple times
throughout the week and provide the opportunity to attend other
classes to make up for missed classes.
Future studies should include examination
of the effects of MBSR on inflammatory biomarkers and
psychological functioning among trauma-exposed low-income
women in a randomized controlled trial.</t>
  </si>
  <si>
    <t>Felder et al</t>
  </si>
  <si>
    <t>Poor Sleep Quality, Psychological Distress, and the Buffering Effect of Mindfulness Training During Pregnancy</t>
  </si>
  <si>
    <t>BEHAVIORAL SLEEP MEDICINE</t>
  </si>
  <si>
    <t>The current study examines the effects of a mindfulness-based intervention
on the relationship between poor sleep quality and increased
depression symptom severity and perceived stress during pregnancy.
Additionally, we explored the prevalence of poor sleep quality in this unique
sample and the impact of intervention on sleep quality.</t>
  </si>
  <si>
    <t>Pregnant women</t>
  </si>
  <si>
    <t>Inclusion criteria for all participants included (a) English speaking, (b) pregnant, (c) age 18–45 years, (d) self-reported pregravid body mass index 25–41 kg/m2, and (e) low to moderate income.
Exclusionary criteria included (a) medical conditions that might affect
gestational weight gain (e.g., diabetes, abnormal glucose screen in early pregnancy, hypertension, and eating disorders), (b) current mindfulness meditation practice more than once per week, (c) multiple gestation, (d) currently taking weight loss drugs, medications for diabetes, antidepressants, antipsychotics, opiate drugs, or corticosteroids, and (e) history of gastric bypass surgery.
Women with singleton pregnancies 12–19 weeks gestation at the start of the intervention and able to attend eight weekly 2-hr intervention classes were eligible to enroll in the intervention group (Mindful Moms Training, MMT). Women unable to attend MMT classes or with gestational age 20–24 weeks at enrollment who otherwise met the study criteria were eligible for the treatment as usual (TAU) group.</t>
  </si>
  <si>
    <t>The n for the Group X Baseline PSQI for perceived stress is 134 (n = 73 MMT). The n for the change in global sleep quality analysis is 116 (n = 64 MMT).</t>
  </si>
  <si>
    <t>hospital-based clinics, community health
centers, Supplemental Nutrition Program for Women, Infants and Children offices, organizations
providing services to pregnant women, and through online advertisements.</t>
  </si>
  <si>
    <t>All participants were asked to complete study questionnaires at baseline and 8–10 weeks later (postintervention).
MMT aimed to reduce overeating through mindful coping with stress. MMT included elements to
support healthier eating and encourage physical activity, and focused on increasing attention to and
awareness of physical sensations, thoughts, and emotions, and accepting negative experiences versus
ruminating about them. MMT was adapted from a Mindful Motherhood intervention that has been
shown to significantly reduce anxiety and negative affect among pregnant women compared to a
waitlist control (Vieten, 2009; Vieten &amp; Astin, 2008), as well as from the Mindfulness-Based Eating
Awareness Training that teaches skills to differentiate hunger cues and emotion responses, and to
detect and respond to satiety cues (Daubenmier et al., 2011; Kristeller &amp; Hallett, 1999; Kristeller &amp;
Wolever, 2011). MMT consisted of eight consecutive 2-hr weekly group sessions facilitated by two
experienced mindfulness teachers who received weekly supervision in MMT. Each class included a
mindful movement practice, participant sharing in response to facilitator questions, discussion of an
awareness/acceptance topic, mindful eating practice, and ended with a sitting mindful awareness and
stress reduction practice. Participants were encouraged to complete daily home practice.
Treatment as usual (TAU)
No restrictions were placed on the mental health care that TAU participants received during the
study period, and participants with elevated depression symptom severity scores were referred to
mental health providers and allowed to remain in the trial. TAU participants completed study
measures at baseline and approximately 8–10 weeks later (postintervention).</t>
  </si>
  <si>
    <t xml:space="preserve">Demographics
A study-designed questionnaire was used to assess demographic variables such as age, household
income, household size, education, race, and pregravid body mass index, BMI = weight (kilograms)/
height (meters2).
Patient Health Questionnaire (PHQ) was administered at baseline and postintervention to assess depression symptom severity in the previous two weeks (Kroenke, Spitzer, &amp; Williams, 2001).
The 10-item Perceived Stress Scale (PSS) was used to measure the extent to which situations in the last month were subjectively appraised as stressful (Cohen, Kamarck, &amp; Mermelstein, 1983),
Pittsburgh Sleep Quality Index (PSQI) is a 19-item measure comprised of seven components
assessing sleep duration, disturbance, latency, efficiency, quality, days of dysfunction due to sleepiness, and needing medication to sleep (Buysse, Reynolds, Monk, Berman, &amp; Kupfer, 1989).
</t>
  </si>
  <si>
    <t>facilitated by two
experienced mindfulness teachers who received weekly supervision in MMT.</t>
  </si>
  <si>
    <t>The current study represents an important contribution to the small but growing body of research demonstrating the role of poor sleep quality in worsening distress during pregnancy.
Most participants (63%) were categorized as poor
sleepers at baseline. MMT participants did not experience significantly greater
improvement in sleep quality compared to TAU participants. Baseline poor
global sleep quality predicted increased depression symptom severity for all
participants. Baseline poor global sleep quality predicted increased perceived
stress for the TAU group only; this association was not evident in the MMT
group. 
Poor sleep quality is prevalent in overweight and obese
predominantly low-income pregnant women. Poor sleep quality was associated
with worsening psychological distress, but mindfulness training significantly
attenuated the influence of poor sleep on perceived stress.
In summary, we found that poor sleep quality was prevalent in this sample, and replicated
previous research demonstrating that poor sleep quality predicted depression symptom worsening. The encouraging findings that mindfulness training moderated the impact of poor sleep quality on perceived stress highlight the need for further randomized controlled research in this area, particularly given potential benefits for both women and their offspring.</t>
  </si>
  <si>
    <t xml:space="preserve">More research is needed to replicate the buffering effect and to elucidate the mechanisms by which mindfulness training may attenuate (or disrupt) the relationship between poor sleep quality and perceived stress.
Although there is some
research to suggest that subjective quality of sleep is associated more strongly with depression than objective measures (Dorheim, Bondevik, Eberhard-Gran, &amp; Bjorvatn, 2009), future research would benefit from the use of a multimethod approach such as objective sleep measurement with actigraphy.
</t>
  </si>
  <si>
    <t>Summary</t>
  </si>
  <si>
    <t>Not reported (1)</t>
  </si>
  <si>
    <t>The purpose of this pilot study was to
explore the acceptability and feasibility of providing
MBSR for low-income multiethnic women.</t>
  </si>
  <si>
    <t>Verb: Explore; What: Acceptability and feasability of providing MBSR; Population: Low-income multiethnic women; Context: Not reported</t>
  </si>
  <si>
    <t>Stated purpose not aligned with what they measured - measured outcome (anxiety)</t>
  </si>
  <si>
    <t>We developed and used an iterative approach to refine a MBI group based on MBSR and MBCT, for a racially and ethnically diverse population in the Bronx, considered by the U.S. census to be the most diverse in the country. (pg 1)</t>
  </si>
  <si>
    <t>Verb: Develop and refine; What: MBI group based on MBSR and MBCT; Population: racially and ethnically diverse population ; Context: the Bronx</t>
  </si>
  <si>
    <t>Verb: Conduct and examine; Design: RCT; What: effect of a
mindfulness-based maternal stress reduction program; Population: urban, low-income pregnant African-American women; Context: Not reported</t>
  </si>
  <si>
    <t>Examine = descriptive (non-specfic); Compare (used in abstract)= support the design of study; Abstract and text purpose is not aligned</t>
  </si>
  <si>
    <t xml:space="preserve">The purpose of this study was to determine the potential
feasibility and effectiveness of an adapted MBI for economically
disadvantaged people. </t>
  </si>
  <si>
    <t>Therefore, the purpose of the current study was to assess the relationship between the facets of mindfulness and various health domains in a low-income community sample</t>
  </si>
  <si>
    <t>Therefore, the purpose of the current study was to
examine the perceptions of a mindfulness-based program
in a sample of low-income minority older adults.</t>
  </si>
  <si>
    <t>Verb: Examine; What: the perceptions of a mindfulness-based program; Population: low-income minority older adults; Context: Not reported</t>
  </si>
  <si>
    <t>Examine= non-specfic - do not support the research design</t>
  </si>
  <si>
    <t>This study used qualitative
methods to gain information about (a) perceptions of mindfulness,
(b) experiences with meditation, (c) barriers to practicing
mindfulness, and (d) recommendations for tailoring
mindfulness-based interventions in a low-income, primarily
African American treatment-seeking sample.</t>
  </si>
  <si>
    <t>Verb: Gain information; What: (a) perceptions of mindfulness,
(b) experiences with meditation, (c) barriers to practicing
mindfulness, and (d) recommendations for tailoring
mindfulness-based interventions; Population: Low-income primarily African American treament seeking; Context: Not reported</t>
  </si>
  <si>
    <t>This article describes a two-phased research project that piloted a modified mindfulnessbased
stress reduction (MBSR) intervention developed specifically for a severely
economically disadvantaged population.</t>
  </si>
  <si>
    <t>Verb: Describe; What: modified mindfulness-based stress reduction interventions; Population: severely economically disadvantaged population; Context: Not reported</t>
  </si>
  <si>
    <t>Verb: Examine; What: potential effect and acceptability of a mindfulness-based skills program; Population: culturally diverse group of paraprofessionals in a high stress role; Context: Not reported</t>
  </si>
  <si>
    <t>Aim or purpose should be single sentence - not clear</t>
  </si>
  <si>
    <t>Verb: Describe and discuss, What: MBSR as an intervention and feasibility and acceptability; Population: PTSD population; Context: Not reported</t>
  </si>
  <si>
    <t xml:space="preserve">Verb: Examine; What: the effects of a mindfulness-based stress reduction (MBSR) programme on on psychological functioning and inflammatory biomarkers; Population: women with histories of interpersonal trauma; Context: Not reproted </t>
  </si>
  <si>
    <t>Verb: Examines; What: effects of a mindfulness-based intervention
on the relationship between poor sleep quality and increased
depression symptom severity and perceived stress during pregnancy; Population: Pregnant women; Context: Not reported</t>
  </si>
  <si>
    <t>Report (N=13)</t>
  </si>
  <si>
    <t>VERBS: Examine (5); Explore (1); Describe (1); non-speicific (access, conduct, gain information, determine, develop) (4);  Unclear (1); Not reported (1)</t>
  </si>
  <si>
    <t>DESIGN</t>
  </si>
  <si>
    <t>COMMENTS</t>
  </si>
  <si>
    <t>SUMMARY</t>
  </si>
  <si>
    <t>AUTHOR</t>
  </si>
  <si>
    <t>TOOLS</t>
  </si>
  <si>
    <t>POPULATION</t>
  </si>
  <si>
    <t>SAMPLING METHOD</t>
  </si>
  <si>
    <t>SAMPLING SIZE</t>
  </si>
  <si>
    <t>CONTEXT</t>
  </si>
  <si>
    <t>MECHANISMS</t>
  </si>
  <si>
    <t>FACILITATOR</t>
  </si>
  <si>
    <t>OUTCOMES</t>
  </si>
  <si>
    <t>LESSONS</t>
  </si>
  <si>
    <t>a</t>
  </si>
  <si>
    <t>Verb: Determine; What: feasibility and effectiveness of an adapted MBI; Population: economically disadvantaged people; Context: Not reported</t>
  </si>
  <si>
    <t>Verb: Assess; What: Relationship between the facets of mindfulness and various health domains; Population: Low-income community; Context: Not reported</t>
  </si>
  <si>
    <t>The aims were not well formulated - some of the manuscripts (1) did not have an overall aim, but focused on the objectives (e.g. Spears et al). The numbers therefore do not add up to (n=13) as some manuscripts had more than one focus (what). Focus (What): Aceptability (3); feasability (3); Adapting (4); effects (5) ; relationship (2); perceptions (3); barriers (1)</t>
  </si>
  <si>
    <t>A focus group is a data collection method and not a design</t>
  </si>
  <si>
    <t>Not reported in abstract nor in the text</t>
  </si>
  <si>
    <t>Not reproted</t>
  </si>
  <si>
    <t>Re-checked</t>
  </si>
  <si>
    <t>Dutton et al 2013</t>
  </si>
  <si>
    <t>RCT</t>
  </si>
  <si>
    <t>Abstract</t>
  </si>
  <si>
    <t xml:space="preserve">Re-checked </t>
  </si>
  <si>
    <t>Qualtitative design (4); Pre-post design (2); RCT (2); Not reported (5)</t>
  </si>
  <si>
    <t>State-Trait Anxiety Inventory; Self-Compassion Scale</t>
  </si>
  <si>
    <t>Toronto Mindfulness Scale; Perceived Stress Scale; Pregnancy Experience Scale; Beck Depression Inventory; Cortisol</t>
  </si>
  <si>
    <t>Depression  Anxiety Stress Scales; Leiden Index of Depression Sensitivity; Attitudes Towards Self Revised Scale; Children's Accpetance and Mindfullness Measure</t>
  </si>
  <si>
    <t>Used in adults normally - here used in children (CAMM). Acceptance will be different from adults vs children</t>
  </si>
  <si>
    <t>Medical Outcomes Study Short Form Survey; Cohen Perceived Stress Scale; Lubben Social Network Scale-Revised; Five Faces Mindfullness Questionnare; Demographic and health behviour questionnaire</t>
  </si>
  <si>
    <t xml:space="preserve">Focus Group; </t>
  </si>
  <si>
    <t>Demographic questionnaire; Focus group;</t>
  </si>
  <si>
    <t>Self-Compassion Scale; Satisfaction with Life Scale</t>
  </si>
  <si>
    <t>Demographic information; Maslach Burnout Inventory; Perceived Stress Scale; Pitssburg Sleep Quality Index; Developed own acceptability questionnaire; Frequency and timeframe of mindfulness practice outside training</t>
  </si>
  <si>
    <t>Focus Group; Individual interviews</t>
  </si>
  <si>
    <t>Demogrphic information; Difficulties in Emotion Regulation Scale; Modified PTSD Symptom Scale Self-report; Five Facet Midnfulness Questionnaire; Measure participant overall satisfaction and quality of program; Immunological data (Circulating IL-6, TNF and CRP; Measured attendance</t>
  </si>
  <si>
    <t>Demographic infomration; Patient Health Questionnaire; Perceived Stress Scale; Pitssburgh Sleep Quality Index</t>
  </si>
  <si>
    <t>Different scales were used; the only scales that were used in more than one study 1) Self-Compassion Scale (2), Pitsburgh Sleep Quality Index (2), Perceived Stress Scale (3), Focus Groups (3), Five Facet Mindfulness Questionnaire (2); Five studies mentioned demographic questionnaires, acceptability and feasability was tested differently; Biomarkers (Cortisol, immunological essays)</t>
  </si>
  <si>
    <r>
      <t xml:space="preserve">We cannot draw any conclusion as the studies use different data collection methods and tools; </t>
    </r>
    <r>
      <rPr>
        <b/>
        <i/>
        <sz val="10"/>
        <color rgb="FF000000"/>
        <rFont val="Arial"/>
        <family val="2"/>
      </rPr>
      <t>methodological limiations is small sample sizes</t>
    </r>
  </si>
  <si>
    <t>Racially and etnically diverse population in the Bronx, USA</t>
  </si>
  <si>
    <t xml:space="preserve">Low income minority women with a history of partner violence </t>
  </si>
  <si>
    <t>Low income minority women with a history of partner violence. 53 participants were followed  time, we audiotaped four individual, semi-structured interviews with each participant (pre-, mid-point, post- and at three-month follow-up). We also conducted a focus group with 12 participants at nine-month follow-up.</t>
  </si>
  <si>
    <t xml:space="preserve">multi-ethnic low-income women with abnormal papsmears </t>
  </si>
  <si>
    <t xml:space="preserve">Multi-ethnic low-income women with abnormal papsmears </t>
  </si>
  <si>
    <t xml:space="preserve">Urban low-income pregnant African-American women </t>
  </si>
  <si>
    <t>Urban low-income pregnant African-American women  Overall, a total of 1,440 prospective
participants were approached by undergraduate research
assistants for recruitment.</t>
  </si>
  <si>
    <t>Community members from a small town in Upstate New York</t>
  </si>
  <si>
    <t>Low income urban adults in Brussels and Antwerp</t>
  </si>
  <si>
    <t>Low income urban adults in Brussels and Antwerp. The inclusion criteria were as follows: speak the Dutch language, above 18 years old, and experience poverty, meaning that participants were receiving social welfare benefits.</t>
  </si>
  <si>
    <t xml:space="preserve">256 community members (55.9% female) from a small town in Upstate New York. Over half of the sample had a household income of less than $20,000 a year (51.6%), and an additional 17.6% reported a household income of less than $35,000 a year. </t>
  </si>
  <si>
    <t>Re-cehcked</t>
  </si>
  <si>
    <t>Re-cheked</t>
  </si>
  <si>
    <t>Members of an ELDERSHINE program being conducted in a low income senior housing facility in Baltimore, Maryland. Low income group of minority elderly adults
All participants were low income African-American women over the age of 60 years old and younger than 90. They were all Protestants (Baptist, Methodist, and Apostolic). Their
education level ranged from less than 8 years of school through obtaining some college education.</t>
  </si>
  <si>
    <t>Members of an Eldershine program conducted in low income senior housing facility in Baltimore, Maryland; Low income group of minority elderly adults</t>
  </si>
  <si>
    <t>People with severely economically disadvantaged status</t>
  </si>
  <si>
    <t>Community mental health clinic serving adults from diverse backgrounds with a variety of mental health needs, individuals are 200% below the federal poverty level</t>
  </si>
  <si>
    <t>Paraprofessional staff</t>
  </si>
  <si>
    <t>Low income individuals with a history of at least one interpersonal trauma before the age of 18, must report current high perceived stress</t>
  </si>
  <si>
    <t>African American, Low-Income Women With PTSD and a history  chronic trauma history particcularly related to intimate partner violence</t>
  </si>
  <si>
    <t>African American, Low-Income Women With PTSD and a history of chronic trauma history particcularly related to intimate partner violence</t>
  </si>
  <si>
    <t>Overweight and obese low-income pregnant women</t>
  </si>
  <si>
    <t>Women (abstract); Low income individuals with a history of at least one interpersonal trauma before the age of 18, must report current high perceived stress</t>
  </si>
  <si>
    <t xml:space="preserve">53 participants were followed longitudanally. 10 women qualified for the qualitative data analysis for this article by having participated in every interview as well as the focus group. Sampling method not reported. Inclusion criteria: Not reproted </t>
  </si>
  <si>
    <t>Sampling: Not reported; Inclusion criteria: Not reported</t>
  </si>
  <si>
    <t>Sampling: Not reported; Inclusion critetia: 18 and older, not pregnant, fluent in English or Spanish, abnormal Pap smear within last 12 months</t>
  </si>
  <si>
    <t>Sampling: Not reported. Eligibility criteria: age more than 18 years, not
pregnant, fluent in English or Spanish, and abnormal
Pap smear within the last 12 months. Ethnicity,
language, and information about childcare needs were
also collected. Participants were also recruited through
flyers in Spanish and English advertising
stress-reduction classes for women with abnormal Pap
smears and by word of mouth. Our goal was to recruit
30 Spanish- and 30 English-speaking women. After
the initial recruitment, participants were contacted via
telephone to confirm attendance at the MBSR classes.</t>
  </si>
  <si>
    <t>total of 42 low-income people volunteered to take part. Inclusion criteria: have to speak the Dutch language, over 18 years old, receiving social welfare benefits</t>
  </si>
  <si>
    <t>Sampling: Voluteer Inclusion criteria: have to speak the Dutch language, over 18 years old, receiving social welfare benefits</t>
  </si>
  <si>
    <t>Re-check</t>
  </si>
  <si>
    <t xml:space="preserve">Community partners distributed posters and emails that advertised our study to potential participants. Each participant received a $10 gift card to a local grocery store after completing the given measures.  Another possible limitation is that we obtained a high functioning convenient sample (documented as limitation); Inclusion criteria: </t>
  </si>
  <si>
    <t>Sampling: Convenient sampling through distributed posters and emails; Inclusion criteria: Not reported</t>
  </si>
  <si>
    <t>Sampling: Not reported, Inclusion criteria: Not reported. Sixty-five pregnant females met the inclusion criteria, participated in the T1 assessment, and were randomly assigned to the TxAU condition (n=31) or the Mindful Motherhood condition (n=34).</t>
  </si>
  <si>
    <t>Sampling: Not reported; Inclusion criteria: individauls must be below 200% of the federal poverty level, ages 18 to 65, spoke English, and had not participated in the mindfulness smoking cessation group</t>
  </si>
  <si>
    <t>Invitations to participate were placed in locations frequently accessed by our target population, for example, homeless drop-in centres, meal and food programs, and
local shelters. The selection criteria for participation in the focus groups included:
presenting to the researcher as currently experiencing two or more severe difficulties, such as mental illness, addictions, disability, living in tenuous housing or shelters, and receiving bare minimum social welfare benefits. Twenty-three people met the selection criteria for focus group inclusion. Of these potential participants, 16 individuals were selected based on a sample of convenience with eight people
assigned to each focus group.
A total of 22 participants were present in the first informational class. Eleven
participants (50%) dropped out after the first class, leaving 11 participants in the
second class, of whom eight finished the course</t>
  </si>
  <si>
    <t>Sampling: Convenience sampling; Invitations placed in locations frequently assessed by target population; Inclusion criteria: presenting to the researcher as currently experiencing two or more severe difficulties, such as mental illness, addictions, disability, living in tenuous housing or shelters, and receiving bare minimum social welfare benefits.</t>
  </si>
  <si>
    <t>2) As part of a pilot study, we randomized 106 women to either MBSR or to a control condition to test the feasibility, acceptability, and preliminary effectiveness of MBSR for reducing symptoms of PTSD and depression. The MBSR arm of the study included five groups involving 53 participants.</t>
  </si>
  <si>
    <t>1) Sampling: Randomised, Inclusion criteria: Not reported 2) Sampling: Not reported; Inclusion criteria: Not reported</t>
  </si>
  <si>
    <t>Potential participants were recruited by recommendations from medical or mental health providers and flyers placed in waiting rooms at the clinics and hospitals. To be eligible for the study, participants had to be women over the age of 18 and English speaking. They also had to have a history of at least one interpersonal trauma before the age of 18, and report current high-perceived stress.</t>
  </si>
  <si>
    <t>Sampling: Not reported; Recruited by recommendations from medical or mental health providers and flyers placed in waiting rooms at the clinics and hospitals. Inclusion criteria: participants had to be women over the age of 18 and English speaking. They also had to have a history of at least one interpersonal trauma before the age of 18, and report current high-perceived stress.</t>
  </si>
  <si>
    <t>Women with singleton pregnancies 12–19 weeks gestation at the start of the intervention and able to attend eight weekly 2-hr intervention classes were eligible to enroll in the intervention group (Mindful Moms Training, MMT). Women unable to attend MMT classes or with gestational age 20–24 weeks at enrollment who otherwise met the study criteria were eligible for the treatment as usual (TAU) group.</t>
  </si>
  <si>
    <t>Sampling: particpants were drawn for a study examinng the effects of an eight-week mindfulness-based program on stress, depression and excessive gestational weight gain; Inclusion criteria for all participants included (a) English speaking, (b) pregnant, (c) age 18–45 years, (d) self-reported pregravid body mass index 25–41 kg/m2, and (e) low to moderate income. Exclusionary criteria included (a) medical conditions that might affect gestational weight gain (e.g., diabetes, abnormal glucose screen in early pregnancy, hypertension, and eating disorders), (b) current mindfulness meditation practice more than once per week, (c) multiple gestation, (d) currently taking weight loss drugs, medications for diabetes, antidepressants, antipsychotics, opiate drugs, or corticosteroids, and (e) history of gastric bypass surgery.
Women with singleton pregnancies 12–19 weeks gestation at the start of the intervention and able to attend eight weekly 2-hr intervention classes were eligible to enroll in the intervention group (Mindful Moms Training, MMT). Women unable to attend MMT classes or with gestational age 20–24 weeks at enrollment who otherwise met the study criteria were eligible for the treatment as usual (TAU) group.</t>
  </si>
  <si>
    <t>Sampling: Not reported; Inclusion criteria for all participants included (a) English speaking, (b) pregnant, (c) age 18–45 years, (d) self-reported pregravid body mass index 25–41 kg/m2, and (e) low to moderate income. Exclusionary criteria included (a) medical conditions that might affect gestational weight gain (e.g., diabetes, abnormal glucose screen in early pregnancy, hypertension, and eating disorders), (b) current mindfulness meditation practice more than once per week, (c) multiple gestation, (d) currently taking weight loss drugs, medications for diabetes, antidepressants, antipsychotics, opiate drugs, or corticosteroids, and (e) history of gastric bypass surgery.</t>
  </si>
  <si>
    <t xml:space="preserve">Recruitment: Not mentioned (10); Recruitment strategy (3) </t>
  </si>
  <si>
    <t>Inclusion: Not reported (7); Reported (6); Exlusion reported (1)</t>
  </si>
  <si>
    <t>Sampling and inclusion/exlusion criteria were not documented in five of the studies; Additionally, sampling not reported (4); Voluteer (1), Convenient (2), Randomised (1)</t>
  </si>
  <si>
    <t xml:space="preserve">10 (no mention of attrition) </t>
  </si>
  <si>
    <t>We piloted our first group in fall 2017. Participants included two Latina women, one Indian woman, one Yemeni woman, and a Black woman.
mindfulness-based group, conducted in spring 2018 .10 group patients . The 5 patients who attended at least four sessions included 2 Black women, 1 Black Latina woman, 1 Latino man, and 1 Latina woman (pg 6-7). The third group was run just by the second author, L.G., and included three patients (two Latina women, one Latino man) who each attended at least 8 out of 16 sessions. (pg 8). The fourth group was run by second author L.G. and a female Asian social work intern, with three patients (Latina woman, Black woman, and White woman) who each attended at least 10 out of 16 sessions (pg 8)</t>
  </si>
  <si>
    <t>N=65 (Test 1) to decrease to 22 (Test 3), 66% attretion rate</t>
  </si>
  <si>
    <t>total of 42 low-income people volunteered to take part. Of the 42 participants who enrolled for the groups, 23
(55 %) completed three questionnaires and 17 (40 %) completed
all four questionnaires.</t>
  </si>
  <si>
    <t>N=42; n=23 completed three questionnaires and only 17 completed four questionnaires - attretion rate 60%</t>
  </si>
  <si>
    <t>N=256; Attretion not mentioned</t>
  </si>
  <si>
    <t>Sample of 16; Pilot 1 (n=5); Second group  (n=10 of which 5 attended at least 4 sessions, and 1 participant who came to all the sessions); Group 3 (n=3 who attended 8 of 16 sessions); Group 4 (n=3 who attended 10 out of 16 sessions). Attretion not mentioned - case studies does not indicate sample size. Not indicated on the nuber of participants who wer included in data analysis (case studies)</t>
  </si>
  <si>
    <t>Eight focus groups were conducted with 32 adults (16 men
and 16 women).</t>
  </si>
  <si>
    <t>N=22; 7 completed the course (68% attretion rate)</t>
  </si>
  <si>
    <t>N=26; Attrition rate not mentioned</t>
  </si>
  <si>
    <t>N=106; randomised into two groups of 53 each; 70% completed seven sessions and were viewed as completers; Attrition rate 30% [Look at variety of measure introduced to decrease attretion]</t>
  </si>
  <si>
    <t>106 and 53 in two groups</t>
  </si>
  <si>
    <t>N=215; of which 135 were analysed. Attretion rate 37%</t>
  </si>
  <si>
    <t>Initially recruited: N=51; English speaking (n=40), Spanish speaking (n=11). Follow up 2 months later 28 dropped out (54%) and at start of programme a further 10 (20%) dropped out. Final sample for data analysed (n=8). Attrition rate was 84%</t>
  </si>
  <si>
    <t>N=13; Attretion not mentioned</t>
  </si>
  <si>
    <t>N=32; Attretion not mentioned</t>
  </si>
  <si>
    <t>50 participants.  24 participants completed 20% or more of the total class hours</t>
  </si>
  <si>
    <t>N=50 and n=42 participated [attretion rate = 16%]. n=24 completed 50% or more of the programme;  n=18 completed 75% of the programme; n=9 completed entire entire programme. Attretion rate 30% reported [out of the 42] / but is calculated N=50 and  [Retention measures in place]. Therefore, attretion rate = 42%</t>
  </si>
  <si>
    <t xml:space="preserve">Varied sample size; Only three studies had sample size &gt; 100; atretion not mentioned in ix  studies (report who); attretion between 30 and 84% (of which four were  60% and above) were mentioned in seven studies.  10 studies with sample size between 10 and 56 and three studies of samples between 106 and 256. A total of 904 participants participated in the documented studies </t>
  </si>
  <si>
    <t>Almost 50% of the studies focused on women (6), None of the studies focused on men only. One paper = eldery betw 60 and 90</t>
  </si>
  <si>
    <t>women's clinic at public hospital serving primarily low-income women HOSPITAL</t>
  </si>
  <si>
    <t>racially and ethnically diverse population in the Bronx, NYC. Drawn from patients at the Montefiore Moses AOPD - HOSPITAL</t>
  </si>
  <si>
    <t>Two settings: 1) state-supported pregnancy programme for needy families; 2)  large urdan university affiliated hospital primarily serving low-income minority patients HOSPITAL</t>
  </si>
  <si>
    <t>women's shelters SHELTER</t>
  </si>
  <si>
    <t>Small low-income town in Upstate New York</t>
  </si>
  <si>
    <t>low income senior housing facility - Baltimore, Maryland</t>
  </si>
  <si>
    <t>community mental health clinic serving diverse populations with variou mental health needs</t>
  </si>
  <si>
    <t>Ottowa, Canada - no mention of type of context</t>
  </si>
  <si>
    <t>hospital-based clinics; community health centres; infant and children services; services to pregnant women</t>
  </si>
  <si>
    <t>clinics and hospitals providing mental and medical assistance to low-income individuals</t>
  </si>
  <si>
    <t>Shelters - domestic violence and homelessness</t>
  </si>
  <si>
    <t>in the context of an early intervention and prevention programme amongst low-income African-American and Latino communities, with classrooms ranginng from kindergarten to 3rd grade in 16 schools catering to children deomnstrating emotional, behaviioural and/or academic risk.</t>
  </si>
  <si>
    <t>People who visited Public social and health facilities were given brochures or informed by their counsellor. Brussels and Antwerp</t>
  </si>
  <si>
    <t>Actual geographical location mentioned n=5         Bronx (MMAOPD); small town in upstate New York; Baltimore, Maryland; Ottowa, Canada; Brussels and Antwerp</t>
  </si>
  <si>
    <t>Only mentioned city, not actual facility or programme n = 2</t>
  </si>
  <si>
    <t>Shelter n = 2 (womens n=1; DV and homelessness n = 1)</t>
  </si>
  <si>
    <t>Low income senior housing facility n = 1</t>
  </si>
  <si>
    <t>Public health / social facilities n = 1</t>
  </si>
  <si>
    <t>Pre- and primary school n = 1</t>
  </si>
  <si>
    <t>Contexts specifically serving women and pregnancy n = 5</t>
  </si>
  <si>
    <t>Clinics and hospitals n = 6 (women's clinic n = 1; community mental and medical health clinic n = 2; MMAOPD n = 1; various clinics = 1; university hospital n = 1 )</t>
  </si>
  <si>
    <t>No mention</t>
  </si>
  <si>
    <t>Facilitators described demographically and academically, but no mention of training as a mindfulness facilitator</t>
  </si>
  <si>
    <t>2 x trained mindfulness facilitators. Quality of training not discussed. Both experienced: 1 x clinical psychologist and 1 x social worker ith experience in SECS</t>
  </si>
  <si>
    <t>not relevant to study</t>
  </si>
  <si>
    <t>First author had six years personal mindfuless experience, as well as experience adapting mindfulness practices for youth. Yet no specific training as a mindfulness faciltator.</t>
  </si>
  <si>
    <t>Experienced female psychiatric nurse trained to facilitate MBSR and MBCT led all group sessions</t>
  </si>
  <si>
    <t>Training delivered by experienced MBSR facilitator with advanced training.</t>
  </si>
  <si>
    <t>No mention of the actual training of the facilitators, other than that they were experienced and received weekly supervision.</t>
  </si>
  <si>
    <t>The facilitator was an advanced PhD student in clinical psychology with online training in the intervention, although no specific details of training and experience are offered.</t>
  </si>
  <si>
    <t>Not relevant n = 1</t>
  </si>
  <si>
    <t>Facilitators described, but not regarding actual training n = 1</t>
  </si>
  <si>
    <t>Facilitators have training, but details not given n = 2</t>
  </si>
  <si>
    <t>Reference to training and experience of facilitators n = 3</t>
  </si>
  <si>
    <t>Facilitator has established personal practice and experience in the field, but no facilitator training mentioned n = 1</t>
  </si>
  <si>
    <t>No mention of training n = 5</t>
  </si>
  <si>
    <t>Our findings support the hypothesis that participation in MBSR would be associated with significant decreases in stress, depression, anxiety, posttraumatic stress symptoms and emotion dysregulation.
Our findings also confirmed that MBSR participants would show an increase in mindfulness.
This pilot study demonstrated the potential beneficial effects of MBSR on psychological functioning and the inflammatory biomarker IL-6 among trauma-exposed and primarily low-income women. Decreases in inflammation have implications for this population, as interpersonal trauma can instigate chronic physiological dysregulation, heightened morbidity, and premature death. This study’s preliminary results support efforts to investigate biological remediation with behavioral interventions in vulnerable populations.</t>
  </si>
  <si>
    <t>We conclude that the use of an MBSR program as an intervention for PTSD with low-income, predominantly African American women who have a history of IPV and chronic trauma is both feasible (of initial interest to and completed by most participants) and acceptable (congruent with and relevant to their needs).</t>
  </si>
  <si>
    <t>MBSR</t>
  </si>
  <si>
    <t>AUTHORS</t>
  </si>
  <si>
    <t>AIM / PURPOSE</t>
  </si>
  <si>
    <t xml:space="preserve">MBSR "gold standard" </t>
  </si>
  <si>
    <t>Bermudez</t>
  </si>
  <si>
    <t>Abercrombie</t>
  </si>
  <si>
    <t>Bhambhani</t>
  </si>
  <si>
    <t>Zhang</t>
  </si>
  <si>
    <t>van der Gucht</t>
  </si>
  <si>
    <t>Burstein</t>
  </si>
  <si>
    <t>Szanton</t>
  </si>
  <si>
    <t>Spears</t>
  </si>
  <si>
    <t>Hick</t>
  </si>
  <si>
    <t>Jacobs</t>
  </si>
  <si>
    <t>Dutton</t>
  </si>
  <si>
    <t>Gallegos</t>
  </si>
  <si>
    <t>Felder</t>
  </si>
  <si>
    <t>Description</t>
  </si>
  <si>
    <t>Adapted MBSR</t>
  </si>
  <si>
    <t>MBI - Mindf. Motherh.</t>
  </si>
  <si>
    <t>No intervention</t>
  </si>
  <si>
    <t>120min focus grp</t>
  </si>
  <si>
    <t>MBI</t>
  </si>
  <si>
    <t>MBSR - no adaptations</t>
  </si>
  <si>
    <t>No. of weeks</t>
  </si>
  <si>
    <t xml:space="preserve">8 weeks </t>
  </si>
  <si>
    <t>n/a</t>
  </si>
  <si>
    <t>n/s</t>
  </si>
  <si>
    <t>6 sessions over 8 weeks</t>
  </si>
  <si>
    <t>10 sessions</t>
  </si>
  <si>
    <t>Length of sessions</t>
  </si>
  <si>
    <t>2 - 2.5hrs</t>
  </si>
  <si>
    <t>2 hrs</t>
  </si>
  <si>
    <t>1 hr</t>
  </si>
  <si>
    <t>90mins</t>
  </si>
  <si>
    <t>Shortened n/s</t>
  </si>
  <si>
    <t>90 mins</t>
  </si>
  <si>
    <t>120mins +</t>
  </si>
  <si>
    <t>Retreat</t>
  </si>
  <si>
    <t>6 hour</t>
  </si>
  <si>
    <t>Yes, after session 8</t>
  </si>
  <si>
    <t>No</t>
  </si>
  <si>
    <t>5hr - betw session 8 and 9</t>
  </si>
  <si>
    <t>4 hours</t>
  </si>
  <si>
    <t>Shortened practices</t>
  </si>
  <si>
    <t>Yes: 2-20mins</t>
  </si>
  <si>
    <t>Yes</t>
  </si>
  <si>
    <t>Yes - 2 x 5min per focus group</t>
  </si>
  <si>
    <t>Avg 5 mins</t>
  </si>
  <si>
    <t>Additional themes</t>
  </si>
  <si>
    <t>Standard practices: (a) formal mindfulness practices (e.g., body scan, gentle Hatha yoga, seated meditation, walking meditation); (b) mindfulness techniques to apply to everyday experiences (e.g., eating, communication, driving, daily activities); (c) mindful inquiry (curiosity about present-moment experience); and (d) nonjudgmental acceptance of one's own experience</t>
  </si>
  <si>
    <t>Loving-kindness; music; mindful planning</t>
  </si>
  <si>
    <t>Trauma-informed cultural humility approach; as well as other themes</t>
  </si>
  <si>
    <t>Discussion ad reflection on mindfulness and specific mindfulness practices, including appeal, relevance, language,acceptability, and perceived feasibility</t>
  </si>
  <si>
    <t>Focus on sociological ed to understand roots of poverty</t>
  </si>
  <si>
    <t>Muscle relaxation / no mindful eating</t>
  </si>
  <si>
    <t xml:space="preserve"> Adaptations to MBSR content included: (a) modifying the beginning sequence of each session; (b) changing the sequencing of session content; and (3) supplementing standard MBSR with additional mindfulness practices.   </t>
  </si>
  <si>
    <t>Specific exercises/practices related to mindful eating</t>
  </si>
  <si>
    <t>Adapted structure</t>
  </si>
  <si>
    <t>Slight variantion in session progression</t>
  </si>
  <si>
    <t>To accommodate reduction in number of sessions and session length</t>
  </si>
  <si>
    <t>16 weekly sessions divided into four modules</t>
  </si>
  <si>
    <t>More sitting practice- less mindfuless movement and walking</t>
  </si>
  <si>
    <t>Appears to be a restructured MBSR</t>
  </si>
  <si>
    <t>a) premeeting orientation sessions with the MBSR instructor; (b) reducing session length and number of sessions; (c) increased logistical support for participants; and (d) ensuring that participation in MBSR is voluntary.</t>
  </si>
  <si>
    <t>No - similar to MBSR ie 8 x 2hr sessions</t>
  </si>
  <si>
    <t>Language</t>
  </si>
  <si>
    <t>Not specifically addressed</t>
  </si>
  <si>
    <t>Adapted to be more accessible</t>
  </si>
  <si>
    <t>Additional comments</t>
  </si>
  <si>
    <t>More directive than MBSR in terms of inquiry, homework review and psycho-education</t>
  </si>
  <si>
    <t>The 2 x short practices were based on MBSR mindf breathing and body scan</t>
  </si>
  <si>
    <t>RMT - radical mindf training: retrained core elements of MBSR</t>
  </si>
  <si>
    <t>Some similarities with MBSR but several significant diffs eg length of practices</t>
  </si>
  <si>
    <t>Adapted MBSR - but with minimal adaptations, mainly to make the programme more accessible to the population.</t>
  </si>
  <si>
    <t>The curriculum followed the MBSR manual as developed by the University of Massachusetts Center for Mindfulnes</t>
  </si>
  <si>
    <t>Focus on reduction of overeating as a response to stress</t>
  </si>
  <si>
    <t>Facilitator</t>
  </si>
  <si>
    <t>Trained according to specific criteria.</t>
  </si>
  <si>
    <t>Facilitators were the second author and a graduate trainee or intern.  No mention of mindfulness training or experience of trainers/facilitators</t>
  </si>
  <si>
    <t>Facilitator was an advanced PhD student in clinical psychology with online training in the intervention. No specific details of training and experience are offered.</t>
  </si>
  <si>
    <t>Trainer (1st author) had 6 years of personal mindfulness experience as well as previous studies adapting mindfulness practices for high-risk youth urban communities - NO SPECIFIC TRAINING</t>
  </si>
  <si>
    <t>A trained and experienced female psychiatric nurse (MSN) with teacher-level training in MBSR and (MBCT) led all group sessions.</t>
  </si>
  <si>
    <t>Programme delivered by experienced teacher with advanced training</t>
  </si>
  <si>
    <t>Facilitated  by two experienced mindfulness teachers who received weekly supervision</t>
  </si>
  <si>
    <t>RECOMMENDATIONS</t>
  </si>
  <si>
    <t>irst, for intervention studies with African-American participants, c(Dutton et al. 2013; Kaslowet al. 2010). Such barriers should be addressed at different stages of research, including study design, recruitment and retention efforts, intervention implementation, and follow-up assessment. Second, because Eastern meditation strategies may appear unfamiliar to a group of urban, lowincome,
minority population, modifications of the Mindful Motherhood Training protocol are recommended to make the treatment more culturally relevant for a group of Western
minority population that struggle with various life- and pregnancy-related stressors. For instance, it is suggested that examples and stories relevant to the lives of these populations
be employed when explaining key mindfulness concepts. In addition, connections can be made between the contemplative traditions of Christianity and Buddhism to reduce potential
cognitive barriers. Finally, it is desirable to replicate the current study with optimal participant retention in both assessment and intervention.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</si>
</sst>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yy\ h:mm:ss"/>
  </numFmts>
  <fonts count="11" x14ac:knownFonts="1">
    <font>
      <sz val="10"/>
      <color rgb="FF000000"/>
      <name val="Arial"/>
    </font>
    <font>
      <sz val="10"/>
      <color theme="1"/>
      <name val="Arial"/>
      <family val="2"/>
    </font>
    <font>
      <sz val="10"/>
      <color rgb="FF000000"/>
      <name val="Arial"/>
      <family val="2"/>
    </font>
    <font>
      <sz val="10"/>
      <color theme="1"/>
      <name val="Arial"/>
      <family val="2"/>
    </font>
    <font>
      <sz val="12"/>
      <color rgb="FF000000"/>
      <name val="Arial"/>
      <family val="2"/>
    </font>
    <font>
      <sz val="12"/>
      <color theme="1"/>
      <name val="Arial"/>
      <family val="2"/>
    </font>
    <font>
      <b/>
      <i/>
      <sz val="10"/>
      <color rgb="FF000000"/>
      <name val="Arial"/>
      <family val="2"/>
    </font>
    <font>
      <sz val="9"/>
      <color theme="1"/>
      <name val="Arial"/>
      <family val="2"/>
    </font>
    <font>
      <sz val="9"/>
      <color rgb="FF000000"/>
      <name val="Arial"/>
      <family val="2"/>
    </font>
    <font>
      <b/>
      <i/>
      <sz val="10"/>
      <color theme="1"/>
      <name val="Arial"/>
      <family val="2"/>
      <scheme val="minor"/>
    </font>
    <font>
      <i/>
      <sz val="10"/>
      <color theme="1"/>
      <name val="Arial"/>
      <family val="2"/>
      <scheme val="minor"/>
    </font>
  </fonts>
  <fills count="4">
    <fill>
      <patternFill patternType="none"/>
    </fill>
    <fill>
      <patternFill patternType="gray125"/>
    </fill>
    <fill>
      <patternFill patternType="solid">
        <fgColor rgb="FF00B050"/>
        <bgColor indexed="64"/>
      </patternFill>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8">
    <xf numFmtId="0" fontId="0" fillId="0" borderId="0" xfId="0"/>
    <xf numFmtId="0" fontId="1" fillId="0" borderId="0" xfId="0" applyFont="1" applyAlignment="1">
      <alignment horizontal="left" vertical="top" wrapText="1"/>
    </xf>
    <xf numFmtId="0" fontId="0" fillId="0" borderId="0" xfId="0" applyAlignment="1">
      <alignment vertical="top" wrapText="1"/>
    </xf>
    <xf numFmtId="164" fontId="1" fillId="0" borderId="0" xfId="0" applyNumberFormat="1" applyFont="1" applyAlignment="1">
      <alignment horizontal="left" vertical="top" wrapText="1"/>
    </xf>
    <xf numFmtId="0" fontId="0" fillId="0" borderId="0" xfId="0" applyAlignment="1">
      <alignment horizontal="left" vertical="top" wrapText="1"/>
    </xf>
    <xf numFmtId="0" fontId="1" fillId="2" borderId="0" xfId="0" applyFont="1" applyFill="1" applyAlignment="1">
      <alignment horizontal="left" vertical="top" wrapText="1"/>
    </xf>
    <xf numFmtId="0" fontId="2" fillId="0" borderId="0" xfId="0" applyFont="1" applyAlignment="1">
      <alignment horizontal="left" vertical="top" wrapText="1"/>
    </xf>
    <xf numFmtId="0" fontId="1" fillId="0" borderId="0" xfId="0" applyFont="1" applyAlignment="1">
      <alignment vertical="top" wrapText="1"/>
    </xf>
    <xf numFmtId="0" fontId="1" fillId="0" borderId="0" xfId="0" applyFont="1" applyAlignment="1">
      <alignment wrapText="1"/>
    </xf>
    <xf numFmtId="0" fontId="3" fillId="0" borderId="0" xfId="0" applyFont="1" applyAlignment="1">
      <alignment horizontal="left" vertical="top" wrapText="1"/>
    </xf>
    <xf numFmtId="0" fontId="2" fillId="0" borderId="0" xfId="0" applyFont="1" applyAlignment="1">
      <alignment horizontal="center"/>
    </xf>
    <xf numFmtId="0" fontId="0" fillId="0" borderId="0" xfId="0" applyAlignment="1">
      <alignment horizontal="center"/>
    </xf>
    <xf numFmtId="0" fontId="2" fillId="0" borderId="0" xfId="0" applyFont="1" applyAlignment="1">
      <alignment horizontal="left" vertical="top"/>
    </xf>
    <xf numFmtId="0" fontId="0" fillId="0" borderId="0" xfId="0" applyAlignment="1">
      <alignment horizontal="left" vertical="top"/>
    </xf>
    <xf numFmtId="0" fontId="7" fillId="0" borderId="0" xfId="0" applyFont="1" applyAlignment="1">
      <alignment horizontal="center" vertical="top" wrapText="1"/>
    </xf>
    <xf numFmtId="0" fontId="8" fillId="0" borderId="0" xfId="0" applyFont="1" applyAlignment="1">
      <alignment horizontal="center" vertical="top" wrapText="1"/>
    </xf>
    <xf numFmtId="0" fontId="2" fillId="0" borderId="0" xfId="0" applyFont="1"/>
    <xf numFmtId="0" fontId="2" fillId="0" borderId="0" xfId="0" applyFont="1" applyAlignment="1">
      <alignment vertical="top" wrapText="1"/>
    </xf>
    <xf numFmtId="0" fontId="2" fillId="0" borderId="0" xfId="0" applyFont="1" applyAlignment="1">
      <alignment horizontal="left" wrapText="1"/>
    </xf>
    <xf numFmtId="0" fontId="2" fillId="0" borderId="0" xfId="0" applyFont="1" applyAlignment="1">
      <alignment horizontal="center" vertical="top" wrapText="1"/>
    </xf>
    <xf numFmtId="0" fontId="2" fillId="0" borderId="0" xfId="0" applyFont="1" applyAlignment="1">
      <alignment horizontal="center" wrapText="1"/>
    </xf>
    <xf numFmtId="0" fontId="2" fillId="0" borderId="0" xfId="0" applyFont="1" applyAlignment="1">
      <alignment wrapText="1"/>
    </xf>
    <xf numFmtId="0" fontId="9" fillId="0" borderId="1" xfId="0" applyFont="1" applyBorder="1" applyAlignment="1">
      <alignment horizontal="center" vertical="top"/>
    </xf>
    <xf numFmtId="0" fontId="9" fillId="0" borderId="1" xfId="0" applyFont="1" applyBorder="1" applyAlignment="1">
      <alignment horizontal="center" vertical="top" wrapText="1"/>
    </xf>
    <xf numFmtId="0" fontId="9" fillId="0" borderId="0" xfId="0" applyFont="1" applyAlignment="1">
      <alignment horizontal="center" vertical="top"/>
    </xf>
    <xf numFmtId="0" fontId="10" fillId="0" borderId="1" xfId="0" applyFont="1" applyBorder="1" applyAlignment="1">
      <alignment horizontal="center" vertical="top" wrapText="1"/>
    </xf>
    <xf numFmtId="0" fontId="2" fillId="0" borderId="1" xfId="0" applyFont="1" applyBorder="1" applyAlignment="1">
      <alignment horizontal="center" vertical="top"/>
    </xf>
    <xf numFmtId="0" fontId="2" fillId="0" borderId="1" xfId="0" applyFont="1" applyBorder="1" applyAlignment="1">
      <alignment horizontal="center" vertical="top" wrapText="1"/>
    </xf>
    <xf numFmtId="0" fontId="2" fillId="0" borderId="0" xfId="0" applyFont="1" applyAlignment="1">
      <alignment horizontal="center" vertical="top"/>
    </xf>
    <xf numFmtId="0" fontId="9" fillId="0" borderId="1" xfId="0" applyFont="1" applyBorder="1" applyAlignment="1">
      <alignment vertical="top"/>
    </xf>
    <xf numFmtId="0" fontId="10" fillId="0" borderId="1" xfId="0" applyFont="1" applyBorder="1" applyAlignment="1">
      <alignment vertical="top" wrapText="1"/>
    </xf>
    <xf numFmtId="0" fontId="2" fillId="0" borderId="0" xfId="0" applyFont="1" applyAlignment="1">
      <alignment vertical="top"/>
    </xf>
    <xf numFmtId="0" fontId="9" fillId="0" borderId="1" xfId="0" applyFont="1" applyBorder="1"/>
    <xf numFmtId="0" fontId="10" fillId="0" borderId="1" xfId="0" applyFont="1" applyBorder="1" applyAlignment="1">
      <alignment wrapText="1"/>
    </xf>
    <xf numFmtId="0" fontId="2" fillId="0" borderId="1" xfId="0" applyFont="1" applyBorder="1" applyAlignment="1">
      <alignment horizontal="center"/>
    </xf>
    <xf numFmtId="0" fontId="2" fillId="0" borderId="1" xfId="0" applyFont="1" applyBorder="1"/>
    <xf numFmtId="0" fontId="2" fillId="0" borderId="1" xfId="0" applyFont="1" applyBorder="1" applyAlignment="1">
      <alignment horizontal="center" wrapText="1"/>
    </xf>
    <xf numFmtId="0" fontId="9" fillId="0" borderId="1" xfId="0" applyFont="1" applyBorder="1" applyAlignment="1">
      <alignment horizontal="left" vertical="top"/>
    </xf>
    <xf numFmtId="0" fontId="10" fillId="0" borderId="1" xfId="0" applyFont="1" applyBorder="1" applyAlignment="1">
      <alignment horizontal="left" vertical="top" wrapText="1"/>
    </xf>
    <xf numFmtId="0" fontId="2" fillId="0" borderId="1" xfId="0" applyFont="1" applyBorder="1" applyAlignment="1">
      <alignment horizontal="left" vertical="top" wrapText="1"/>
    </xf>
    <xf numFmtId="0" fontId="9" fillId="0" borderId="1" xfId="0" applyFont="1" applyBorder="1" applyAlignment="1">
      <alignment horizontal="left" vertical="top" wrapText="1"/>
    </xf>
    <xf numFmtId="0" fontId="2" fillId="0" borderId="1" xfId="0" applyFont="1" applyBorder="1" applyAlignment="1">
      <alignment vertical="top" wrapText="1"/>
    </xf>
    <xf numFmtId="0" fontId="9" fillId="0" borderId="0" xfId="0" applyFont="1"/>
    <xf numFmtId="0" fontId="0" fillId="0" borderId="0" xfId="0" applyAlignment="1">
      <alignment wrapText="1"/>
    </xf>
    <xf numFmtId="0" fontId="1" fillId="3" borderId="0" xfId="0" applyFont="1" applyFill="1"/>
    <xf numFmtId="0" fontId="0" fillId="3" borderId="0" xfId="0" applyFill="1"/>
    <xf numFmtId="164" fontId="1" fillId="3" borderId="0" xfId="0" applyNumberFormat="1" applyFont="1" applyFill="1"/>
    <xf numFmtId="0" fontId="1" fillId="3" borderId="0" xfId="0" applyFont="1" applyFill="1" applyAlignment="1">
      <alignment wrapText="1"/>
    </xf>
    <xf numFmtId="0" fontId="1" fillId="3" borderId="0" xfId="0" applyFont="1" applyFill="1" applyAlignment="1">
      <alignment horizontal="left" vertical="top" wrapText="1"/>
    </xf>
    <xf numFmtId="0" fontId="0" fillId="3" borderId="0" xfId="0" applyFill="1" applyAlignment="1">
      <alignment horizontal="left" vertical="top" wrapText="1"/>
    </xf>
    <xf numFmtId="0" fontId="4" fillId="3" borderId="0" xfId="0" applyFont="1" applyFill="1" applyAlignment="1">
      <alignment horizontal="center" vertical="top" wrapText="1"/>
    </xf>
    <xf numFmtId="0" fontId="2" fillId="3" borderId="0" xfId="0" applyFont="1" applyFill="1" applyAlignment="1">
      <alignment horizontal="center" vertical="top" wrapText="1"/>
    </xf>
    <xf numFmtId="0" fontId="0" fillId="3" borderId="0" xfId="0" applyFill="1" applyAlignment="1">
      <alignment horizontal="center"/>
    </xf>
    <xf numFmtId="0" fontId="5" fillId="3" borderId="0" xfId="0" applyFont="1" applyFill="1" applyAlignment="1">
      <alignment horizontal="left" vertical="top" wrapText="1"/>
    </xf>
    <xf numFmtId="0" fontId="4" fillId="3" borderId="0" xfId="0" applyFont="1" applyFill="1" applyAlignment="1">
      <alignment horizontal="left" vertical="top" wrapText="1"/>
    </xf>
    <xf numFmtId="0" fontId="2" fillId="3" borderId="0" xfId="0" applyFont="1" applyFill="1" applyAlignment="1">
      <alignment horizontal="center"/>
    </xf>
    <xf numFmtId="0" fontId="2" fillId="3" borderId="0" xfId="0" applyFont="1" applyFill="1" applyAlignment="1">
      <alignment horizontal="left" vertical="top" wrapText="1"/>
    </xf>
    <xf numFmtId="0" fontId="3" fillId="3" borderId="0" xfId="0" applyFont="1" applyFill="1"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Q17"/>
  <sheetViews>
    <sheetView topLeftCell="D1" workbookViewId="0">
      <pane ySplit="1" topLeftCell="A4" activePane="bottomLeft" state="frozen"/>
      <selection pane="bottomLeft" activeCell="D9" sqref="D9"/>
    </sheetView>
  </sheetViews>
  <sheetFormatPr defaultColWidth="14.42578125" defaultRowHeight="15.75" customHeight="1" x14ac:dyDescent="0.2"/>
  <cols>
    <col min="1" max="1" width="21.5703125" style="45" customWidth="1"/>
    <col min="2" max="2" width="62.140625" style="45" customWidth="1"/>
    <col min="3" max="3" width="82.42578125" style="45" customWidth="1"/>
    <col min="4" max="12" width="21.5703125" style="45" customWidth="1"/>
    <col min="13" max="13" width="21.42578125" style="45" customWidth="1"/>
    <col min="14" max="14" width="41.5703125" style="45" customWidth="1"/>
    <col min="15" max="23" width="21.5703125" style="45" customWidth="1"/>
    <col min="24" max="16384" width="14.42578125" style="45"/>
  </cols>
  <sheetData>
    <row r="1" spans="1:17" ht="12.75" x14ac:dyDescent="0.2">
      <c r="A1" s="44" t="s">
        <v>0</v>
      </c>
      <c r="B1" s="44" t="s">
        <v>1</v>
      </c>
      <c r="C1" s="44" t="s">
        <v>2</v>
      </c>
      <c r="D1" s="44" t="s">
        <v>3</v>
      </c>
      <c r="E1" s="44" t="s">
        <v>4</v>
      </c>
      <c r="F1" s="44" t="s">
        <v>5</v>
      </c>
      <c r="G1" s="44" t="s">
        <v>6</v>
      </c>
      <c r="H1" s="44" t="s">
        <v>7</v>
      </c>
      <c r="I1" s="44" t="s">
        <v>8</v>
      </c>
      <c r="J1" s="44" t="s">
        <v>9</v>
      </c>
      <c r="K1" s="44" t="s">
        <v>10</v>
      </c>
      <c r="L1" s="44" t="s">
        <v>11</v>
      </c>
      <c r="M1" s="44" t="s">
        <v>12</v>
      </c>
      <c r="N1" s="44" t="s">
        <v>13</v>
      </c>
      <c r="O1" s="44" t="s">
        <v>14</v>
      </c>
      <c r="P1" s="44" t="s">
        <v>15</v>
      </c>
      <c r="Q1" s="44" t="s">
        <v>16</v>
      </c>
    </row>
    <row r="2" spans="1:17" ht="409.5" x14ac:dyDescent="0.2">
      <c r="A2" s="46">
        <v>44542.399829398149</v>
      </c>
      <c r="B2" s="44" t="s">
        <v>28</v>
      </c>
      <c r="C2" s="44" t="s">
        <v>29</v>
      </c>
      <c r="D2" s="44">
        <v>2007</v>
      </c>
      <c r="E2" s="44" t="s">
        <v>30</v>
      </c>
      <c r="G2" s="44" t="s">
        <v>31</v>
      </c>
      <c r="H2" s="44" t="s">
        <v>31</v>
      </c>
      <c r="I2" s="44" t="s">
        <v>32</v>
      </c>
      <c r="J2" s="44" t="s">
        <v>33</v>
      </c>
      <c r="K2" s="44" t="s">
        <v>34</v>
      </c>
      <c r="L2" s="47" t="s">
        <v>35</v>
      </c>
      <c r="M2" s="44" t="s">
        <v>36</v>
      </c>
      <c r="O2" s="44" t="s">
        <v>37</v>
      </c>
      <c r="Q2" s="44" t="s">
        <v>38</v>
      </c>
    </row>
    <row r="3" spans="1:17" ht="12.75" x14ac:dyDescent="0.2">
      <c r="A3" s="46">
        <v>44542.293838055557</v>
      </c>
      <c r="B3" s="44" t="s">
        <v>17</v>
      </c>
      <c r="C3" s="44" t="s">
        <v>18</v>
      </c>
      <c r="D3" s="44">
        <v>2013</v>
      </c>
      <c r="E3" s="44" t="s">
        <v>19</v>
      </c>
      <c r="G3" s="44" t="s">
        <v>20</v>
      </c>
      <c r="H3" s="44" t="s">
        <v>21</v>
      </c>
      <c r="I3" s="44" t="s">
        <v>22</v>
      </c>
      <c r="J3" s="44">
        <v>10</v>
      </c>
      <c r="K3" s="44" t="s">
        <v>23</v>
      </c>
      <c r="L3" s="44" t="s">
        <v>24</v>
      </c>
      <c r="M3" s="44" t="s">
        <v>25</v>
      </c>
      <c r="O3" s="44" t="s">
        <v>26</v>
      </c>
      <c r="Q3" s="44" t="s">
        <v>27</v>
      </c>
    </row>
    <row r="4" spans="1:17" ht="12.75" x14ac:dyDescent="0.2">
      <c r="A4" s="46">
        <v>44577.977430254628</v>
      </c>
      <c r="B4" s="44" t="s">
        <v>108</v>
      </c>
      <c r="C4" s="44" t="s">
        <v>109</v>
      </c>
      <c r="D4" s="44">
        <v>2017</v>
      </c>
      <c r="E4" s="44" t="s">
        <v>54</v>
      </c>
      <c r="F4" s="44" t="s">
        <v>110</v>
      </c>
      <c r="G4" s="44" t="s">
        <v>111</v>
      </c>
      <c r="H4" s="44" t="s">
        <v>112</v>
      </c>
      <c r="I4" s="44" t="s">
        <v>113</v>
      </c>
      <c r="J4" s="44" t="s">
        <v>114</v>
      </c>
      <c r="K4" s="44" t="s">
        <v>115</v>
      </c>
      <c r="L4" s="44" t="s">
        <v>116</v>
      </c>
      <c r="M4" s="44" t="s">
        <v>117</v>
      </c>
      <c r="N4" s="44" t="s">
        <v>118</v>
      </c>
      <c r="O4" s="44" t="s">
        <v>119</v>
      </c>
      <c r="P4" s="44" t="s">
        <v>120</v>
      </c>
      <c r="Q4" s="44" t="s">
        <v>121</v>
      </c>
    </row>
    <row r="5" spans="1:17" ht="12.4" customHeight="1" x14ac:dyDescent="0.2">
      <c r="A5" s="46">
        <v>44584.983919143517</v>
      </c>
      <c r="B5" s="44" t="s">
        <v>150</v>
      </c>
      <c r="C5" s="44" t="s">
        <v>151</v>
      </c>
      <c r="D5" s="44">
        <v>2015</v>
      </c>
      <c r="E5" s="44" t="s">
        <v>152</v>
      </c>
      <c r="F5" s="44" t="s">
        <v>153</v>
      </c>
      <c r="G5" s="44" t="s">
        <v>153</v>
      </c>
      <c r="H5" s="44" t="s">
        <v>154</v>
      </c>
      <c r="I5" s="44" t="s">
        <v>153</v>
      </c>
      <c r="J5" s="44" t="s">
        <v>43</v>
      </c>
      <c r="K5" s="44" t="s">
        <v>43</v>
      </c>
      <c r="L5" s="44" t="s">
        <v>43</v>
      </c>
      <c r="M5" s="44" t="s">
        <v>43</v>
      </c>
      <c r="N5" s="44" t="s">
        <v>43</v>
      </c>
      <c r="O5" s="44" t="s">
        <v>43</v>
      </c>
      <c r="P5" s="44" t="s">
        <v>43</v>
      </c>
      <c r="Q5" s="44" t="s">
        <v>43</v>
      </c>
    </row>
    <row r="6" spans="1:17" ht="12.75" x14ac:dyDescent="0.2">
      <c r="A6" s="46">
        <v>44585.010737314813</v>
      </c>
      <c r="B6" s="44" t="s">
        <v>150</v>
      </c>
      <c r="C6" s="44" t="s">
        <v>155</v>
      </c>
      <c r="D6" s="44">
        <v>2013</v>
      </c>
      <c r="E6" s="44" t="s">
        <v>156</v>
      </c>
      <c r="F6" s="44" t="s">
        <v>157</v>
      </c>
      <c r="G6" s="44" t="s">
        <v>158</v>
      </c>
      <c r="H6" s="44" t="s">
        <v>159</v>
      </c>
      <c r="I6" s="44" t="s">
        <v>160</v>
      </c>
      <c r="J6" s="44" t="s">
        <v>161</v>
      </c>
      <c r="K6" s="44" t="s">
        <v>162</v>
      </c>
      <c r="L6" s="44" t="s">
        <v>163</v>
      </c>
      <c r="M6" s="44" t="s">
        <v>164</v>
      </c>
      <c r="N6" s="44" t="s">
        <v>165</v>
      </c>
      <c r="O6" s="44" t="s">
        <v>166</v>
      </c>
      <c r="P6" s="44" t="s">
        <v>167</v>
      </c>
      <c r="Q6" s="44" t="s">
        <v>168</v>
      </c>
    </row>
    <row r="7" spans="1:17" ht="12.75" x14ac:dyDescent="0.2">
      <c r="A7" s="46">
        <v>44585.037215393517</v>
      </c>
      <c r="B7" s="44" t="s">
        <v>183</v>
      </c>
      <c r="C7" s="44" t="s">
        <v>184</v>
      </c>
      <c r="D7" s="44">
        <v>2018</v>
      </c>
      <c r="E7" s="44" t="s">
        <v>185</v>
      </c>
      <c r="F7" s="44" t="s">
        <v>186</v>
      </c>
      <c r="G7" s="44" t="s">
        <v>153</v>
      </c>
      <c r="H7" s="44" t="s">
        <v>187</v>
      </c>
      <c r="I7" s="44" t="s">
        <v>188</v>
      </c>
      <c r="J7" s="44" t="s">
        <v>189</v>
      </c>
      <c r="K7" s="44" t="s">
        <v>190</v>
      </c>
      <c r="L7" s="44" t="s">
        <v>191</v>
      </c>
      <c r="M7" s="44" t="s">
        <v>192</v>
      </c>
      <c r="N7" s="44" t="s">
        <v>193</v>
      </c>
      <c r="O7" s="44" t="s">
        <v>194</v>
      </c>
      <c r="P7" s="44" t="s">
        <v>153</v>
      </c>
      <c r="Q7" s="44" t="s">
        <v>195</v>
      </c>
    </row>
    <row r="8" spans="1:17" ht="12.75" x14ac:dyDescent="0.2">
      <c r="A8" s="46">
        <v>44585.02469662037</v>
      </c>
      <c r="B8" s="44" t="s">
        <v>169</v>
      </c>
      <c r="C8" s="44" t="s">
        <v>170</v>
      </c>
      <c r="D8" s="44">
        <v>2015</v>
      </c>
      <c r="E8" s="44" t="s">
        <v>171</v>
      </c>
      <c r="F8" s="44" t="s">
        <v>172</v>
      </c>
      <c r="G8" s="44" t="s">
        <v>173</v>
      </c>
      <c r="H8" s="44" t="s">
        <v>174</v>
      </c>
      <c r="I8" s="44" t="s">
        <v>175</v>
      </c>
      <c r="J8" s="44">
        <v>42</v>
      </c>
      <c r="K8" s="44" t="s">
        <v>176</v>
      </c>
      <c r="L8" s="44" t="s">
        <v>177</v>
      </c>
      <c r="M8" s="44" t="s">
        <v>178</v>
      </c>
      <c r="N8" s="44" t="s">
        <v>179</v>
      </c>
      <c r="O8" s="44" t="s">
        <v>180</v>
      </c>
      <c r="P8" s="44" t="s">
        <v>181</v>
      </c>
      <c r="Q8" s="44" t="s">
        <v>182</v>
      </c>
    </row>
    <row r="9" spans="1:17" ht="12.75" x14ac:dyDescent="0.2">
      <c r="A9" s="46">
        <v>44577.696851909721</v>
      </c>
      <c r="B9" s="44" t="s">
        <v>52</v>
      </c>
      <c r="C9" s="44" t="s">
        <v>53</v>
      </c>
      <c r="D9" s="44">
        <v>2015</v>
      </c>
      <c r="E9" s="44" t="s">
        <v>54</v>
      </c>
      <c r="F9" s="44" t="s">
        <v>55</v>
      </c>
      <c r="G9" s="44" t="s">
        <v>56</v>
      </c>
      <c r="H9" s="44" t="s">
        <v>57</v>
      </c>
      <c r="I9" s="44" t="s">
        <v>58</v>
      </c>
      <c r="J9" s="44" t="s">
        <v>59</v>
      </c>
      <c r="K9" s="44" t="s">
        <v>60</v>
      </c>
      <c r="L9" s="44" t="s">
        <v>61</v>
      </c>
      <c r="M9" s="44" t="s">
        <v>62</v>
      </c>
      <c r="N9" s="44" t="s">
        <v>63</v>
      </c>
      <c r="O9" s="44" t="s">
        <v>64</v>
      </c>
      <c r="P9" s="44" t="s">
        <v>65</v>
      </c>
      <c r="Q9" s="44" t="s">
        <v>66</v>
      </c>
    </row>
    <row r="10" spans="1:17" ht="12.75" x14ac:dyDescent="0.2">
      <c r="A10" s="46">
        <v>44584.976886840275</v>
      </c>
      <c r="B10" s="44" t="s">
        <v>136</v>
      </c>
      <c r="C10" s="44" t="s">
        <v>137</v>
      </c>
      <c r="D10" s="44">
        <v>2017</v>
      </c>
      <c r="E10" s="44" t="s">
        <v>138</v>
      </c>
      <c r="F10" s="44" t="s">
        <v>139</v>
      </c>
      <c r="G10" s="44" t="s">
        <v>140</v>
      </c>
      <c r="H10" s="44" t="s">
        <v>141</v>
      </c>
      <c r="I10" s="44" t="s">
        <v>142</v>
      </c>
      <c r="J10" s="44">
        <v>26</v>
      </c>
      <c r="K10" s="44" t="s">
        <v>143</v>
      </c>
      <c r="L10" s="44" t="s">
        <v>144</v>
      </c>
      <c r="M10" s="44" t="s">
        <v>145</v>
      </c>
      <c r="N10" s="44" t="s">
        <v>146</v>
      </c>
      <c r="O10" s="44" t="s">
        <v>147</v>
      </c>
      <c r="P10" s="44" t="s">
        <v>148</v>
      </c>
      <c r="Q10" s="44" t="s">
        <v>149</v>
      </c>
    </row>
    <row r="11" spans="1:17" ht="12.75" x14ac:dyDescent="0.2">
      <c r="A11" s="46">
        <v>44577.738133877312</v>
      </c>
      <c r="B11" s="44" t="s">
        <v>67</v>
      </c>
      <c r="C11" s="44" t="s">
        <v>68</v>
      </c>
      <c r="D11" s="44">
        <v>2014</v>
      </c>
      <c r="E11" s="44" t="s">
        <v>54</v>
      </c>
      <c r="F11" s="44" t="s">
        <v>69</v>
      </c>
      <c r="G11" s="44" t="s">
        <v>70</v>
      </c>
      <c r="H11" s="44" t="s">
        <v>71</v>
      </c>
      <c r="I11" s="44" t="s">
        <v>72</v>
      </c>
      <c r="J11" s="44" t="s">
        <v>72</v>
      </c>
      <c r="K11" s="44" t="s">
        <v>73</v>
      </c>
      <c r="L11" s="44" t="s">
        <v>74</v>
      </c>
      <c r="M11" s="44" t="s">
        <v>75</v>
      </c>
      <c r="N11" s="44" t="s">
        <v>76</v>
      </c>
      <c r="O11" s="44" t="s">
        <v>77</v>
      </c>
      <c r="P11" s="44" t="s">
        <v>78</v>
      </c>
      <c r="Q11" s="44" t="s">
        <v>79</v>
      </c>
    </row>
    <row r="12" spans="1:17" ht="12.75" x14ac:dyDescent="0.2">
      <c r="A12" s="46">
        <v>44577.897297465279</v>
      </c>
      <c r="B12" s="44" t="s">
        <v>93</v>
      </c>
      <c r="C12" s="44" t="s">
        <v>94</v>
      </c>
      <c r="D12" s="44">
        <v>2011</v>
      </c>
      <c r="E12" s="44" t="s">
        <v>95</v>
      </c>
      <c r="F12" s="44" t="s">
        <v>96</v>
      </c>
      <c r="G12" s="44" t="s">
        <v>97</v>
      </c>
      <c r="H12" s="44" t="s">
        <v>98</v>
      </c>
      <c r="I12" s="44" t="s">
        <v>99</v>
      </c>
      <c r="J12" s="44" t="s">
        <v>100</v>
      </c>
      <c r="K12" s="44" t="s">
        <v>101</v>
      </c>
      <c r="L12" s="44" t="s">
        <v>102</v>
      </c>
      <c r="M12" s="44" t="s">
        <v>103</v>
      </c>
      <c r="N12" s="44" t="s">
        <v>104</v>
      </c>
      <c r="O12" s="44" t="s">
        <v>105</v>
      </c>
      <c r="P12" s="44" t="s">
        <v>106</v>
      </c>
      <c r="Q12" s="44" t="s">
        <v>107</v>
      </c>
    </row>
    <row r="13" spans="1:17" ht="12.75" x14ac:dyDescent="0.2">
      <c r="A13" s="46">
        <v>44577.804846168983</v>
      </c>
      <c r="B13" s="44" t="s">
        <v>80</v>
      </c>
      <c r="C13" s="44" t="s">
        <v>81</v>
      </c>
      <c r="D13" s="44">
        <v>2020</v>
      </c>
      <c r="E13" s="44" t="s">
        <v>54</v>
      </c>
      <c r="F13" s="44" t="s">
        <v>82</v>
      </c>
      <c r="G13" s="44" t="s">
        <v>43</v>
      </c>
      <c r="H13" s="44" t="s">
        <v>83</v>
      </c>
      <c r="I13" s="44" t="s">
        <v>84</v>
      </c>
      <c r="J13" s="44" t="s">
        <v>85</v>
      </c>
      <c r="K13" s="44" t="s">
        <v>86</v>
      </c>
      <c r="L13" s="44" t="s">
        <v>87</v>
      </c>
      <c r="M13" s="44" t="s">
        <v>88</v>
      </c>
      <c r="N13" s="44" t="s">
        <v>89</v>
      </c>
      <c r="O13" s="44" t="s">
        <v>90</v>
      </c>
      <c r="P13" s="44" t="s">
        <v>91</v>
      </c>
      <c r="Q13" s="44" t="s">
        <v>92</v>
      </c>
    </row>
    <row r="14" spans="1:17" ht="12.75" x14ac:dyDescent="0.2">
      <c r="A14" s="46">
        <v>44584.68848222222</v>
      </c>
      <c r="B14" s="44" t="s">
        <v>122</v>
      </c>
      <c r="C14" s="44" t="s">
        <v>123</v>
      </c>
      <c r="D14" s="44">
        <v>2010</v>
      </c>
      <c r="E14" s="44" t="s">
        <v>124</v>
      </c>
      <c r="F14" s="44" t="s">
        <v>125</v>
      </c>
      <c r="G14" s="44" t="s">
        <v>126</v>
      </c>
      <c r="H14" s="44" t="s">
        <v>127</v>
      </c>
      <c r="I14" s="44" t="s">
        <v>128</v>
      </c>
      <c r="J14" s="44" t="s">
        <v>129</v>
      </c>
      <c r="K14" s="44" t="s">
        <v>130</v>
      </c>
      <c r="L14" s="44" t="s">
        <v>131</v>
      </c>
      <c r="M14" s="44" t="s">
        <v>132</v>
      </c>
      <c r="N14" s="44" t="s">
        <v>104</v>
      </c>
      <c r="O14" s="44" t="s">
        <v>133</v>
      </c>
      <c r="P14" s="44" t="s">
        <v>134</v>
      </c>
      <c r="Q14" s="44" t="s">
        <v>135</v>
      </c>
    </row>
    <row r="15" spans="1:17" ht="12.75" x14ac:dyDescent="0.2">
      <c r="A15" s="46">
        <v>44577.606297916667</v>
      </c>
      <c r="B15" s="44" t="s">
        <v>39</v>
      </c>
      <c r="C15" s="44" t="s">
        <v>40</v>
      </c>
      <c r="D15" s="44">
        <v>2021</v>
      </c>
      <c r="E15" s="44" t="s">
        <v>41</v>
      </c>
      <c r="F15" s="44" t="s">
        <v>42</v>
      </c>
      <c r="G15" s="44" t="s">
        <v>43</v>
      </c>
      <c r="H15" s="44" t="s">
        <v>44</v>
      </c>
      <c r="I15" s="44" t="s">
        <v>43</v>
      </c>
      <c r="J15" s="44" t="s">
        <v>45</v>
      </c>
      <c r="K15" s="44" t="s">
        <v>46</v>
      </c>
      <c r="L15" s="44" t="s">
        <v>47</v>
      </c>
      <c r="M15" s="44" t="s">
        <v>43</v>
      </c>
      <c r="N15" s="44" t="s">
        <v>48</v>
      </c>
      <c r="O15" s="44" t="s">
        <v>49</v>
      </c>
      <c r="P15" s="44" t="s">
        <v>50</v>
      </c>
      <c r="Q15" s="44" t="s">
        <v>51</v>
      </c>
    </row>
    <row r="17" spans="3:3" ht="15.75" customHeight="1" x14ac:dyDescent="0.2">
      <c r="C17" s="44" t="s">
        <v>234</v>
      </c>
    </row>
  </sheetData>
  <sortState ref="A2:Q17">
    <sortCondition ref="B1:B17"/>
  </sortState>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FF02E-F33B-4B95-BAB6-4DC1FD626283}">
  <dimension ref="A1:D14"/>
  <sheetViews>
    <sheetView topLeftCell="A12" workbookViewId="0">
      <selection activeCell="A12" sqref="A12:XFD12"/>
    </sheetView>
  </sheetViews>
  <sheetFormatPr defaultRowHeight="12.75" x14ac:dyDescent="0.2"/>
  <cols>
    <col min="1" max="1" width="27.28515625" style="4" customWidth="1"/>
    <col min="2" max="2" width="118.42578125" style="43" customWidth="1"/>
    <col min="3" max="3" width="14.42578125" customWidth="1"/>
    <col min="4" max="4" width="15.28515625" customWidth="1"/>
  </cols>
  <sheetData>
    <row r="1" spans="1:4" s="11" customFormat="1" x14ac:dyDescent="0.2">
      <c r="A1" s="12" t="s">
        <v>224</v>
      </c>
      <c r="B1" s="20" t="s">
        <v>230</v>
      </c>
      <c r="C1" s="10" t="s">
        <v>223</v>
      </c>
      <c r="D1" s="10" t="s">
        <v>222</v>
      </c>
    </row>
    <row r="2" spans="1:4" ht="293.25" x14ac:dyDescent="0.2">
      <c r="A2" s="1" t="s">
        <v>17</v>
      </c>
      <c r="B2" s="1" t="s">
        <v>24</v>
      </c>
    </row>
    <row r="3" spans="1:4" ht="409.5" x14ac:dyDescent="0.2">
      <c r="A3" s="1" t="s">
        <v>28</v>
      </c>
      <c r="B3" s="1" t="s">
        <v>35</v>
      </c>
    </row>
    <row r="4" spans="1:4" ht="409.5" x14ac:dyDescent="0.2">
      <c r="A4" s="1" t="s">
        <v>39</v>
      </c>
      <c r="B4" s="1" t="s">
        <v>47</v>
      </c>
    </row>
    <row r="5" spans="1:4" ht="369.75" x14ac:dyDescent="0.2">
      <c r="A5" s="1" t="s">
        <v>52</v>
      </c>
      <c r="B5" s="1" t="s">
        <v>61</v>
      </c>
    </row>
    <row r="6" spans="1:4" ht="255" x14ac:dyDescent="0.2">
      <c r="A6" s="1" t="s">
        <v>67</v>
      </c>
      <c r="B6" s="1" t="s">
        <v>74</v>
      </c>
    </row>
    <row r="7" spans="1:4" ht="51" x14ac:dyDescent="0.2">
      <c r="A7" s="1" t="s">
        <v>80</v>
      </c>
      <c r="B7" s="1" t="s">
        <v>87</v>
      </c>
    </row>
    <row r="8" spans="1:4" ht="63.75" x14ac:dyDescent="0.2">
      <c r="A8" s="1" t="s">
        <v>93</v>
      </c>
      <c r="B8" s="1" t="s">
        <v>102</v>
      </c>
    </row>
    <row r="9" spans="1:4" ht="178.5" x14ac:dyDescent="0.2">
      <c r="A9" s="1" t="s">
        <v>108</v>
      </c>
      <c r="B9" s="1" t="s">
        <v>116</v>
      </c>
    </row>
    <row r="10" spans="1:4" ht="216.75" x14ac:dyDescent="0.2">
      <c r="A10" s="1" t="s">
        <v>122</v>
      </c>
      <c r="B10" s="1" t="s">
        <v>131</v>
      </c>
    </row>
    <row r="11" spans="1:4" ht="409.5" x14ac:dyDescent="0.2">
      <c r="A11" s="1" t="s">
        <v>136</v>
      </c>
      <c r="B11" s="1" t="s">
        <v>144</v>
      </c>
    </row>
    <row r="12" spans="1:4" ht="409.5" x14ac:dyDescent="0.2">
      <c r="A12" s="1" t="s">
        <v>150</v>
      </c>
      <c r="B12" s="1" t="s">
        <v>163</v>
      </c>
    </row>
    <row r="13" spans="1:4" ht="395.25" x14ac:dyDescent="0.2">
      <c r="A13" s="1" t="s">
        <v>169</v>
      </c>
      <c r="B13" s="1" t="s">
        <v>177</v>
      </c>
    </row>
    <row r="14" spans="1:4" ht="242.25" x14ac:dyDescent="0.2">
      <c r="A14" s="1" t="s">
        <v>183</v>
      </c>
      <c r="B14" s="1" t="s">
        <v>191</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3F82C-7AEA-489A-8237-A07C16651A7E}">
  <dimension ref="A1:D14"/>
  <sheetViews>
    <sheetView topLeftCell="A6" zoomScale="75" zoomScaleNormal="75" workbookViewId="0">
      <selection activeCell="A6" sqref="A1:XFD1048576"/>
    </sheetView>
  </sheetViews>
  <sheetFormatPr defaultColWidth="8.85546875" defaultRowHeight="12.75" x14ac:dyDescent="0.2"/>
  <cols>
    <col min="1" max="1" width="27.28515625" style="49" customWidth="1"/>
    <col min="2" max="2" width="88.85546875" style="45" customWidth="1"/>
    <col min="3" max="3" width="38.140625" style="49" customWidth="1"/>
    <col min="4" max="4" width="36.5703125" style="49" customWidth="1"/>
    <col min="5" max="16384" width="8.85546875" style="45"/>
  </cols>
  <sheetData>
    <row r="1" spans="1:4" s="52" customFormat="1" x14ac:dyDescent="0.2">
      <c r="A1" s="55" t="s">
        <v>224</v>
      </c>
      <c r="B1" s="55" t="s">
        <v>231</v>
      </c>
      <c r="C1" s="56" t="s">
        <v>223</v>
      </c>
      <c r="D1" s="56" t="s">
        <v>222</v>
      </c>
    </row>
    <row r="2" spans="1:4" x14ac:dyDescent="0.2">
      <c r="A2" s="48" t="s">
        <v>17</v>
      </c>
      <c r="B2" s="49"/>
      <c r="C2" s="49" t="s">
        <v>348</v>
      </c>
      <c r="D2" s="56" t="s">
        <v>362</v>
      </c>
    </row>
    <row r="3" spans="1:4" x14ac:dyDescent="0.2">
      <c r="A3" s="48" t="s">
        <v>28</v>
      </c>
      <c r="B3" s="49"/>
      <c r="C3" s="49" t="s">
        <v>348</v>
      </c>
      <c r="D3" s="56" t="s">
        <v>357</v>
      </c>
    </row>
    <row r="4" spans="1:4" ht="76.5" x14ac:dyDescent="0.2">
      <c r="A4" s="48" t="s">
        <v>39</v>
      </c>
      <c r="B4" s="48" t="s">
        <v>48</v>
      </c>
      <c r="C4" s="49" t="s">
        <v>349</v>
      </c>
      <c r="D4" s="56" t="s">
        <v>358</v>
      </c>
    </row>
    <row r="5" spans="1:4" ht="318.75" x14ac:dyDescent="0.2">
      <c r="A5" s="48" t="s">
        <v>52</v>
      </c>
      <c r="B5" s="57" t="s">
        <v>63</v>
      </c>
      <c r="C5" s="56" t="s">
        <v>356</v>
      </c>
      <c r="D5" s="56" t="s">
        <v>359</v>
      </c>
    </row>
    <row r="6" spans="1:4" ht="63.75" x14ac:dyDescent="0.2">
      <c r="A6" s="48" t="s">
        <v>67</v>
      </c>
      <c r="B6" s="48" t="s">
        <v>76</v>
      </c>
      <c r="C6" s="49" t="s">
        <v>350</v>
      </c>
      <c r="D6" s="56" t="s">
        <v>360</v>
      </c>
    </row>
    <row r="7" spans="1:4" ht="51" x14ac:dyDescent="0.2">
      <c r="A7" s="48" t="s">
        <v>80</v>
      </c>
      <c r="B7" s="48" t="s">
        <v>89</v>
      </c>
      <c r="C7" s="49" t="s">
        <v>351</v>
      </c>
      <c r="D7" s="56" t="s">
        <v>361</v>
      </c>
    </row>
    <row r="8" spans="1:4" ht="38.25" x14ac:dyDescent="0.2">
      <c r="A8" s="48" t="s">
        <v>93</v>
      </c>
      <c r="B8" s="48" t="s">
        <v>104</v>
      </c>
      <c r="C8" s="49" t="s">
        <v>31</v>
      </c>
    </row>
    <row r="9" spans="1:4" ht="63.75" x14ac:dyDescent="0.2">
      <c r="A9" s="48" t="s">
        <v>108</v>
      </c>
      <c r="B9" s="48" t="s">
        <v>118</v>
      </c>
      <c r="C9" s="49" t="s">
        <v>31</v>
      </c>
    </row>
    <row r="10" spans="1:4" ht="25.5" x14ac:dyDescent="0.2">
      <c r="A10" s="48" t="s">
        <v>122</v>
      </c>
      <c r="B10" s="48" t="s">
        <v>104</v>
      </c>
      <c r="C10" s="49" t="s">
        <v>31</v>
      </c>
    </row>
    <row r="11" spans="1:4" ht="63.75" x14ac:dyDescent="0.2">
      <c r="A11" s="48" t="s">
        <v>136</v>
      </c>
      <c r="B11" s="48" t="s">
        <v>146</v>
      </c>
      <c r="C11" s="56" t="s">
        <v>352</v>
      </c>
    </row>
    <row r="12" spans="1:4" ht="38.25" x14ac:dyDescent="0.2">
      <c r="A12" s="48" t="s">
        <v>150</v>
      </c>
      <c r="B12" s="48" t="s">
        <v>165</v>
      </c>
      <c r="C12" s="56" t="s">
        <v>353</v>
      </c>
    </row>
    <row r="13" spans="1:4" ht="25.5" x14ac:dyDescent="0.2">
      <c r="A13" s="48" t="s">
        <v>169</v>
      </c>
      <c r="B13" s="48" t="s">
        <v>179</v>
      </c>
      <c r="C13" s="56" t="s">
        <v>354</v>
      </c>
    </row>
    <row r="14" spans="1:4" ht="51" x14ac:dyDescent="0.2">
      <c r="A14" s="48" t="s">
        <v>183</v>
      </c>
      <c r="B14" s="57" t="s">
        <v>193</v>
      </c>
      <c r="C14" s="56" t="s">
        <v>355</v>
      </c>
    </row>
  </sheetData>
  <pageMargins left="0.7" right="0.7" top="0.75" bottom="0.75" header="0.3" footer="0.3"/>
  <pageSetup orientation="portrait" horizontalDpi="4294967293"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9ACE22-789F-4FC5-A674-B11BE2930705}">
  <dimension ref="A1:D14"/>
  <sheetViews>
    <sheetView topLeftCell="A17" workbookViewId="0">
      <selection activeCell="A12" sqref="A12:XFD12"/>
    </sheetView>
  </sheetViews>
  <sheetFormatPr defaultRowHeight="12.75" x14ac:dyDescent="0.2"/>
  <cols>
    <col min="1" max="1" width="14.5703125" style="4" customWidth="1"/>
    <col min="2" max="2" width="76.85546875" customWidth="1"/>
    <col min="3" max="3" width="61.140625" style="13" customWidth="1"/>
    <col min="4" max="4" width="15.7109375" customWidth="1"/>
  </cols>
  <sheetData>
    <row r="1" spans="1:4" s="11" customFormat="1" x14ac:dyDescent="0.2">
      <c r="A1" s="10" t="s">
        <v>224</v>
      </c>
      <c r="B1" s="10" t="s">
        <v>232</v>
      </c>
      <c r="C1" s="12" t="s">
        <v>223</v>
      </c>
      <c r="D1" s="10" t="s">
        <v>222</v>
      </c>
    </row>
    <row r="2" spans="1:4" ht="153" x14ac:dyDescent="0.2">
      <c r="A2" s="1" t="s">
        <v>17</v>
      </c>
      <c r="B2" s="1" t="s">
        <v>26</v>
      </c>
    </row>
    <row r="3" spans="1:4" ht="127.5" x14ac:dyDescent="0.2">
      <c r="A3" s="1" t="s">
        <v>28</v>
      </c>
      <c r="B3" s="1" t="s">
        <v>37</v>
      </c>
    </row>
    <row r="4" spans="1:4" ht="38.25" x14ac:dyDescent="0.2">
      <c r="A4" s="1" t="s">
        <v>39</v>
      </c>
      <c r="B4" s="1" t="s">
        <v>49</v>
      </c>
    </row>
    <row r="5" spans="1:4" ht="153" x14ac:dyDescent="0.2">
      <c r="A5" s="1" t="s">
        <v>52</v>
      </c>
      <c r="B5" s="1" t="s">
        <v>64</v>
      </c>
    </row>
    <row r="6" spans="1:4" ht="76.5" x14ac:dyDescent="0.2">
      <c r="A6" s="1" t="s">
        <v>67</v>
      </c>
      <c r="B6" s="1" t="s">
        <v>77</v>
      </c>
    </row>
    <row r="7" spans="1:4" ht="344.25" x14ac:dyDescent="0.2">
      <c r="A7" s="1" t="s">
        <v>80</v>
      </c>
      <c r="B7" s="1" t="s">
        <v>90</v>
      </c>
    </row>
    <row r="8" spans="1:4" ht="191.25" x14ac:dyDescent="0.2">
      <c r="A8" s="1" t="s">
        <v>93</v>
      </c>
      <c r="B8" s="1" t="s">
        <v>105</v>
      </c>
    </row>
    <row r="9" spans="1:4" ht="153" x14ac:dyDescent="0.2">
      <c r="A9" s="1" t="s">
        <v>108</v>
      </c>
      <c r="B9" s="1" t="s">
        <v>119</v>
      </c>
    </row>
    <row r="10" spans="1:4" ht="409.5" x14ac:dyDescent="0.2">
      <c r="A10" s="1" t="s">
        <v>122</v>
      </c>
      <c r="B10" s="1" t="s">
        <v>133</v>
      </c>
    </row>
    <row r="11" spans="1:4" ht="89.25" x14ac:dyDescent="0.2">
      <c r="A11" s="1" t="s">
        <v>136</v>
      </c>
      <c r="B11" s="1" t="s">
        <v>147</v>
      </c>
    </row>
    <row r="12" spans="1:4" ht="51" x14ac:dyDescent="0.2">
      <c r="A12" s="1" t="s">
        <v>150</v>
      </c>
      <c r="B12" s="1" t="s">
        <v>364</v>
      </c>
      <c r="C12" s="13" t="s">
        <v>365</v>
      </c>
    </row>
    <row r="13" spans="1:4" ht="140.25" x14ac:dyDescent="0.2">
      <c r="A13" s="1" t="s">
        <v>169</v>
      </c>
      <c r="B13" s="1" t="s">
        <v>363</v>
      </c>
    </row>
    <row r="14" spans="1:4" ht="255" x14ac:dyDescent="0.2">
      <c r="A14" s="1" t="s">
        <v>183</v>
      </c>
      <c r="B14" s="1" t="s">
        <v>194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4F1BA8-D978-423B-916C-F0AA312D6C4C}">
  <dimension ref="A1:D14"/>
  <sheetViews>
    <sheetView topLeftCell="A16" workbookViewId="0">
      <selection activeCell="A12" sqref="A12:XFD12"/>
    </sheetView>
  </sheetViews>
  <sheetFormatPr defaultRowHeight="12.75" x14ac:dyDescent="0.2"/>
  <cols>
    <col min="1" max="1" width="27.28515625" style="4" customWidth="1"/>
    <col min="2" max="2" width="75.28515625" customWidth="1"/>
    <col min="3" max="3" width="14.7109375" customWidth="1"/>
    <col min="4" max="4" width="15" customWidth="1"/>
  </cols>
  <sheetData>
    <row r="1" spans="1:4" s="11" customFormat="1" x14ac:dyDescent="0.2">
      <c r="A1" s="10" t="s">
        <v>224</v>
      </c>
      <c r="B1" s="10" t="s">
        <v>450</v>
      </c>
      <c r="C1" s="10" t="s">
        <v>223</v>
      </c>
      <c r="D1" s="10" t="s">
        <v>222</v>
      </c>
    </row>
    <row r="2" spans="1:4" x14ac:dyDescent="0.2">
      <c r="A2" s="1" t="s">
        <v>17</v>
      </c>
      <c r="B2" s="4"/>
    </row>
    <row r="3" spans="1:4" x14ac:dyDescent="0.2">
      <c r="A3" s="1" t="s">
        <v>28</v>
      </c>
      <c r="B3" s="4"/>
    </row>
    <row r="4" spans="1:4" ht="165.75" x14ac:dyDescent="0.2">
      <c r="A4" s="1" t="s">
        <v>39</v>
      </c>
      <c r="B4" s="1" t="s">
        <v>50</v>
      </c>
    </row>
    <row r="5" spans="1:4" ht="140.25" x14ac:dyDescent="0.2">
      <c r="A5" s="1" t="s">
        <v>52</v>
      </c>
      <c r="B5" s="1" t="s">
        <v>65</v>
      </c>
    </row>
    <row r="6" spans="1:4" ht="102" x14ac:dyDescent="0.2">
      <c r="A6" s="1" t="s">
        <v>67</v>
      </c>
      <c r="B6" s="1" t="s">
        <v>78</v>
      </c>
    </row>
    <row r="7" spans="1:4" ht="165.75" x14ac:dyDescent="0.2">
      <c r="A7" s="1" t="s">
        <v>80</v>
      </c>
      <c r="B7" s="1" t="s">
        <v>91</v>
      </c>
    </row>
    <row r="8" spans="1:4" ht="216.75" x14ac:dyDescent="0.2">
      <c r="A8" s="1" t="s">
        <v>93</v>
      </c>
      <c r="B8" s="1" t="s">
        <v>106</v>
      </c>
    </row>
    <row r="9" spans="1:4" ht="102" x14ac:dyDescent="0.2">
      <c r="A9" s="1" t="s">
        <v>108</v>
      </c>
      <c r="B9" s="1" t="s">
        <v>120</v>
      </c>
    </row>
    <row r="10" spans="1:4" ht="127.5" x14ac:dyDescent="0.2">
      <c r="A10" s="1" t="s">
        <v>122</v>
      </c>
      <c r="B10" s="1" t="s">
        <v>134</v>
      </c>
    </row>
    <row r="11" spans="1:4" ht="76.5" x14ac:dyDescent="0.2">
      <c r="A11" s="1" t="s">
        <v>136</v>
      </c>
      <c r="B11" s="1" t="s">
        <v>148</v>
      </c>
    </row>
    <row r="12" spans="1:4" ht="409.5" x14ac:dyDescent="0.2">
      <c r="A12" s="1" t="s">
        <v>150</v>
      </c>
      <c r="B12" s="1" t="s">
        <v>167</v>
      </c>
    </row>
    <row r="13" spans="1:4" ht="63.75" x14ac:dyDescent="0.2">
      <c r="A13" s="1" t="s">
        <v>169</v>
      </c>
      <c r="B13" s="1" t="s">
        <v>181</v>
      </c>
    </row>
    <row r="14" spans="1:4" x14ac:dyDescent="0.2">
      <c r="A14" s="1" t="s">
        <v>183</v>
      </c>
      <c r="B14" s="1" t="s">
        <v>153</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D5D429-1C1E-4C28-89E3-A4589D52CAA7}">
  <dimension ref="A1:D15"/>
  <sheetViews>
    <sheetView tabSelected="1" workbookViewId="0">
      <selection activeCell="B15" sqref="B15"/>
    </sheetView>
  </sheetViews>
  <sheetFormatPr defaultRowHeight="12.75" x14ac:dyDescent="0.2"/>
  <cols>
    <col min="1" max="1" width="27.28515625" style="4" customWidth="1"/>
    <col min="2" max="2" width="88.5703125" style="4" customWidth="1"/>
    <col min="3" max="3" width="14.140625" customWidth="1"/>
    <col min="4" max="4" width="15.140625" customWidth="1"/>
  </cols>
  <sheetData>
    <row r="1" spans="1:4" s="11" customFormat="1" x14ac:dyDescent="0.2">
      <c r="A1" s="10" t="s">
        <v>224</v>
      </c>
      <c r="B1" s="10" t="s">
        <v>233</v>
      </c>
      <c r="C1" s="10" t="s">
        <v>223</v>
      </c>
      <c r="D1" s="10" t="s">
        <v>222</v>
      </c>
    </row>
    <row r="2" spans="1:4" x14ac:dyDescent="0.2">
      <c r="A2" s="1" t="s">
        <v>17</v>
      </c>
      <c r="B2" s="1" t="s">
        <v>27</v>
      </c>
    </row>
    <row r="3" spans="1:4" ht="25.5" x14ac:dyDescent="0.2">
      <c r="A3" s="1" t="s">
        <v>28</v>
      </c>
      <c r="B3" s="1" t="s">
        <v>38</v>
      </c>
    </row>
    <row r="4" spans="1:4" ht="191.25" x14ac:dyDescent="0.2">
      <c r="A4" s="1" t="s">
        <v>39</v>
      </c>
      <c r="B4" s="1" t="s">
        <v>51</v>
      </c>
    </row>
    <row r="5" spans="1:4" ht="153" x14ac:dyDescent="0.2">
      <c r="A5" s="1" t="s">
        <v>52</v>
      </c>
      <c r="B5" s="1" t="s">
        <v>451</v>
      </c>
    </row>
    <row r="6" spans="1:4" ht="76.5" x14ac:dyDescent="0.2">
      <c r="A6" s="1" t="s">
        <v>67</v>
      </c>
      <c r="B6" s="1" t="s">
        <v>79</v>
      </c>
    </row>
    <row r="7" spans="1:4" ht="409.5" x14ac:dyDescent="0.2">
      <c r="A7" s="1" t="s">
        <v>80</v>
      </c>
      <c r="B7" s="1" t="s">
        <v>92</v>
      </c>
    </row>
    <row r="8" spans="1:4" ht="89.25" x14ac:dyDescent="0.2">
      <c r="A8" s="1" t="s">
        <v>93</v>
      </c>
      <c r="B8" s="1" t="s">
        <v>107</v>
      </c>
    </row>
    <row r="9" spans="1:4" ht="369.75" x14ac:dyDescent="0.2">
      <c r="A9" s="1" t="s">
        <v>108</v>
      </c>
      <c r="B9" s="1" t="s">
        <v>121</v>
      </c>
    </row>
    <row r="10" spans="1:4" ht="267.75" x14ac:dyDescent="0.2">
      <c r="A10" s="1" t="s">
        <v>122</v>
      </c>
      <c r="B10" s="1" t="s">
        <v>135</v>
      </c>
    </row>
    <row r="11" spans="1:4" ht="114.75" x14ac:dyDescent="0.2">
      <c r="A11" s="1" t="s">
        <v>136</v>
      </c>
      <c r="B11" s="1" t="s">
        <v>149</v>
      </c>
    </row>
    <row r="12" spans="1:4" x14ac:dyDescent="0.2">
      <c r="A12" s="5" t="s">
        <v>150</v>
      </c>
      <c r="B12" s="5" t="s">
        <v>43</v>
      </c>
    </row>
    <row r="13" spans="1:4" ht="229.5" x14ac:dyDescent="0.2">
      <c r="A13" s="1" t="s">
        <v>150</v>
      </c>
      <c r="B13" s="1" t="s">
        <v>168</v>
      </c>
    </row>
    <row r="14" spans="1:4" ht="114.75" x14ac:dyDescent="0.2">
      <c r="A14" s="1" t="s">
        <v>169</v>
      </c>
      <c r="B14" s="1" t="s">
        <v>182</v>
      </c>
    </row>
    <row r="15" spans="1:4" ht="102" x14ac:dyDescent="0.2">
      <c r="A15" s="1" t="s">
        <v>183</v>
      </c>
      <c r="B15" s="1" t="s">
        <v>195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8015C-AB20-41E1-80ED-9D90FD78639D}">
  <dimension ref="A1:O12"/>
  <sheetViews>
    <sheetView workbookViewId="0">
      <selection activeCell="B7" sqref="B7"/>
    </sheetView>
  </sheetViews>
  <sheetFormatPr defaultColWidth="8.85546875" defaultRowHeight="12.75" x14ac:dyDescent="0.2"/>
  <cols>
    <col min="1" max="2" width="26.28515625" style="16" customWidth="1"/>
    <col min="3" max="3" width="18.28515625" style="16" customWidth="1"/>
    <col min="4" max="4" width="15.85546875" style="16" customWidth="1"/>
    <col min="5" max="5" width="19.28515625" style="16" customWidth="1"/>
    <col min="6" max="6" width="21" style="16" customWidth="1"/>
    <col min="7" max="7" width="15.7109375" style="16" customWidth="1"/>
    <col min="8" max="8" width="13.42578125" style="16" customWidth="1"/>
    <col min="9" max="9" width="13.28515625" style="16" customWidth="1"/>
    <col min="10" max="10" width="18.85546875" style="16" customWidth="1"/>
    <col min="11" max="11" width="17" style="16" customWidth="1"/>
    <col min="12" max="12" width="18.28515625" style="16" customWidth="1"/>
    <col min="13" max="13" width="26.28515625" style="16" customWidth="1"/>
    <col min="14" max="14" width="18.28515625" style="16" customWidth="1"/>
    <col min="15" max="15" width="19.140625" style="16" customWidth="1"/>
    <col min="16" max="16384" width="8.85546875" style="16"/>
  </cols>
  <sheetData>
    <row r="1" spans="1:15" s="24" customFormat="1" x14ac:dyDescent="0.2">
      <c r="A1" s="22"/>
      <c r="B1" s="23" t="s">
        <v>368</v>
      </c>
      <c r="C1" s="22" t="s">
        <v>369</v>
      </c>
      <c r="D1" s="22" t="s">
        <v>370</v>
      </c>
      <c r="E1" s="22" t="s">
        <v>371</v>
      </c>
      <c r="F1" s="22" t="s">
        <v>372</v>
      </c>
      <c r="G1" s="22" t="s">
        <v>373</v>
      </c>
      <c r="H1" s="22" t="s">
        <v>374</v>
      </c>
      <c r="I1" s="22" t="s">
        <v>375</v>
      </c>
      <c r="J1" s="22" t="s">
        <v>376</v>
      </c>
      <c r="K1" s="22" t="s">
        <v>377</v>
      </c>
      <c r="L1" s="22" t="s">
        <v>378</v>
      </c>
      <c r="M1" s="22" t="s">
        <v>379</v>
      </c>
      <c r="N1" s="22" t="s">
        <v>380</v>
      </c>
      <c r="O1" s="22" t="s">
        <v>381</v>
      </c>
    </row>
    <row r="2" spans="1:15" s="28" customFormat="1" ht="25.5" x14ac:dyDescent="0.2">
      <c r="A2" s="22" t="s">
        <v>382</v>
      </c>
      <c r="B2" s="25" t="s">
        <v>365</v>
      </c>
      <c r="C2" s="26" t="s">
        <v>383</v>
      </c>
      <c r="D2" s="26" t="s">
        <v>383</v>
      </c>
      <c r="E2" s="26" t="s">
        <v>383</v>
      </c>
      <c r="F2" s="26" t="s">
        <v>384</v>
      </c>
      <c r="G2" s="26" t="s">
        <v>383</v>
      </c>
      <c r="H2" s="26" t="s">
        <v>385</v>
      </c>
      <c r="I2" s="26" t="s">
        <v>383</v>
      </c>
      <c r="J2" s="26" t="s">
        <v>386</v>
      </c>
      <c r="K2" s="26" t="s">
        <v>383</v>
      </c>
      <c r="L2" s="26" t="s">
        <v>387</v>
      </c>
      <c r="M2" s="26" t="s">
        <v>383</v>
      </c>
      <c r="N2" s="27" t="s">
        <v>388</v>
      </c>
      <c r="O2" s="26" t="s">
        <v>387</v>
      </c>
    </row>
    <row r="3" spans="1:15" s="31" customFormat="1" ht="25.5" x14ac:dyDescent="0.2">
      <c r="A3" s="29" t="s">
        <v>389</v>
      </c>
      <c r="B3" s="30" t="s">
        <v>390</v>
      </c>
      <c r="C3" s="26">
        <v>10</v>
      </c>
      <c r="D3" s="26">
        <v>6</v>
      </c>
      <c r="E3" s="26">
        <v>16</v>
      </c>
      <c r="F3" s="26">
        <v>8</v>
      </c>
      <c r="G3" s="26">
        <v>8</v>
      </c>
      <c r="H3" s="26" t="s">
        <v>391</v>
      </c>
      <c r="I3" s="26">
        <v>8</v>
      </c>
      <c r="J3" s="26" t="s">
        <v>391</v>
      </c>
      <c r="K3" s="26" t="s">
        <v>392</v>
      </c>
      <c r="L3" s="27" t="s">
        <v>393</v>
      </c>
      <c r="M3" s="27" t="s">
        <v>394</v>
      </c>
      <c r="N3" s="27">
        <v>8</v>
      </c>
      <c r="O3" s="26">
        <v>8</v>
      </c>
    </row>
    <row r="4" spans="1:15" x14ac:dyDescent="0.2">
      <c r="A4" s="32" t="s">
        <v>395</v>
      </c>
      <c r="B4" s="33" t="s">
        <v>396</v>
      </c>
      <c r="C4" s="34" t="s">
        <v>392</v>
      </c>
      <c r="D4" s="34" t="s">
        <v>397</v>
      </c>
      <c r="E4" s="34" t="s">
        <v>398</v>
      </c>
      <c r="F4" s="34" t="s">
        <v>392</v>
      </c>
      <c r="G4" s="34" t="s">
        <v>399</v>
      </c>
      <c r="H4" s="26" t="s">
        <v>391</v>
      </c>
      <c r="I4" s="34" t="s">
        <v>400</v>
      </c>
      <c r="J4" s="34" t="s">
        <v>397</v>
      </c>
      <c r="K4" s="34" t="s">
        <v>392</v>
      </c>
      <c r="L4" s="34" t="s">
        <v>401</v>
      </c>
      <c r="M4" s="34" t="s">
        <v>399</v>
      </c>
      <c r="N4" s="34" t="s">
        <v>402</v>
      </c>
      <c r="O4" s="34" t="s">
        <v>397</v>
      </c>
    </row>
    <row r="5" spans="1:15" x14ac:dyDescent="0.2">
      <c r="A5" s="32" t="s">
        <v>403</v>
      </c>
      <c r="B5" s="33" t="s">
        <v>404</v>
      </c>
      <c r="C5" s="35" t="s">
        <v>405</v>
      </c>
      <c r="D5" s="34" t="s">
        <v>406</v>
      </c>
      <c r="E5" s="34" t="s">
        <v>392</v>
      </c>
      <c r="F5" s="34" t="str">
        <f>$F$4</f>
        <v>n/s</v>
      </c>
      <c r="G5" s="34" t="s">
        <v>392</v>
      </c>
      <c r="H5" s="26" t="s">
        <v>391</v>
      </c>
      <c r="I5" s="34" t="s">
        <v>406</v>
      </c>
      <c r="J5" s="34" t="s">
        <v>391</v>
      </c>
      <c r="K5" s="34" t="s">
        <v>392</v>
      </c>
      <c r="L5" s="34" t="s">
        <v>392</v>
      </c>
      <c r="M5" s="34" t="s">
        <v>407</v>
      </c>
      <c r="N5" s="34" t="s">
        <v>408</v>
      </c>
      <c r="O5" s="34" t="s">
        <v>392</v>
      </c>
    </row>
    <row r="6" spans="1:15" ht="25.5" x14ac:dyDescent="0.2">
      <c r="A6" s="32" t="s">
        <v>409</v>
      </c>
      <c r="B6" s="33" t="s">
        <v>406</v>
      </c>
      <c r="C6" s="34" t="s">
        <v>392</v>
      </c>
      <c r="D6" s="34" t="s">
        <v>392</v>
      </c>
      <c r="E6" s="34" t="s">
        <v>410</v>
      </c>
      <c r="F6" s="34" t="str">
        <f t="shared" ref="C6:F9" si="0">$F$4</f>
        <v>n/s</v>
      </c>
      <c r="G6" s="34" t="s">
        <v>392</v>
      </c>
      <c r="H6" s="26" t="s">
        <v>391</v>
      </c>
      <c r="I6" s="34" t="s">
        <v>411</v>
      </c>
      <c r="J6" s="36" t="s">
        <v>412</v>
      </c>
      <c r="K6" s="26" t="s">
        <v>392</v>
      </c>
      <c r="L6" s="26" t="s">
        <v>413</v>
      </c>
      <c r="M6" s="26"/>
      <c r="N6" s="26" t="s">
        <v>406</v>
      </c>
      <c r="O6" s="34" t="s">
        <v>392</v>
      </c>
    </row>
    <row r="7" spans="1:15" s="12" customFormat="1" ht="191.25" x14ac:dyDescent="0.2">
      <c r="A7" s="37" t="s">
        <v>414</v>
      </c>
      <c r="B7" s="38" t="s">
        <v>415</v>
      </c>
      <c r="C7" s="39" t="s">
        <v>416</v>
      </c>
      <c r="D7" s="26" t="s">
        <v>392</v>
      </c>
      <c r="E7" s="39" t="s">
        <v>417</v>
      </c>
      <c r="F7" s="26" t="str">
        <f t="shared" si="0"/>
        <v>n/s</v>
      </c>
      <c r="G7" s="26" t="s">
        <v>406</v>
      </c>
      <c r="H7" s="26" t="s">
        <v>391</v>
      </c>
      <c r="I7" s="26" t="s">
        <v>392</v>
      </c>
      <c r="J7" s="39" t="s">
        <v>418</v>
      </c>
      <c r="K7" s="39" t="s">
        <v>419</v>
      </c>
      <c r="L7" s="39" t="s">
        <v>420</v>
      </c>
      <c r="M7" s="39" t="s">
        <v>421</v>
      </c>
      <c r="N7" s="26" t="s">
        <v>406</v>
      </c>
      <c r="O7" s="39" t="s">
        <v>422</v>
      </c>
    </row>
    <row r="8" spans="1:15" s="6" customFormat="1" ht="114.75" x14ac:dyDescent="0.2">
      <c r="A8" s="40" t="s">
        <v>423</v>
      </c>
      <c r="B8" s="38" t="s">
        <v>406</v>
      </c>
      <c r="C8" s="39" t="s">
        <v>424</v>
      </c>
      <c r="D8" s="39" t="s">
        <v>425</v>
      </c>
      <c r="E8" s="39" t="s">
        <v>426</v>
      </c>
      <c r="F8" s="26" t="str">
        <f t="shared" si="0"/>
        <v>n/s</v>
      </c>
      <c r="G8" s="27" t="s">
        <v>406</v>
      </c>
      <c r="H8" s="26" t="s">
        <v>391</v>
      </c>
      <c r="I8" s="39" t="s">
        <v>427</v>
      </c>
      <c r="J8" s="27" t="s">
        <v>391</v>
      </c>
      <c r="K8" s="26" t="str">
        <f t="shared" ref="K8" si="1">$F$4</f>
        <v>n/s</v>
      </c>
      <c r="L8" s="39" t="s">
        <v>428</v>
      </c>
      <c r="M8" s="39" t="s">
        <v>429</v>
      </c>
      <c r="N8" s="26" t="s">
        <v>406</v>
      </c>
      <c r="O8" s="39" t="s">
        <v>430</v>
      </c>
    </row>
    <row r="9" spans="1:15" s="6" customFormat="1" ht="25.5" x14ac:dyDescent="0.2">
      <c r="A9" s="40" t="s">
        <v>431</v>
      </c>
      <c r="B9" s="38" t="s">
        <v>432</v>
      </c>
      <c r="C9" s="26" t="str">
        <f t="shared" si="0"/>
        <v>n/s</v>
      </c>
      <c r="D9" s="26" t="str">
        <f t="shared" si="0"/>
        <v>n/s</v>
      </c>
      <c r="E9" s="39" t="s">
        <v>433</v>
      </c>
      <c r="F9" s="26" t="str">
        <f t="shared" si="0"/>
        <v>n/s</v>
      </c>
      <c r="G9" s="27" t="s">
        <v>392</v>
      </c>
      <c r="H9" s="26" t="s">
        <v>391</v>
      </c>
      <c r="I9" s="27" t="s">
        <v>392</v>
      </c>
      <c r="J9" s="27" t="s">
        <v>392</v>
      </c>
      <c r="K9" s="27" t="s">
        <v>392</v>
      </c>
      <c r="L9" s="27" t="s">
        <v>392</v>
      </c>
      <c r="M9" s="27" t="s">
        <v>392</v>
      </c>
      <c r="N9" s="27" t="s">
        <v>392</v>
      </c>
      <c r="O9" s="27" t="s">
        <v>392</v>
      </c>
    </row>
    <row r="10" spans="1:15" s="6" customFormat="1" ht="102" x14ac:dyDescent="0.2">
      <c r="A10" s="40" t="s">
        <v>434</v>
      </c>
      <c r="B10" s="26" t="s">
        <v>391</v>
      </c>
      <c r="C10" s="39"/>
      <c r="D10" s="39"/>
      <c r="E10" s="39" t="s">
        <v>435</v>
      </c>
      <c r="F10" s="39"/>
      <c r="G10" s="39"/>
      <c r="H10" s="26"/>
      <c r="I10" s="39"/>
      <c r="J10" s="39" t="s">
        <v>436</v>
      </c>
      <c r="K10" s="39" t="s">
        <v>437</v>
      </c>
      <c r="L10" s="39" t="s">
        <v>438</v>
      </c>
      <c r="M10" s="39" t="s">
        <v>439</v>
      </c>
      <c r="N10" s="39" t="s">
        <v>440</v>
      </c>
      <c r="O10" s="39" t="s">
        <v>441</v>
      </c>
    </row>
    <row r="11" spans="1:15" ht="165.75" x14ac:dyDescent="0.2">
      <c r="A11" s="32" t="s">
        <v>442</v>
      </c>
      <c r="B11" s="38" t="s">
        <v>443</v>
      </c>
      <c r="C11" s="27" t="s">
        <v>392</v>
      </c>
      <c r="D11" s="26" t="s">
        <v>391</v>
      </c>
      <c r="E11" s="39" t="s">
        <v>444</v>
      </c>
      <c r="F11" s="39" t="s">
        <v>445</v>
      </c>
      <c r="G11" s="39" t="s">
        <v>350</v>
      </c>
      <c r="H11" s="26" t="s">
        <v>391</v>
      </c>
      <c r="I11" s="27" t="s">
        <v>392</v>
      </c>
      <c r="J11" s="27" t="s">
        <v>391</v>
      </c>
      <c r="K11" s="27" t="s">
        <v>392</v>
      </c>
      <c r="L11" s="39" t="s">
        <v>446</v>
      </c>
      <c r="M11" s="41" t="s">
        <v>447</v>
      </c>
      <c r="N11" s="39" t="s">
        <v>448</v>
      </c>
      <c r="O11" s="39" t="s">
        <v>449</v>
      </c>
    </row>
    <row r="12" spans="1:15" x14ac:dyDescent="0.2">
      <c r="A12" s="42"/>
      <c r="B12" s="4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D0E14D-CA94-4F42-88F9-71A7092B0AE5}">
  <dimension ref="A1:D15"/>
  <sheetViews>
    <sheetView topLeftCell="B8" workbookViewId="0">
      <selection activeCell="B19" sqref="B19"/>
    </sheetView>
  </sheetViews>
  <sheetFormatPr defaultColWidth="8.85546875" defaultRowHeight="12.75" x14ac:dyDescent="0.2"/>
  <cols>
    <col min="1" max="1" width="21.5703125" style="4" hidden="1" customWidth="1"/>
    <col min="2" max="2" width="21.5703125" style="4" customWidth="1"/>
    <col min="3" max="3" width="148.7109375" style="4" customWidth="1"/>
    <col min="4" max="4" width="31.28515625" style="2" customWidth="1"/>
    <col min="5" max="16384" width="8.85546875" style="2"/>
  </cols>
  <sheetData>
    <row r="1" spans="1:4" x14ac:dyDescent="0.2">
      <c r="A1" s="1" t="s">
        <v>0</v>
      </c>
      <c r="B1" s="1" t="s">
        <v>1</v>
      </c>
      <c r="C1" s="1" t="s">
        <v>2</v>
      </c>
      <c r="D1" s="1" t="s">
        <v>196</v>
      </c>
    </row>
    <row r="2" spans="1:4" x14ac:dyDescent="0.2">
      <c r="A2" s="3">
        <v>44542.293838055557</v>
      </c>
      <c r="B2" s="1" t="s">
        <v>17</v>
      </c>
      <c r="C2" s="1" t="s">
        <v>18</v>
      </c>
    </row>
    <row r="3" spans="1:4" x14ac:dyDescent="0.2">
      <c r="A3" s="3">
        <v>44542.399829398149</v>
      </c>
      <c r="B3" s="1" t="s">
        <v>28</v>
      </c>
      <c r="C3" s="1" t="s">
        <v>29</v>
      </c>
    </row>
    <row r="4" spans="1:4" ht="25.5" x14ac:dyDescent="0.2">
      <c r="A4" s="3">
        <v>44577.606297916667</v>
      </c>
      <c r="B4" s="1" t="s">
        <v>39</v>
      </c>
      <c r="C4" s="1" t="s">
        <v>40</v>
      </c>
    </row>
    <row r="5" spans="1:4" ht="25.5" x14ac:dyDescent="0.2">
      <c r="A5" s="3">
        <v>44577.696851909721</v>
      </c>
      <c r="B5" s="1" t="s">
        <v>52</v>
      </c>
      <c r="C5" s="1" t="s">
        <v>53</v>
      </c>
    </row>
    <row r="6" spans="1:4" ht="51" x14ac:dyDescent="0.2">
      <c r="A6" s="3">
        <v>44577.738133877312</v>
      </c>
      <c r="B6" s="1" t="s">
        <v>67</v>
      </c>
      <c r="C6" s="1" t="s">
        <v>68</v>
      </c>
    </row>
    <row r="7" spans="1:4" ht="51" x14ac:dyDescent="0.2">
      <c r="A7" s="3">
        <v>44577.804846168983</v>
      </c>
      <c r="B7" s="1" t="s">
        <v>80</v>
      </c>
      <c r="C7" s="1" t="s">
        <v>81</v>
      </c>
    </row>
    <row r="8" spans="1:4" ht="51" x14ac:dyDescent="0.2">
      <c r="A8" s="3">
        <v>44577.897297465279</v>
      </c>
      <c r="B8" s="1" t="s">
        <v>93</v>
      </c>
      <c r="C8" s="1" t="s">
        <v>94</v>
      </c>
    </row>
    <row r="9" spans="1:4" ht="89.25" x14ac:dyDescent="0.2">
      <c r="A9" s="3">
        <v>44577.977430254628</v>
      </c>
      <c r="B9" s="1" t="s">
        <v>108</v>
      </c>
      <c r="C9" s="1" t="s">
        <v>109</v>
      </c>
    </row>
    <row r="10" spans="1:4" ht="25.5" x14ac:dyDescent="0.2">
      <c r="A10" s="3">
        <v>44584.68848222222</v>
      </c>
      <c r="B10" s="1" t="s">
        <v>122</v>
      </c>
      <c r="C10" s="1" t="s">
        <v>123</v>
      </c>
    </row>
    <row r="11" spans="1:4" x14ac:dyDescent="0.2">
      <c r="A11" s="3">
        <v>44584.976886840275</v>
      </c>
      <c r="B11" s="1" t="s">
        <v>136</v>
      </c>
      <c r="C11" s="1" t="s">
        <v>137</v>
      </c>
    </row>
    <row r="12" spans="1:4" x14ac:dyDescent="0.2">
      <c r="A12" s="3">
        <v>44584.983919143517</v>
      </c>
      <c r="B12" s="1" t="s">
        <v>150</v>
      </c>
      <c r="C12" s="1" t="s">
        <v>151</v>
      </c>
    </row>
    <row r="13" spans="1:4" x14ac:dyDescent="0.2">
      <c r="A13" s="3">
        <v>44585.010737314813</v>
      </c>
      <c r="B13" s="1" t="s">
        <v>150</v>
      </c>
      <c r="C13" s="1" t="s">
        <v>155</v>
      </c>
    </row>
    <row r="14" spans="1:4" x14ac:dyDescent="0.2">
      <c r="A14" s="3">
        <v>44585.02469662037</v>
      </c>
      <c r="B14" s="1" t="s">
        <v>169</v>
      </c>
      <c r="C14" s="1" t="s">
        <v>170</v>
      </c>
    </row>
    <row r="15" spans="1:4" x14ac:dyDescent="0.2">
      <c r="A15" s="3">
        <v>44585.037215393517</v>
      </c>
      <c r="B15" s="1" t="s">
        <v>183</v>
      </c>
      <c r="C15" s="1" t="s">
        <v>184</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D2B7C-2F43-4D52-BDB8-0615959DE039}">
  <dimension ref="A1:E14"/>
  <sheetViews>
    <sheetView topLeftCell="A9" zoomScale="70" zoomScaleNormal="70" workbookViewId="0">
      <selection activeCell="A12" sqref="A12:XFD12"/>
    </sheetView>
  </sheetViews>
  <sheetFormatPr defaultColWidth="54.140625" defaultRowHeight="12.75" x14ac:dyDescent="0.2"/>
  <cols>
    <col min="1" max="1" width="21.28515625" style="4" customWidth="1"/>
    <col min="2" max="2" width="53.42578125" style="4" customWidth="1"/>
    <col min="3" max="16384" width="54.140625" style="4"/>
  </cols>
  <sheetData>
    <row r="1" spans="1:5" s="15" customFormat="1" ht="12" x14ac:dyDescent="0.2">
      <c r="A1" s="14" t="s">
        <v>366</v>
      </c>
      <c r="B1" s="14" t="s">
        <v>367</v>
      </c>
      <c r="C1" s="15" t="s">
        <v>223</v>
      </c>
      <c r="D1" s="15" t="s">
        <v>222</v>
      </c>
      <c r="E1" s="15" t="s">
        <v>219</v>
      </c>
    </row>
    <row r="2" spans="1:5" x14ac:dyDescent="0.2">
      <c r="A2" s="1" t="s">
        <v>17</v>
      </c>
      <c r="B2" s="4" t="s">
        <v>153</v>
      </c>
      <c r="C2" s="4" t="s">
        <v>197</v>
      </c>
    </row>
    <row r="3" spans="1:5" ht="38.25" x14ac:dyDescent="0.2">
      <c r="A3" s="1" t="s">
        <v>28</v>
      </c>
      <c r="B3" s="4" t="s">
        <v>198</v>
      </c>
      <c r="C3" s="4" t="s">
        <v>199</v>
      </c>
      <c r="D3" s="4" t="s">
        <v>200</v>
      </c>
      <c r="E3" s="6" t="s">
        <v>220</v>
      </c>
    </row>
    <row r="4" spans="1:5" ht="76.5" x14ac:dyDescent="0.2">
      <c r="A4" s="1" t="s">
        <v>39</v>
      </c>
      <c r="B4" s="1" t="s">
        <v>201</v>
      </c>
      <c r="C4" s="4" t="s">
        <v>202</v>
      </c>
      <c r="E4" s="6" t="s">
        <v>237</v>
      </c>
    </row>
    <row r="5" spans="1:5" ht="63.75" x14ac:dyDescent="0.2">
      <c r="A5" s="1" t="s">
        <v>52</v>
      </c>
      <c r="B5" s="1" t="s">
        <v>55</v>
      </c>
      <c r="C5" s="4" t="s">
        <v>203</v>
      </c>
      <c r="D5" s="4" t="s">
        <v>204</v>
      </c>
      <c r="E5" s="6"/>
    </row>
    <row r="6" spans="1:5" ht="51" x14ac:dyDescent="0.2">
      <c r="A6" s="1" t="s">
        <v>67</v>
      </c>
      <c r="B6" s="1" t="s">
        <v>205</v>
      </c>
      <c r="C6" s="4" t="s">
        <v>235</v>
      </c>
      <c r="E6" s="6"/>
    </row>
    <row r="7" spans="1:5" ht="51" x14ac:dyDescent="0.2">
      <c r="A7" s="1" t="s">
        <v>80</v>
      </c>
      <c r="B7" s="1" t="s">
        <v>206</v>
      </c>
      <c r="C7" s="4" t="s">
        <v>236</v>
      </c>
    </row>
    <row r="8" spans="1:5" ht="51" x14ac:dyDescent="0.2">
      <c r="A8" s="1" t="s">
        <v>93</v>
      </c>
      <c r="B8" s="1" t="s">
        <v>207</v>
      </c>
      <c r="C8" s="4" t="s">
        <v>208</v>
      </c>
      <c r="D8" s="4" t="s">
        <v>209</v>
      </c>
    </row>
    <row r="9" spans="1:5" ht="89.25" x14ac:dyDescent="0.2">
      <c r="A9" s="1" t="s">
        <v>108</v>
      </c>
      <c r="B9" s="1" t="s">
        <v>210</v>
      </c>
      <c r="C9" s="4" t="s">
        <v>211</v>
      </c>
    </row>
    <row r="10" spans="1:5" ht="63.75" x14ac:dyDescent="0.2">
      <c r="A10" s="1" t="s">
        <v>122</v>
      </c>
      <c r="B10" s="1" t="s">
        <v>212</v>
      </c>
      <c r="C10" s="4" t="s">
        <v>213</v>
      </c>
    </row>
    <row r="11" spans="1:5" ht="140.25" x14ac:dyDescent="0.2">
      <c r="A11" s="1" t="s">
        <v>136</v>
      </c>
      <c r="B11" s="1" t="s">
        <v>139</v>
      </c>
      <c r="C11" s="4" t="s">
        <v>214</v>
      </c>
    </row>
    <row r="12" spans="1:5" ht="63.75" x14ac:dyDescent="0.2">
      <c r="A12" s="1" t="s">
        <v>150</v>
      </c>
      <c r="B12" s="1" t="s">
        <v>157</v>
      </c>
      <c r="C12" s="4" t="s">
        <v>216</v>
      </c>
      <c r="D12" s="4" t="s">
        <v>215</v>
      </c>
    </row>
    <row r="13" spans="1:5" ht="51" x14ac:dyDescent="0.2">
      <c r="A13" s="1" t="s">
        <v>169</v>
      </c>
      <c r="B13" s="1" t="s">
        <v>172</v>
      </c>
      <c r="C13" s="4" t="s">
        <v>217</v>
      </c>
    </row>
    <row r="14" spans="1:5" ht="102" x14ac:dyDescent="0.2">
      <c r="A14" s="1" t="s">
        <v>183</v>
      </c>
      <c r="B14" s="1" t="s">
        <v>186</v>
      </c>
      <c r="C14" s="4" t="s">
        <v>218</v>
      </c>
    </row>
  </sheetData>
  <pageMargins left="0.7" right="0.7" top="0.75" bottom="0.75" header="0.3" footer="0.3"/>
  <pageSetup orientation="portrait" horizontalDpi="1200"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1A009-6EA9-4F24-A06A-A0F8B6335A75}">
  <dimension ref="A1:D14"/>
  <sheetViews>
    <sheetView topLeftCell="A9" workbookViewId="0">
      <selection activeCell="A12" sqref="A12:XFD12"/>
    </sheetView>
  </sheetViews>
  <sheetFormatPr defaultRowHeight="12.75" x14ac:dyDescent="0.2"/>
  <cols>
    <col min="1" max="1" width="21.28515625" customWidth="1"/>
    <col min="2" max="2" width="81.28515625" customWidth="1"/>
    <col min="3" max="3" width="30.140625" style="4" customWidth="1"/>
    <col min="4" max="4" width="26.7109375" style="4" customWidth="1"/>
  </cols>
  <sheetData>
    <row r="1" spans="1:4" s="11" customFormat="1" x14ac:dyDescent="0.2">
      <c r="A1" s="10" t="s">
        <v>224</v>
      </c>
      <c r="B1" s="10" t="s">
        <v>221</v>
      </c>
      <c r="C1" s="6" t="s">
        <v>223</v>
      </c>
      <c r="D1" s="6" t="s">
        <v>222</v>
      </c>
    </row>
    <row r="2" spans="1:4" ht="38.25" x14ac:dyDescent="0.2">
      <c r="A2" s="7" t="s">
        <v>17</v>
      </c>
      <c r="B2" s="8" t="s">
        <v>20</v>
      </c>
      <c r="C2" s="4" t="s">
        <v>246</v>
      </c>
    </row>
    <row r="3" spans="1:4" x14ac:dyDescent="0.2">
      <c r="A3" s="7" t="s">
        <v>28</v>
      </c>
      <c r="B3" s="8" t="s">
        <v>153</v>
      </c>
      <c r="D3" s="4" t="s">
        <v>241</v>
      </c>
    </row>
    <row r="4" spans="1:4" ht="25.5" x14ac:dyDescent="0.2">
      <c r="A4" s="7" t="s">
        <v>39</v>
      </c>
      <c r="B4" s="8" t="s">
        <v>240</v>
      </c>
      <c r="D4" s="4" t="s">
        <v>241</v>
      </c>
    </row>
    <row r="5" spans="1:4" ht="76.5" x14ac:dyDescent="0.2">
      <c r="A5" s="7" t="s">
        <v>52</v>
      </c>
      <c r="B5" s="8" t="s">
        <v>56</v>
      </c>
    </row>
    <row r="6" spans="1:4" ht="140.25" x14ac:dyDescent="0.2">
      <c r="A6" s="7" t="s">
        <v>67</v>
      </c>
      <c r="B6" s="8" t="s">
        <v>70</v>
      </c>
    </row>
    <row r="7" spans="1:4" ht="51" x14ac:dyDescent="0.2">
      <c r="A7" s="7" t="s">
        <v>80</v>
      </c>
      <c r="B7" s="8" t="s">
        <v>153</v>
      </c>
      <c r="D7" s="4" t="s">
        <v>241</v>
      </c>
    </row>
    <row r="8" spans="1:4" ht="51" x14ac:dyDescent="0.2">
      <c r="A8" s="7" t="s">
        <v>93</v>
      </c>
      <c r="B8" s="8" t="s">
        <v>97</v>
      </c>
      <c r="D8" s="4" t="s">
        <v>238</v>
      </c>
    </row>
    <row r="9" spans="1:4" ht="89.25" x14ac:dyDescent="0.2">
      <c r="A9" s="7" t="s">
        <v>108</v>
      </c>
      <c r="B9" s="8" t="s">
        <v>111</v>
      </c>
    </row>
    <row r="10" spans="1:4" ht="89.25" x14ac:dyDescent="0.2">
      <c r="A10" s="7" t="s">
        <v>122</v>
      </c>
      <c r="B10" s="8" t="s">
        <v>126</v>
      </c>
    </row>
    <row r="11" spans="1:4" x14ac:dyDescent="0.2">
      <c r="A11" s="7" t="s">
        <v>136</v>
      </c>
      <c r="B11" s="8" t="s">
        <v>140</v>
      </c>
    </row>
    <row r="12" spans="1:4" x14ac:dyDescent="0.2">
      <c r="A12" s="7" t="s">
        <v>242</v>
      </c>
      <c r="B12" s="8" t="s">
        <v>243</v>
      </c>
      <c r="D12" s="4" t="s">
        <v>244</v>
      </c>
    </row>
    <row r="13" spans="1:4" ht="25.5" x14ac:dyDescent="0.2">
      <c r="A13" s="7" t="s">
        <v>169</v>
      </c>
      <c r="B13" s="8" t="s">
        <v>173</v>
      </c>
      <c r="D13" s="4" t="s">
        <v>239</v>
      </c>
    </row>
    <row r="14" spans="1:4" x14ac:dyDescent="0.2">
      <c r="A14" s="7" t="s">
        <v>183</v>
      </c>
      <c r="B14" s="8" t="s">
        <v>153</v>
      </c>
      <c r="D14" s="4" t="s">
        <v>245</v>
      </c>
    </row>
  </sheetData>
  <pageMargins left="0.7" right="0.7" top="0.75" bottom="0.75" header="0.3" footer="0.3"/>
  <pageSetup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DCBAF-2C4D-4171-8D95-8361BBFB1EB7}">
  <dimension ref="A1:E14"/>
  <sheetViews>
    <sheetView zoomScale="50" zoomScaleNormal="50" workbookViewId="0">
      <selection activeCell="B2" sqref="B2"/>
    </sheetView>
  </sheetViews>
  <sheetFormatPr defaultColWidth="8.85546875" defaultRowHeight="12.75" x14ac:dyDescent="0.2"/>
  <cols>
    <col min="1" max="1" width="27.28515625" style="6" customWidth="1"/>
    <col min="2" max="2" width="83" style="16" customWidth="1"/>
    <col min="3" max="3" width="32.140625" style="6" customWidth="1"/>
    <col min="4" max="4" width="31.5703125" style="17" customWidth="1"/>
    <col min="5" max="5" width="35.28515625" style="6" customWidth="1"/>
    <col min="6" max="16384" width="8.85546875" style="16"/>
  </cols>
  <sheetData>
    <row r="1" spans="1:5" s="10" customFormat="1" x14ac:dyDescent="0.2">
      <c r="A1" s="10" t="s">
        <v>224</v>
      </c>
      <c r="B1" s="10" t="s">
        <v>225</v>
      </c>
      <c r="C1" s="6" t="s">
        <v>223</v>
      </c>
      <c r="D1" s="17" t="s">
        <v>222</v>
      </c>
      <c r="E1" s="6" t="s">
        <v>196</v>
      </c>
    </row>
    <row r="2" spans="1:5" ht="153" x14ac:dyDescent="0.2">
      <c r="A2" s="9" t="s">
        <v>28</v>
      </c>
      <c r="B2" s="9" t="s">
        <v>36</v>
      </c>
      <c r="C2" s="6" t="s">
        <v>247</v>
      </c>
      <c r="E2" s="6" t="s">
        <v>259</v>
      </c>
    </row>
    <row r="3" spans="1:5" ht="63.75" x14ac:dyDescent="0.2">
      <c r="A3" s="9" t="s">
        <v>39</v>
      </c>
      <c r="B3" s="9" t="s">
        <v>153</v>
      </c>
      <c r="C3" s="6" t="s">
        <v>153</v>
      </c>
      <c r="D3" s="17" t="s">
        <v>241</v>
      </c>
      <c r="E3" s="6" t="s">
        <v>260</v>
      </c>
    </row>
    <row r="4" spans="1:5" ht="102" x14ac:dyDescent="0.2">
      <c r="A4" s="9" t="s">
        <v>52</v>
      </c>
      <c r="B4" s="9" t="s">
        <v>62</v>
      </c>
      <c r="C4" s="6" t="s">
        <v>248</v>
      </c>
    </row>
    <row r="5" spans="1:5" ht="89.25" x14ac:dyDescent="0.2">
      <c r="A5" s="9" t="s">
        <v>67</v>
      </c>
      <c r="B5" s="9" t="s">
        <v>75</v>
      </c>
      <c r="C5" s="6" t="s">
        <v>249</v>
      </c>
      <c r="D5" s="17" t="s">
        <v>250</v>
      </c>
    </row>
    <row r="6" spans="1:5" ht="89.25" x14ac:dyDescent="0.2">
      <c r="A6" s="9" t="s">
        <v>80</v>
      </c>
      <c r="B6" s="9" t="s">
        <v>88</v>
      </c>
      <c r="C6" s="6" t="s">
        <v>251</v>
      </c>
    </row>
    <row r="7" spans="1:5" ht="165.75" x14ac:dyDescent="0.2">
      <c r="A7" s="9" t="s">
        <v>93</v>
      </c>
      <c r="B7" s="9" t="s">
        <v>103</v>
      </c>
      <c r="C7" s="6" t="s">
        <v>252</v>
      </c>
    </row>
    <row r="8" spans="1:5" ht="76.5" x14ac:dyDescent="0.2">
      <c r="A8" s="9" t="s">
        <v>108</v>
      </c>
      <c r="B8" s="9" t="s">
        <v>117</v>
      </c>
      <c r="C8" s="6" t="s">
        <v>253</v>
      </c>
    </row>
    <row r="9" spans="1:5" ht="178.5" x14ac:dyDescent="0.2">
      <c r="A9" s="9" t="s">
        <v>122</v>
      </c>
      <c r="B9" s="9" t="s">
        <v>132</v>
      </c>
      <c r="C9" s="6" t="s">
        <v>254</v>
      </c>
    </row>
    <row r="10" spans="1:5" ht="242.25" x14ac:dyDescent="0.2">
      <c r="A10" s="9" t="s">
        <v>136</v>
      </c>
      <c r="B10" s="9" t="s">
        <v>145</v>
      </c>
      <c r="C10" s="6" t="s">
        <v>255</v>
      </c>
    </row>
    <row r="11" spans="1:5" x14ac:dyDescent="0.2">
      <c r="A11" s="9" t="s">
        <v>150</v>
      </c>
      <c r="B11" s="9" t="s">
        <v>43</v>
      </c>
    </row>
    <row r="12" spans="1:5" ht="38.25" x14ac:dyDescent="0.2">
      <c r="A12" s="9" t="s">
        <v>150</v>
      </c>
      <c r="B12" s="9" t="s">
        <v>164</v>
      </c>
      <c r="C12" s="6" t="s">
        <v>256</v>
      </c>
    </row>
    <row r="13" spans="1:5" ht="306" x14ac:dyDescent="0.2">
      <c r="A13" s="9" t="s">
        <v>169</v>
      </c>
      <c r="B13" s="9" t="s">
        <v>178</v>
      </c>
      <c r="C13" s="6" t="s">
        <v>257</v>
      </c>
    </row>
    <row r="14" spans="1:5" ht="229.5" x14ac:dyDescent="0.2">
      <c r="A14" s="9" t="s">
        <v>183</v>
      </c>
      <c r="B14" s="9" t="s">
        <v>192</v>
      </c>
      <c r="C14" s="6" t="s">
        <v>258</v>
      </c>
    </row>
  </sheetData>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7E58F-6C42-4847-88C2-7E1FDEAD15B9}">
  <dimension ref="A1:E14"/>
  <sheetViews>
    <sheetView topLeftCell="A10" zoomScaleNormal="100" workbookViewId="0">
      <selection activeCell="A12" sqref="A12:XFD12"/>
    </sheetView>
  </sheetViews>
  <sheetFormatPr defaultColWidth="8.85546875" defaultRowHeight="12.75" x14ac:dyDescent="0.2"/>
  <cols>
    <col min="1" max="1" width="23.28515625" style="6" customWidth="1"/>
    <col min="2" max="2" width="71.5703125" style="6" customWidth="1"/>
    <col min="3" max="3" width="23.140625" style="18" customWidth="1"/>
    <col min="4" max="4" width="20.5703125" style="6" customWidth="1"/>
    <col min="5" max="5" width="28.28515625" style="6" customWidth="1"/>
    <col min="6" max="16384" width="8.85546875" style="16"/>
  </cols>
  <sheetData>
    <row r="1" spans="1:5" s="10" customFormat="1" x14ac:dyDescent="0.2">
      <c r="A1" s="19" t="s">
        <v>224</v>
      </c>
      <c r="B1" s="19" t="s">
        <v>226</v>
      </c>
      <c r="C1" s="20" t="s">
        <v>223</v>
      </c>
      <c r="D1" s="19" t="s">
        <v>222</v>
      </c>
      <c r="E1" s="19" t="s">
        <v>223</v>
      </c>
    </row>
    <row r="2" spans="1:5" ht="63.75" x14ac:dyDescent="0.2">
      <c r="A2" s="9" t="s">
        <v>17</v>
      </c>
      <c r="B2" s="9" t="s">
        <v>263</v>
      </c>
      <c r="C2" s="18" t="s">
        <v>262</v>
      </c>
      <c r="D2" s="6" t="s">
        <v>245</v>
      </c>
      <c r="E2" s="6" t="s">
        <v>326</v>
      </c>
    </row>
    <row r="3" spans="1:5" ht="38.25" x14ac:dyDescent="0.2">
      <c r="A3" s="9" t="s">
        <v>28</v>
      </c>
      <c r="B3" s="9" t="s">
        <v>265</v>
      </c>
      <c r="C3" s="18" t="s">
        <v>264</v>
      </c>
      <c r="D3" s="6" t="s">
        <v>245</v>
      </c>
    </row>
    <row r="4" spans="1:5" ht="63.75" x14ac:dyDescent="0.2">
      <c r="A4" s="9" t="s">
        <v>39</v>
      </c>
      <c r="B4" s="9" t="s">
        <v>44</v>
      </c>
      <c r="C4" s="18" t="s">
        <v>261</v>
      </c>
    </row>
    <row r="5" spans="1:5" ht="51" x14ac:dyDescent="0.2">
      <c r="A5" s="9" t="s">
        <v>52</v>
      </c>
      <c r="B5" s="9" t="s">
        <v>267</v>
      </c>
      <c r="C5" s="18" t="s">
        <v>266</v>
      </c>
      <c r="D5" s="6" t="s">
        <v>245</v>
      </c>
    </row>
    <row r="6" spans="1:5" ht="38.25" x14ac:dyDescent="0.2">
      <c r="A6" s="9" t="s">
        <v>67</v>
      </c>
      <c r="B6" s="9" t="s">
        <v>270</v>
      </c>
      <c r="C6" s="18" t="s">
        <v>269</v>
      </c>
      <c r="D6" s="6" t="s">
        <v>245</v>
      </c>
    </row>
    <row r="7" spans="1:5" ht="51" x14ac:dyDescent="0.2">
      <c r="A7" s="9" t="s">
        <v>80</v>
      </c>
      <c r="B7" s="9" t="s">
        <v>271</v>
      </c>
      <c r="C7" s="18" t="s">
        <v>268</v>
      </c>
      <c r="D7" s="6" t="s">
        <v>272</v>
      </c>
    </row>
    <row r="8" spans="1:5" ht="102" x14ac:dyDescent="0.2">
      <c r="A8" s="9" t="s">
        <v>93</v>
      </c>
      <c r="B8" s="9" t="s">
        <v>274</v>
      </c>
      <c r="C8" s="18" t="s">
        <v>275</v>
      </c>
      <c r="D8" s="6" t="s">
        <v>273</v>
      </c>
    </row>
    <row r="9" spans="1:5" ht="114.75" x14ac:dyDescent="0.2">
      <c r="A9" s="9" t="s">
        <v>108</v>
      </c>
      <c r="B9" s="9" t="s">
        <v>112</v>
      </c>
      <c r="C9" s="18" t="s">
        <v>277</v>
      </c>
    </row>
    <row r="10" spans="1:5" ht="51" x14ac:dyDescent="0.2">
      <c r="A10" s="9" t="s">
        <v>122</v>
      </c>
      <c r="B10" s="9" t="s">
        <v>127</v>
      </c>
      <c r="C10" s="18" t="s">
        <v>276</v>
      </c>
    </row>
    <row r="11" spans="1:5" x14ac:dyDescent="0.2">
      <c r="A11" s="9" t="s">
        <v>136</v>
      </c>
      <c r="B11" s="9" t="s">
        <v>278</v>
      </c>
      <c r="C11" s="18" t="s">
        <v>278</v>
      </c>
      <c r="D11" s="6" t="s">
        <v>245</v>
      </c>
    </row>
    <row r="12" spans="1:5" ht="76.5" x14ac:dyDescent="0.2">
      <c r="A12" s="9" t="s">
        <v>242</v>
      </c>
      <c r="B12" s="9" t="s">
        <v>281</v>
      </c>
      <c r="C12" s="9" t="s">
        <v>280</v>
      </c>
    </row>
    <row r="13" spans="1:5" ht="76.5" x14ac:dyDescent="0.2">
      <c r="A13" s="9" t="s">
        <v>169</v>
      </c>
      <c r="B13" s="9" t="s">
        <v>283</v>
      </c>
      <c r="C13" s="18" t="s">
        <v>279</v>
      </c>
      <c r="D13" s="6" t="s">
        <v>245</v>
      </c>
    </row>
    <row r="14" spans="1:5" ht="38.25" x14ac:dyDescent="0.2">
      <c r="A14" s="9" t="s">
        <v>183</v>
      </c>
      <c r="B14" s="9" t="s">
        <v>282</v>
      </c>
      <c r="C14" s="18" t="s">
        <v>282</v>
      </c>
      <c r="D14" s="6" t="s">
        <v>245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CC7423-4421-42E6-9ED1-C41DC5334673}">
  <dimension ref="A1:E15"/>
  <sheetViews>
    <sheetView topLeftCell="A11" zoomScaleNormal="100" workbookViewId="0">
      <selection activeCell="A12" sqref="A12:XFD12"/>
    </sheetView>
  </sheetViews>
  <sheetFormatPr defaultColWidth="8.85546875" defaultRowHeight="12.75" x14ac:dyDescent="0.2"/>
  <cols>
    <col min="1" max="1" width="18.28515625" style="6" customWidth="1"/>
    <col min="2" max="2" width="81.85546875" style="6" customWidth="1"/>
    <col min="3" max="3" width="29.7109375" style="6" customWidth="1"/>
    <col min="4" max="4" width="22.28515625" style="6" customWidth="1"/>
    <col min="5" max="5" width="46" style="6" customWidth="1"/>
    <col min="6" max="16384" width="8.85546875" style="16"/>
  </cols>
  <sheetData>
    <row r="1" spans="1:5" s="10" customFormat="1" x14ac:dyDescent="0.2">
      <c r="A1" s="19" t="s">
        <v>224</v>
      </c>
      <c r="B1" s="19" t="s">
        <v>227</v>
      </c>
      <c r="C1" s="19" t="s">
        <v>223</v>
      </c>
      <c r="D1" s="19" t="s">
        <v>222</v>
      </c>
      <c r="E1" s="19" t="s">
        <v>223</v>
      </c>
    </row>
    <row r="2" spans="1:5" ht="51" x14ac:dyDescent="0.2">
      <c r="A2" s="9" t="s">
        <v>17</v>
      </c>
      <c r="B2" s="9" t="s">
        <v>284</v>
      </c>
      <c r="C2" s="6" t="s">
        <v>285</v>
      </c>
      <c r="D2" s="6" t="s">
        <v>241</v>
      </c>
      <c r="E2" s="6" t="s">
        <v>306</v>
      </c>
    </row>
    <row r="3" spans="1:5" ht="140.25" x14ac:dyDescent="0.2">
      <c r="A3" s="9" t="s">
        <v>28</v>
      </c>
      <c r="B3" s="9" t="s">
        <v>287</v>
      </c>
      <c r="C3" s="6" t="s">
        <v>286</v>
      </c>
      <c r="D3" s="6" t="s">
        <v>245</v>
      </c>
      <c r="E3" s="6" t="s">
        <v>304</v>
      </c>
    </row>
    <row r="4" spans="1:5" ht="25.5" x14ac:dyDescent="0.2">
      <c r="A4" s="9" t="s">
        <v>39</v>
      </c>
      <c r="B4" s="9" t="s">
        <v>285</v>
      </c>
      <c r="C4" s="6" t="s">
        <v>285</v>
      </c>
      <c r="D4" s="6" t="s">
        <v>241</v>
      </c>
      <c r="E4" s="6" t="s">
        <v>305</v>
      </c>
    </row>
    <row r="5" spans="1:5" ht="38.25" x14ac:dyDescent="0.2">
      <c r="A5" s="9" t="s">
        <v>52</v>
      </c>
      <c r="B5" s="9" t="s">
        <v>293</v>
      </c>
      <c r="C5" s="6" t="s">
        <v>285</v>
      </c>
      <c r="D5" s="6" t="s">
        <v>245</v>
      </c>
    </row>
    <row r="6" spans="1:5" ht="63.75" x14ac:dyDescent="0.2">
      <c r="A6" s="9" t="s">
        <v>67</v>
      </c>
      <c r="B6" s="9" t="s">
        <v>288</v>
      </c>
      <c r="C6" s="6" t="s">
        <v>289</v>
      </c>
      <c r="D6" s="6" t="s">
        <v>241</v>
      </c>
    </row>
    <row r="7" spans="1:5" ht="63.75" x14ac:dyDescent="0.2">
      <c r="A7" s="9" t="s">
        <v>80</v>
      </c>
      <c r="B7" s="9" t="s">
        <v>291</v>
      </c>
      <c r="C7" s="6" t="s">
        <v>292</v>
      </c>
      <c r="D7" s="6" t="s">
        <v>290</v>
      </c>
    </row>
    <row r="8" spans="1:5" ht="51" x14ac:dyDescent="0.2">
      <c r="A8" s="9" t="s">
        <v>93</v>
      </c>
      <c r="B8" s="9" t="s">
        <v>99</v>
      </c>
      <c r="C8" s="6" t="s">
        <v>285</v>
      </c>
      <c r="D8" s="6" t="s">
        <v>241</v>
      </c>
    </row>
    <row r="9" spans="1:5" ht="114.75" x14ac:dyDescent="0.2">
      <c r="A9" s="9" t="s">
        <v>108</v>
      </c>
      <c r="B9" s="9" t="s">
        <v>294</v>
      </c>
      <c r="C9" s="6" t="s">
        <v>294</v>
      </c>
      <c r="D9" s="6" t="s">
        <v>241</v>
      </c>
    </row>
    <row r="10" spans="1:5" ht="165.75" x14ac:dyDescent="0.2">
      <c r="A10" s="9" t="s">
        <v>122</v>
      </c>
      <c r="B10" s="9" t="s">
        <v>295</v>
      </c>
      <c r="C10" s="6" t="s">
        <v>296</v>
      </c>
    </row>
    <row r="11" spans="1:5" ht="25.5" x14ac:dyDescent="0.2">
      <c r="A11" s="9" t="s">
        <v>136</v>
      </c>
      <c r="B11" s="9" t="s">
        <v>285</v>
      </c>
      <c r="C11" s="9" t="s">
        <v>285</v>
      </c>
    </row>
    <row r="12" spans="1:5" ht="51" x14ac:dyDescent="0.2">
      <c r="A12" s="9" t="s">
        <v>150</v>
      </c>
      <c r="B12" s="9" t="s">
        <v>297</v>
      </c>
      <c r="C12" s="6" t="s">
        <v>298</v>
      </c>
      <c r="D12" s="6" t="s">
        <v>241</v>
      </c>
    </row>
    <row r="13" spans="1:5" ht="165.75" x14ac:dyDescent="0.2">
      <c r="A13" s="9" t="s">
        <v>169</v>
      </c>
      <c r="B13" s="9" t="s">
        <v>299</v>
      </c>
      <c r="C13" s="6" t="s">
        <v>300</v>
      </c>
      <c r="D13" s="6" t="s">
        <v>241</v>
      </c>
    </row>
    <row r="14" spans="1:5" ht="293.25" x14ac:dyDescent="0.2">
      <c r="A14" s="9" t="s">
        <v>183</v>
      </c>
      <c r="B14" s="9" t="s">
        <v>302</v>
      </c>
      <c r="C14" s="6" t="s">
        <v>303</v>
      </c>
      <c r="D14" s="6" t="s">
        <v>241</v>
      </c>
    </row>
    <row r="15" spans="1:5" ht="178.5" x14ac:dyDescent="0.2">
      <c r="C15" s="6" t="s">
        <v>301</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E2909E-5DB4-4F59-80F2-F935526EAF7C}">
  <dimension ref="A1:E14"/>
  <sheetViews>
    <sheetView topLeftCell="A7" zoomScaleNormal="100" workbookViewId="0">
      <selection activeCell="A12" sqref="A12:XFD12"/>
    </sheetView>
  </sheetViews>
  <sheetFormatPr defaultColWidth="72.7109375" defaultRowHeight="12.75" x14ac:dyDescent="0.2"/>
  <cols>
    <col min="1" max="1" width="33.28515625" style="6" customWidth="1"/>
    <col min="2" max="2" width="72.5703125" style="6" bestFit="1" customWidth="1"/>
    <col min="3" max="3" width="72.7109375" style="6"/>
    <col min="4" max="4" width="72.7109375" style="21"/>
    <col min="5" max="5" width="72.7109375" style="6"/>
    <col min="6" max="16384" width="72.7109375" style="21"/>
  </cols>
  <sheetData>
    <row r="1" spans="1:5" s="10" customFormat="1" x14ac:dyDescent="0.2">
      <c r="A1" s="19" t="s">
        <v>224</v>
      </c>
      <c r="B1" s="19" t="s">
        <v>228</v>
      </c>
      <c r="C1" s="19" t="s">
        <v>223</v>
      </c>
      <c r="D1" s="10" t="s">
        <v>222</v>
      </c>
      <c r="E1" s="19"/>
    </row>
    <row r="2" spans="1:5" ht="63.75" x14ac:dyDescent="0.2">
      <c r="A2" s="9" t="s">
        <v>17</v>
      </c>
      <c r="B2" s="9">
        <v>10</v>
      </c>
      <c r="C2" s="6" t="s">
        <v>307</v>
      </c>
      <c r="D2" s="21" t="s">
        <v>245</v>
      </c>
      <c r="E2" s="6" t="s">
        <v>325</v>
      </c>
    </row>
    <row r="3" spans="1:5" ht="127.5" x14ac:dyDescent="0.2">
      <c r="A3" s="9" t="s">
        <v>28</v>
      </c>
      <c r="B3" s="9" t="s">
        <v>33</v>
      </c>
      <c r="C3" s="6" t="s">
        <v>320</v>
      </c>
      <c r="D3" s="21" t="s">
        <v>245</v>
      </c>
    </row>
    <row r="4" spans="1:5" ht="127.5" x14ac:dyDescent="0.2">
      <c r="A4" s="9" t="s">
        <v>39</v>
      </c>
      <c r="B4" s="9" t="s">
        <v>308</v>
      </c>
      <c r="C4" s="6" t="s">
        <v>313</v>
      </c>
      <c r="D4" s="21" t="s">
        <v>245</v>
      </c>
    </row>
    <row r="5" spans="1:5" x14ac:dyDescent="0.2">
      <c r="A5" s="9" t="s">
        <v>52</v>
      </c>
      <c r="B5" s="9" t="s">
        <v>59</v>
      </c>
      <c r="C5" s="6" t="s">
        <v>309</v>
      </c>
    </row>
    <row r="6" spans="1:5" ht="51" x14ac:dyDescent="0.2">
      <c r="A6" s="9" t="s">
        <v>67</v>
      </c>
      <c r="B6" s="9" t="s">
        <v>310</v>
      </c>
      <c r="C6" s="6" t="s">
        <v>311</v>
      </c>
      <c r="D6" s="21" t="s">
        <v>245</v>
      </c>
    </row>
    <row r="7" spans="1:5" ht="38.25" x14ac:dyDescent="0.2">
      <c r="A7" s="9" t="s">
        <v>80</v>
      </c>
      <c r="B7" s="9" t="s">
        <v>85</v>
      </c>
      <c r="C7" s="6" t="s">
        <v>312</v>
      </c>
      <c r="D7" s="21" t="s">
        <v>245</v>
      </c>
    </row>
    <row r="8" spans="1:5" ht="51" x14ac:dyDescent="0.2">
      <c r="A8" s="9" t="s">
        <v>93</v>
      </c>
      <c r="B8" s="9" t="s">
        <v>100</v>
      </c>
      <c r="C8" s="6" t="s">
        <v>321</v>
      </c>
      <c r="D8" s="21" t="s">
        <v>245</v>
      </c>
    </row>
    <row r="9" spans="1:5" ht="51" x14ac:dyDescent="0.2">
      <c r="A9" s="9" t="s">
        <v>108</v>
      </c>
      <c r="B9" s="9" t="s">
        <v>314</v>
      </c>
      <c r="C9" s="6" t="s">
        <v>322</v>
      </c>
      <c r="D9" s="21" t="s">
        <v>245</v>
      </c>
    </row>
    <row r="10" spans="1:5" ht="63.75" x14ac:dyDescent="0.2">
      <c r="A10" s="9" t="s">
        <v>122</v>
      </c>
      <c r="B10" s="9" t="s">
        <v>129</v>
      </c>
      <c r="C10" s="6" t="s">
        <v>315</v>
      </c>
      <c r="D10" s="21" t="s">
        <v>245</v>
      </c>
    </row>
    <row r="11" spans="1:5" x14ac:dyDescent="0.2">
      <c r="A11" s="9" t="s">
        <v>136</v>
      </c>
      <c r="B11" s="9">
        <v>26</v>
      </c>
      <c r="C11" s="6" t="s">
        <v>316</v>
      </c>
      <c r="D11" s="21" t="s">
        <v>245</v>
      </c>
    </row>
    <row r="12" spans="1:5" ht="38.25" x14ac:dyDescent="0.2">
      <c r="A12" s="9" t="s">
        <v>150</v>
      </c>
      <c r="B12" s="9" t="s">
        <v>318</v>
      </c>
      <c r="C12" s="6" t="s">
        <v>317</v>
      </c>
      <c r="D12" s="21" t="s">
        <v>245</v>
      </c>
    </row>
    <row r="13" spans="1:5" ht="51" x14ac:dyDescent="0.2">
      <c r="A13" s="9" t="s">
        <v>169</v>
      </c>
      <c r="B13" s="9" t="s">
        <v>323</v>
      </c>
      <c r="C13" s="6" t="s">
        <v>324</v>
      </c>
      <c r="D13" s="21" t="s">
        <v>245</v>
      </c>
    </row>
    <row r="14" spans="1:5" ht="25.5" x14ac:dyDescent="0.2">
      <c r="A14" s="9" t="s">
        <v>183</v>
      </c>
      <c r="B14" s="9" t="s">
        <v>189</v>
      </c>
      <c r="C14" s="6" t="s">
        <v>319</v>
      </c>
      <c r="D14" s="21" t="s">
        <v>245</v>
      </c>
    </row>
  </sheetData>
  <pageMargins left="0.7" right="0.7" top="0.75" bottom="0.75" header="0.3" footer="0.3"/>
  <pageSetup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25BB07-3728-4A2A-A8CF-31A3E3E40135}">
  <dimension ref="A1:E15"/>
  <sheetViews>
    <sheetView topLeftCell="A5" zoomScale="75" zoomScaleNormal="75" workbookViewId="0">
      <selection sqref="A1:XFD1048576"/>
    </sheetView>
  </sheetViews>
  <sheetFormatPr defaultColWidth="8.85546875" defaultRowHeight="15" x14ac:dyDescent="0.2"/>
  <cols>
    <col min="1" max="2" width="86.140625" style="54" customWidth="1"/>
    <col min="3" max="3" width="66.7109375" style="54" customWidth="1"/>
    <col min="4" max="4" width="51.5703125" style="54" customWidth="1"/>
    <col min="5" max="5" width="37.28515625" style="49" customWidth="1"/>
    <col min="6" max="16384" width="8.85546875" style="45"/>
  </cols>
  <sheetData>
    <row r="1" spans="1:5" s="52" customFormat="1" x14ac:dyDescent="0.2">
      <c r="A1" s="50" t="s">
        <v>224</v>
      </c>
      <c r="B1" s="50" t="s">
        <v>229</v>
      </c>
      <c r="C1" s="50" t="s">
        <v>223</v>
      </c>
      <c r="D1" s="50" t="s">
        <v>222</v>
      </c>
      <c r="E1" s="51" t="s">
        <v>196</v>
      </c>
    </row>
    <row r="2" spans="1:5" ht="60" x14ac:dyDescent="0.2">
      <c r="A2" s="53" t="s">
        <v>17</v>
      </c>
      <c r="B2" s="53" t="s">
        <v>23</v>
      </c>
      <c r="C2" s="54" t="s">
        <v>330</v>
      </c>
      <c r="D2" s="54" t="s">
        <v>340</v>
      </c>
    </row>
    <row r="3" spans="1:5" ht="45" x14ac:dyDescent="0.2">
      <c r="A3" s="53" t="s">
        <v>28</v>
      </c>
      <c r="B3" s="53" t="s">
        <v>34</v>
      </c>
      <c r="C3" s="54" t="s">
        <v>327</v>
      </c>
      <c r="D3" s="54" t="s">
        <v>341</v>
      </c>
    </row>
    <row r="4" spans="1:5" ht="60" x14ac:dyDescent="0.2">
      <c r="A4" s="53" t="s">
        <v>39</v>
      </c>
      <c r="B4" s="53" t="s">
        <v>46</v>
      </c>
      <c r="C4" s="54" t="s">
        <v>328</v>
      </c>
      <c r="D4" s="54" t="s">
        <v>342</v>
      </c>
    </row>
    <row r="5" spans="1:5" ht="90" x14ac:dyDescent="0.2">
      <c r="A5" s="53" t="s">
        <v>52</v>
      </c>
      <c r="B5" s="53" t="s">
        <v>60</v>
      </c>
      <c r="C5" s="54" t="s">
        <v>329</v>
      </c>
      <c r="D5" s="54" t="s">
        <v>347</v>
      </c>
    </row>
    <row r="6" spans="1:5" ht="120" x14ac:dyDescent="0.2">
      <c r="A6" s="53" t="s">
        <v>67</v>
      </c>
      <c r="B6" s="53" t="s">
        <v>73</v>
      </c>
      <c r="C6" s="54" t="s">
        <v>339</v>
      </c>
      <c r="D6" s="54" t="s">
        <v>346</v>
      </c>
    </row>
    <row r="7" spans="1:5" ht="30" x14ac:dyDescent="0.2">
      <c r="A7" s="53" t="s">
        <v>80</v>
      </c>
      <c r="B7" s="53" t="s">
        <v>86</v>
      </c>
      <c r="C7" s="54" t="s">
        <v>331</v>
      </c>
      <c r="D7" s="54" t="s">
        <v>344</v>
      </c>
    </row>
    <row r="8" spans="1:5" ht="30" x14ac:dyDescent="0.2">
      <c r="A8" s="53" t="s">
        <v>93</v>
      </c>
      <c r="B8" s="53" t="s">
        <v>101</v>
      </c>
      <c r="C8" s="54" t="s">
        <v>332</v>
      </c>
      <c r="D8" s="54" t="s">
        <v>343</v>
      </c>
    </row>
    <row r="9" spans="1:5" ht="45" x14ac:dyDescent="0.2">
      <c r="A9" s="53" t="s">
        <v>108</v>
      </c>
      <c r="B9" s="53" t="s">
        <v>115</v>
      </c>
      <c r="C9" s="54" t="s">
        <v>333</v>
      </c>
    </row>
    <row r="10" spans="1:5" x14ac:dyDescent="0.2">
      <c r="A10" s="53" t="s">
        <v>122</v>
      </c>
      <c r="B10" s="53" t="s">
        <v>130</v>
      </c>
      <c r="C10" s="54" t="s">
        <v>334</v>
      </c>
    </row>
    <row r="11" spans="1:5" ht="225" x14ac:dyDescent="0.2">
      <c r="A11" s="53" t="s">
        <v>136</v>
      </c>
      <c r="B11" s="53" t="s">
        <v>143</v>
      </c>
      <c r="C11" s="54" t="s">
        <v>338</v>
      </c>
      <c r="D11" s="54" t="s">
        <v>345</v>
      </c>
    </row>
    <row r="12" spans="1:5" x14ac:dyDescent="0.2">
      <c r="A12" s="53" t="s">
        <v>150</v>
      </c>
      <c r="B12" s="53" t="s">
        <v>43</v>
      </c>
    </row>
    <row r="13" spans="1:5" x14ac:dyDescent="0.2">
      <c r="A13" s="53" t="s">
        <v>150</v>
      </c>
      <c r="B13" s="53" t="s">
        <v>162</v>
      </c>
      <c r="C13" s="54" t="s">
        <v>337</v>
      </c>
    </row>
    <row r="14" spans="1:5" ht="30" x14ac:dyDescent="0.2">
      <c r="A14" s="53" t="s">
        <v>169</v>
      </c>
      <c r="B14" s="53" t="s">
        <v>176</v>
      </c>
      <c r="C14" s="54" t="s">
        <v>336</v>
      </c>
    </row>
    <row r="15" spans="1:5" ht="60" x14ac:dyDescent="0.2">
      <c r="A15" s="53" t="s">
        <v>183</v>
      </c>
      <c r="B15" s="53" t="s">
        <v>190</v>
      </c>
      <c r="C15" s="54" t="s">
        <v>335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Form responses</vt:lpstr>
      <vt:lpstr>Title</vt:lpstr>
      <vt:lpstr>Aim</vt:lpstr>
      <vt:lpstr>Design</vt:lpstr>
      <vt:lpstr>Tools</vt:lpstr>
      <vt:lpstr>Population</vt:lpstr>
      <vt:lpstr>Sampling method</vt:lpstr>
      <vt:lpstr>Sample size</vt:lpstr>
      <vt:lpstr>Context</vt:lpstr>
      <vt:lpstr>Mechanisms</vt:lpstr>
      <vt:lpstr>Facilitator</vt:lpstr>
      <vt:lpstr>Outcomes</vt:lpstr>
      <vt:lpstr>Lessons</vt:lpstr>
      <vt:lpstr>Recommendations</vt:lpstr>
      <vt:lpstr>Adaptation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Sarah Foale</dc:creator>
  <cp:lastModifiedBy>Mrs. HJ Jansen van Vuuren</cp:lastModifiedBy>
  <dcterms:created xsi:type="dcterms:W3CDTF">2022-01-24T07:31:46Z</dcterms:created>
  <dcterms:modified xsi:type="dcterms:W3CDTF">2024-01-31T07:54:39Z</dcterms:modified>
</cp:coreProperties>
</file>