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905B772F-04D0-41B2-A869-335E1FEF6376}" xr6:coauthVersionLast="36" xr6:coauthVersionMax="36" xr10:uidLastSave="{00000000-0000-0000-0000-000000000000}"/>
  <bookViews>
    <workbookView xWindow="0" yWindow="0" windowWidth="16380" windowHeight="8190" tabRatio="500" xr2:uid="{00000000-000D-0000-FFFF-FFFF00000000}"/>
  </bookViews>
  <sheets>
    <sheet name="Overview" sheetId="1" r:id="rId1"/>
    <sheet name="Table_S1" sheetId="2" r:id="rId2"/>
    <sheet name="Table_S2" sheetId="3" r:id="rId3"/>
    <sheet name="Table_S3" sheetId="4" r:id="rId4"/>
  </sheets>
  <calcPr calcId="19102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M139" i="2" l="1"/>
  <c r="N138" i="2"/>
  <c r="O137" i="2"/>
  <c r="N137" i="2"/>
  <c r="N136" i="2"/>
  <c r="O135" i="2"/>
  <c r="N135" i="2"/>
  <c r="N134" i="2"/>
  <c r="O133" i="2"/>
  <c r="N133" i="2"/>
  <c r="N132" i="2"/>
  <c r="O131" i="2"/>
  <c r="N131" i="2"/>
  <c r="N130" i="2"/>
  <c r="O129" i="2"/>
  <c r="N129" i="2"/>
  <c r="N128" i="2"/>
  <c r="O127" i="2"/>
  <c r="N127" i="2"/>
  <c r="N126" i="2"/>
  <c r="O125" i="2"/>
  <c r="N125" i="2"/>
  <c r="N124" i="2"/>
  <c r="O123" i="2"/>
  <c r="N123" i="2"/>
  <c r="N122" i="2"/>
  <c r="O121" i="2"/>
  <c r="N121" i="2"/>
  <c r="N120" i="2"/>
  <c r="O119" i="2"/>
  <c r="N119" i="2"/>
  <c r="N118" i="2"/>
  <c r="O117" i="2"/>
  <c r="N117" i="2"/>
  <c r="N116" i="2"/>
  <c r="O115" i="2"/>
  <c r="N115" i="2"/>
  <c r="N114" i="2"/>
  <c r="O113" i="2"/>
  <c r="N113" i="2"/>
  <c r="N112" i="2"/>
  <c r="O111" i="2"/>
  <c r="N111" i="2"/>
  <c r="N110" i="2"/>
  <c r="O109" i="2"/>
  <c r="N109" i="2"/>
  <c r="N108" i="2"/>
  <c r="O107" i="2"/>
  <c r="N107" i="2"/>
  <c r="N106" i="2"/>
  <c r="O105" i="2"/>
  <c r="N105" i="2"/>
  <c r="N104" i="2"/>
  <c r="O103" i="2"/>
  <c r="N103" i="2"/>
  <c r="N102" i="2"/>
  <c r="O101" i="2"/>
  <c r="N101" i="2"/>
  <c r="N100" i="2"/>
  <c r="O99" i="2"/>
  <c r="N99" i="2"/>
  <c r="N98" i="2"/>
  <c r="O97" i="2"/>
  <c r="N97" i="2"/>
  <c r="N96" i="2"/>
  <c r="O95" i="2"/>
  <c r="N95" i="2"/>
  <c r="N94" i="2"/>
  <c r="O93" i="2"/>
  <c r="N93" i="2"/>
  <c r="N92" i="2"/>
  <c r="O91" i="2"/>
  <c r="N91" i="2"/>
  <c r="N90" i="2"/>
  <c r="O89" i="2"/>
  <c r="N89" i="2"/>
  <c r="N88" i="2"/>
  <c r="O87" i="2"/>
  <c r="N87" i="2"/>
  <c r="N86" i="2"/>
  <c r="O85" i="2"/>
  <c r="N85" i="2"/>
  <c r="N84" i="2"/>
  <c r="O83" i="2"/>
  <c r="N83" i="2"/>
  <c r="N82" i="2"/>
  <c r="O81" i="2"/>
  <c r="N81" i="2"/>
  <c r="N80" i="2"/>
  <c r="O79" i="2"/>
  <c r="N79" i="2"/>
  <c r="N78" i="2"/>
  <c r="O77" i="2"/>
  <c r="N77" i="2"/>
  <c r="N76" i="2"/>
  <c r="O75" i="2"/>
  <c r="N75" i="2"/>
  <c r="N74" i="2"/>
  <c r="O73" i="2"/>
  <c r="N73" i="2"/>
  <c r="N72" i="2"/>
  <c r="O71" i="2"/>
  <c r="N71" i="2"/>
  <c r="N70" i="2"/>
  <c r="O69" i="2"/>
  <c r="N69" i="2"/>
  <c r="N68" i="2"/>
  <c r="O67" i="2"/>
  <c r="N67" i="2"/>
  <c r="N66" i="2"/>
  <c r="O65" i="2"/>
  <c r="N65" i="2"/>
  <c r="N64" i="2"/>
  <c r="O63" i="2"/>
  <c r="N63" i="2"/>
  <c r="N62" i="2"/>
  <c r="O61" i="2"/>
  <c r="N61" i="2"/>
  <c r="N60" i="2"/>
  <c r="O59" i="2"/>
  <c r="N59" i="2"/>
  <c r="N58" i="2"/>
  <c r="O57" i="2"/>
  <c r="N57" i="2"/>
  <c r="N56" i="2"/>
  <c r="O55" i="2"/>
  <c r="N55" i="2"/>
  <c r="N54" i="2"/>
  <c r="O53" i="2"/>
  <c r="N53" i="2"/>
  <c r="N52" i="2"/>
  <c r="O51" i="2"/>
  <c r="N51" i="2"/>
  <c r="N50" i="2"/>
  <c r="O49" i="2"/>
  <c r="N49" i="2"/>
  <c r="N48" i="2"/>
  <c r="O47" i="2"/>
  <c r="N47" i="2"/>
  <c r="N46" i="2"/>
  <c r="O45" i="2"/>
  <c r="N45" i="2"/>
  <c r="N44" i="2"/>
  <c r="O43" i="2"/>
  <c r="N43" i="2"/>
  <c r="N42" i="2"/>
  <c r="O41" i="2"/>
  <c r="N41" i="2"/>
  <c r="N40" i="2"/>
  <c r="O39" i="2"/>
  <c r="N39" i="2"/>
  <c r="N38" i="2"/>
  <c r="O37" i="2"/>
  <c r="N37" i="2"/>
  <c r="N36" i="2"/>
  <c r="O35" i="2"/>
  <c r="N35" i="2"/>
  <c r="N34" i="2"/>
  <c r="O33" i="2"/>
  <c r="N33" i="2"/>
  <c r="N32" i="2"/>
  <c r="O31" i="2"/>
  <c r="N31" i="2"/>
  <c r="N30" i="2"/>
  <c r="O29" i="2"/>
  <c r="N29" i="2"/>
  <c r="N28" i="2"/>
  <c r="O27" i="2"/>
  <c r="N27" i="2"/>
  <c r="N26" i="2"/>
  <c r="O25" i="2"/>
  <c r="N25" i="2"/>
  <c r="N24" i="2"/>
  <c r="O23" i="2"/>
  <c r="N23" i="2"/>
  <c r="N22" i="2"/>
  <c r="O21" i="2"/>
  <c r="N21" i="2"/>
  <c r="N20" i="2"/>
  <c r="O19" i="2"/>
  <c r="N19" i="2"/>
  <c r="N18" i="2"/>
  <c r="O17" i="2"/>
  <c r="N17" i="2"/>
  <c r="N16" i="2"/>
  <c r="O15" i="2"/>
  <c r="N15" i="2"/>
  <c r="N14" i="2"/>
  <c r="O13" i="2"/>
  <c r="N13" i="2"/>
  <c r="N12" i="2"/>
  <c r="O11" i="2"/>
  <c r="N11" i="2"/>
  <c r="N10" i="2"/>
  <c r="O9" i="2"/>
  <c r="N9" i="2"/>
  <c r="N8" i="2"/>
  <c r="O7" i="2"/>
  <c r="N7" i="2"/>
  <c r="N6" i="2"/>
  <c r="O5" i="2"/>
  <c r="N5" i="2"/>
  <c r="N4" i="2"/>
  <c r="O3" i="2"/>
  <c r="N3" i="2"/>
</calcChain>
</file>

<file path=xl/sharedStrings.xml><?xml version="1.0" encoding="utf-8"?>
<sst xmlns="http://schemas.openxmlformats.org/spreadsheetml/2006/main" count="13940" uniqueCount="306">
  <si>
    <r>
      <rPr>
        <b/>
        <sz val="10"/>
        <color rgb="FF000000"/>
        <rFont val="Calibri"/>
        <family val="2"/>
      </rPr>
      <t xml:space="preserve">Hybridisation and chloroplast capture between distinct </t>
    </r>
    <r>
      <rPr>
        <b/>
        <i/>
        <sz val="10"/>
        <color rgb="FF000000"/>
        <rFont val="Calibri"/>
        <family val="2"/>
      </rPr>
      <t>Themeda triandra</t>
    </r>
    <r>
      <rPr>
        <b/>
        <sz val="10"/>
        <color rgb="FF000000"/>
        <rFont val="Calibri"/>
        <family val="2"/>
      </rPr>
      <t xml:space="preserve"> lineages in Australia</t>
    </r>
  </si>
  <si>
    <t xml:space="preserve">Luke T. Dunning, Jill K. Olofsson, Alexander S.T. Papadopulos, Samuel GS Hibdige, Oriane Hidalgo, Ilia J. Leitch, Paulo C. Baleeiro, Sinethemba Ntshangase, Nigel Barker, Richard W. Jobson  </t>
  </si>
  <si>
    <t>Table S1</t>
  </si>
  <si>
    <t>Sample details.</t>
  </si>
  <si>
    <t>Table S2</t>
  </si>
  <si>
    <t xml:space="preserve">Test for introgression results. </t>
  </si>
  <si>
    <t>Table S3</t>
  </si>
  <si>
    <t xml:space="preserve"> Inferring ploidy level results. Samples are ordered as they are in the nuclear phylogeny (Figure S3)</t>
  </si>
  <si>
    <t>* each table on a separate tab</t>
  </si>
  <si>
    <t>Raw sequencing data</t>
  </si>
  <si>
    <t>Cleaned sequencing data</t>
  </si>
  <si>
    <t>Species</t>
  </si>
  <si>
    <t>Sample</t>
  </si>
  <si>
    <t>Location</t>
  </si>
  <si>
    <t>File</t>
  </si>
  <si>
    <t>#Reads</t>
  </si>
  <si>
    <t>Length(bp)</t>
  </si>
  <si>
    <t>Gb</t>
  </si>
  <si>
    <t>%Retained</t>
  </si>
  <si>
    <t>Coverage</t>
  </si>
  <si>
    <t>Themeda triandra</t>
  </si>
  <si>
    <t>Ttria</t>
  </si>
  <si>
    <t>T101_Jobson_1611</t>
  </si>
  <si>
    <t>Australia</t>
  </si>
  <si>
    <t>T101_Jobson_1611_R1.fastq.gz</t>
  </si>
  <si>
    <t>35-151</t>
  </si>
  <si>
    <t>50-151</t>
  </si>
  <si>
    <t>T101_Jobson_1611_R2.fastq.gz</t>
  </si>
  <si>
    <t>Themeda avenacea</t>
  </si>
  <si>
    <t>Taven</t>
  </si>
  <si>
    <t>T102_Jobson_2028</t>
  </si>
  <si>
    <t>T102_Jobson_2028_R1.fastq.gz</t>
  </si>
  <si>
    <t>T102_Jobson_2028_R2.fastq.gz</t>
  </si>
  <si>
    <t>T105_Jobson_2546</t>
  </si>
  <si>
    <t>T105_Jobson_2546_R1.fastq.gz</t>
  </si>
  <si>
    <t>T105_Jobson_2546_R2.fastq.gz</t>
  </si>
  <si>
    <t>T106_Jobson_2184</t>
  </si>
  <si>
    <t>T106_Jobson_2184_R1.fastq.gz</t>
  </si>
  <si>
    <t>T106_Jobson_2184_R2.fastq.gz</t>
  </si>
  <si>
    <t>T107_Jobson_2195</t>
  </si>
  <si>
    <t>T107_Jobson_2195_R1.fastq.gz</t>
  </si>
  <si>
    <t>T107_Jobson_2195_R2.fastq.gz</t>
  </si>
  <si>
    <t>T108_Jobson_2335</t>
  </si>
  <si>
    <t>T108_Jobson_2335_R1.fastq.gz</t>
  </si>
  <si>
    <t>T108_Jobson_2335_R2.fastq.gz</t>
  </si>
  <si>
    <t>T109_Jobson_2468</t>
  </si>
  <si>
    <t>T109_Jobson_2468_R1.fastq.gz</t>
  </si>
  <si>
    <t>T109_Jobson_2468_R2.fastq.gz</t>
  </si>
  <si>
    <t>T110_Jobson_2502</t>
  </si>
  <si>
    <t>T110_Jobson_2502_R1.fastq.gz</t>
  </si>
  <si>
    <t>T110_Jobson_2502_R2.fastq.gz</t>
  </si>
  <si>
    <t>T111_Jobson_2523</t>
  </si>
  <si>
    <t>T111_Jobson_2523_R1.fastq.gz</t>
  </si>
  <si>
    <t>T111_Jobson_2523_R2.fastq.gz</t>
  </si>
  <si>
    <t>Themeda sp. Hamersley Station</t>
  </si>
  <si>
    <t>Tham</t>
  </si>
  <si>
    <t>T112_Jobson_2541</t>
  </si>
  <si>
    <t>T112_Jobson_2541_R1.fastq.gz</t>
  </si>
  <si>
    <t>T112_Jobson_2541_R2.fastq.gz</t>
  </si>
  <si>
    <t>T113_Jobson_2545</t>
  </si>
  <si>
    <t>T113_Jobson_2545_R1.fastq.gz</t>
  </si>
  <si>
    <t>T113_Jobson_2545_R2.fastq.gz</t>
  </si>
  <si>
    <t>T114_Jobson_2578</t>
  </si>
  <si>
    <t>T114_Jobson_2578_R1.fastq.gz</t>
  </si>
  <si>
    <t>T114_Jobson_2578_R2.fastq.gz</t>
  </si>
  <si>
    <t>T115_Jobson_1398</t>
  </si>
  <si>
    <t>T115_Jobson_1398_R1.fastq.gz</t>
  </si>
  <si>
    <t>T115_Jobson_1398_R2.fastq.gz</t>
  </si>
  <si>
    <t>Themeda quadrivalvis</t>
  </si>
  <si>
    <t>Tquad</t>
  </si>
  <si>
    <t>T119_Jobson_1758</t>
  </si>
  <si>
    <t>T119_Jobson_1758_R1.fastq.gz</t>
  </si>
  <si>
    <t>T119_Jobson_1758_R2.fastq.gz</t>
  </si>
  <si>
    <t>T126_Jobson_1893</t>
  </si>
  <si>
    <t>T126_Jobson_1893_R1.fastq.gz</t>
  </si>
  <si>
    <t>T126_Jobson_1893_R2.fastq.gz</t>
  </si>
  <si>
    <t>Themeda arguens</t>
  </si>
  <si>
    <t>Targu</t>
  </si>
  <si>
    <t>T127_Jobson_2282</t>
  </si>
  <si>
    <t>T127_Jobson_2282_R1.fastq.gz</t>
  </si>
  <si>
    <t>T127_Jobson_2282_R2.fastq.gz</t>
  </si>
  <si>
    <t>T130_Jobson_2520</t>
  </si>
  <si>
    <t>T130_Jobson_2520_R1.fastq.gz</t>
  </si>
  <si>
    <t>T130_Jobson_2520_R2.fastq.gz</t>
  </si>
  <si>
    <t>T134_Jobson_2280</t>
  </si>
  <si>
    <t>T134_Jobson_2280_R1.fastq.gz</t>
  </si>
  <si>
    <t>T134_Jobson_2280_R2.fastq.gz</t>
  </si>
  <si>
    <t>T135_Jobson_2311</t>
  </si>
  <si>
    <t>T135_Jobson_2311_R1.fastq.gz</t>
  </si>
  <si>
    <t>T135_Jobson_2311_R2.fastq.gz</t>
  </si>
  <si>
    <r>
      <rPr>
        <i/>
        <sz val="10"/>
        <color rgb="FF000000"/>
        <rFont val="Arial"/>
        <family val="2"/>
      </rPr>
      <t xml:space="preserve">Themeda </t>
    </r>
    <r>
      <rPr>
        <sz val="10"/>
        <color rgb="FF000000"/>
        <rFont val="Arial"/>
        <family val="2"/>
      </rPr>
      <t>triandra</t>
    </r>
  </si>
  <si>
    <t>T137_Jobson_2530</t>
  </si>
  <si>
    <t>T137_Jobson_2530_R1.fastq.gz</t>
  </si>
  <si>
    <t>T137_Jobson_2530_R2.fastq.gz</t>
  </si>
  <si>
    <t>T138_Jobson_2534</t>
  </si>
  <si>
    <t>T138_Jobson_2534_R1.fastq.gz</t>
  </si>
  <si>
    <t>T138_Jobson_2534_R2.fastq.gz</t>
  </si>
  <si>
    <r>
      <rPr>
        <i/>
        <sz val="10"/>
        <color rgb="FF000000"/>
        <rFont val="Arial"/>
        <family val="2"/>
      </rPr>
      <t xml:space="preserve">Themeda </t>
    </r>
    <r>
      <rPr>
        <sz val="10"/>
        <color rgb="FF000000"/>
        <rFont val="Arial"/>
        <family val="2"/>
      </rPr>
      <t>sp. Mount Barricade</t>
    </r>
  </si>
  <si>
    <t>Tbar</t>
  </si>
  <si>
    <t>T142_Jobson_2544</t>
  </si>
  <si>
    <t>T142_Jobson_2544_R1.fastq.gz</t>
  </si>
  <si>
    <t>T142_Jobson_2544_R2.fastq.gz</t>
  </si>
  <si>
    <t>T147_Jobson_2198</t>
  </si>
  <si>
    <t>T147_Jobson_2198_R1.fastq.gz</t>
  </si>
  <si>
    <t>T147_Jobson_2198_R2.fastq.gz</t>
  </si>
  <si>
    <t>T149_Jobson_2287</t>
  </si>
  <si>
    <t>T149_Jobson_2287_R1.fastq.gz</t>
  </si>
  <si>
    <t>T149_Jobson_2287_R2.fastq.gz</t>
  </si>
  <si>
    <t>T150_Jobson_2345</t>
  </si>
  <si>
    <t>T150_Jobson_2345_R1.fastq.gz</t>
  </si>
  <si>
    <t>T150_Jobson_2345_R2.fastq.gz</t>
  </si>
  <si>
    <t>T156_Jobson_2515</t>
  </si>
  <si>
    <t>T156_Jobson_2515_R1.fastq.gz</t>
  </si>
  <si>
    <t>T156_Jobson_2515_R2.fastq.gz</t>
  </si>
  <si>
    <t>T158_Jobson_2571</t>
  </si>
  <si>
    <t>T158_Jobson_2571_R1.fastq.gz</t>
  </si>
  <si>
    <t>T158_Jobson_2571_R2.fastq.gz</t>
  </si>
  <si>
    <t>T159_Jobson_2572</t>
  </si>
  <si>
    <t>T159_Jobson_2572_R1.fastq.gz</t>
  </si>
  <si>
    <t>T159_Jobson_2572_R2.fastq.gz</t>
  </si>
  <si>
    <t>T170_Jobson_3036</t>
  </si>
  <si>
    <t>T170_Jobson_3036_R1.fastq.gz</t>
  </si>
  <si>
    <t>T170_Jobson_3036_R2.fastq.gz</t>
  </si>
  <si>
    <t>T174_Jobson_3055</t>
  </si>
  <si>
    <t>T174_Jobson_3055_R1.fastq.gz</t>
  </si>
  <si>
    <t>T174_Jobson_3055_R2.fastq.gz</t>
  </si>
  <si>
    <t>T176_Jobson_3066</t>
  </si>
  <si>
    <t>T176_Jobson_3066_R1.fastq.gz</t>
  </si>
  <si>
    <t>T176_Jobson_3066_R2.fastq.gz</t>
  </si>
  <si>
    <t>T181_Jobson_3075</t>
  </si>
  <si>
    <t>T181_Jobson_3075_R1.fastq.gz</t>
  </si>
  <si>
    <t>T181_Jobson_3075_R2.fastq.gz</t>
  </si>
  <si>
    <t>T186_Jobson_3092</t>
  </si>
  <si>
    <t>T186_Jobson_3092_R1.fastq.gz</t>
  </si>
  <si>
    <t>T186_Jobson_3092_R2.fastq.gz</t>
  </si>
  <si>
    <t>T196_Jobson_3132</t>
  </si>
  <si>
    <t>T196_Jobson_3132_R1.fastq.gz</t>
  </si>
  <si>
    <t>T196_Jobson_3132_R2.fastq.gz</t>
  </si>
  <si>
    <t>T198_Jobson_3164</t>
  </si>
  <si>
    <t>T198_Jobson_3164_R1.fastq.gz</t>
  </si>
  <si>
    <t>T198_Jobson_3164_R2.fastq.gz</t>
  </si>
  <si>
    <t>T201_Jobson_3204</t>
  </si>
  <si>
    <t>T201_Jobson_3204_R1.fastq.gz</t>
  </si>
  <si>
    <t>T201_Jobson_3204_R2.fastq.gz</t>
  </si>
  <si>
    <t>T203_Jobson_3212</t>
  </si>
  <si>
    <t>T203_Jobson_3212_R1.fastq.gz</t>
  </si>
  <si>
    <t>T203_Jobson_3212_R2.fastq.gz</t>
  </si>
  <si>
    <t>T204_Jobson_3213</t>
  </si>
  <si>
    <t>T204_Jobson_3213_R1.fastq.gz</t>
  </si>
  <si>
    <t>T204_Jobson_3213_R2.fastq.gz</t>
  </si>
  <si>
    <t>T205_Jobson_3215</t>
  </si>
  <si>
    <t>T205_Jobson_3215_R1.fastq.gz</t>
  </si>
  <si>
    <t>T205_Jobson_3215_R2.fastq.gz</t>
  </si>
  <si>
    <t>T247_Jobson_3372</t>
  </si>
  <si>
    <t>T247_Jobson_3372_R1.fastq.gz</t>
  </si>
  <si>
    <t>T247_Jobson_3372_R2.fastq.gz</t>
  </si>
  <si>
    <t>T284_Jobson_3508</t>
  </si>
  <si>
    <t>T284_Jobson_3508_R1.fastq.gz</t>
  </si>
  <si>
    <t>T284_Jobson_3508_R2.fastq.gz</t>
  </si>
  <si>
    <t>T429_Jobson_1522</t>
  </si>
  <si>
    <t>T429_Jobson_1522_R1.fastq.gz</t>
  </si>
  <si>
    <t>T429_Jobson_1522_R2.fastq.gz</t>
  </si>
  <si>
    <t>T441_Jobson_1864</t>
  </si>
  <si>
    <t>T441_Jobson_1864_R1.fastq.gz</t>
  </si>
  <si>
    <t>T441_Jobson_1864_R2.fastq.gz</t>
  </si>
  <si>
    <t>T449_Jobson_2517</t>
  </si>
  <si>
    <t>T449_Jobson_2517_R1.fastq.gz</t>
  </si>
  <si>
    <t>T449_Jobson_2517_R2.fastq.gz</t>
  </si>
  <si>
    <t>T450_Jobson_2531</t>
  </si>
  <si>
    <t>T450_Jobson_2531_R1.fastq.gz</t>
  </si>
  <si>
    <t>T450_Jobson_2531_R2.fastq.gz</t>
  </si>
  <si>
    <t>T455_Jobson_2743</t>
  </si>
  <si>
    <t>T455_Jobson_2743_R1.fastq.gz</t>
  </si>
  <si>
    <t>T455_Jobson_2743_R2.fastq.gz</t>
  </si>
  <si>
    <t>T477_Jobson_3057</t>
  </si>
  <si>
    <t>T477_Jobson_3057_R1.fastq.gz</t>
  </si>
  <si>
    <t>T477_Jobson_3057_R2.fastq.gz</t>
  </si>
  <si>
    <t>T480_Jobson_3060</t>
  </si>
  <si>
    <t>T480_Jobson_3060_R1.fastq.gz</t>
  </si>
  <si>
    <t>T480_Jobson_3060_R2.fastq.gz</t>
  </si>
  <si>
    <t>T481_Jobson_3061</t>
  </si>
  <si>
    <t>T481_Jobson_3061_R1.fastq.gz</t>
  </si>
  <si>
    <t>T481_Jobson_3061_R2.fastq.gz</t>
  </si>
  <si>
    <t>T488_Jobson_3088</t>
  </si>
  <si>
    <t>T488_Jobson_3088_R1.fastq.gz</t>
  </si>
  <si>
    <t>T488_Jobson_3088_R2.fastq.gz</t>
  </si>
  <si>
    <t>T492_Jobson_3105</t>
  </si>
  <si>
    <t>T492_Jobson_3105_R1.fastq.gz</t>
  </si>
  <si>
    <t>T492_Jobson_3105_R2.fastq.gz</t>
  </si>
  <si>
    <t>T497_Jobson_3364</t>
  </si>
  <si>
    <t>T497_Jobson_3364_R1.fastq.gz</t>
  </si>
  <si>
    <t>T497_Jobson_3364_R2.fastq.gz</t>
  </si>
  <si>
    <t>T509_Jobson_3477</t>
  </si>
  <si>
    <t>T509_Jobson_3477_R1.fastq.gz</t>
  </si>
  <si>
    <t>T509_Jobson_3477_R2.fastq.gz</t>
  </si>
  <si>
    <t>T512_Jobson_3493</t>
  </si>
  <si>
    <t>T512_Jobson_3493_R1.fastq.gz</t>
  </si>
  <si>
    <t>T512_Jobson_3493_R2.fastq.gz</t>
  </si>
  <si>
    <t>T518_Jobson_3534</t>
  </si>
  <si>
    <t>T518_Jobson_3534_R1.fastq.gz</t>
  </si>
  <si>
    <t>T518_Jobson_3534_R2.fastq.gz</t>
  </si>
  <si>
    <t>T519_Jobson_1901</t>
  </si>
  <si>
    <t>T519_Jobson_1901_R1.fastq.gz</t>
  </si>
  <si>
    <t>T519_Jobson_1901_R2.fastq.gz</t>
  </si>
  <si>
    <t>T520_Jobson_1910</t>
  </si>
  <si>
    <t>T520_Jobson_1910_R1.fastq.gz</t>
  </si>
  <si>
    <t>T520_Jobson_1910_R2.fastq.gz</t>
  </si>
  <si>
    <t>T563_Ajduk_54</t>
  </si>
  <si>
    <t>T563_Ajduk_54_R1.fastq.gz</t>
  </si>
  <si>
    <t>T563_Ajduk_54_R2.fastq.gz</t>
  </si>
  <si>
    <t>T564_Ajduk_47</t>
  </si>
  <si>
    <t>T564_Ajduk_47_R1.fastq.gz</t>
  </si>
  <si>
    <t>T564_Ajduk_47_R2.fastq.gz</t>
  </si>
  <si>
    <t>T566_Murdock_1289</t>
  </si>
  <si>
    <t>T566_Murdock_1289_R1.fastq.gz</t>
  </si>
  <si>
    <t>T566_Murdock_1289_R2.fastq.gz</t>
  </si>
  <si>
    <t>Themeda sp. Mount Barricade</t>
  </si>
  <si>
    <t>T570_Murdock_1291</t>
  </si>
  <si>
    <t>T570_Murdock_1291_R1.fastq.gz</t>
  </si>
  <si>
    <t>T570_Murdock_1291_R2.fastq.gz</t>
  </si>
  <si>
    <t>T571_Murdock_1292</t>
  </si>
  <si>
    <t>T571_Murdock_1292_R1.fastq.gz</t>
  </si>
  <si>
    <t>T571_Murdock_1292_R2.fastq.gz</t>
  </si>
  <si>
    <t>T573_Murdock_1294</t>
  </si>
  <si>
    <t>T573_Murdock_1294_R1.fastq.gz</t>
  </si>
  <si>
    <t>T573_Murdock_1294_R2.fastq.gz</t>
  </si>
  <si>
    <t>T574_Murdock_1296</t>
  </si>
  <si>
    <t>T574_Murdock_1296_R1.fastq.gz</t>
  </si>
  <si>
    <t>T574_Murdock_1296_R2.fastq.gz</t>
  </si>
  <si>
    <t>T575_Murdock_1299</t>
  </si>
  <si>
    <t>T575_Murdock_1299_R1.fastq.gz</t>
  </si>
  <si>
    <t>T575_Murdock_1299_R2.fastq.gz</t>
  </si>
  <si>
    <t>T577_Murdock_1293</t>
  </si>
  <si>
    <t>T577_Murdock_1293_R1.fastq.gz</t>
  </si>
  <si>
    <t>T577_Murdock_1293_R2.fastq.gz</t>
  </si>
  <si>
    <t>Tria</t>
  </si>
  <si>
    <t>T580_Jobson_3903</t>
  </si>
  <si>
    <t>ex cult</t>
  </si>
  <si>
    <t>T580_Jobson_3903_R1.fastq.gz</t>
  </si>
  <si>
    <t>T580_Jobson_3903_R2.fastq.gz</t>
  </si>
  <si>
    <t>TtPh16-4</t>
  </si>
  <si>
    <t>Philippines</t>
  </si>
  <si>
    <t>TtPh16-4_R1.fastq.gz</t>
  </si>
  <si>
    <t>50-250</t>
  </si>
  <si>
    <t>TtPh16-4_R2.fastq.gz</t>
  </si>
  <si>
    <t>Outgroup</t>
  </si>
  <si>
    <t>P1</t>
  </si>
  <si>
    <t>P2</t>
  </si>
  <si>
    <t>P3</t>
  </si>
  <si>
    <t>Dstatistic</t>
  </si>
  <si>
    <t>Z-score</t>
  </si>
  <si>
    <t>p-value</t>
  </si>
  <si>
    <t>BH corrected p-value</t>
  </si>
  <si>
    <t>f4-ratio</t>
  </si>
  <si>
    <t>BBAA</t>
  </si>
  <si>
    <t>ABBA</t>
  </si>
  <si>
    <t>BABA</t>
  </si>
  <si>
    <t>BH</t>
  </si>
  <si>
    <t>Burke_et_al._2016</t>
  </si>
  <si>
    <t>SRR12360694</t>
  </si>
  <si>
    <t>SRR5446058</t>
  </si>
  <si>
    <t>SRR12360695</t>
  </si>
  <si>
    <t>SRR12360689</t>
  </si>
  <si>
    <t>Summary</t>
  </si>
  <si>
    <t>Raw Counts</t>
  </si>
  <si>
    <t>Ploidy</t>
  </si>
  <si>
    <t>Country</t>
  </si>
  <si>
    <t>Chloroplast Clade</t>
  </si>
  <si>
    <t>n2</t>
  </si>
  <si>
    <t>n3</t>
  </si>
  <si>
    <t>n4</t>
  </si>
  <si>
    <t>n5</t>
  </si>
  <si>
    <t>n6</t>
  </si>
  <si>
    <t>n1</t>
  </si>
  <si>
    <t>SRR12360692</t>
  </si>
  <si>
    <t>India</t>
  </si>
  <si>
    <t>-</t>
  </si>
  <si>
    <t>Diploid</t>
  </si>
  <si>
    <t>SRR5446055</t>
  </si>
  <si>
    <t>Madagascar</t>
  </si>
  <si>
    <t>Themeda_triandra</t>
  </si>
  <si>
    <t>Yemen</t>
  </si>
  <si>
    <t>Tanzania</t>
  </si>
  <si>
    <t>SRR12360691</t>
  </si>
  <si>
    <t>South Africa</t>
  </si>
  <si>
    <t>SRR12360693</t>
  </si>
  <si>
    <t>Ethiopia</t>
  </si>
  <si>
    <t>China</t>
  </si>
  <si>
    <t>SRR12360696</t>
  </si>
  <si>
    <t>Angola</t>
  </si>
  <si>
    <t>SRR5446056</t>
  </si>
  <si>
    <t>SRR5446057</t>
  </si>
  <si>
    <t>Uganda</t>
  </si>
  <si>
    <t>SRR5446061</t>
  </si>
  <si>
    <t>Philipines</t>
  </si>
  <si>
    <t>Clade I (Green)</t>
  </si>
  <si>
    <t>Unsure</t>
  </si>
  <si>
    <t>Clade I (Blue)</t>
  </si>
  <si>
    <t>Polyploid</t>
  </si>
  <si>
    <t>Triploid</t>
  </si>
  <si>
    <t>Clade II (Yellow)</t>
  </si>
  <si>
    <t>Single ploidy level</t>
  </si>
  <si>
    <t>[≥60%]</t>
  </si>
  <si>
    <t>Likely ploidy</t>
  </si>
  <si>
    <t>[sum ≥60%]</t>
  </si>
  <si>
    <t>[neither diploid or polyploid ≥60%]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</si>
</sst>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"/>
  </numFmts>
  <fonts count="12">
    <font>
      <sz val="10"/>
      <color rgb="FF000000"/>
      <name val="Calibri"/>
      <charset val="1"/>
    </font>
    <font>
      <b/>
      <sz val="10"/>
      <color rgb="FF000000"/>
      <name val="Calibri"/>
      <family val="2"/>
    </font>
    <font>
      <b/>
      <i/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i/>
      <sz val="10"/>
      <color rgb="FF000000"/>
      <name val="Arial"/>
      <family val="2"/>
    </font>
    <font>
      <b/>
      <sz val="10"/>
      <name val="Arial"/>
      <family val="2"/>
      <charset val="1"/>
    </font>
    <font>
      <sz val="10"/>
      <name val="Arial"/>
      <family val="2"/>
      <charset val="1"/>
    </font>
    <font>
      <sz val="11"/>
      <color rgb="FF000000"/>
      <name val="Arial"/>
      <family val="2"/>
    </font>
    <font>
      <sz val="11"/>
      <color rgb="FF000000"/>
      <name val="&quot;Arial&quot;"/>
      <charset val="1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2CC"/>
      </patternFill>
    </fill>
    <fill>
      <patternFill patternType="solid">
        <fgColor rgb="FFDDDDDD"/>
        <bgColor rgb="FFF4CCCC"/>
      </patternFill>
    </fill>
    <fill>
      <patternFill patternType="solid">
        <fgColor rgb="FF669966"/>
        <bgColor rgb="FF339966"/>
      </patternFill>
    </fill>
    <fill>
      <patternFill patternType="solid">
        <fgColor rgb="FFF4CCCC"/>
        <bgColor rgb="FFDDDDDD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rgb="FFFF9999"/>
      </left>
      <right style="hair">
        <color rgb="FFFF9999"/>
      </right>
      <top style="hair">
        <color rgb="FFFF9999"/>
      </top>
      <bottom style="hair">
        <color rgb="FFFF9999"/>
      </bottom>
      <diagonal/>
    </border>
    <border>
      <left style="hair">
        <color auto="1"/>
      </left>
      <right style="hair">
        <color rgb="FFFF9999"/>
      </right>
      <top style="hair">
        <color auto="1"/>
      </top>
      <bottom style="hair">
        <color rgb="FFFF99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83">
    <xf numFmtId="0" fontId="0" fillId="0" borderId="0" xfId="0"/>
    <xf numFmtId="1" fontId="6" fillId="0" borderId="4" xfId="0" applyNumberFormat="1" applyFont="1" applyBorder="1" applyAlignment="1">
      <alignment horizontal="center"/>
    </xf>
    <xf numFmtId="165" fontId="6" fillId="3" borderId="4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left" vertical="center"/>
    </xf>
    <xf numFmtId="165" fontId="5" fillId="2" borderId="1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 vertical="center"/>
    </xf>
    <xf numFmtId="0" fontId="1" fillId="0" borderId="0" xfId="0" applyFont="1"/>
    <xf numFmtId="0" fontId="0" fillId="0" borderId="0" xfId="0" applyFont="1"/>
    <xf numFmtId="0" fontId="3" fillId="0" borderId="0" xfId="0" applyFont="1"/>
    <xf numFmtId="0" fontId="4" fillId="2" borderId="0" xfId="0" applyFont="1" applyFill="1"/>
    <xf numFmtId="0" fontId="5" fillId="2" borderId="0" xfId="0" applyFont="1" applyFill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/>
    <xf numFmtId="2" fontId="6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/>
    <xf numFmtId="3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1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vertical="center"/>
    </xf>
    <xf numFmtId="164" fontId="5" fillId="0" borderId="0" xfId="0" applyNumberFormat="1" applyFont="1" applyAlignment="1"/>
    <xf numFmtId="0" fontId="5" fillId="0" borderId="0" xfId="0" applyFont="1" applyAlignment="1">
      <alignment horizontal="center"/>
    </xf>
    <xf numFmtId="2" fontId="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11" fontId="0" fillId="0" borderId="0" xfId="0" applyNumberForma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11" fontId="8" fillId="0" borderId="0" xfId="0" applyNumberFormat="1" applyFont="1" applyAlignment="1">
      <alignment horizontal="center"/>
    </xf>
    <xf numFmtId="0" fontId="9" fillId="0" borderId="0" xfId="0" applyFont="1"/>
    <xf numFmtId="11" fontId="0" fillId="0" borderId="0" xfId="0" applyNumberFormat="1"/>
    <xf numFmtId="0" fontId="6" fillId="0" borderId="0" xfId="0" applyFont="1" applyAlignment="1"/>
    <xf numFmtId="165" fontId="6" fillId="0" borderId="0" xfId="0" applyNumberFormat="1" applyFont="1" applyAlignment="1">
      <alignment horizontal="center"/>
    </xf>
    <xf numFmtId="0" fontId="10" fillId="0" borderId="0" xfId="0" applyFont="1"/>
    <xf numFmtId="0" fontId="6" fillId="0" borderId="5" xfId="0" applyFont="1" applyBorder="1" applyAlignment="1"/>
    <xf numFmtId="0" fontId="6" fillId="0" borderId="6" xfId="0" applyFont="1" applyBorder="1" applyAlignment="1"/>
    <xf numFmtId="0" fontId="6" fillId="0" borderId="7" xfId="0" applyFont="1" applyBorder="1" applyAlignment="1">
      <alignment horizontal="center"/>
    </xf>
    <xf numFmtId="165" fontId="6" fillId="3" borderId="8" xfId="0" applyNumberFormat="1" applyFont="1" applyFill="1" applyBorder="1" applyAlignment="1">
      <alignment horizontal="center"/>
    </xf>
    <xf numFmtId="165" fontId="6" fillId="3" borderId="9" xfId="0" applyNumberFormat="1" applyFont="1" applyFill="1" applyBorder="1" applyAlignment="1">
      <alignment horizontal="center"/>
    </xf>
    <xf numFmtId="165" fontId="6" fillId="3" borderId="10" xfId="0" applyNumberFormat="1" applyFont="1" applyFill="1" applyBorder="1" applyAlignment="1">
      <alignment horizontal="center"/>
    </xf>
    <xf numFmtId="1" fontId="6" fillId="0" borderId="8" xfId="0" applyNumberFormat="1" applyFont="1" applyBorder="1" applyAlignment="1">
      <alignment horizontal="center"/>
    </xf>
    <xf numFmtId="1" fontId="6" fillId="2" borderId="11" xfId="0" applyNumberFormat="1" applyFont="1" applyFill="1" applyBorder="1" applyAlignment="1">
      <alignment horizontal="center"/>
    </xf>
    <xf numFmtId="1" fontId="6" fillId="2" borderId="9" xfId="0" applyNumberFormat="1" applyFont="1" applyFill="1" applyBorder="1" applyAlignment="1">
      <alignment horizontal="center"/>
    </xf>
    <xf numFmtId="1" fontId="6" fillId="2" borderId="10" xfId="0" applyNumberFormat="1" applyFont="1" applyFill="1" applyBorder="1" applyAlignment="1">
      <alignment horizontal="center"/>
    </xf>
    <xf numFmtId="0" fontId="5" fillId="0" borderId="12" xfId="0" applyFont="1" applyBorder="1" applyAlignment="1">
      <alignment horizontal="left"/>
    </xf>
    <xf numFmtId="0" fontId="7" fillId="0" borderId="1" xfId="0" applyFont="1" applyBorder="1" applyAlignment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165" fontId="5" fillId="4" borderId="13" xfId="0" applyNumberFormat="1" applyFont="1" applyFill="1" applyBorder="1" applyAlignment="1">
      <alignment horizontal="center"/>
    </xf>
    <xf numFmtId="165" fontId="5" fillId="0" borderId="0" xfId="0" applyNumberFormat="1" applyFont="1" applyAlignment="1">
      <alignment horizontal="center"/>
    </xf>
    <xf numFmtId="165" fontId="5" fillId="0" borderId="14" xfId="0" applyNumberFormat="1" applyFont="1" applyBorder="1" applyAlignment="1">
      <alignment horizontal="center"/>
    </xf>
    <xf numFmtId="1" fontId="5" fillId="0" borderId="13" xfId="0" applyNumberFormat="1" applyFont="1" applyBorder="1" applyAlignment="1">
      <alignment horizontal="center"/>
    </xf>
    <xf numFmtId="1" fontId="5" fillId="0" borderId="14" xfId="0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0" fontId="7" fillId="0" borderId="0" xfId="0" applyFont="1" applyAlignment="1"/>
    <xf numFmtId="0" fontId="5" fillId="0" borderId="0" xfId="0" applyFont="1"/>
    <xf numFmtId="0" fontId="5" fillId="0" borderId="0" xfId="0" applyFont="1" applyAlignment="1"/>
    <xf numFmtId="165" fontId="5" fillId="0" borderId="13" xfId="0" applyNumberFormat="1" applyFont="1" applyBorder="1" applyAlignment="1">
      <alignment horizontal="center"/>
    </xf>
    <xf numFmtId="165" fontId="11" fillId="0" borderId="0" xfId="0" applyNumberFormat="1" applyFont="1" applyAlignment="1">
      <alignment horizontal="center"/>
    </xf>
    <xf numFmtId="165" fontId="5" fillId="5" borderId="13" xfId="0" applyNumberFormat="1" applyFont="1" applyFill="1" applyBorder="1" applyAlignment="1">
      <alignment horizontal="center"/>
    </xf>
    <xf numFmtId="165" fontId="5" fillId="5" borderId="0" xfId="0" applyNumberFormat="1" applyFont="1" applyFill="1" applyAlignment="1">
      <alignment horizontal="center"/>
    </xf>
    <xf numFmtId="165" fontId="5" fillId="5" borderId="14" xfId="0" applyNumberFormat="1" applyFont="1" applyFill="1" applyBorder="1" applyAlignment="1">
      <alignment horizontal="center"/>
    </xf>
    <xf numFmtId="165" fontId="5" fillId="6" borderId="0" xfId="0" applyNumberFormat="1" applyFont="1" applyFill="1" applyAlignment="1">
      <alignment horizontal="center"/>
    </xf>
    <xf numFmtId="165" fontId="5" fillId="6" borderId="14" xfId="0" applyNumberFormat="1" applyFont="1" applyFill="1" applyBorder="1" applyAlignment="1">
      <alignment horizontal="center"/>
    </xf>
    <xf numFmtId="165" fontId="5" fillId="4" borderId="0" xfId="0" applyNumberFormat="1" applyFont="1" applyFill="1" applyAlignment="1">
      <alignment horizontal="center"/>
    </xf>
    <xf numFmtId="0" fontId="5" fillId="0" borderId="15" xfId="0" applyFont="1" applyBorder="1" applyAlignment="1">
      <alignment horizontal="left"/>
    </xf>
    <xf numFmtId="0" fontId="5" fillId="0" borderId="16" xfId="0" applyFont="1" applyBorder="1"/>
    <xf numFmtId="165" fontId="5" fillId="4" borderId="17" xfId="0" applyNumberFormat="1" applyFont="1" applyFill="1" applyBorder="1" applyAlignment="1">
      <alignment horizontal="center"/>
    </xf>
    <xf numFmtId="165" fontId="5" fillId="0" borderId="18" xfId="0" applyNumberFormat="1" applyFont="1" applyBorder="1" applyAlignment="1">
      <alignment horizontal="center"/>
    </xf>
    <xf numFmtId="165" fontId="5" fillId="0" borderId="19" xfId="0" applyNumberFormat="1" applyFont="1" applyBorder="1" applyAlignment="1">
      <alignment horizontal="center"/>
    </xf>
    <xf numFmtId="1" fontId="5" fillId="0" borderId="17" xfId="0" applyNumberFormat="1" applyFont="1" applyBorder="1" applyAlignment="1">
      <alignment horizontal="center"/>
    </xf>
    <xf numFmtId="1" fontId="5" fillId="0" borderId="18" xfId="0" applyNumberFormat="1" applyFont="1" applyBorder="1" applyAlignment="1">
      <alignment horizontal="center"/>
    </xf>
    <xf numFmtId="1" fontId="5" fillId="0" borderId="19" xfId="0" applyNumberFormat="1" applyFont="1" applyBorder="1" applyAlignment="1">
      <alignment horizontal="center"/>
    </xf>
    <xf numFmtId="0" fontId="5" fillId="4" borderId="1" xfId="0" applyFont="1" applyFill="1" applyBorder="1" applyAlignment="1"/>
    <xf numFmtId="0" fontId="5" fillId="6" borderId="1" xfId="0" applyFont="1" applyFill="1" applyBorder="1" applyAlignment="1"/>
    <xf numFmtId="0" fontId="5" fillId="5" borderId="0" xfId="0" applyFont="1" applyFill="1"/>
  </cellXfs>
  <cellStyles count="1">
    <cellStyle name="Normal" xfId="0" builtinId="0"/>
  </cellStyles>
  <dxfs count="2">
    <dxf>
      <font>
        <color rgb="FF000000"/>
        <name val="Lohit devanagari"/>
        <charset val="1"/>
      </font>
      <fill>
        <patternFill>
          <bgColor rgb="FF99CC99"/>
        </patternFill>
      </fill>
    </dxf>
    <dxf>
      <font>
        <color rgb="FF000000"/>
        <name val="Lohit devanagari"/>
        <charset val="1"/>
      </font>
      <fill>
        <patternFill>
          <bgColor rgb="FF669966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99CC99"/>
      <rgbColor rgb="FF669966"/>
      <rgbColor rgb="FF9999FF"/>
      <rgbColor rgb="FF993366"/>
      <rgbColor rgb="FFFFF2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99"/>
      <rgbColor rgb="FFCC99FF"/>
      <rgbColor rgb="FFF4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01"/>
  <sheetViews>
    <sheetView tabSelected="1" zoomScaleNormal="100" workbookViewId="0">
      <selection activeCell="E19" sqref="E19"/>
    </sheetView>
  </sheetViews>
  <sheetFormatPr defaultRowHeight="12.75"/>
  <cols>
    <col min="1" max="1025" width="10.140625" customWidth="1"/>
  </cols>
  <sheetData>
    <row r="1" spans="1:2" ht="12.75" customHeight="1">
      <c r="A1" s="14" t="s">
        <v>0</v>
      </c>
    </row>
    <row r="2" spans="1:2" ht="12.75" customHeight="1">
      <c r="A2" s="15" t="s">
        <v>1</v>
      </c>
    </row>
    <row r="3" spans="1:2" ht="12.75" customHeight="1">
      <c r="A3" s="16"/>
    </row>
    <row r="4" spans="1:2" ht="12.75" customHeight="1">
      <c r="A4" s="16"/>
    </row>
    <row r="5" spans="1:2" ht="12.75" customHeight="1">
      <c r="A5" s="16" t="s">
        <v>2</v>
      </c>
      <c r="B5" t="s">
        <v>3</v>
      </c>
    </row>
    <row r="6" spans="1:2" ht="12.75" customHeight="1">
      <c r="A6" s="16" t="s">
        <v>4</v>
      </c>
      <c r="B6" t="s">
        <v>5</v>
      </c>
    </row>
    <row r="7" spans="1:2" ht="12.75" customHeight="1">
      <c r="A7" s="16" t="s">
        <v>6</v>
      </c>
      <c r="B7" t="s">
        <v>7</v>
      </c>
    </row>
    <row r="8" spans="1:2" ht="12.75" customHeight="1">
      <c r="A8" t="s">
        <v>8</v>
      </c>
    </row>
    <row r="9" spans="1:2" ht="12.75" customHeight="1"/>
    <row r="10" spans="1:2" ht="12.75" customHeight="1"/>
    <row r="11" spans="1:2" ht="12.75" customHeight="1"/>
    <row r="12" spans="1:2" ht="12.75" customHeight="1"/>
    <row r="13" spans="1:2" ht="12.75" customHeight="1"/>
    <row r="14" spans="1:2" ht="12.75" customHeight="1"/>
    <row r="15" spans="1:2" ht="12.75" customHeight="1"/>
    <row r="16" spans="1:2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</sheetData>
  <pageMargins left="0.78749999999999998" right="0.78749999999999998" top="1.0249999999999999" bottom="1.0249999999999999" header="0" footer="0"/>
  <pageSetup paperSize="9" firstPageNumber="0" orientation="portrait" horizontalDpi="300" verticalDpi="300"/>
  <headerFooter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000"/>
  <sheetViews>
    <sheetView zoomScale="75" zoomScaleNormal="75" workbookViewId="0">
      <selection activeCell="D41" sqref="D41"/>
    </sheetView>
  </sheetViews>
  <sheetFormatPr defaultRowHeight="12.75"/>
  <cols>
    <col min="1" max="1" width="30.28515625" customWidth="1"/>
    <col min="2" max="2" width="8.42578125" customWidth="1"/>
    <col min="3" max="3" width="21.7109375" customWidth="1"/>
    <col min="4" max="6" width="10.140625" customWidth="1"/>
    <col min="7" max="7" width="28.5703125" customWidth="1"/>
    <col min="8" max="8" width="17" customWidth="1"/>
    <col min="9" max="9" width="10.85546875" customWidth="1"/>
    <col min="10" max="10" width="6" customWidth="1"/>
    <col min="11" max="11" width="12.5703125" customWidth="1"/>
    <col min="12" max="12" width="10.85546875" customWidth="1"/>
    <col min="13" max="13" width="5.85546875" customWidth="1"/>
    <col min="14" max="14" width="10.7109375" customWidth="1"/>
    <col min="15" max="15" width="9.5703125" customWidth="1"/>
    <col min="16" max="17" width="11.5703125"/>
    <col min="18" max="24" width="8.7109375" customWidth="1"/>
    <col min="25" max="1025" width="14.42578125" customWidth="1"/>
  </cols>
  <sheetData>
    <row r="1" spans="1:16" ht="12.75" customHeight="1">
      <c r="A1" s="17"/>
      <c r="B1" s="17"/>
      <c r="C1" s="17"/>
      <c r="D1" s="18"/>
      <c r="E1" s="18"/>
      <c r="F1" s="18"/>
      <c r="G1" s="18"/>
      <c r="H1" s="13" t="s">
        <v>9</v>
      </c>
      <c r="I1" s="13"/>
      <c r="J1" s="13"/>
      <c r="K1" s="12" t="s">
        <v>10</v>
      </c>
      <c r="L1" s="12"/>
      <c r="M1" s="12"/>
      <c r="N1" s="12"/>
      <c r="O1" s="19"/>
    </row>
    <row r="2" spans="1:16" ht="12.75" customHeight="1">
      <c r="A2" s="20" t="s">
        <v>11</v>
      </c>
      <c r="B2" s="20" t="s">
        <v>11</v>
      </c>
      <c r="C2" s="20" t="s">
        <v>12</v>
      </c>
      <c r="D2" s="19" t="s">
        <v>13</v>
      </c>
      <c r="E2" s="19" t="s">
        <v>13</v>
      </c>
      <c r="F2" s="19" t="s">
        <v>13</v>
      </c>
      <c r="G2" s="19" t="s">
        <v>14</v>
      </c>
      <c r="H2" s="19" t="s">
        <v>15</v>
      </c>
      <c r="I2" s="19" t="s">
        <v>16</v>
      </c>
      <c r="J2" s="21" t="s">
        <v>17</v>
      </c>
      <c r="K2" s="19" t="s">
        <v>15</v>
      </c>
      <c r="L2" s="19" t="s">
        <v>16</v>
      </c>
      <c r="M2" s="21" t="s">
        <v>17</v>
      </c>
      <c r="N2" s="19" t="s">
        <v>18</v>
      </c>
      <c r="O2" s="19" t="s">
        <v>19</v>
      </c>
    </row>
    <row r="3" spans="1:16" ht="12.75" customHeight="1">
      <c r="A3" s="11" t="s">
        <v>20</v>
      </c>
      <c r="B3" s="10" t="s">
        <v>21</v>
      </c>
      <c r="C3" s="9" t="s">
        <v>22</v>
      </c>
      <c r="D3" s="8" t="s">
        <v>23</v>
      </c>
      <c r="E3" s="7">
        <v>-32.982171999999998</v>
      </c>
      <c r="F3" s="7">
        <v>148.40744000000001</v>
      </c>
      <c r="G3" s="22" t="s">
        <v>24</v>
      </c>
      <c r="H3" s="23">
        <v>35734277</v>
      </c>
      <c r="I3" s="24" t="s">
        <v>25</v>
      </c>
      <c r="J3" s="25">
        <v>5.3210534420000002</v>
      </c>
      <c r="K3" s="23">
        <v>32462676</v>
      </c>
      <c r="L3" s="24" t="s">
        <v>26</v>
      </c>
      <c r="M3" s="25">
        <v>4.7699999999999996</v>
      </c>
      <c r="N3" s="25">
        <f t="shared" ref="N3:N34" si="0">(M3/J3)*100</f>
        <v>89.643903260763366</v>
      </c>
      <c r="O3" s="6">
        <f>SUM(M3:M4)/0.85</f>
        <v>11.211764705882352</v>
      </c>
      <c r="P3" s="26"/>
    </row>
    <row r="4" spans="1:16" ht="12.75" customHeight="1">
      <c r="A4" s="11"/>
      <c r="B4" s="11"/>
      <c r="C4" s="11"/>
      <c r="D4" s="11"/>
      <c r="E4" s="11"/>
      <c r="F4" s="11"/>
      <c r="G4" s="22" t="s">
        <v>27</v>
      </c>
      <c r="H4" s="23">
        <v>35734277</v>
      </c>
      <c r="I4" s="24" t="s">
        <v>25</v>
      </c>
      <c r="J4" s="25">
        <v>5.3190067259999996</v>
      </c>
      <c r="K4" s="23">
        <v>32462676</v>
      </c>
      <c r="L4" s="24" t="s">
        <v>26</v>
      </c>
      <c r="M4" s="25">
        <v>4.76</v>
      </c>
      <c r="N4" s="25">
        <f t="shared" si="0"/>
        <v>89.490392571464483</v>
      </c>
      <c r="O4" s="6"/>
      <c r="P4" s="26"/>
    </row>
    <row r="5" spans="1:16" ht="12.75" customHeight="1">
      <c r="A5" s="10" t="s">
        <v>28</v>
      </c>
      <c r="B5" s="10" t="s">
        <v>29</v>
      </c>
      <c r="C5" s="9" t="s">
        <v>30</v>
      </c>
      <c r="D5" s="8" t="s">
        <v>23</v>
      </c>
      <c r="E5" s="7">
        <v>-23.802543</v>
      </c>
      <c r="F5" s="7">
        <v>147.344818</v>
      </c>
      <c r="G5" s="22" t="s">
        <v>31</v>
      </c>
      <c r="H5" s="23">
        <v>33537626</v>
      </c>
      <c r="I5" s="24" t="s">
        <v>25</v>
      </c>
      <c r="J5" s="25">
        <v>4.9870552049999999</v>
      </c>
      <c r="K5" s="23">
        <v>29625847</v>
      </c>
      <c r="L5" s="24" t="s">
        <v>26</v>
      </c>
      <c r="M5" s="25">
        <v>4.364254571</v>
      </c>
      <c r="N5" s="25">
        <f t="shared" si="0"/>
        <v>87.511655508132677</v>
      </c>
      <c r="O5" s="6">
        <f>SUM(M5:M6)/0.85</f>
        <v>10.152764984705883</v>
      </c>
      <c r="P5" s="26"/>
    </row>
    <row r="6" spans="1:16" ht="12.75" customHeight="1">
      <c r="A6" s="10"/>
      <c r="B6" s="10"/>
      <c r="C6" s="10"/>
      <c r="D6" s="10"/>
      <c r="E6" s="10"/>
      <c r="F6" s="10"/>
      <c r="G6" s="22" t="s">
        <v>32</v>
      </c>
      <c r="H6" s="23">
        <v>33537626</v>
      </c>
      <c r="I6" s="24" t="s">
        <v>25</v>
      </c>
      <c r="J6" s="25">
        <v>4.984472641</v>
      </c>
      <c r="K6" s="23">
        <v>29625847</v>
      </c>
      <c r="L6" s="24" t="s">
        <v>26</v>
      </c>
      <c r="M6" s="25">
        <v>4.2655956660000003</v>
      </c>
      <c r="N6" s="25">
        <f t="shared" si="0"/>
        <v>85.577672368249253</v>
      </c>
      <c r="O6" s="6"/>
      <c r="P6" s="26"/>
    </row>
    <row r="7" spans="1:16" ht="12.75" customHeight="1">
      <c r="A7" s="11" t="s">
        <v>20</v>
      </c>
      <c r="B7" s="10" t="s">
        <v>21</v>
      </c>
      <c r="C7" s="9" t="s">
        <v>33</v>
      </c>
      <c r="D7" s="8" t="s">
        <v>23</v>
      </c>
      <c r="E7" s="7">
        <v>-20.655200000000001</v>
      </c>
      <c r="F7" s="7">
        <v>116.7462</v>
      </c>
      <c r="G7" s="22" t="s">
        <v>34</v>
      </c>
      <c r="H7" s="23">
        <v>43118299</v>
      </c>
      <c r="I7" s="24" t="s">
        <v>25</v>
      </c>
      <c r="J7" s="25">
        <v>6.4100808010000003</v>
      </c>
      <c r="K7" s="23">
        <v>39055528</v>
      </c>
      <c r="L7" s="24" t="s">
        <v>26</v>
      </c>
      <c r="M7" s="25">
        <v>5.7356105509999997</v>
      </c>
      <c r="N7" s="25">
        <f t="shared" si="0"/>
        <v>89.477975848685404</v>
      </c>
      <c r="O7" s="6">
        <f>SUM(M7:M8)/1.05</f>
        <v>10.889713203809523</v>
      </c>
      <c r="P7" s="26"/>
    </row>
    <row r="8" spans="1:16" ht="12.75" customHeight="1">
      <c r="A8" s="11"/>
      <c r="B8" s="11"/>
      <c r="C8" s="11"/>
      <c r="D8" s="11"/>
      <c r="E8" s="11"/>
      <c r="F8" s="11"/>
      <c r="G8" s="22" t="s">
        <v>35</v>
      </c>
      <c r="H8" s="23">
        <v>43118299</v>
      </c>
      <c r="I8" s="24" t="s">
        <v>25</v>
      </c>
      <c r="J8" s="25">
        <v>6.404995091</v>
      </c>
      <c r="K8" s="23">
        <v>39055528</v>
      </c>
      <c r="L8" s="24" t="s">
        <v>26</v>
      </c>
      <c r="M8" s="25">
        <v>5.6985883130000001</v>
      </c>
      <c r="N8" s="25">
        <f t="shared" si="0"/>
        <v>88.971002038821084</v>
      </c>
      <c r="O8" s="6"/>
      <c r="P8" s="26"/>
    </row>
    <row r="9" spans="1:16" ht="12.75" customHeight="1">
      <c r="A9" s="11" t="s">
        <v>20</v>
      </c>
      <c r="B9" s="10" t="s">
        <v>21</v>
      </c>
      <c r="C9" s="9" t="s">
        <v>36</v>
      </c>
      <c r="D9" s="8" t="s">
        <v>23</v>
      </c>
      <c r="E9" s="7">
        <v>-22.250543</v>
      </c>
      <c r="F9" s="7">
        <v>144.99601799999999</v>
      </c>
      <c r="G9" s="22" t="s">
        <v>37</v>
      </c>
      <c r="H9" s="23">
        <v>36334016</v>
      </c>
      <c r="I9" s="24" t="s">
        <v>25</v>
      </c>
      <c r="J9" s="25">
        <v>5.4041149080000004</v>
      </c>
      <c r="K9" s="23">
        <v>32883319</v>
      </c>
      <c r="L9" s="24" t="s">
        <v>26</v>
      </c>
      <c r="M9" s="25">
        <v>4.8399531419999997</v>
      </c>
      <c r="N9" s="25">
        <f t="shared" si="0"/>
        <v>89.560514985259815</v>
      </c>
      <c r="O9" s="6">
        <f>SUM(M9:M10)/1.05</f>
        <v>9.1958511609523814</v>
      </c>
      <c r="P9" s="26"/>
    </row>
    <row r="10" spans="1:16" ht="12.75" customHeight="1">
      <c r="A10" s="11"/>
      <c r="B10" s="11"/>
      <c r="C10" s="11"/>
      <c r="D10" s="11"/>
      <c r="E10" s="11"/>
      <c r="F10" s="11"/>
      <c r="G10" s="22" t="s">
        <v>38</v>
      </c>
      <c r="H10" s="23">
        <v>36334016</v>
      </c>
      <c r="I10" s="24" t="s">
        <v>25</v>
      </c>
      <c r="J10" s="25">
        <v>5.4021286389999998</v>
      </c>
      <c r="K10" s="23">
        <v>32883319</v>
      </c>
      <c r="L10" s="24" t="s">
        <v>26</v>
      </c>
      <c r="M10" s="25">
        <v>4.8156905769999998</v>
      </c>
      <c r="N10" s="25">
        <f t="shared" si="0"/>
        <v>89.144315117446794</v>
      </c>
      <c r="O10" s="6"/>
      <c r="P10" s="26"/>
    </row>
    <row r="11" spans="1:16" ht="12.75" customHeight="1">
      <c r="A11" s="11" t="s">
        <v>20</v>
      </c>
      <c r="B11" s="10" t="s">
        <v>21</v>
      </c>
      <c r="C11" s="9" t="s">
        <v>39</v>
      </c>
      <c r="D11" s="8" t="s">
        <v>23</v>
      </c>
      <c r="E11" s="7">
        <v>-14.633583</v>
      </c>
      <c r="F11" s="7">
        <v>132.61777799999999</v>
      </c>
      <c r="G11" s="22" t="s">
        <v>40</v>
      </c>
      <c r="H11" s="23">
        <v>30430783</v>
      </c>
      <c r="I11" s="24" t="s">
        <v>25</v>
      </c>
      <c r="J11" s="25">
        <v>4.5309407830000001</v>
      </c>
      <c r="K11" s="23">
        <v>27796205</v>
      </c>
      <c r="L11" s="24" t="s">
        <v>26</v>
      </c>
      <c r="M11" s="25">
        <v>4.0685462120000002</v>
      </c>
      <c r="N11" s="25">
        <f t="shared" si="0"/>
        <v>89.794733739736898</v>
      </c>
      <c r="O11" s="6">
        <f>SUM(M11:M12)/1.05</f>
        <v>7.7607675095238093</v>
      </c>
      <c r="P11" s="26"/>
    </row>
    <row r="12" spans="1:16" ht="12.75" customHeight="1">
      <c r="A12" s="11"/>
      <c r="B12" s="11"/>
      <c r="C12" s="11"/>
      <c r="D12" s="11"/>
      <c r="E12" s="11"/>
      <c r="F12" s="11"/>
      <c r="G12" s="22" t="s">
        <v>41</v>
      </c>
      <c r="H12" s="23">
        <v>30430783</v>
      </c>
      <c r="I12" s="24" t="s">
        <v>25</v>
      </c>
      <c r="J12" s="25">
        <v>4.5297506949999997</v>
      </c>
      <c r="K12" s="23">
        <v>27796205</v>
      </c>
      <c r="L12" s="24" t="s">
        <v>26</v>
      </c>
      <c r="M12" s="25">
        <v>4.0802596729999996</v>
      </c>
      <c r="N12" s="25">
        <f t="shared" si="0"/>
        <v>90.076914773783145</v>
      </c>
      <c r="O12" s="6"/>
      <c r="P12" s="26"/>
    </row>
    <row r="13" spans="1:16" ht="12.75" customHeight="1">
      <c r="A13" s="11" t="s">
        <v>20</v>
      </c>
      <c r="B13" s="10" t="s">
        <v>21</v>
      </c>
      <c r="C13" s="9" t="s">
        <v>42</v>
      </c>
      <c r="D13" s="8" t="s">
        <v>23</v>
      </c>
      <c r="E13" s="7">
        <v>-18.009</v>
      </c>
      <c r="F13" s="7">
        <v>125.304</v>
      </c>
      <c r="G13" s="22" t="s">
        <v>43</v>
      </c>
      <c r="H13" s="23">
        <v>34604033</v>
      </c>
      <c r="I13" s="24" t="s">
        <v>25</v>
      </c>
      <c r="J13" s="25">
        <v>5.1533579129999998</v>
      </c>
      <c r="K13" s="23">
        <v>31457861</v>
      </c>
      <c r="L13" s="24" t="s">
        <v>26</v>
      </c>
      <c r="M13" s="25">
        <v>4.6347844299999998</v>
      </c>
      <c r="N13" s="25">
        <f t="shared" si="0"/>
        <v>89.937173164475297</v>
      </c>
      <c r="O13" s="6">
        <f>SUM(M13:M14)/1.05</f>
        <v>8.8011583295238101</v>
      </c>
      <c r="P13" s="26"/>
    </row>
    <row r="14" spans="1:16" ht="12.75" customHeight="1">
      <c r="A14" s="11"/>
      <c r="B14" s="11"/>
      <c r="C14" s="11"/>
      <c r="D14" s="11"/>
      <c r="E14" s="11"/>
      <c r="F14" s="11"/>
      <c r="G14" s="22" t="s">
        <v>44</v>
      </c>
      <c r="H14" s="23">
        <v>34604033</v>
      </c>
      <c r="I14" s="24" t="s">
        <v>25</v>
      </c>
      <c r="J14" s="25">
        <v>5.1518496819999999</v>
      </c>
      <c r="K14" s="23">
        <v>31457861</v>
      </c>
      <c r="L14" s="24" t="s">
        <v>26</v>
      </c>
      <c r="M14" s="25">
        <v>4.6064318159999997</v>
      </c>
      <c r="N14" s="25">
        <f t="shared" si="0"/>
        <v>89.413164209630764</v>
      </c>
      <c r="O14" s="6"/>
      <c r="P14" s="26"/>
    </row>
    <row r="15" spans="1:16" ht="12.75" customHeight="1">
      <c r="A15" s="11" t="s">
        <v>20</v>
      </c>
      <c r="B15" s="10" t="s">
        <v>21</v>
      </c>
      <c r="C15" s="9" t="s">
        <v>45</v>
      </c>
      <c r="D15" s="8" t="s">
        <v>23</v>
      </c>
      <c r="E15" s="7">
        <v>-27.5517</v>
      </c>
      <c r="F15" s="7">
        <v>142.63339999999999</v>
      </c>
      <c r="G15" s="22" t="s">
        <v>46</v>
      </c>
      <c r="H15" s="23">
        <v>33392275</v>
      </c>
      <c r="I15" s="24" t="s">
        <v>25</v>
      </c>
      <c r="J15" s="25">
        <v>4.9670904370000004</v>
      </c>
      <c r="K15" s="23">
        <v>30372844</v>
      </c>
      <c r="L15" s="24" t="s">
        <v>26</v>
      </c>
      <c r="M15" s="25">
        <v>4.4692574609999998</v>
      </c>
      <c r="N15" s="25">
        <f t="shared" si="0"/>
        <v>89.97737242125433</v>
      </c>
      <c r="O15" s="6">
        <f>SUM(M15:M16)/1.05</f>
        <v>8.4883556447619046</v>
      </c>
      <c r="P15" s="26"/>
    </row>
    <row r="16" spans="1:16" ht="12.75" customHeight="1">
      <c r="A16" s="11"/>
      <c r="B16" s="11"/>
      <c r="C16" s="11"/>
      <c r="D16" s="11"/>
      <c r="E16" s="11"/>
      <c r="F16" s="11"/>
      <c r="G16" s="22" t="s">
        <v>47</v>
      </c>
      <c r="H16" s="23">
        <v>33392275</v>
      </c>
      <c r="I16" s="24" t="s">
        <v>25</v>
      </c>
      <c r="J16" s="25">
        <v>4.9649897909999998</v>
      </c>
      <c r="K16" s="23">
        <v>30372844</v>
      </c>
      <c r="L16" s="24" t="s">
        <v>26</v>
      </c>
      <c r="M16" s="25">
        <v>4.4435159659999997</v>
      </c>
      <c r="N16" s="25">
        <f t="shared" si="0"/>
        <v>89.496980921385344</v>
      </c>
      <c r="O16" s="6"/>
      <c r="P16" s="26"/>
    </row>
    <row r="17" spans="1:16" ht="12.75" customHeight="1">
      <c r="A17" s="11" t="s">
        <v>20</v>
      </c>
      <c r="B17" s="10" t="s">
        <v>21</v>
      </c>
      <c r="C17" s="9" t="s">
        <v>48</v>
      </c>
      <c r="D17" s="8" t="s">
        <v>23</v>
      </c>
      <c r="E17" s="7">
        <v>-25.880299999999998</v>
      </c>
      <c r="F17" s="7">
        <v>131.11240000000001</v>
      </c>
      <c r="G17" s="22" t="s">
        <v>49</v>
      </c>
      <c r="H17" s="23">
        <v>28517034</v>
      </c>
      <c r="I17" s="24" t="s">
        <v>25</v>
      </c>
      <c r="J17" s="25">
        <v>4.2279464019999997</v>
      </c>
      <c r="K17" s="23">
        <v>26009468</v>
      </c>
      <c r="L17" s="24" t="s">
        <v>26</v>
      </c>
      <c r="M17" s="25">
        <v>3.8081541090000002</v>
      </c>
      <c r="N17" s="25">
        <f t="shared" si="0"/>
        <v>90.071011950354446</v>
      </c>
      <c r="O17" s="6">
        <f>SUM(M17:M18)/1.05</f>
        <v>7.2516790714285708</v>
      </c>
      <c r="P17" s="26"/>
    </row>
    <row r="18" spans="1:16" ht="12.75" customHeight="1">
      <c r="A18" s="11"/>
      <c r="B18" s="11"/>
      <c r="C18" s="11"/>
      <c r="D18" s="11"/>
      <c r="E18" s="11"/>
      <c r="F18" s="11"/>
      <c r="G18" s="22" t="s">
        <v>50</v>
      </c>
      <c r="H18" s="23">
        <v>28517034</v>
      </c>
      <c r="I18" s="24" t="s">
        <v>25</v>
      </c>
      <c r="J18" s="25">
        <v>4.2264073160000004</v>
      </c>
      <c r="K18" s="23">
        <v>26009468</v>
      </c>
      <c r="L18" s="24" t="s">
        <v>26</v>
      </c>
      <c r="M18" s="25">
        <v>3.8061089159999999</v>
      </c>
      <c r="N18" s="25">
        <f t="shared" si="0"/>
        <v>90.055421340748026</v>
      </c>
      <c r="O18" s="6"/>
      <c r="P18" s="26"/>
    </row>
    <row r="19" spans="1:16" ht="12.75" customHeight="1">
      <c r="A19" s="11" t="s">
        <v>20</v>
      </c>
      <c r="B19" s="10" t="s">
        <v>21</v>
      </c>
      <c r="C19" s="9" t="s">
        <v>51</v>
      </c>
      <c r="D19" s="8" t="s">
        <v>23</v>
      </c>
      <c r="E19" s="7">
        <v>-26.5959</v>
      </c>
      <c r="F19" s="7">
        <v>120.2213</v>
      </c>
      <c r="G19" s="22" t="s">
        <v>52</v>
      </c>
      <c r="H19" s="23">
        <v>37600433</v>
      </c>
      <c r="I19" s="24" t="s">
        <v>25</v>
      </c>
      <c r="J19" s="25">
        <v>5.6085700689999998</v>
      </c>
      <c r="K19" s="23">
        <v>33843864</v>
      </c>
      <c r="L19" s="24" t="s">
        <v>26</v>
      </c>
      <c r="M19" s="25">
        <v>4.937667276</v>
      </c>
      <c r="N19" s="25">
        <f t="shared" si="0"/>
        <v>88.037899415605935</v>
      </c>
      <c r="O19" s="6">
        <f>SUM(M19:M20)/1.05</f>
        <v>9.4595131999999982</v>
      </c>
      <c r="P19" s="26"/>
    </row>
    <row r="20" spans="1:16" ht="12.75" customHeight="1">
      <c r="A20" s="11"/>
      <c r="B20" s="11"/>
      <c r="C20" s="11"/>
      <c r="D20" s="11"/>
      <c r="E20" s="11"/>
      <c r="F20" s="11"/>
      <c r="G20" s="22" t="s">
        <v>53</v>
      </c>
      <c r="H20" s="23">
        <v>37600433</v>
      </c>
      <c r="I20" s="24" t="s">
        <v>25</v>
      </c>
      <c r="J20" s="25">
        <v>5.6066823369999996</v>
      </c>
      <c r="K20" s="23">
        <v>33843864</v>
      </c>
      <c r="L20" s="24" t="s">
        <v>26</v>
      </c>
      <c r="M20" s="25">
        <v>4.9948215840000003</v>
      </c>
      <c r="N20" s="25">
        <f t="shared" si="0"/>
        <v>89.086937403923059</v>
      </c>
      <c r="O20" s="6"/>
      <c r="P20" s="26"/>
    </row>
    <row r="21" spans="1:16" ht="12.75" customHeight="1">
      <c r="A21" s="5" t="s">
        <v>54</v>
      </c>
      <c r="B21" s="10" t="s">
        <v>55</v>
      </c>
      <c r="C21" s="9" t="s">
        <v>56</v>
      </c>
      <c r="D21" s="8" t="s">
        <v>23</v>
      </c>
      <c r="E21" s="7">
        <v>-22.295400000000001</v>
      </c>
      <c r="F21" s="7">
        <v>117.6811</v>
      </c>
      <c r="G21" s="22" t="s">
        <v>57</v>
      </c>
      <c r="H21" s="23">
        <v>48755174</v>
      </c>
      <c r="I21" s="24" t="s">
        <v>25</v>
      </c>
      <c r="J21" s="25">
        <v>7.2764143360000002</v>
      </c>
      <c r="K21" s="23">
        <v>44303070</v>
      </c>
      <c r="L21" s="24" t="s">
        <v>26</v>
      </c>
      <c r="M21" s="25">
        <v>6.5309484400000004</v>
      </c>
      <c r="N21" s="25">
        <f t="shared" si="0"/>
        <v>89.755037830764891</v>
      </c>
      <c r="O21" s="6">
        <f>SUM(M21:M22)/1.05</f>
        <v>12.405459528571429</v>
      </c>
      <c r="P21" s="26"/>
    </row>
    <row r="22" spans="1:16" ht="12.75" customHeight="1">
      <c r="A22" s="5"/>
      <c r="B22" s="10"/>
      <c r="C22" s="10"/>
      <c r="D22" s="10"/>
      <c r="E22" s="10"/>
      <c r="F22" s="10"/>
      <c r="G22" s="22" t="s">
        <v>58</v>
      </c>
      <c r="H22" s="23">
        <v>48755174</v>
      </c>
      <c r="I22" s="24" t="s">
        <v>25</v>
      </c>
      <c r="J22" s="25">
        <v>7.2717815769999996</v>
      </c>
      <c r="K22" s="23">
        <v>44303070</v>
      </c>
      <c r="L22" s="24" t="s">
        <v>26</v>
      </c>
      <c r="M22" s="25">
        <v>6.4947840650000002</v>
      </c>
      <c r="N22" s="25">
        <f t="shared" si="0"/>
        <v>89.314894791978162</v>
      </c>
      <c r="O22" s="6"/>
      <c r="P22" s="26"/>
    </row>
    <row r="23" spans="1:16" ht="12.75" customHeight="1">
      <c r="A23" s="5" t="s">
        <v>20</v>
      </c>
      <c r="B23" s="10" t="s">
        <v>21</v>
      </c>
      <c r="C23" s="9" t="s">
        <v>59</v>
      </c>
      <c r="D23" s="8" t="s">
        <v>23</v>
      </c>
      <c r="E23" s="7">
        <v>-20.566099999999999</v>
      </c>
      <c r="F23" s="7">
        <v>116.8205</v>
      </c>
      <c r="G23" s="22" t="s">
        <v>60</v>
      </c>
      <c r="H23" s="23">
        <v>35201492</v>
      </c>
      <c r="I23" s="24" t="s">
        <v>25</v>
      </c>
      <c r="J23" s="25">
        <v>5.2421389239999998</v>
      </c>
      <c r="K23" s="23">
        <v>31932240</v>
      </c>
      <c r="L23" s="24" t="s">
        <v>26</v>
      </c>
      <c r="M23" s="25">
        <v>4.6948584450000004</v>
      </c>
      <c r="N23" s="25">
        <f t="shared" si="0"/>
        <v>89.559977579106231</v>
      </c>
      <c r="O23" s="6">
        <f>SUM(M23:M24)/1.05</f>
        <v>8.9252626695238106</v>
      </c>
      <c r="P23" s="26"/>
    </row>
    <row r="24" spans="1:16" ht="12.75" customHeight="1">
      <c r="A24" s="5"/>
      <c r="B24" s="10"/>
      <c r="C24" s="10"/>
      <c r="D24" s="10"/>
      <c r="E24" s="10"/>
      <c r="F24" s="10"/>
      <c r="G24" s="22" t="s">
        <v>61</v>
      </c>
      <c r="H24" s="23">
        <v>35201492</v>
      </c>
      <c r="I24" s="24" t="s">
        <v>25</v>
      </c>
      <c r="J24" s="25">
        <v>5.238997017</v>
      </c>
      <c r="K24" s="23">
        <v>31932240</v>
      </c>
      <c r="L24" s="24" t="s">
        <v>26</v>
      </c>
      <c r="M24" s="25">
        <v>4.6766673580000004</v>
      </c>
      <c r="N24" s="25">
        <f t="shared" si="0"/>
        <v>89.26646346284798</v>
      </c>
      <c r="O24" s="6"/>
      <c r="P24" s="26"/>
    </row>
    <row r="25" spans="1:16" ht="12.75" customHeight="1">
      <c r="A25" s="11" t="s">
        <v>20</v>
      </c>
      <c r="B25" s="10" t="s">
        <v>21</v>
      </c>
      <c r="C25" s="9" t="s">
        <v>62</v>
      </c>
      <c r="D25" s="8" t="s">
        <v>23</v>
      </c>
      <c r="E25" s="7">
        <v>-32.2211</v>
      </c>
      <c r="F25" s="7">
        <v>116.021</v>
      </c>
      <c r="G25" s="22" t="s">
        <v>63</v>
      </c>
      <c r="H25" s="23">
        <v>33004182</v>
      </c>
      <c r="I25" s="24" t="s">
        <v>25</v>
      </c>
      <c r="J25" s="25">
        <v>4.9180682569999998</v>
      </c>
      <c r="K25" s="23">
        <v>29988810</v>
      </c>
      <c r="L25" s="24" t="s">
        <v>26</v>
      </c>
      <c r="M25" s="25">
        <v>4.4134445419999997</v>
      </c>
      <c r="N25" s="25">
        <f t="shared" si="0"/>
        <v>89.739391797139916</v>
      </c>
      <c r="O25" s="6">
        <f>SUM(M25:M26)/1.05</f>
        <v>8.3932716523809514</v>
      </c>
      <c r="P25" s="26"/>
    </row>
    <row r="26" spans="1:16" ht="12.75" customHeight="1">
      <c r="A26" s="11"/>
      <c r="B26" s="11"/>
      <c r="C26" s="11"/>
      <c r="D26" s="11"/>
      <c r="E26" s="11"/>
      <c r="F26" s="11"/>
      <c r="G26" s="22" t="s">
        <v>64</v>
      </c>
      <c r="H26" s="23">
        <v>33004182</v>
      </c>
      <c r="I26" s="24" t="s">
        <v>25</v>
      </c>
      <c r="J26" s="25">
        <v>4.9163572169999998</v>
      </c>
      <c r="K26" s="23">
        <v>29988810</v>
      </c>
      <c r="L26" s="24" t="s">
        <v>26</v>
      </c>
      <c r="M26" s="25">
        <v>4.3994906929999997</v>
      </c>
      <c r="N26" s="25">
        <f t="shared" si="0"/>
        <v>89.486798839336657</v>
      </c>
      <c r="O26" s="6"/>
      <c r="P26" s="26"/>
    </row>
    <row r="27" spans="1:16" ht="12.75" customHeight="1">
      <c r="A27" s="11" t="s">
        <v>20</v>
      </c>
      <c r="B27" s="10" t="s">
        <v>21</v>
      </c>
      <c r="C27" s="9" t="s">
        <v>65</v>
      </c>
      <c r="D27" s="8" t="s">
        <v>23</v>
      </c>
      <c r="E27" s="7">
        <v>-23.795269999999999</v>
      </c>
      <c r="F27" s="7">
        <v>149.06686099999999</v>
      </c>
      <c r="G27" s="22" t="s">
        <v>66</v>
      </c>
      <c r="H27" s="23">
        <v>31412338</v>
      </c>
      <c r="I27" s="24" t="s">
        <v>25</v>
      </c>
      <c r="J27" s="25">
        <v>4.665128438</v>
      </c>
      <c r="K27" s="23">
        <v>28515925</v>
      </c>
      <c r="L27" s="24" t="s">
        <v>26</v>
      </c>
      <c r="M27" s="25">
        <v>4.190218131</v>
      </c>
      <c r="N27" s="25">
        <f t="shared" si="0"/>
        <v>89.819995026683557</v>
      </c>
      <c r="O27" s="6">
        <f>SUM(M27:M28)/1.05</f>
        <v>7.9696078666666663</v>
      </c>
      <c r="P27" s="26"/>
    </row>
    <row r="28" spans="1:16" ht="12.75" customHeight="1">
      <c r="A28" s="11"/>
      <c r="B28" s="11"/>
      <c r="C28" s="11"/>
      <c r="D28" s="11"/>
      <c r="E28" s="11"/>
      <c r="F28" s="11"/>
      <c r="G28" s="22" t="s">
        <v>67</v>
      </c>
      <c r="H28" s="23">
        <v>31412338</v>
      </c>
      <c r="I28" s="24" t="s">
        <v>25</v>
      </c>
      <c r="J28" s="25">
        <v>4.6639810190000004</v>
      </c>
      <c r="K28" s="23">
        <v>28515925</v>
      </c>
      <c r="L28" s="24" t="s">
        <v>26</v>
      </c>
      <c r="M28" s="25">
        <v>4.1778701290000004</v>
      </c>
      <c r="N28" s="25">
        <f t="shared" si="0"/>
        <v>89.577339872960579</v>
      </c>
      <c r="O28" s="6"/>
      <c r="P28" s="26"/>
    </row>
    <row r="29" spans="1:16" ht="12.75" customHeight="1">
      <c r="A29" s="10" t="s">
        <v>68</v>
      </c>
      <c r="B29" s="10" t="s">
        <v>69</v>
      </c>
      <c r="C29" s="9" t="s">
        <v>70</v>
      </c>
      <c r="D29" s="8" t="s">
        <v>23</v>
      </c>
      <c r="E29" s="7">
        <v>-13.939719</v>
      </c>
      <c r="F29" s="7">
        <v>143.197743</v>
      </c>
      <c r="G29" s="22" t="s">
        <v>71</v>
      </c>
      <c r="H29" s="23">
        <v>36174894</v>
      </c>
      <c r="I29" s="24" t="s">
        <v>25</v>
      </c>
      <c r="J29" s="25">
        <v>5.3944017789999998</v>
      </c>
      <c r="K29" s="23">
        <v>32679809</v>
      </c>
      <c r="L29" s="24" t="s">
        <v>26</v>
      </c>
      <c r="M29" s="25">
        <v>4.7943706510000004</v>
      </c>
      <c r="N29" s="25">
        <f t="shared" si="0"/>
        <v>88.876780918768873</v>
      </c>
      <c r="O29" s="6">
        <f>SUM(M29:M30)/1.05</f>
        <v>9.1187990180952383</v>
      </c>
      <c r="P29" s="26"/>
    </row>
    <row r="30" spans="1:16" ht="12.75" customHeight="1">
      <c r="A30" s="10"/>
      <c r="B30" s="10"/>
      <c r="C30" s="10"/>
      <c r="D30" s="10"/>
      <c r="E30" s="10"/>
      <c r="F30" s="10"/>
      <c r="G30" s="22" t="s">
        <v>72</v>
      </c>
      <c r="H30" s="23">
        <v>36174894</v>
      </c>
      <c r="I30" s="24" t="s">
        <v>25</v>
      </c>
      <c r="J30" s="25">
        <v>5.3918924610000003</v>
      </c>
      <c r="K30" s="23">
        <v>32679809</v>
      </c>
      <c r="L30" s="24" t="s">
        <v>26</v>
      </c>
      <c r="M30" s="25">
        <v>4.7803683179999998</v>
      </c>
      <c r="N30" s="25">
        <f t="shared" si="0"/>
        <v>88.65845067528322</v>
      </c>
      <c r="O30" s="6"/>
      <c r="P30" s="26"/>
    </row>
    <row r="31" spans="1:16" ht="12.75" customHeight="1">
      <c r="A31" s="11" t="s">
        <v>20</v>
      </c>
      <c r="B31" s="10" t="s">
        <v>21</v>
      </c>
      <c r="C31" s="9" t="s">
        <v>73</v>
      </c>
      <c r="D31" s="8" t="s">
        <v>23</v>
      </c>
      <c r="E31" s="7">
        <v>-19.832999999999998</v>
      </c>
      <c r="F31" s="7">
        <v>146.4667</v>
      </c>
      <c r="G31" s="22" t="s">
        <v>74</v>
      </c>
      <c r="H31" s="23">
        <v>33996033</v>
      </c>
      <c r="I31" s="24" t="s">
        <v>25</v>
      </c>
      <c r="J31" s="25">
        <v>5.023312679</v>
      </c>
      <c r="K31" s="23">
        <v>30632131</v>
      </c>
      <c r="L31" s="24" t="s">
        <v>26</v>
      </c>
      <c r="M31" s="25">
        <v>4.4816136459999996</v>
      </c>
      <c r="N31" s="25">
        <f t="shared" si="0"/>
        <v>89.216298733212895</v>
      </c>
      <c r="O31" s="6">
        <f>SUM(M31:M32)/1.05</f>
        <v>8.5262625009523809</v>
      </c>
      <c r="P31" s="26"/>
    </row>
    <row r="32" spans="1:16" ht="12.75" customHeight="1">
      <c r="A32" s="11"/>
      <c r="B32" s="11"/>
      <c r="C32" s="11"/>
      <c r="D32" s="11"/>
      <c r="E32" s="11"/>
      <c r="F32" s="11"/>
      <c r="G32" s="22" t="s">
        <v>75</v>
      </c>
      <c r="H32" s="23">
        <v>33996033</v>
      </c>
      <c r="I32" s="24" t="s">
        <v>25</v>
      </c>
      <c r="J32" s="25">
        <v>5.0219799150000002</v>
      </c>
      <c r="K32" s="23">
        <v>30632131</v>
      </c>
      <c r="L32" s="24" t="s">
        <v>26</v>
      </c>
      <c r="M32" s="25">
        <v>4.4709619800000002</v>
      </c>
      <c r="N32" s="25">
        <f t="shared" si="0"/>
        <v>89.027874576834108</v>
      </c>
      <c r="O32" s="6"/>
      <c r="P32" s="26"/>
    </row>
    <row r="33" spans="1:16" ht="12.75" customHeight="1">
      <c r="A33" s="10" t="s">
        <v>76</v>
      </c>
      <c r="B33" s="10" t="s">
        <v>77</v>
      </c>
      <c r="C33" s="9" t="s">
        <v>78</v>
      </c>
      <c r="D33" s="8" t="s">
        <v>23</v>
      </c>
      <c r="E33" s="7">
        <v>-14.8278</v>
      </c>
      <c r="F33" s="7">
        <v>125.8434</v>
      </c>
      <c r="G33" s="22" t="s">
        <v>79</v>
      </c>
      <c r="H33" s="23">
        <v>29152026</v>
      </c>
      <c r="I33" s="24" t="s">
        <v>25</v>
      </c>
      <c r="J33" s="25">
        <v>4.3485782320000004</v>
      </c>
      <c r="K33" s="23">
        <v>25475215</v>
      </c>
      <c r="L33" s="24" t="s">
        <v>26</v>
      </c>
      <c r="M33" s="25">
        <v>3.753622875</v>
      </c>
      <c r="N33" s="25">
        <f t="shared" si="0"/>
        <v>86.318393616058557</v>
      </c>
      <c r="O33" s="6">
        <f>SUM(M33:M34)/1.05</f>
        <v>7.0603719314285707</v>
      </c>
      <c r="P33" s="26"/>
    </row>
    <row r="34" spans="1:16" ht="12.75" customHeight="1">
      <c r="A34" s="10"/>
      <c r="B34" s="10"/>
      <c r="C34" s="10"/>
      <c r="D34" s="10"/>
      <c r="E34" s="10"/>
      <c r="F34" s="10"/>
      <c r="G34" s="22" t="s">
        <v>80</v>
      </c>
      <c r="H34" s="23">
        <v>29152026</v>
      </c>
      <c r="I34" s="24" t="s">
        <v>25</v>
      </c>
      <c r="J34" s="25">
        <v>4.3462333940000004</v>
      </c>
      <c r="K34" s="23">
        <v>25475215</v>
      </c>
      <c r="L34" s="24" t="s">
        <v>26</v>
      </c>
      <c r="M34" s="25">
        <v>3.6597676529999998</v>
      </c>
      <c r="N34" s="25">
        <f t="shared" si="0"/>
        <v>84.205502126331496</v>
      </c>
      <c r="O34" s="6"/>
      <c r="P34" s="26"/>
    </row>
    <row r="35" spans="1:16" ht="12.75" customHeight="1">
      <c r="A35" s="10" t="s">
        <v>28</v>
      </c>
      <c r="B35" s="10" t="s">
        <v>29</v>
      </c>
      <c r="C35" s="9" t="s">
        <v>81</v>
      </c>
      <c r="D35" s="8" t="s">
        <v>23</v>
      </c>
      <c r="E35" s="7">
        <v>-27.434000000000001</v>
      </c>
      <c r="F35" s="7">
        <v>120.5316</v>
      </c>
      <c r="G35" s="22" t="s">
        <v>82</v>
      </c>
      <c r="H35" s="23">
        <v>13473496</v>
      </c>
      <c r="I35" s="24" t="s">
        <v>25</v>
      </c>
      <c r="J35" s="25">
        <v>2.0168420619999998</v>
      </c>
      <c r="K35" s="23">
        <v>12019426</v>
      </c>
      <c r="L35" s="24" t="s">
        <v>26</v>
      </c>
      <c r="M35" s="25">
        <v>1.7796505570000001</v>
      </c>
      <c r="N35" s="25">
        <f t="shared" ref="N35:N66" si="1">(M35/J35)*100</f>
        <v>88.239460616723306</v>
      </c>
      <c r="O35" s="6">
        <f>SUM(M35:M36)/1.05</f>
        <v>3.3576411609523809</v>
      </c>
      <c r="P35" s="26"/>
    </row>
    <row r="36" spans="1:16" ht="12.75" customHeight="1">
      <c r="A36" s="10"/>
      <c r="B36" s="10"/>
      <c r="C36" s="10"/>
      <c r="D36" s="10"/>
      <c r="E36" s="10"/>
      <c r="F36" s="10"/>
      <c r="G36" s="22" t="s">
        <v>83</v>
      </c>
      <c r="H36" s="23">
        <v>13473496</v>
      </c>
      <c r="I36" s="24" t="s">
        <v>25</v>
      </c>
      <c r="J36" s="25">
        <v>2.0161579330000001</v>
      </c>
      <c r="K36" s="23">
        <v>12019426</v>
      </c>
      <c r="L36" s="24" t="s">
        <v>26</v>
      </c>
      <c r="M36" s="25">
        <v>1.745872662</v>
      </c>
      <c r="N36" s="25">
        <f t="shared" si="1"/>
        <v>86.594042729687288</v>
      </c>
      <c r="O36" s="6"/>
      <c r="P36" s="26"/>
    </row>
    <row r="37" spans="1:16" ht="12.75" customHeight="1">
      <c r="A37" s="11" t="s">
        <v>68</v>
      </c>
      <c r="B37" s="10" t="s">
        <v>69</v>
      </c>
      <c r="C37" s="9" t="s">
        <v>84</v>
      </c>
      <c r="D37" s="8" t="s">
        <v>23</v>
      </c>
      <c r="E37" s="7">
        <v>-14.8278</v>
      </c>
      <c r="F37" s="7">
        <v>125.8434</v>
      </c>
      <c r="G37" s="22" t="s">
        <v>85</v>
      </c>
      <c r="H37" s="23">
        <v>42578441</v>
      </c>
      <c r="I37" s="24" t="s">
        <v>25</v>
      </c>
      <c r="J37" s="25">
        <v>6.3669011060000003</v>
      </c>
      <c r="K37" s="23">
        <v>38617643</v>
      </c>
      <c r="L37" s="24" t="s">
        <v>26</v>
      </c>
      <c r="M37" s="25">
        <v>5.6930078880000003</v>
      </c>
      <c r="N37" s="25">
        <f t="shared" si="1"/>
        <v>89.415679515346312</v>
      </c>
      <c r="O37" s="6">
        <f>SUM(M37:M38)/1.05</f>
        <v>10.82908424952381</v>
      </c>
      <c r="P37" s="26"/>
    </row>
    <row r="38" spans="1:16" ht="12.75" customHeight="1">
      <c r="A38" s="11"/>
      <c r="B38" s="11"/>
      <c r="C38" s="11"/>
      <c r="D38" s="11"/>
      <c r="E38" s="11"/>
      <c r="F38" s="11"/>
      <c r="G38" s="22" t="s">
        <v>86</v>
      </c>
      <c r="H38" s="23">
        <v>42578441</v>
      </c>
      <c r="I38" s="24" t="s">
        <v>25</v>
      </c>
      <c r="J38" s="25">
        <v>6.3637613850000001</v>
      </c>
      <c r="K38" s="23">
        <v>38617643</v>
      </c>
      <c r="L38" s="24" t="s">
        <v>26</v>
      </c>
      <c r="M38" s="25">
        <v>5.6775305740000004</v>
      </c>
      <c r="N38" s="25">
        <f t="shared" si="1"/>
        <v>89.216584823285288</v>
      </c>
      <c r="O38" s="6"/>
      <c r="P38" s="26"/>
    </row>
    <row r="39" spans="1:16" ht="12.75" customHeight="1">
      <c r="A39" s="10" t="s">
        <v>68</v>
      </c>
      <c r="B39" s="10" t="s">
        <v>69</v>
      </c>
      <c r="C39" s="9" t="s">
        <v>87</v>
      </c>
      <c r="D39" s="8" t="s">
        <v>23</v>
      </c>
      <c r="E39" s="7">
        <v>-16.327500000000001</v>
      </c>
      <c r="F39" s="7">
        <v>126.4986</v>
      </c>
      <c r="G39" s="22" t="s">
        <v>88</v>
      </c>
      <c r="H39" s="23">
        <v>46848669</v>
      </c>
      <c r="I39" s="24" t="s">
        <v>25</v>
      </c>
      <c r="J39" s="25">
        <v>6.9993295370000004</v>
      </c>
      <c r="K39" s="23">
        <v>42330696</v>
      </c>
      <c r="L39" s="24" t="s">
        <v>26</v>
      </c>
      <c r="M39" s="25">
        <v>6.2439883079999996</v>
      </c>
      <c r="N39" s="25">
        <f t="shared" si="1"/>
        <v>89.208377388046941</v>
      </c>
      <c r="O39" s="6">
        <f>SUM(M39:M40)/1.05</f>
        <v>11.870389403809522</v>
      </c>
      <c r="P39" s="26"/>
    </row>
    <row r="40" spans="1:16" ht="12.75" customHeight="1">
      <c r="A40" s="10"/>
      <c r="B40" s="10"/>
      <c r="C40" s="10"/>
      <c r="D40" s="10"/>
      <c r="E40" s="10"/>
      <c r="F40" s="10"/>
      <c r="G40" s="22" t="s">
        <v>89</v>
      </c>
      <c r="H40" s="23">
        <v>46848669</v>
      </c>
      <c r="I40" s="24" t="s">
        <v>25</v>
      </c>
      <c r="J40" s="25">
        <v>6.9955867610000002</v>
      </c>
      <c r="K40" s="23">
        <v>42330696</v>
      </c>
      <c r="L40" s="24" t="s">
        <v>26</v>
      </c>
      <c r="M40" s="25">
        <v>6.2199205659999999</v>
      </c>
      <c r="N40" s="25">
        <f t="shared" si="1"/>
        <v>88.91206382680727</v>
      </c>
      <c r="O40" s="6"/>
      <c r="P40" s="26"/>
    </row>
    <row r="41" spans="1:16" ht="12.75" customHeight="1">
      <c r="A41" s="11" t="s">
        <v>90</v>
      </c>
      <c r="B41" s="10" t="s">
        <v>21</v>
      </c>
      <c r="C41" s="9" t="s">
        <v>91</v>
      </c>
      <c r="D41" s="8" t="s">
        <v>23</v>
      </c>
      <c r="E41" s="7">
        <v>-23.1614</v>
      </c>
      <c r="F41" s="7">
        <v>119.39830000000001</v>
      </c>
      <c r="G41" s="22" t="s">
        <v>92</v>
      </c>
      <c r="H41" s="23">
        <v>33943184</v>
      </c>
      <c r="I41" s="24" t="s">
        <v>25</v>
      </c>
      <c r="J41" s="25">
        <v>5.0565071760000002</v>
      </c>
      <c r="K41" s="23">
        <v>30323175</v>
      </c>
      <c r="L41" s="24" t="s">
        <v>26</v>
      </c>
      <c r="M41" s="25">
        <v>4.4703582639999997</v>
      </c>
      <c r="N41" s="25">
        <f t="shared" si="1"/>
        <v>88.408027683969806</v>
      </c>
      <c r="O41" s="6">
        <f>SUM(M41:M42)/1.05</f>
        <v>8.4498744247619033</v>
      </c>
      <c r="P41" s="26"/>
    </row>
    <row r="42" spans="1:16" ht="12.75" customHeight="1">
      <c r="A42" s="11"/>
      <c r="B42" s="11"/>
      <c r="C42" s="11"/>
      <c r="D42" s="11"/>
      <c r="E42" s="11"/>
      <c r="F42" s="11"/>
      <c r="G42" s="22" t="s">
        <v>93</v>
      </c>
      <c r="H42" s="23">
        <v>33943184</v>
      </c>
      <c r="I42" s="24" t="s">
        <v>25</v>
      </c>
      <c r="J42" s="25">
        <v>5.0519279790000002</v>
      </c>
      <c r="K42" s="23">
        <v>30323175</v>
      </c>
      <c r="L42" s="24" t="s">
        <v>26</v>
      </c>
      <c r="M42" s="25">
        <v>4.4020098819999998</v>
      </c>
      <c r="N42" s="25">
        <f t="shared" si="1"/>
        <v>87.135246193104905</v>
      </c>
      <c r="O42" s="6"/>
      <c r="P42" s="26"/>
    </row>
    <row r="43" spans="1:16" ht="12.75" customHeight="1">
      <c r="A43" s="11" t="s">
        <v>20</v>
      </c>
      <c r="B43" s="10" t="s">
        <v>21</v>
      </c>
      <c r="C43" s="9" t="s">
        <v>94</v>
      </c>
      <c r="D43" s="8" t="s">
        <v>23</v>
      </c>
      <c r="E43" s="7">
        <v>-23.202100000000002</v>
      </c>
      <c r="F43" s="7">
        <v>119.1965</v>
      </c>
      <c r="G43" s="22" t="s">
        <v>95</v>
      </c>
      <c r="H43" s="23">
        <v>38800539</v>
      </c>
      <c r="I43" s="24" t="s">
        <v>25</v>
      </c>
      <c r="J43" s="25">
        <v>5.7938942720000002</v>
      </c>
      <c r="K43" s="23">
        <v>34745751</v>
      </c>
      <c r="L43" s="24" t="s">
        <v>26</v>
      </c>
      <c r="M43" s="25">
        <v>5.1360396250000004</v>
      </c>
      <c r="N43" s="25">
        <f t="shared" si="1"/>
        <v>88.645725722348843</v>
      </c>
      <c r="O43" s="6">
        <f>SUM(M43:M44)/1.05</f>
        <v>9.7126412866666669</v>
      </c>
      <c r="P43" s="26"/>
    </row>
    <row r="44" spans="1:16" ht="12.75" customHeight="1">
      <c r="A44" s="11"/>
      <c r="B44" s="11"/>
      <c r="C44" s="11"/>
      <c r="D44" s="11"/>
      <c r="E44" s="11"/>
      <c r="F44" s="11"/>
      <c r="G44" s="22" t="s">
        <v>96</v>
      </c>
      <c r="H44" s="23">
        <v>38800539</v>
      </c>
      <c r="I44" s="24" t="s">
        <v>25</v>
      </c>
      <c r="J44" s="25">
        <v>5.7876244620000001</v>
      </c>
      <c r="K44" s="23">
        <v>34745751</v>
      </c>
      <c r="L44" s="24" t="s">
        <v>26</v>
      </c>
      <c r="M44" s="25">
        <v>5.0622337259999997</v>
      </c>
      <c r="N44" s="25">
        <f t="shared" si="1"/>
        <v>87.466520318263179</v>
      </c>
      <c r="O44" s="6"/>
      <c r="P44" s="26"/>
    </row>
    <row r="45" spans="1:16" ht="12.75" customHeight="1">
      <c r="A45" s="11" t="s">
        <v>97</v>
      </c>
      <c r="B45" s="10" t="s">
        <v>98</v>
      </c>
      <c r="C45" s="9" t="s">
        <v>99</v>
      </c>
      <c r="D45" s="8" t="s">
        <v>23</v>
      </c>
      <c r="E45" s="7">
        <v>-20.566800000000001</v>
      </c>
      <c r="F45" s="7">
        <v>116.8199</v>
      </c>
      <c r="G45" s="22" t="s">
        <v>100</v>
      </c>
      <c r="H45" s="23">
        <v>39372915</v>
      </c>
      <c r="I45" s="24" t="s">
        <v>25</v>
      </c>
      <c r="J45" s="25">
        <v>5.8672223020000001</v>
      </c>
      <c r="K45" s="23">
        <v>35016861</v>
      </c>
      <c r="L45" s="24" t="s">
        <v>26</v>
      </c>
      <c r="M45" s="25">
        <v>5.144931884</v>
      </c>
      <c r="N45" s="25">
        <f t="shared" si="1"/>
        <v>87.689397455525281</v>
      </c>
      <c r="O45" s="6">
        <f>SUM(M45:M46)/1.05</f>
        <v>9.7335969600000016</v>
      </c>
      <c r="P45" s="26"/>
    </row>
    <row r="46" spans="1:16" ht="12.75" customHeight="1">
      <c r="A46" s="11"/>
      <c r="B46" s="11"/>
      <c r="C46" s="11"/>
      <c r="D46" s="11"/>
      <c r="E46" s="11"/>
      <c r="F46" s="11"/>
      <c r="G46" s="22" t="s">
        <v>101</v>
      </c>
      <c r="H46" s="23">
        <v>39372915</v>
      </c>
      <c r="I46" s="24" t="s">
        <v>25</v>
      </c>
      <c r="J46" s="25">
        <v>5.8569443369999998</v>
      </c>
      <c r="K46" s="23">
        <v>35016861</v>
      </c>
      <c r="L46" s="24" t="s">
        <v>26</v>
      </c>
      <c r="M46" s="25">
        <v>5.0753449240000004</v>
      </c>
      <c r="N46" s="25">
        <f t="shared" si="1"/>
        <v>86.655167472526401</v>
      </c>
      <c r="O46" s="6"/>
      <c r="P46" s="26"/>
    </row>
    <row r="47" spans="1:16" ht="12.75" customHeight="1">
      <c r="A47" s="11" t="s">
        <v>20</v>
      </c>
      <c r="B47" s="10" t="s">
        <v>21</v>
      </c>
      <c r="C47" s="9" t="s">
        <v>102</v>
      </c>
      <c r="D47" s="8" t="s">
        <v>23</v>
      </c>
      <c r="E47" s="7">
        <v>-13.673902999999999</v>
      </c>
      <c r="F47" s="7">
        <v>132.03537800000001</v>
      </c>
      <c r="G47" s="22" t="s">
        <v>103</v>
      </c>
      <c r="H47" s="23">
        <v>21633831</v>
      </c>
      <c r="I47" s="24" t="s">
        <v>25</v>
      </c>
      <c r="J47" s="25">
        <v>3.2120756259999999</v>
      </c>
      <c r="K47" s="23">
        <v>19395214</v>
      </c>
      <c r="L47" s="24" t="s">
        <v>26</v>
      </c>
      <c r="M47" s="25">
        <v>2.8534449660000001</v>
      </c>
      <c r="N47" s="25">
        <f t="shared" si="1"/>
        <v>88.834924772720782</v>
      </c>
      <c r="O47" s="6">
        <f>SUM(M47:M48)/1.05</f>
        <v>5.4054543466666667</v>
      </c>
      <c r="P47" s="26"/>
    </row>
    <row r="48" spans="1:16" ht="12.75" customHeight="1">
      <c r="A48" s="11"/>
      <c r="B48" s="11"/>
      <c r="C48" s="11"/>
      <c r="D48" s="11"/>
      <c r="E48" s="11"/>
      <c r="F48" s="11"/>
      <c r="G48" s="22" t="s">
        <v>104</v>
      </c>
      <c r="H48" s="23">
        <v>21633831</v>
      </c>
      <c r="I48" s="24" t="s">
        <v>25</v>
      </c>
      <c r="J48" s="25">
        <v>3.2108809389999999</v>
      </c>
      <c r="K48" s="23">
        <v>19395214</v>
      </c>
      <c r="L48" s="24" t="s">
        <v>26</v>
      </c>
      <c r="M48" s="25">
        <v>2.8222820980000001</v>
      </c>
      <c r="N48" s="25">
        <f t="shared" si="1"/>
        <v>87.897438479265901</v>
      </c>
      <c r="O48" s="6"/>
      <c r="P48" s="26"/>
    </row>
    <row r="49" spans="1:16" ht="12.75" customHeight="1">
      <c r="A49" s="11" t="s">
        <v>20</v>
      </c>
      <c r="B49" s="10" t="s">
        <v>21</v>
      </c>
      <c r="C49" s="9" t="s">
        <v>105</v>
      </c>
      <c r="D49" s="8" t="s">
        <v>23</v>
      </c>
      <c r="E49" s="7">
        <v>-14.831776</v>
      </c>
      <c r="F49" s="7">
        <v>125.845164</v>
      </c>
      <c r="G49" s="22" t="s">
        <v>106</v>
      </c>
      <c r="H49" s="23">
        <v>22765970</v>
      </c>
      <c r="I49" s="24" t="s">
        <v>25</v>
      </c>
      <c r="J49" s="25">
        <v>3.3965802350000001</v>
      </c>
      <c r="K49" s="23">
        <v>20481792</v>
      </c>
      <c r="L49" s="24" t="s">
        <v>26</v>
      </c>
      <c r="M49" s="25">
        <v>3.0174975289999999</v>
      </c>
      <c r="N49" s="25">
        <f t="shared" si="1"/>
        <v>88.83928305023538</v>
      </c>
      <c r="O49" s="6">
        <f>SUM(M49:M50)/1.05</f>
        <v>5.7127833304761904</v>
      </c>
      <c r="P49" s="26"/>
    </row>
    <row r="50" spans="1:16" ht="12.75" customHeight="1">
      <c r="A50" s="11"/>
      <c r="B50" s="11"/>
      <c r="C50" s="11"/>
      <c r="D50" s="11"/>
      <c r="E50" s="11"/>
      <c r="F50" s="11"/>
      <c r="G50" s="22" t="s">
        <v>107</v>
      </c>
      <c r="H50" s="23">
        <v>22765970</v>
      </c>
      <c r="I50" s="24" t="s">
        <v>25</v>
      </c>
      <c r="J50" s="25">
        <v>3.3944134639999999</v>
      </c>
      <c r="K50" s="23">
        <v>20481792</v>
      </c>
      <c r="L50" s="24" t="s">
        <v>26</v>
      </c>
      <c r="M50" s="25">
        <v>2.9809249680000001</v>
      </c>
      <c r="N50" s="25">
        <f t="shared" si="1"/>
        <v>87.818558334589497</v>
      </c>
      <c r="O50" s="6"/>
      <c r="P50" s="26"/>
    </row>
    <row r="51" spans="1:16" ht="12.75" customHeight="1">
      <c r="A51" s="11" t="s">
        <v>20</v>
      </c>
      <c r="B51" s="10" t="s">
        <v>21</v>
      </c>
      <c r="C51" s="9" t="s">
        <v>108</v>
      </c>
      <c r="D51" s="8" t="s">
        <v>23</v>
      </c>
      <c r="E51" s="7">
        <v>-17.4312</v>
      </c>
      <c r="F51" s="7">
        <v>127.9939</v>
      </c>
      <c r="G51" s="22" t="s">
        <v>109</v>
      </c>
      <c r="H51" s="23">
        <v>34310517</v>
      </c>
      <c r="I51" s="24" t="s">
        <v>25</v>
      </c>
      <c r="J51" s="25">
        <v>5.1130888560000001</v>
      </c>
      <c r="K51" s="23">
        <v>30860906</v>
      </c>
      <c r="L51" s="24" t="s">
        <v>26</v>
      </c>
      <c r="M51" s="25">
        <v>4.5284274949999999</v>
      </c>
      <c r="N51" s="25">
        <f t="shared" si="1"/>
        <v>88.565397991980447</v>
      </c>
      <c r="O51" s="6">
        <f>SUM(M51:M52)/1.05</f>
        <v>8.5874659399999995</v>
      </c>
      <c r="P51" s="26"/>
    </row>
    <row r="52" spans="1:16" ht="12.75" customHeight="1">
      <c r="A52" s="11"/>
      <c r="B52" s="11"/>
      <c r="C52" s="11"/>
      <c r="D52" s="11"/>
      <c r="E52" s="11"/>
      <c r="F52" s="11"/>
      <c r="G52" s="22" t="s">
        <v>110</v>
      </c>
      <c r="H52" s="23">
        <v>34310517</v>
      </c>
      <c r="I52" s="24" t="s">
        <v>25</v>
      </c>
      <c r="J52" s="25">
        <v>5.1085965189999998</v>
      </c>
      <c r="K52" s="23">
        <v>30860906</v>
      </c>
      <c r="L52" s="24" t="s">
        <v>26</v>
      </c>
      <c r="M52" s="25">
        <v>4.4884117420000003</v>
      </c>
      <c r="N52" s="25">
        <f t="shared" si="1"/>
        <v>87.859977301135544</v>
      </c>
      <c r="O52" s="6"/>
      <c r="P52" s="26"/>
    </row>
    <row r="53" spans="1:16" ht="12.75" customHeight="1">
      <c r="A53" s="11" t="s">
        <v>20</v>
      </c>
      <c r="B53" s="10" t="s">
        <v>21</v>
      </c>
      <c r="C53" s="9" t="s">
        <v>111</v>
      </c>
      <c r="D53" s="8" t="s">
        <v>23</v>
      </c>
      <c r="E53" s="7">
        <v>-26.0456</v>
      </c>
      <c r="F53" s="7">
        <v>126.6377</v>
      </c>
      <c r="G53" s="22" t="s">
        <v>112</v>
      </c>
      <c r="H53" s="23">
        <v>30173008</v>
      </c>
      <c r="I53" s="24" t="s">
        <v>25</v>
      </c>
      <c r="J53" s="25">
        <v>4.4961624770000004</v>
      </c>
      <c r="K53" s="23">
        <v>26945658</v>
      </c>
      <c r="L53" s="24" t="s">
        <v>26</v>
      </c>
      <c r="M53" s="25">
        <v>3.9612443850000001</v>
      </c>
      <c r="N53" s="25">
        <f t="shared" si="1"/>
        <v>88.102785547978755</v>
      </c>
      <c r="O53" s="6">
        <f>SUM(M53:M54)/1.05</f>
        <v>7.4878647333333328</v>
      </c>
      <c r="P53" s="26"/>
    </row>
    <row r="54" spans="1:16" ht="12.75" customHeight="1">
      <c r="A54" s="11"/>
      <c r="B54" s="11"/>
      <c r="C54" s="11"/>
      <c r="D54" s="11"/>
      <c r="E54" s="11"/>
      <c r="F54" s="11"/>
      <c r="G54" s="22" t="s">
        <v>113</v>
      </c>
      <c r="H54" s="23">
        <v>30173008</v>
      </c>
      <c r="I54" s="24" t="s">
        <v>25</v>
      </c>
      <c r="J54" s="25">
        <v>4.4910952289999999</v>
      </c>
      <c r="K54" s="23">
        <v>26945658</v>
      </c>
      <c r="L54" s="24" t="s">
        <v>26</v>
      </c>
      <c r="M54" s="25">
        <v>3.9010135849999998</v>
      </c>
      <c r="N54" s="25">
        <f t="shared" si="1"/>
        <v>86.861074773259944</v>
      </c>
      <c r="O54" s="6"/>
      <c r="P54" s="26"/>
    </row>
    <row r="55" spans="1:16" ht="12.75" customHeight="1">
      <c r="A55" s="11" t="s">
        <v>20</v>
      </c>
      <c r="B55" s="10" t="s">
        <v>21</v>
      </c>
      <c r="C55" s="9" t="s">
        <v>114</v>
      </c>
      <c r="D55" s="8" t="s">
        <v>23</v>
      </c>
      <c r="E55" s="7">
        <v>-27.7151</v>
      </c>
      <c r="F55" s="7">
        <v>114.3241</v>
      </c>
      <c r="G55" s="22" t="s">
        <v>115</v>
      </c>
      <c r="H55" s="23">
        <v>38540974</v>
      </c>
      <c r="I55" s="24" t="s">
        <v>25</v>
      </c>
      <c r="J55" s="25">
        <v>5.7448554090000004</v>
      </c>
      <c r="K55" s="23">
        <v>34555961</v>
      </c>
      <c r="L55" s="24" t="s">
        <v>26</v>
      </c>
      <c r="M55" s="25">
        <v>5.0935622699999996</v>
      </c>
      <c r="N55" s="25">
        <f t="shared" si="1"/>
        <v>88.663019473394016</v>
      </c>
      <c r="O55" s="6">
        <f>SUM(M55:M56)/1.05</f>
        <v>9.6558065095238081</v>
      </c>
      <c r="P55" s="26"/>
    </row>
    <row r="56" spans="1:16" ht="12.75" customHeight="1">
      <c r="A56" s="11"/>
      <c r="B56" s="11"/>
      <c r="C56" s="11"/>
      <c r="D56" s="11"/>
      <c r="E56" s="11"/>
      <c r="F56" s="11"/>
      <c r="G56" s="22" t="s">
        <v>116</v>
      </c>
      <c r="H56" s="23">
        <v>38540974</v>
      </c>
      <c r="I56" s="24" t="s">
        <v>25</v>
      </c>
      <c r="J56" s="25">
        <v>5.7410470279999997</v>
      </c>
      <c r="K56" s="23">
        <v>34555961</v>
      </c>
      <c r="L56" s="24" t="s">
        <v>26</v>
      </c>
      <c r="M56" s="25">
        <v>5.0450345649999999</v>
      </c>
      <c r="N56" s="25">
        <f t="shared" si="1"/>
        <v>87.876558760006034</v>
      </c>
      <c r="O56" s="6"/>
      <c r="P56" s="26"/>
    </row>
    <row r="57" spans="1:16" ht="12.75" customHeight="1">
      <c r="A57" s="11" t="s">
        <v>20</v>
      </c>
      <c r="B57" s="10" t="s">
        <v>21</v>
      </c>
      <c r="C57" s="9" t="s">
        <v>117</v>
      </c>
      <c r="D57" s="8" t="s">
        <v>23</v>
      </c>
      <c r="E57" s="7">
        <v>-28.364699999999999</v>
      </c>
      <c r="F57" s="7">
        <v>114.6375</v>
      </c>
      <c r="G57" s="22" t="s">
        <v>118</v>
      </c>
      <c r="H57" s="23">
        <v>28893720</v>
      </c>
      <c r="I57" s="24" t="s">
        <v>25</v>
      </c>
      <c r="J57" s="25">
        <v>4.2822670089999999</v>
      </c>
      <c r="K57" s="23">
        <v>25620552</v>
      </c>
      <c r="L57" s="24" t="s">
        <v>26</v>
      </c>
      <c r="M57" s="25">
        <v>3.7456535369999999</v>
      </c>
      <c r="N57" s="25">
        <f t="shared" si="1"/>
        <v>87.468939445573938</v>
      </c>
      <c r="O57" s="6">
        <f>SUM(M57:M58)/1.05</f>
        <v>7.0816973876190472</v>
      </c>
      <c r="P57" s="26"/>
    </row>
    <row r="58" spans="1:16" ht="12.75" customHeight="1">
      <c r="A58" s="11"/>
      <c r="B58" s="11"/>
      <c r="C58" s="11"/>
      <c r="D58" s="11"/>
      <c r="E58" s="11"/>
      <c r="F58" s="11"/>
      <c r="G58" s="22" t="s">
        <v>119</v>
      </c>
      <c r="H58" s="23">
        <v>28893720</v>
      </c>
      <c r="I58" s="24" t="s">
        <v>25</v>
      </c>
      <c r="J58" s="25">
        <v>4.2787123149999999</v>
      </c>
      <c r="K58" s="23">
        <v>25620552</v>
      </c>
      <c r="L58" s="24" t="s">
        <v>26</v>
      </c>
      <c r="M58" s="25">
        <v>3.6901287200000001</v>
      </c>
      <c r="N58" s="25">
        <f t="shared" si="1"/>
        <v>86.243908174508803</v>
      </c>
      <c r="O58" s="6"/>
      <c r="P58" s="26"/>
    </row>
    <row r="59" spans="1:16" ht="12.75" customHeight="1">
      <c r="A59" s="11" t="s">
        <v>20</v>
      </c>
      <c r="B59" s="10" t="s">
        <v>21</v>
      </c>
      <c r="C59" s="9" t="s">
        <v>120</v>
      </c>
      <c r="D59" s="8" t="s">
        <v>23</v>
      </c>
      <c r="E59" s="7">
        <v>-32.149799999999999</v>
      </c>
      <c r="F59" s="7">
        <v>151.50789700000001</v>
      </c>
      <c r="G59" s="22" t="s">
        <v>121</v>
      </c>
      <c r="H59" s="23">
        <v>32973752</v>
      </c>
      <c r="I59" s="24" t="s">
        <v>25</v>
      </c>
      <c r="J59" s="25">
        <v>4.8484748819999997</v>
      </c>
      <c r="K59" s="23">
        <v>29458947</v>
      </c>
      <c r="L59" s="24" t="s">
        <v>26</v>
      </c>
      <c r="M59" s="25">
        <v>4.3039563860000003</v>
      </c>
      <c r="N59" s="25">
        <f t="shared" si="1"/>
        <v>88.769282934278394</v>
      </c>
      <c r="O59" s="6">
        <f>SUM(M59:M60)/1.05</f>
        <v>8.1547083323809524</v>
      </c>
      <c r="P59" s="26"/>
    </row>
    <row r="60" spans="1:16" ht="12.75" customHeight="1">
      <c r="A60" s="11"/>
      <c r="B60" s="11"/>
      <c r="C60" s="11"/>
      <c r="D60" s="11"/>
      <c r="E60" s="11"/>
      <c r="F60" s="11"/>
      <c r="G60" s="22" t="s">
        <v>122</v>
      </c>
      <c r="H60" s="23">
        <v>32973752</v>
      </c>
      <c r="I60" s="24" t="s">
        <v>25</v>
      </c>
      <c r="J60" s="25">
        <v>4.8461187670000001</v>
      </c>
      <c r="K60" s="23">
        <v>29458947</v>
      </c>
      <c r="L60" s="24" t="s">
        <v>26</v>
      </c>
      <c r="M60" s="25">
        <v>4.2584873630000004</v>
      </c>
      <c r="N60" s="25">
        <f t="shared" si="1"/>
        <v>87.874184842486343</v>
      </c>
      <c r="O60" s="6"/>
      <c r="P60" s="26"/>
    </row>
    <row r="61" spans="1:16" ht="12.75" customHeight="1">
      <c r="A61" s="11" t="s">
        <v>20</v>
      </c>
      <c r="B61" s="10" t="s">
        <v>21</v>
      </c>
      <c r="C61" s="9" t="s">
        <v>123</v>
      </c>
      <c r="D61" s="8" t="s">
        <v>23</v>
      </c>
      <c r="E61" s="7">
        <v>-30.594273999999999</v>
      </c>
      <c r="F61" s="7">
        <v>153.01362800000001</v>
      </c>
      <c r="G61" s="22" t="s">
        <v>124</v>
      </c>
      <c r="H61" s="23">
        <v>25625367</v>
      </c>
      <c r="I61" s="24" t="s">
        <v>25</v>
      </c>
      <c r="J61" s="25">
        <v>3.82058008</v>
      </c>
      <c r="K61" s="23">
        <v>23164697</v>
      </c>
      <c r="L61" s="24" t="s">
        <v>26</v>
      </c>
      <c r="M61" s="25">
        <v>3.3931305470000002</v>
      </c>
      <c r="N61" s="25">
        <f t="shared" si="1"/>
        <v>88.811920597146596</v>
      </c>
      <c r="O61" s="6">
        <f>SUM(M61:M62)/1.05</f>
        <v>6.4538531485714277</v>
      </c>
      <c r="P61" s="26"/>
    </row>
    <row r="62" spans="1:16" ht="12.75" customHeight="1">
      <c r="A62" s="11"/>
      <c r="B62" s="11"/>
      <c r="C62" s="11"/>
      <c r="D62" s="11"/>
      <c r="E62" s="11"/>
      <c r="F62" s="11"/>
      <c r="G62" s="22" t="s">
        <v>125</v>
      </c>
      <c r="H62" s="23">
        <v>25625367</v>
      </c>
      <c r="I62" s="24" t="s">
        <v>25</v>
      </c>
      <c r="J62" s="25">
        <v>3.8176711120000002</v>
      </c>
      <c r="K62" s="23">
        <v>23164697</v>
      </c>
      <c r="L62" s="24" t="s">
        <v>26</v>
      </c>
      <c r="M62" s="25">
        <v>3.383415259</v>
      </c>
      <c r="N62" s="25">
        <f t="shared" si="1"/>
        <v>88.62511095743649</v>
      </c>
      <c r="O62" s="6"/>
      <c r="P62" s="26"/>
    </row>
    <row r="63" spans="1:16" ht="12.75" customHeight="1">
      <c r="A63" s="11" t="s">
        <v>20</v>
      </c>
      <c r="B63" s="10" t="s">
        <v>21</v>
      </c>
      <c r="C63" s="9" t="s">
        <v>126</v>
      </c>
      <c r="D63" s="8" t="s">
        <v>23</v>
      </c>
      <c r="E63" s="7">
        <v>-29.481843000000001</v>
      </c>
      <c r="F63" s="7">
        <v>153.36507</v>
      </c>
      <c r="G63" s="22" t="s">
        <v>127</v>
      </c>
      <c r="H63" s="23">
        <v>24473542</v>
      </c>
      <c r="I63" s="24" t="s">
        <v>25</v>
      </c>
      <c r="J63" s="25">
        <v>3.6233637569999999</v>
      </c>
      <c r="K63" s="23">
        <v>21964314</v>
      </c>
      <c r="L63" s="24" t="s">
        <v>26</v>
      </c>
      <c r="M63" s="25">
        <v>3.2139575119999999</v>
      </c>
      <c r="N63" s="25">
        <f t="shared" si="1"/>
        <v>88.700934478105737</v>
      </c>
      <c r="O63" s="6">
        <f>SUM(M63:M64)/1.05</f>
        <v>6.0883779990476192</v>
      </c>
      <c r="P63" s="26"/>
    </row>
    <row r="64" spans="1:16" ht="12.75" customHeight="1">
      <c r="A64" s="11"/>
      <c r="B64" s="11"/>
      <c r="C64" s="11"/>
      <c r="D64" s="11"/>
      <c r="E64" s="11"/>
      <c r="F64" s="11"/>
      <c r="G64" s="22" t="s">
        <v>128</v>
      </c>
      <c r="H64" s="23">
        <v>24473542</v>
      </c>
      <c r="I64" s="24" t="s">
        <v>25</v>
      </c>
      <c r="J64" s="25">
        <v>3.6201381779999999</v>
      </c>
      <c r="K64" s="23">
        <v>21964314</v>
      </c>
      <c r="L64" s="24" t="s">
        <v>26</v>
      </c>
      <c r="M64" s="25">
        <v>3.178839387</v>
      </c>
      <c r="N64" s="25">
        <f t="shared" si="1"/>
        <v>87.809890968200506</v>
      </c>
      <c r="O64" s="6"/>
      <c r="P64" s="26"/>
    </row>
    <row r="65" spans="1:16" ht="12.75" customHeight="1">
      <c r="A65" s="11" t="s">
        <v>20</v>
      </c>
      <c r="B65" s="10" t="s">
        <v>21</v>
      </c>
      <c r="C65" s="9" t="s">
        <v>129</v>
      </c>
      <c r="D65" s="8" t="s">
        <v>23</v>
      </c>
      <c r="E65" s="7">
        <v>-28.636787000000002</v>
      </c>
      <c r="F65" s="7">
        <v>153.63231099999999</v>
      </c>
      <c r="G65" s="22" t="s">
        <v>130</v>
      </c>
      <c r="H65" s="23">
        <v>31308765</v>
      </c>
      <c r="I65" s="24" t="s">
        <v>25</v>
      </c>
      <c r="J65" s="25">
        <v>4.641041016</v>
      </c>
      <c r="K65" s="23">
        <v>27959460</v>
      </c>
      <c r="L65" s="24" t="s">
        <v>26</v>
      </c>
      <c r="M65" s="25">
        <v>4.0891968890000001</v>
      </c>
      <c r="N65" s="25">
        <f t="shared" si="1"/>
        <v>88.109475328972181</v>
      </c>
      <c r="O65" s="6">
        <f>SUM(M65:M66)/1.05</f>
        <v>7.7456582276190469</v>
      </c>
      <c r="P65" s="26"/>
    </row>
    <row r="66" spans="1:16" ht="12.75" customHeight="1">
      <c r="A66" s="11"/>
      <c r="B66" s="11"/>
      <c r="C66" s="11"/>
      <c r="D66" s="11"/>
      <c r="E66" s="11"/>
      <c r="F66" s="11"/>
      <c r="G66" s="22" t="s">
        <v>131</v>
      </c>
      <c r="H66" s="23">
        <v>31308765</v>
      </c>
      <c r="I66" s="24" t="s">
        <v>25</v>
      </c>
      <c r="J66" s="25">
        <v>4.6365268420000003</v>
      </c>
      <c r="K66" s="23">
        <v>27959460</v>
      </c>
      <c r="L66" s="24" t="s">
        <v>26</v>
      </c>
      <c r="M66" s="25">
        <v>4.0437442499999996</v>
      </c>
      <c r="N66" s="25">
        <f t="shared" si="1"/>
        <v>87.214943163268742</v>
      </c>
      <c r="O66" s="6"/>
      <c r="P66" s="26"/>
    </row>
    <row r="67" spans="1:16" ht="12.75" customHeight="1">
      <c r="A67" s="11" t="s">
        <v>20</v>
      </c>
      <c r="B67" s="10" t="s">
        <v>21</v>
      </c>
      <c r="C67" s="9" t="s">
        <v>132</v>
      </c>
      <c r="D67" s="8" t="s">
        <v>23</v>
      </c>
      <c r="E67" s="7">
        <v>-33.819969</v>
      </c>
      <c r="F67" s="7">
        <v>150.62110300000001</v>
      </c>
      <c r="G67" s="22" t="s">
        <v>133</v>
      </c>
      <c r="H67" s="23">
        <v>19540758</v>
      </c>
      <c r="I67" s="24" t="s">
        <v>25</v>
      </c>
      <c r="J67" s="25">
        <v>2.8900197580000002</v>
      </c>
      <c r="K67" s="23">
        <v>17490342</v>
      </c>
      <c r="L67" s="24" t="s">
        <v>26</v>
      </c>
      <c r="M67" s="25">
        <v>2.5644083329999998</v>
      </c>
      <c r="N67" s="25">
        <f t="shared" ref="N67:N98" si="2">(M67/J67)*100</f>
        <v>88.733245712294533</v>
      </c>
      <c r="O67" s="6">
        <f>SUM(M67:M68)/1.05</f>
        <v>4.8526835066666658</v>
      </c>
      <c r="P67" s="26"/>
    </row>
    <row r="68" spans="1:16" ht="12.75" customHeight="1">
      <c r="A68" s="11"/>
      <c r="B68" s="11"/>
      <c r="C68" s="11"/>
      <c r="D68" s="11"/>
      <c r="E68" s="11"/>
      <c r="F68" s="11"/>
      <c r="G68" s="22" t="s">
        <v>134</v>
      </c>
      <c r="H68" s="23">
        <v>19540758</v>
      </c>
      <c r="I68" s="24" t="s">
        <v>25</v>
      </c>
      <c r="J68" s="25">
        <v>2.888284284</v>
      </c>
      <c r="K68" s="23">
        <v>17490342</v>
      </c>
      <c r="L68" s="24" t="s">
        <v>26</v>
      </c>
      <c r="M68" s="25">
        <v>2.5309093489999999</v>
      </c>
      <c r="N68" s="25">
        <f t="shared" si="2"/>
        <v>87.626739619097677</v>
      </c>
      <c r="O68" s="6"/>
      <c r="P68" s="26"/>
    </row>
    <row r="69" spans="1:16" ht="12.75" customHeight="1">
      <c r="A69" s="11" t="s">
        <v>20</v>
      </c>
      <c r="B69" s="10" t="s">
        <v>21</v>
      </c>
      <c r="C69" s="9" t="s">
        <v>135</v>
      </c>
      <c r="D69" s="8" t="s">
        <v>23</v>
      </c>
      <c r="E69" s="7">
        <v>-15.433263</v>
      </c>
      <c r="F69" s="7">
        <v>145.15665799999999</v>
      </c>
      <c r="G69" s="22" t="s">
        <v>136</v>
      </c>
      <c r="H69" s="23">
        <v>27892651</v>
      </c>
      <c r="I69" s="24" t="s">
        <v>25</v>
      </c>
      <c r="J69" s="25">
        <v>4.1228553449999996</v>
      </c>
      <c r="K69" s="23">
        <v>25173550</v>
      </c>
      <c r="L69" s="24" t="s">
        <v>26</v>
      </c>
      <c r="M69" s="25">
        <v>3.6799758699999998</v>
      </c>
      <c r="N69" s="25">
        <f t="shared" si="2"/>
        <v>89.257942907526385</v>
      </c>
      <c r="O69" s="6">
        <f>SUM(M69:M70)/1.05</f>
        <v>6.9844083895238098</v>
      </c>
      <c r="P69" s="26"/>
    </row>
    <row r="70" spans="1:16" ht="12.75" customHeight="1">
      <c r="A70" s="11"/>
      <c r="B70" s="11"/>
      <c r="C70" s="11"/>
      <c r="D70" s="11"/>
      <c r="E70" s="11"/>
      <c r="F70" s="11"/>
      <c r="G70" s="22" t="s">
        <v>137</v>
      </c>
      <c r="H70" s="23">
        <v>27892651</v>
      </c>
      <c r="I70" s="24" t="s">
        <v>25</v>
      </c>
      <c r="J70" s="25">
        <v>4.1214197669999999</v>
      </c>
      <c r="K70" s="23">
        <v>25173550</v>
      </c>
      <c r="L70" s="24" t="s">
        <v>26</v>
      </c>
      <c r="M70" s="25">
        <v>3.6536529390000001</v>
      </c>
      <c r="N70" s="25">
        <f t="shared" si="2"/>
        <v>88.650347345218634</v>
      </c>
      <c r="O70" s="6"/>
      <c r="P70" s="26"/>
    </row>
    <row r="71" spans="1:16" ht="12.75" customHeight="1">
      <c r="A71" s="11" t="s">
        <v>20</v>
      </c>
      <c r="B71" s="10" t="s">
        <v>21</v>
      </c>
      <c r="C71" s="9" t="s">
        <v>138</v>
      </c>
      <c r="D71" s="8" t="s">
        <v>23</v>
      </c>
      <c r="E71" s="7">
        <v>-18.167663000000001</v>
      </c>
      <c r="F71" s="7">
        <v>144.298418</v>
      </c>
      <c r="G71" s="22" t="s">
        <v>139</v>
      </c>
      <c r="H71" s="23">
        <v>32963520</v>
      </c>
      <c r="I71" s="24" t="s">
        <v>25</v>
      </c>
      <c r="J71" s="25">
        <v>4.9017316070000003</v>
      </c>
      <c r="K71" s="23">
        <v>29900281</v>
      </c>
      <c r="L71" s="24" t="s">
        <v>26</v>
      </c>
      <c r="M71" s="25">
        <v>4.4034825270000004</v>
      </c>
      <c r="N71" s="25">
        <f t="shared" si="2"/>
        <v>89.835243543557809</v>
      </c>
      <c r="O71" s="6">
        <f>SUM(M71:M72)/1.05</f>
        <v>8.3587841723809522</v>
      </c>
      <c r="P71" s="26"/>
    </row>
    <row r="72" spans="1:16" ht="12.75" customHeight="1">
      <c r="A72" s="11"/>
      <c r="B72" s="11"/>
      <c r="C72" s="11"/>
      <c r="D72" s="11"/>
      <c r="E72" s="11"/>
      <c r="F72" s="11"/>
      <c r="G72" s="22" t="s">
        <v>140</v>
      </c>
      <c r="H72" s="23">
        <v>32963520</v>
      </c>
      <c r="I72" s="24" t="s">
        <v>25</v>
      </c>
      <c r="J72" s="25">
        <v>4.8999303120000004</v>
      </c>
      <c r="K72" s="23">
        <v>29900281</v>
      </c>
      <c r="L72" s="24" t="s">
        <v>26</v>
      </c>
      <c r="M72" s="25">
        <v>4.3732408539999996</v>
      </c>
      <c r="N72" s="25">
        <f t="shared" si="2"/>
        <v>89.251082679479538</v>
      </c>
      <c r="O72" s="6"/>
      <c r="P72" s="26"/>
    </row>
    <row r="73" spans="1:16" ht="12.75" customHeight="1">
      <c r="A73" s="11" t="s">
        <v>20</v>
      </c>
      <c r="B73" s="10" t="s">
        <v>21</v>
      </c>
      <c r="C73" s="9" t="s">
        <v>141</v>
      </c>
      <c r="D73" s="8" t="s">
        <v>23</v>
      </c>
      <c r="E73" s="7">
        <v>-13.496980000000001</v>
      </c>
      <c r="F73" s="7">
        <v>131.37349</v>
      </c>
      <c r="G73" s="22" t="s">
        <v>142</v>
      </c>
      <c r="H73" s="23">
        <v>22177475</v>
      </c>
      <c r="I73" s="24" t="s">
        <v>25</v>
      </c>
      <c r="J73" s="25">
        <v>3.312430166</v>
      </c>
      <c r="K73" s="23">
        <v>19826784</v>
      </c>
      <c r="L73" s="24" t="s">
        <v>26</v>
      </c>
      <c r="M73" s="25">
        <v>2.9283458819999999</v>
      </c>
      <c r="N73" s="25">
        <f t="shared" si="2"/>
        <v>88.404758296721781</v>
      </c>
      <c r="O73" s="6">
        <f>SUM(M73:M74)/1.05</f>
        <v>5.5376205361904765</v>
      </c>
      <c r="P73" s="26"/>
    </row>
    <row r="74" spans="1:16" ht="12.75" customHeight="1">
      <c r="A74" s="11"/>
      <c r="B74" s="11"/>
      <c r="C74" s="11"/>
      <c r="D74" s="11"/>
      <c r="E74" s="11"/>
      <c r="F74" s="11"/>
      <c r="G74" s="22" t="s">
        <v>143</v>
      </c>
      <c r="H74" s="23">
        <v>22177475</v>
      </c>
      <c r="I74" s="24" t="s">
        <v>25</v>
      </c>
      <c r="J74" s="25">
        <v>3.311123399</v>
      </c>
      <c r="K74" s="23">
        <v>19826784</v>
      </c>
      <c r="L74" s="24" t="s">
        <v>26</v>
      </c>
      <c r="M74" s="25">
        <v>2.886155681</v>
      </c>
      <c r="N74" s="25">
        <f t="shared" si="2"/>
        <v>87.165452120318278</v>
      </c>
      <c r="O74" s="6"/>
      <c r="P74" s="26"/>
    </row>
    <row r="75" spans="1:16" ht="12.75" customHeight="1">
      <c r="A75" s="11" t="s">
        <v>20</v>
      </c>
      <c r="B75" s="10" t="s">
        <v>21</v>
      </c>
      <c r="C75" s="9" t="s">
        <v>144</v>
      </c>
      <c r="D75" s="8" t="s">
        <v>23</v>
      </c>
      <c r="E75" s="7">
        <v>-16.597743000000001</v>
      </c>
      <c r="F75" s="7">
        <v>133.36465799999999</v>
      </c>
      <c r="G75" s="22" t="s">
        <v>145</v>
      </c>
      <c r="H75" s="23">
        <v>23394964</v>
      </c>
      <c r="I75" s="24" t="s">
        <v>25</v>
      </c>
      <c r="J75" s="25">
        <v>3.4563357450000001</v>
      </c>
      <c r="K75" s="23">
        <v>21009596</v>
      </c>
      <c r="L75" s="24" t="s">
        <v>26</v>
      </c>
      <c r="M75" s="25">
        <v>3.0816746290000001</v>
      </c>
      <c r="N75" s="25">
        <f t="shared" si="2"/>
        <v>89.160164299952868</v>
      </c>
      <c r="O75" s="6">
        <f>SUM(M75:M76)/1.05</f>
        <v>5.8245709314285712</v>
      </c>
      <c r="P75" s="26"/>
    </row>
    <row r="76" spans="1:16" ht="12.75" customHeight="1">
      <c r="A76" s="11"/>
      <c r="B76" s="11"/>
      <c r="C76" s="11"/>
      <c r="D76" s="11"/>
      <c r="E76" s="11"/>
      <c r="F76" s="11"/>
      <c r="G76" s="22" t="s">
        <v>146</v>
      </c>
      <c r="H76" s="23">
        <v>23394964</v>
      </c>
      <c r="I76" s="24" t="s">
        <v>25</v>
      </c>
      <c r="J76" s="25">
        <v>3.4550294579999998</v>
      </c>
      <c r="K76" s="23">
        <v>21009596</v>
      </c>
      <c r="L76" s="24" t="s">
        <v>26</v>
      </c>
      <c r="M76" s="25">
        <v>3.0341248489999999</v>
      </c>
      <c r="N76" s="25">
        <f t="shared" si="2"/>
        <v>87.817626040049817</v>
      </c>
      <c r="O76" s="6"/>
      <c r="P76" s="26"/>
    </row>
    <row r="77" spans="1:16" ht="12.75" customHeight="1">
      <c r="A77" s="11" t="s">
        <v>20</v>
      </c>
      <c r="B77" s="10" t="s">
        <v>21</v>
      </c>
      <c r="C77" s="9" t="s">
        <v>147</v>
      </c>
      <c r="D77" s="8" t="s">
        <v>23</v>
      </c>
      <c r="E77" s="7">
        <v>-20.504303</v>
      </c>
      <c r="F77" s="7">
        <v>134.25361799999999</v>
      </c>
      <c r="G77" s="22" t="s">
        <v>148</v>
      </c>
      <c r="H77" s="23">
        <v>29206588</v>
      </c>
      <c r="I77" s="24" t="s">
        <v>25</v>
      </c>
      <c r="J77" s="25">
        <v>4.3394092720000002</v>
      </c>
      <c r="K77" s="23">
        <v>26358911</v>
      </c>
      <c r="L77" s="24" t="s">
        <v>26</v>
      </c>
      <c r="M77" s="25">
        <v>3.8453539239999999</v>
      </c>
      <c r="N77" s="25">
        <f t="shared" si="2"/>
        <v>88.614686538375437</v>
      </c>
      <c r="O77" s="6">
        <f>SUM(M77:M78)/1.05</f>
        <v>7.3048967228571415</v>
      </c>
      <c r="P77" s="26"/>
    </row>
    <row r="78" spans="1:16" ht="12.75" customHeight="1">
      <c r="A78" s="11"/>
      <c r="B78" s="11"/>
      <c r="C78" s="11"/>
      <c r="D78" s="11"/>
      <c r="E78" s="11"/>
      <c r="F78" s="11"/>
      <c r="G78" s="22" t="s">
        <v>149</v>
      </c>
      <c r="H78" s="23">
        <v>29206588</v>
      </c>
      <c r="I78" s="24" t="s">
        <v>25</v>
      </c>
      <c r="J78" s="25">
        <v>4.3345240299999999</v>
      </c>
      <c r="K78" s="23">
        <v>26358911</v>
      </c>
      <c r="L78" s="24" t="s">
        <v>26</v>
      </c>
      <c r="M78" s="25">
        <v>3.8247876349999999</v>
      </c>
      <c r="N78" s="25">
        <f t="shared" si="2"/>
        <v>88.240083767628803</v>
      </c>
      <c r="O78" s="6"/>
      <c r="P78" s="26"/>
    </row>
    <row r="79" spans="1:16" ht="12.75" customHeight="1">
      <c r="A79" s="11" t="s">
        <v>20</v>
      </c>
      <c r="B79" s="10" t="s">
        <v>21</v>
      </c>
      <c r="C79" s="9" t="s">
        <v>150</v>
      </c>
      <c r="D79" s="8" t="s">
        <v>23</v>
      </c>
      <c r="E79" s="7">
        <v>-21.496303000000001</v>
      </c>
      <c r="F79" s="7">
        <v>133.912498</v>
      </c>
      <c r="G79" s="22" t="s">
        <v>151</v>
      </c>
      <c r="H79" s="23">
        <v>18840981</v>
      </c>
      <c r="I79" s="24" t="s">
        <v>25</v>
      </c>
      <c r="J79" s="25">
        <v>2.779667753</v>
      </c>
      <c r="K79" s="23">
        <v>16949826</v>
      </c>
      <c r="L79" s="24" t="s">
        <v>26</v>
      </c>
      <c r="M79" s="25">
        <v>2.451317741</v>
      </c>
      <c r="N79" s="25">
        <f t="shared" si="2"/>
        <v>88.187436730680375</v>
      </c>
      <c r="O79" s="6">
        <f>SUM(M79:M80)/1.05</f>
        <v>4.6655049771428567</v>
      </c>
      <c r="P79" s="26"/>
    </row>
    <row r="80" spans="1:16" ht="12.75" customHeight="1">
      <c r="A80" s="11"/>
      <c r="B80" s="11"/>
      <c r="C80" s="11"/>
      <c r="D80" s="11"/>
      <c r="E80" s="11"/>
      <c r="F80" s="11"/>
      <c r="G80" s="22" t="s">
        <v>152</v>
      </c>
      <c r="H80" s="23">
        <v>18840981</v>
      </c>
      <c r="I80" s="24" t="s">
        <v>25</v>
      </c>
      <c r="J80" s="25">
        <v>2.7770653350000001</v>
      </c>
      <c r="K80" s="23">
        <v>16949826</v>
      </c>
      <c r="L80" s="24" t="s">
        <v>26</v>
      </c>
      <c r="M80" s="25">
        <v>2.447462485</v>
      </c>
      <c r="N80" s="25">
        <f t="shared" si="2"/>
        <v>88.131253310970436</v>
      </c>
      <c r="O80" s="6"/>
      <c r="P80" s="26"/>
    </row>
    <row r="81" spans="1:16" ht="12.75" customHeight="1">
      <c r="A81" s="11" t="s">
        <v>20</v>
      </c>
      <c r="B81" s="10" t="s">
        <v>21</v>
      </c>
      <c r="C81" s="9" t="s">
        <v>153</v>
      </c>
      <c r="D81" s="8" t="s">
        <v>23</v>
      </c>
      <c r="E81" s="7">
        <v>-26.088622999999998</v>
      </c>
      <c r="F81" s="7">
        <v>143.43217799999999</v>
      </c>
      <c r="G81" s="22" t="s">
        <v>154</v>
      </c>
      <c r="H81" s="23">
        <v>24176948</v>
      </c>
      <c r="I81" s="24" t="s">
        <v>25</v>
      </c>
      <c r="J81" s="25">
        <v>3.5852428750000001</v>
      </c>
      <c r="K81" s="23">
        <v>21638245</v>
      </c>
      <c r="L81" s="24" t="s">
        <v>26</v>
      </c>
      <c r="M81" s="25">
        <v>3.1606485950000001</v>
      </c>
      <c r="N81" s="25">
        <f t="shared" si="2"/>
        <v>88.157168292259698</v>
      </c>
      <c r="O81" s="6">
        <f>SUM(M81:M82)/1.05</f>
        <v>5.9846018409523811</v>
      </c>
      <c r="P81" s="26"/>
    </row>
    <row r="82" spans="1:16" ht="12.75" customHeight="1">
      <c r="A82" s="11"/>
      <c r="B82" s="11"/>
      <c r="C82" s="11"/>
      <c r="D82" s="11"/>
      <c r="E82" s="11"/>
      <c r="F82" s="11"/>
      <c r="G82" s="22" t="s">
        <v>155</v>
      </c>
      <c r="H82" s="23">
        <v>24176948</v>
      </c>
      <c r="I82" s="24" t="s">
        <v>25</v>
      </c>
      <c r="J82" s="25">
        <v>3.5811704550000001</v>
      </c>
      <c r="K82" s="23">
        <v>21638245</v>
      </c>
      <c r="L82" s="24" t="s">
        <v>26</v>
      </c>
      <c r="M82" s="25">
        <v>3.123183338</v>
      </c>
      <c r="N82" s="25">
        <f t="shared" si="2"/>
        <v>87.211244961530326</v>
      </c>
      <c r="O82" s="6"/>
      <c r="P82" s="26"/>
    </row>
    <row r="83" spans="1:16" ht="12.75" customHeight="1">
      <c r="A83" s="11" t="s">
        <v>20</v>
      </c>
      <c r="B83" s="10" t="s">
        <v>21</v>
      </c>
      <c r="C83" s="9" t="s">
        <v>156</v>
      </c>
      <c r="D83" s="8" t="s">
        <v>23</v>
      </c>
      <c r="E83" s="7">
        <v>-34.568942999999997</v>
      </c>
      <c r="F83" s="7">
        <v>150.472498</v>
      </c>
      <c r="G83" s="22" t="s">
        <v>157</v>
      </c>
      <c r="H83" s="23">
        <v>28062249</v>
      </c>
      <c r="I83" s="24" t="s">
        <v>25</v>
      </c>
      <c r="J83" s="25">
        <v>4.1426548690000002</v>
      </c>
      <c r="K83" s="23">
        <v>24981111</v>
      </c>
      <c r="L83" s="24" t="s">
        <v>26</v>
      </c>
      <c r="M83" s="25">
        <v>3.654792789</v>
      </c>
      <c r="N83" s="25">
        <f t="shared" si="2"/>
        <v>88.22344377151154</v>
      </c>
      <c r="O83" s="6">
        <f>SUM(M83:M84)/1.05</f>
        <v>6.9154276866666669</v>
      </c>
      <c r="P83" s="26"/>
    </row>
    <row r="84" spans="1:16" ht="12.75" customHeight="1">
      <c r="A84" s="11"/>
      <c r="B84" s="11"/>
      <c r="C84" s="11"/>
      <c r="D84" s="11"/>
      <c r="E84" s="11"/>
      <c r="F84" s="11"/>
      <c r="G84" s="22" t="s">
        <v>158</v>
      </c>
      <c r="H84" s="23">
        <v>28062249</v>
      </c>
      <c r="I84" s="24" t="s">
        <v>25</v>
      </c>
      <c r="J84" s="25">
        <v>4.1386210989999999</v>
      </c>
      <c r="K84" s="23">
        <v>24981111</v>
      </c>
      <c r="L84" s="24" t="s">
        <v>26</v>
      </c>
      <c r="M84" s="25">
        <v>3.606406282</v>
      </c>
      <c r="N84" s="25">
        <f t="shared" si="2"/>
        <v>87.140286480233783</v>
      </c>
      <c r="O84" s="6"/>
      <c r="P84" s="26"/>
    </row>
    <row r="85" spans="1:16" ht="12.75" customHeight="1">
      <c r="A85" s="11" t="s">
        <v>20</v>
      </c>
      <c r="B85" s="10" t="s">
        <v>21</v>
      </c>
      <c r="C85" s="9" t="s">
        <v>159</v>
      </c>
      <c r="D85" s="8" t="s">
        <v>23</v>
      </c>
      <c r="E85" s="7">
        <v>-28.348120000000002</v>
      </c>
      <c r="F85" s="7">
        <v>145.74748</v>
      </c>
      <c r="G85" s="22" t="s">
        <v>160</v>
      </c>
      <c r="H85" s="23">
        <v>21287558</v>
      </c>
      <c r="I85" s="24" t="s">
        <v>25</v>
      </c>
      <c r="J85" s="25">
        <v>3.1577607599999999</v>
      </c>
      <c r="K85" s="23">
        <v>18947200</v>
      </c>
      <c r="L85" s="24" t="s">
        <v>26</v>
      </c>
      <c r="M85" s="25">
        <v>2.775354187</v>
      </c>
      <c r="N85" s="25">
        <f t="shared" si="2"/>
        <v>87.889944740462226</v>
      </c>
      <c r="O85" s="6">
        <f>SUM(M85:M86)/1.05</f>
        <v>5.2583789438095234</v>
      </c>
      <c r="P85" s="26"/>
    </row>
    <row r="86" spans="1:16" ht="12.75" customHeight="1">
      <c r="A86" s="11"/>
      <c r="B86" s="11"/>
      <c r="C86" s="11"/>
      <c r="D86" s="11"/>
      <c r="E86" s="11"/>
      <c r="F86" s="11"/>
      <c r="G86" s="22" t="s">
        <v>161</v>
      </c>
      <c r="H86" s="23">
        <v>21287558</v>
      </c>
      <c r="I86" s="24" t="s">
        <v>25</v>
      </c>
      <c r="J86" s="25">
        <v>3.1556840639999999</v>
      </c>
      <c r="K86" s="23">
        <v>18947200</v>
      </c>
      <c r="L86" s="24" t="s">
        <v>26</v>
      </c>
      <c r="M86" s="25">
        <v>2.7459437040000001</v>
      </c>
      <c r="N86" s="25">
        <f t="shared" si="2"/>
        <v>87.015799056872893</v>
      </c>
      <c r="O86" s="6"/>
      <c r="P86" s="26"/>
    </row>
    <row r="87" spans="1:16" ht="12.75" customHeight="1">
      <c r="A87" s="11" t="s">
        <v>20</v>
      </c>
      <c r="B87" s="10" t="s">
        <v>21</v>
      </c>
      <c r="C87" s="9" t="s">
        <v>162</v>
      </c>
      <c r="D87" s="8" t="s">
        <v>23</v>
      </c>
      <c r="E87" s="7">
        <v>-22.133700000000001</v>
      </c>
      <c r="F87" s="7">
        <v>146.24590000000001</v>
      </c>
      <c r="G87" s="22" t="s">
        <v>163</v>
      </c>
      <c r="H87" s="23">
        <v>39889418</v>
      </c>
      <c r="I87" s="24" t="s">
        <v>25</v>
      </c>
      <c r="J87" s="25">
        <v>5.9421862350000003</v>
      </c>
      <c r="K87" s="23">
        <v>35713954</v>
      </c>
      <c r="L87" s="24" t="s">
        <v>26</v>
      </c>
      <c r="M87" s="25">
        <v>5.2627972280000002</v>
      </c>
      <c r="N87" s="25">
        <f t="shared" si="2"/>
        <v>88.56668269670952</v>
      </c>
      <c r="O87" s="6">
        <f>SUM(M87:M88)/1.05</f>
        <v>9.9662615142857138</v>
      </c>
      <c r="P87" s="26"/>
    </row>
    <row r="88" spans="1:16" ht="12.75" customHeight="1">
      <c r="A88" s="11"/>
      <c r="B88" s="11"/>
      <c r="C88" s="11"/>
      <c r="D88" s="11"/>
      <c r="E88" s="11"/>
      <c r="F88" s="11"/>
      <c r="G88" s="22" t="s">
        <v>164</v>
      </c>
      <c r="H88" s="23">
        <v>39889418</v>
      </c>
      <c r="I88" s="24" t="s">
        <v>25</v>
      </c>
      <c r="J88" s="25">
        <v>5.9421862350000003</v>
      </c>
      <c r="K88" s="23">
        <v>35713954</v>
      </c>
      <c r="L88" s="24" t="s">
        <v>26</v>
      </c>
      <c r="M88" s="25">
        <v>5.2017773619999996</v>
      </c>
      <c r="N88" s="25">
        <f t="shared" si="2"/>
        <v>87.539790176232998</v>
      </c>
      <c r="O88" s="6"/>
      <c r="P88" s="26"/>
    </row>
    <row r="89" spans="1:16" ht="12.75" customHeight="1">
      <c r="A89" s="11" t="s">
        <v>20</v>
      </c>
      <c r="B89" s="10" t="s">
        <v>21</v>
      </c>
      <c r="C89" s="9" t="s">
        <v>165</v>
      </c>
      <c r="D89" s="8" t="s">
        <v>23</v>
      </c>
      <c r="E89" s="7">
        <v>-28.860900000000001</v>
      </c>
      <c r="F89" s="7">
        <v>121.3152</v>
      </c>
      <c r="G89" s="22" t="s">
        <v>166</v>
      </c>
      <c r="H89" s="23">
        <v>19780855</v>
      </c>
      <c r="I89" s="24" t="s">
        <v>25</v>
      </c>
      <c r="J89" s="25">
        <v>2.9325794539999999</v>
      </c>
      <c r="K89" s="23">
        <v>17682515</v>
      </c>
      <c r="L89" s="24" t="s">
        <v>26</v>
      </c>
      <c r="M89" s="25">
        <v>2.5923607230000001</v>
      </c>
      <c r="N89" s="25">
        <f t="shared" si="2"/>
        <v>88.398652574069359</v>
      </c>
      <c r="O89" s="6">
        <f>SUM(M89:M90)/1.05</f>
        <v>4.8992157199999999</v>
      </c>
      <c r="P89" s="26"/>
    </row>
    <row r="90" spans="1:16" ht="12.75" customHeight="1">
      <c r="A90" s="11"/>
      <c r="B90" s="11"/>
      <c r="C90" s="11"/>
      <c r="D90" s="11"/>
      <c r="E90" s="11"/>
      <c r="F90" s="11"/>
      <c r="G90" s="22" t="s">
        <v>167</v>
      </c>
      <c r="H90" s="23">
        <v>19780855</v>
      </c>
      <c r="I90" s="24" t="s">
        <v>25</v>
      </c>
      <c r="J90" s="25">
        <v>2.9298255900000001</v>
      </c>
      <c r="K90" s="23">
        <v>17682515</v>
      </c>
      <c r="L90" s="24" t="s">
        <v>26</v>
      </c>
      <c r="M90" s="25">
        <v>2.5518157829999999</v>
      </c>
      <c r="N90" s="25">
        <f t="shared" si="2"/>
        <v>87.097873392525031</v>
      </c>
      <c r="O90" s="6"/>
      <c r="P90" s="26"/>
    </row>
    <row r="91" spans="1:16" ht="12.75" customHeight="1">
      <c r="A91" s="11" t="s">
        <v>20</v>
      </c>
      <c r="B91" s="10" t="s">
        <v>21</v>
      </c>
      <c r="C91" s="9" t="s">
        <v>168</v>
      </c>
      <c r="D91" s="8" t="s">
        <v>23</v>
      </c>
      <c r="E91" s="7">
        <v>-23.137899999999998</v>
      </c>
      <c r="F91" s="7">
        <v>119.2902</v>
      </c>
      <c r="G91" s="22" t="s">
        <v>169</v>
      </c>
      <c r="H91" s="23">
        <v>21351841</v>
      </c>
      <c r="I91" s="24" t="s">
        <v>25</v>
      </c>
      <c r="J91" s="25">
        <v>3.1782348730000001</v>
      </c>
      <c r="K91" s="23">
        <v>18861905</v>
      </c>
      <c r="L91" s="24" t="s">
        <v>26</v>
      </c>
      <c r="M91" s="25">
        <v>2.776765047</v>
      </c>
      <c r="N91" s="25">
        <f t="shared" si="2"/>
        <v>87.368151126570311</v>
      </c>
      <c r="O91" s="6">
        <f>SUM(M91:M92)/1.05</f>
        <v>5.2232694514285711</v>
      </c>
      <c r="P91" s="26"/>
    </row>
    <row r="92" spans="1:16" ht="12.75" customHeight="1">
      <c r="A92" s="11"/>
      <c r="B92" s="11"/>
      <c r="C92" s="11"/>
      <c r="D92" s="11"/>
      <c r="E92" s="11"/>
      <c r="F92" s="11"/>
      <c r="G92" s="22" t="s">
        <v>170</v>
      </c>
      <c r="H92" s="23">
        <v>21351841</v>
      </c>
      <c r="I92" s="24" t="s">
        <v>25</v>
      </c>
      <c r="J92" s="25">
        <v>3.1754436080000001</v>
      </c>
      <c r="K92" s="23">
        <v>18861905</v>
      </c>
      <c r="L92" s="24" t="s">
        <v>26</v>
      </c>
      <c r="M92" s="25">
        <v>2.707667877</v>
      </c>
      <c r="N92" s="25">
        <f t="shared" si="2"/>
        <v>85.268964316622814</v>
      </c>
      <c r="O92" s="6"/>
      <c r="P92" s="26"/>
    </row>
    <row r="93" spans="1:16" ht="12.75" customHeight="1">
      <c r="A93" s="11" t="s">
        <v>20</v>
      </c>
      <c r="B93" s="10" t="s">
        <v>21</v>
      </c>
      <c r="C93" s="9" t="s">
        <v>171</v>
      </c>
      <c r="D93" s="8" t="s">
        <v>23</v>
      </c>
      <c r="E93" s="7">
        <v>-15.847343</v>
      </c>
      <c r="F93" s="7">
        <v>135.467378</v>
      </c>
      <c r="G93" s="22" t="s">
        <v>172</v>
      </c>
      <c r="H93" s="23">
        <v>23743280</v>
      </c>
      <c r="I93" s="24" t="s">
        <v>25</v>
      </c>
      <c r="J93" s="25">
        <v>3.5166232110000002</v>
      </c>
      <c r="K93" s="23">
        <v>21274229</v>
      </c>
      <c r="L93" s="24" t="s">
        <v>26</v>
      </c>
      <c r="M93" s="25">
        <v>3.124770136</v>
      </c>
      <c r="N93" s="25">
        <f t="shared" si="2"/>
        <v>88.857120837561339</v>
      </c>
      <c r="O93" s="6">
        <f>SUM(M93:M94)/1.05</f>
        <v>5.9139147828571428</v>
      </c>
      <c r="P93" s="26"/>
    </row>
    <row r="94" spans="1:16" ht="12.75" customHeight="1">
      <c r="A94" s="11"/>
      <c r="B94" s="11"/>
      <c r="C94" s="11"/>
      <c r="D94" s="11"/>
      <c r="E94" s="11"/>
      <c r="F94" s="11"/>
      <c r="G94" s="22" t="s">
        <v>173</v>
      </c>
      <c r="H94" s="23">
        <v>23743280</v>
      </c>
      <c r="I94" s="24" t="s">
        <v>25</v>
      </c>
      <c r="J94" s="25">
        <v>3.52</v>
      </c>
      <c r="K94" s="23">
        <v>21274229</v>
      </c>
      <c r="L94" s="24" t="s">
        <v>26</v>
      </c>
      <c r="M94" s="25">
        <v>3.0848403860000002</v>
      </c>
      <c r="N94" s="25">
        <f t="shared" si="2"/>
        <v>87.637510965909087</v>
      </c>
      <c r="O94" s="6"/>
      <c r="P94" s="26"/>
    </row>
    <row r="95" spans="1:16" ht="12.75" customHeight="1">
      <c r="A95" s="11" t="s">
        <v>20</v>
      </c>
      <c r="B95" s="10" t="s">
        <v>21</v>
      </c>
      <c r="C95" s="9" t="s">
        <v>174</v>
      </c>
      <c r="D95" s="8" t="s">
        <v>23</v>
      </c>
      <c r="E95" s="7">
        <v>-30.518083000000001</v>
      </c>
      <c r="F95" s="7">
        <v>152.99936299999999</v>
      </c>
      <c r="G95" s="22" t="s">
        <v>175</v>
      </c>
      <c r="H95" s="23">
        <v>31064389</v>
      </c>
      <c r="I95" s="24" t="s">
        <v>25</v>
      </c>
      <c r="J95" s="25">
        <v>4.6251601459999998</v>
      </c>
      <c r="K95" s="23">
        <v>27354518</v>
      </c>
      <c r="L95" s="24" t="s">
        <v>26</v>
      </c>
      <c r="M95" s="25">
        <v>4.0262682119999997</v>
      </c>
      <c r="N95" s="25">
        <f t="shared" si="2"/>
        <v>87.051433569971778</v>
      </c>
      <c r="O95" s="6">
        <f>SUM(M95:M96)/1.05</f>
        <v>7.6083622285714281</v>
      </c>
      <c r="P95" s="26"/>
    </row>
    <row r="96" spans="1:16" ht="12.75" customHeight="1">
      <c r="A96" s="11"/>
      <c r="B96" s="11"/>
      <c r="C96" s="11"/>
      <c r="D96" s="11"/>
      <c r="E96" s="11"/>
      <c r="F96" s="11"/>
      <c r="G96" s="22" t="s">
        <v>176</v>
      </c>
      <c r="H96" s="23">
        <v>31064389</v>
      </c>
      <c r="I96" s="24" t="s">
        <v>25</v>
      </c>
      <c r="J96" s="25">
        <v>4.6219350720000003</v>
      </c>
      <c r="K96" s="23">
        <v>27354518</v>
      </c>
      <c r="L96" s="24" t="s">
        <v>26</v>
      </c>
      <c r="M96" s="25">
        <v>3.9625121280000002</v>
      </c>
      <c r="N96" s="25">
        <f t="shared" si="2"/>
        <v>85.732751894442885</v>
      </c>
      <c r="O96" s="6"/>
      <c r="P96" s="26"/>
    </row>
    <row r="97" spans="1:16" ht="12.75" customHeight="1">
      <c r="A97" s="11" t="s">
        <v>20</v>
      </c>
      <c r="B97" s="10" t="s">
        <v>21</v>
      </c>
      <c r="C97" s="9" t="s">
        <v>177</v>
      </c>
      <c r="D97" s="8" t="s">
        <v>23</v>
      </c>
      <c r="E97" s="7">
        <v>-30.105891</v>
      </c>
      <c r="F97" s="7">
        <v>153.19932299999999</v>
      </c>
      <c r="G97" s="22" t="s">
        <v>178</v>
      </c>
      <c r="H97" s="23">
        <v>27094869</v>
      </c>
      <c r="I97" s="24" t="s">
        <v>25</v>
      </c>
      <c r="J97" s="25">
        <v>4.0257856040000002</v>
      </c>
      <c r="K97" s="23">
        <v>24150902</v>
      </c>
      <c r="L97" s="24" t="s">
        <v>26</v>
      </c>
      <c r="M97" s="25">
        <v>3.5328700799999999</v>
      </c>
      <c r="N97" s="25">
        <f t="shared" si="2"/>
        <v>87.756041367174603</v>
      </c>
      <c r="O97" s="6">
        <f>SUM(M97:M98)/1.05</f>
        <v>6.689044040952381</v>
      </c>
      <c r="P97" s="26"/>
    </row>
    <row r="98" spans="1:16" ht="12.75" customHeight="1">
      <c r="A98" s="11"/>
      <c r="B98" s="11"/>
      <c r="C98" s="11"/>
      <c r="D98" s="11"/>
      <c r="E98" s="11"/>
      <c r="F98" s="11"/>
      <c r="G98" s="22" t="s">
        <v>179</v>
      </c>
      <c r="H98" s="23">
        <v>27094869</v>
      </c>
      <c r="I98" s="24" t="s">
        <v>25</v>
      </c>
      <c r="J98" s="25">
        <v>4.0220747960000001</v>
      </c>
      <c r="K98" s="23">
        <v>24150902</v>
      </c>
      <c r="L98" s="24" t="s">
        <v>26</v>
      </c>
      <c r="M98" s="25">
        <v>3.4906261629999999</v>
      </c>
      <c r="N98" s="25">
        <f t="shared" si="2"/>
        <v>86.786704376344971</v>
      </c>
      <c r="O98" s="6"/>
      <c r="P98" s="26"/>
    </row>
    <row r="99" spans="1:16" ht="12.75" customHeight="1">
      <c r="A99" s="11" t="s">
        <v>20</v>
      </c>
      <c r="B99" s="10" t="s">
        <v>21</v>
      </c>
      <c r="C99" s="9" t="s">
        <v>180</v>
      </c>
      <c r="D99" s="8" t="s">
        <v>23</v>
      </c>
      <c r="E99" s="7">
        <v>-30.107918999999999</v>
      </c>
      <c r="F99" s="7">
        <v>153.17249699999999</v>
      </c>
      <c r="G99" s="22" t="s">
        <v>181</v>
      </c>
      <c r="H99" s="23">
        <v>20548310</v>
      </c>
      <c r="I99" s="24" t="s">
        <v>25</v>
      </c>
      <c r="J99" s="25">
        <v>3.061305334</v>
      </c>
      <c r="K99" s="23">
        <v>18381769</v>
      </c>
      <c r="L99" s="24" t="s">
        <v>26</v>
      </c>
      <c r="M99" s="25">
        <v>2.7036525830000002</v>
      </c>
      <c r="N99" s="25">
        <f t="shared" ref="N99:N130" si="3">(M99/J99)*100</f>
        <v>88.316985338647044</v>
      </c>
      <c r="O99" s="6">
        <f>SUM(M99:M100)/1.05</f>
        <v>5.112912426666667</v>
      </c>
      <c r="P99" s="26"/>
    </row>
    <row r="100" spans="1:16" ht="12.75" customHeight="1">
      <c r="A100" s="11"/>
      <c r="B100" s="11"/>
      <c r="C100" s="11"/>
      <c r="D100" s="11"/>
      <c r="E100" s="11"/>
      <c r="F100" s="11"/>
      <c r="G100" s="22" t="s">
        <v>182</v>
      </c>
      <c r="H100" s="23">
        <v>20548310</v>
      </c>
      <c r="I100" s="24" t="s">
        <v>25</v>
      </c>
      <c r="J100" s="25">
        <v>3.05861106</v>
      </c>
      <c r="K100" s="23">
        <v>18381769</v>
      </c>
      <c r="L100" s="24" t="s">
        <v>26</v>
      </c>
      <c r="M100" s="25">
        <v>2.6649054649999999</v>
      </c>
      <c r="N100" s="25">
        <f t="shared" si="3"/>
        <v>87.127961441426294</v>
      </c>
      <c r="O100" s="6"/>
      <c r="P100" s="26"/>
    </row>
    <row r="101" spans="1:16" ht="12.75" customHeight="1">
      <c r="A101" s="11" t="s">
        <v>20</v>
      </c>
      <c r="B101" s="10" t="s">
        <v>21</v>
      </c>
      <c r="C101" s="9" t="s">
        <v>183</v>
      </c>
      <c r="D101" s="8" t="s">
        <v>23</v>
      </c>
      <c r="E101" s="7">
        <v>-27.597570999999999</v>
      </c>
      <c r="F101" s="7">
        <v>153.15141800000001</v>
      </c>
      <c r="G101" s="22" t="s">
        <v>184</v>
      </c>
      <c r="H101" s="23">
        <v>24760778</v>
      </c>
      <c r="I101" s="24" t="s">
        <v>25</v>
      </c>
      <c r="J101" s="25">
        <v>3.680923897</v>
      </c>
      <c r="K101" s="23">
        <v>22098313</v>
      </c>
      <c r="L101" s="24" t="s">
        <v>26</v>
      </c>
      <c r="M101" s="25">
        <v>3.2048160769999998</v>
      </c>
      <c r="N101" s="25">
        <f t="shared" si="3"/>
        <v>87.065534813473491</v>
      </c>
      <c r="O101" s="6">
        <f>SUM(M101:M102)/1.05</f>
        <v>6.0943154323809523</v>
      </c>
      <c r="P101" s="26"/>
    </row>
    <row r="102" spans="1:16" ht="12.75" customHeight="1">
      <c r="A102" s="11"/>
      <c r="B102" s="11"/>
      <c r="C102" s="11"/>
      <c r="D102" s="11"/>
      <c r="E102" s="11"/>
      <c r="F102" s="11"/>
      <c r="G102" s="22" t="s">
        <v>185</v>
      </c>
      <c r="H102" s="23">
        <v>24760778</v>
      </c>
      <c r="I102" s="24" t="s">
        <v>25</v>
      </c>
      <c r="J102" s="25">
        <v>3.6783502330000002</v>
      </c>
      <c r="K102" s="23">
        <v>22098313</v>
      </c>
      <c r="L102" s="24" t="s">
        <v>26</v>
      </c>
      <c r="M102" s="25">
        <v>3.1942151270000001</v>
      </c>
      <c r="N102" s="25">
        <f t="shared" si="3"/>
        <v>86.838254235373682</v>
      </c>
      <c r="O102" s="6"/>
      <c r="P102" s="26"/>
    </row>
    <row r="103" spans="1:16" ht="12.75" customHeight="1">
      <c r="A103" s="11" t="s">
        <v>20</v>
      </c>
      <c r="B103" s="10" t="s">
        <v>21</v>
      </c>
      <c r="C103" s="9" t="s">
        <v>186</v>
      </c>
      <c r="D103" s="8" t="s">
        <v>23</v>
      </c>
      <c r="E103" s="7">
        <v>-33.448915999999997</v>
      </c>
      <c r="F103" s="7">
        <v>151.45294999999999</v>
      </c>
      <c r="G103" s="22" t="s">
        <v>187</v>
      </c>
      <c r="H103" s="23">
        <v>31923029</v>
      </c>
      <c r="I103" s="24" t="s">
        <v>25</v>
      </c>
      <c r="J103" s="25">
        <v>4.7339896320000001</v>
      </c>
      <c r="K103" s="23">
        <v>28552771</v>
      </c>
      <c r="L103" s="24" t="s">
        <v>26</v>
      </c>
      <c r="M103" s="25">
        <v>4.1885612950000004</v>
      </c>
      <c r="N103" s="25">
        <f t="shared" si="3"/>
        <v>88.478463634286229</v>
      </c>
      <c r="O103" s="6">
        <f>SUM(M103:M104)/1.05</f>
        <v>7.9221408885714286</v>
      </c>
      <c r="P103" s="26"/>
    </row>
    <row r="104" spans="1:16" ht="12.75" customHeight="1">
      <c r="A104" s="11"/>
      <c r="B104" s="11"/>
      <c r="C104" s="11"/>
      <c r="D104" s="11"/>
      <c r="E104" s="11"/>
      <c r="F104" s="11"/>
      <c r="G104" s="22" t="s">
        <v>188</v>
      </c>
      <c r="H104" s="23">
        <v>31923029</v>
      </c>
      <c r="I104" s="24" t="s">
        <v>25</v>
      </c>
      <c r="J104" s="25">
        <v>4.730725455</v>
      </c>
      <c r="K104" s="23">
        <v>28552771</v>
      </c>
      <c r="L104" s="24" t="s">
        <v>26</v>
      </c>
      <c r="M104" s="25">
        <v>4.1296866379999999</v>
      </c>
      <c r="N104" s="25">
        <f t="shared" si="3"/>
        <v>87.294996872736505</v>
      </c>
      <c r="O104" s="6"/>
      <c r="P104" s="26"/>
    </row>
    <row r="105" spans="1:16" ht="12.75" customHeight="1">
      <c r="A105" s="11" t="s">
        <v>20</v>
      </c>
      <c r="B105" s="10" t="s">
        <v>21</v>
      </c>
      <c r="C105" s="9" t="s">
        <v>189</v>
      </c>
      <c r="D105" s="8" t="s">
        <v>23</v>
      </c>
      <c r="E105" s="7">
        <v>-30.946223</v>
      </c>
      <c r="F105" s="7">
        <v>146.638578</v>
      </c>
      <c r="G105" s="22" t="s">
        <v>190</v>
      </c>
      <c r="H105" s="23">
        <v>20695733</v>
      </c>
      <c r="I105" s="24" t="s">
        <v>25</v>
      </c>
      <c r="J105" s="25">
        <v>3.077208256</v>
      </c>
      <c r="K105" s="23">
        <v>18741752</v>
      </c>
      <c r="L105" s="24" t="s">
        <v>26</v>
      </c>
      <c r="M105" s="25">
        <v>2.7535485560000001</v>
      </c>
      <c r="N105" s="25">
        <f t="shared" si="3"/>
        <v>89.482034588691818</v>
      </c>
      <c r="O105" s="6">
        <f>SUM(M105:M106)/1.05</f>
        <v>5.2135054076190475</v>
      </c>
      <c r="P105" s="26"/>
    </row>
    <row r="106" spans="1:16" ht="12.75" customHeight="1">
      <c r="A106" s="11"/>
      <c r="B106" s="11"/>
      <c r="C106" s="11"/>
      <c r="D106" s="11"/>
      <c r="E106" s="11"/>
      <c r="F106" s="11"/>
      <c r="G106" s="22" t="s">
        <v>191</v>
      </c>
      <c r="H106" s="23">
        <v>20695733</v>
      </c>
      <c r="I106" s="24" t="s">
        <v>25</v>
      </c>
      <c r="J106" s="25">
        <v>3.073928585</v>
      </c>
      <c r="K106" s="23">
        <v>18741752</v>
      </c>
      <c r="L106" s="24" t="s">
        <v>26</v>
      </c>
      <c r="M106" s="25">
        <v>2.720632122</v>
      </c>
      <c r="N106" s="25">
        <f t="shared" si="3"/>
        <v>88.506679539531333</v>
      </c>
      <c r="O106" s="6"/>
      <c r="P106" s="26"/>
    </row>
    <row r="107" spans="1:16" ht="12.75" customHeight="1">
      <c r="A107" s="11" t="s">
        <v>20</v>
      </c>
      <c r="B107" s="10" t="s">
        <v>21</v>
      </c>
      <c r="C107" s="9" t="s">
        <v>192</v>
      </c>
      <c r="D107" s="8" t="s">
        <v>23</v>
      </c>
      <c r="E107" s="7">
        <v>-36.614382999999997</v>
      </c>
      <c r="F107" s="7">
        <v>149.98481799999999</v>
      </c>
      <c r="G107" s="22" t="s">
        <v>193</v>
      </c>
      <c r="H107" s="23">
        <v>24173608</v>
      </c>
      <c r="I107" s="24" t="s">
        <v>25</v>
      </c>
      <c r="J107" s="25">
        <v>3.5836289639999999</v>
      </c>
      <c r="K107" s="23">
        <v>21547796</v>
      </c>
      <c r="L107" s="24" t="s">
        <v>26</v>
      </c>
      <c r="M107" s="25">
        <v>3.1572795770000002</v>
      </c>
      <c r="N107" s="25">
        <f t="shared" si="3"/>
        <v>88.102859105030944</v>
      </c>
      <c r="O107" s="6">
        <f>SUM(M107:M108)/1.05</f>
        <v>5.9770272847619044</v>
      </c>
      <c r="P107" s="26"/>
    </row>
    <row r="108" spans="1:16" ht="12.75" customHeight="1">
      <c r="A108" s="11"/>
      <c r="B108" s="11"/>
      <c r="C108" s="11"/>
      <c r="D108" s="11"/>
      <c r="E108" s="11"/>
      <c r="F108" s="11"/>
      <c r="G108" s="22" t="s">
        <v>194</v>
      </c>
      <c r="H108" s="23">
        <v>24173608</v>
      </c>
      <c r="I108" s="24" t="s">
        <v>25</v>
      </c>
      <c r="J108" s="25">
        <v>3.580377908</v>
      </c>
      <c r="K108" s="23">
        <v>21547796</v>
      </c>
      <c r="L108" s="24" t="s">
        <v>26</v>
      </c>
      <c r="M108" s="25">
        <v>3.1185990719999999</v>
      </c>
      <c r="N108" s="25">
        <f t="shared" si="3"/>
        <v>87.102511302837584</v>
      </c>
      <c r="O108" s="6"/>
      <c r="P108" s="26"/>
    </row>
    <row r="109" spans="1:16" ht="12.75" customHeight="1">
      <c r="A109" s="11" t="s">
        <v>20</v>
      </c>
      <c r="B109" s="10" t="s">
        <v>21</v>
      </c>
      <c r="C109" s="9" t="s">
        <v>195</v>
      </c>
      <c r="D109" s="8" t="s">
        <v>23</v>
      </c>
      <c r="E109" s="7">
        <v>-36.997103000000003</v>
      </c>
      <c r="F109" s="7">
        <v>149.23409799999999</v>
      </c>
      <c r="G109" s="22" t="s">
        <v>196</v>
      </c>
      <c r="H109" s="23">
        <v>24838964</v>
      </c>
      <c r="I109" s="24" t="s">
        <v>25</v>
      </c>
      <c r="J109" s="25">
        <v>3.695436382</v>
      </c>
      <c r="K109" s="23">
        <v>22038704</v>
      </c>
      <c r="L109" s="24" t="s">
        <v>26</v>
      </c>
      <c r="M109" s="25">
        <v>3.2394611059999998</v>
      </c>
      <c r="N109" s="25">
        <f t="shared" si="3"/>
        <v>87.661124996739275</v>
      </c>
      <c r="O109" s="6">
        <f>SUM(M109:M110)/1.05</f>
        <v>6.1167066333333331</v>
      </c>
      <c r="P109" s="26"/>
    </row>
    <row r="110" spans="1:16" ht="12.75" customHeight="1">
      <c r="A110" s="11"/>
      <c r="B110" s="11"/>
      <c r="C110" s="11"/>
      <c r="D110" s="11"/>
      <c r="E110" s="11"/>
      <c r="F110" s="11"/>
      <c r="G110" s="22" t="s">
        <v>197</v>
      </c>
      <c r="H110" s="23">
        <v>24838964</v>
      </c>
      <c r="I110" s="24" t="s">
        <v>25</v>
      </c>
      <c r="J110" s="25">
        <v>3.6904605570000002</v>
      </c>
      <c r="K110" s="23">
        <v>22038704</v>
      </c>
      <c r="L110" s="24" t="s">
        <v>26</v>
      </c>
      <c r="M110" s="25">
        <v>3.1830808589999999</v>
      </c>
      <c r="N110" s="25">
        <f t="shared" si="3"/>
        <v>86.251588652326561</v>
      </c>
      <c r="O110" s="6"/>
      <c r="P110" s="26"/>
    </row>
    <row r="111" spans="1:16" ht="12.75" customHeight="1">
      <c r="A111" s="11" t="s">
        <v>20</v>
      </c>
      <c r="B111" s="10" t="s">
        <v>21</v>
      </c>
      <c r="C111" s="9" t="s">
        <v>198</v>
      </c>
      <c r="D111" s="8" t="s">
        <v>23</v>
      </c>
      <c r="E111" s="7">
        <v>-37.811478999999999</v>
      </c>
      <c r="F111" s="7">
        <v>144.79658599999999</v>
      </c>
      <c r="G111" s="22" t="s">
        <v>199</v>
      </c>
      <c r="H111" s="23">
        <v>37502464</v>
      </c>
      <c r="I111" s="24" t="s">
        <v>25</v>
      </c>
      <c r="J111" s="25">
        <v>5.5764097269999997</v>
      </c>
      <c r="K111" s="23">
        <v>33167728</v>
      </c>
      <c r="L111" s="24" t="s">
        <v>26</v>
      </c>
      <c r="M111" s="25">
        <v>4.8736022950000004</v>
      </c>
      <c r="N111" s="25">
        <f t="shared" si="3"/>
        <v>87.396775588473545</v>
      </c>
      <c r="O111" s="6">
        <f>SUM(M111:M112)/1.05</f>
        <v>9.1930469542857143</v>
      </c>
      <c r="P111" s="26"/>
    </row>
    <row r="112" spans="1:16" ht="12.75" customHeight="1">
      <c r="A112" s="11"/>
      <c r="B112" s="11"/>
      <c r="C112" s="11"/>
      <c r="D112" s="11"/>
      <c r="E112" s="11"/>
      <c r="F112" s="11"/>
      <c r="G112" s="22" t="s">
        <v>200</v>
      </c>
      <c r="H112" s="23">
        <v>37502464</v>
      </c>
      <c r="I112" s="24" t="s">
        <v>25</v>
      </c>
      <c r="J112" s="25">
        <v>5.5687984349999997</v>
      </c>
      <c r="K112" s="23">
        <v>33167728</v>
      </c>
      <c r="L112" s="24" t="s">
        <v>26</v>
      </c>
      <c r="M112" s="25">
        <v>4.7790970069999998</v>
      </c>
      <c r="N112" s="25">
        <f t="shared" si="3"/>
        <v>85.819177382382676</v>
      </c>
      <c r="O112" s="6"/>
      <c r="P112" s="26"/>
    </row>
    <row r="113" spans="1:16" ht="12.75" customHeight="1">
      <c r="A113" s="11" t="s">
        <v>20</v>
      </c>
      <c r="B113" s="10" t="s">
        <v>21</v>
      </c>
      <c r="C113" s="9" t="s">
        <v>201</v>
      </c>
      <c r="D113" s="8" t="s">
        <v>23</v>
      </c>
      <c r="E113" s="7">
        <v>-15.212463</v>
      </c>
      <c r="F113" s="7">
        <v>145.14193800000001</v>
      </c>
      <c r="G113" s="22" t="s">
        <v>202</v>
      </c>
      <c r="H113" s="23">
        <v>7141261</v>
      </c>
      <c r="I113" s="24" t="s">
        <v>25</v>
      </c>
      <c r="J113" s="25">
        <v>1.0592290369999999</v>
      </c>
      <c r="K113" s="23">
        <v>6453720</v>
      </c>
      <c r="L113" s="24" t="s">
        <v>26</v>
      </c>
      <c r="M113" s="25">
        <v>0.94342729700000005</v>
      </c>
      <c r="N113" s="25">
        <f t="shared" si="3"/>
        <v>89.067355977326756</v>
      </c>
      <c r="O113" s="6">
        <f>SUM(M113:M114)/1.05</f>
        <v>1.7937240628571429</v>
      </c>
      <c r="P113" s="26"/>
    </row>
    <row r="114" spans="1:16" ht="12.75" customHeight="1">
      <c r="A114" s="11"/>
      <c r="B114" s="11"/>
      <c r="C114" s="11"/>
      <c r="D114" s="11"/>
      <c r="E114" s="11"/>
      <c r="F114" s="11"/>
      <c r="G114" s="22" t="s">
        <v>203</v>
      </c>
      <c r="H114" s="23">
        <v>7141261</v>
      </c>
      <c r="I114" s="24" t="s">
        <v>25</v>
      </c>
      <c r="J114" s="25">
        <v>1.0587919320000001</v>
      </c>
      <c r="K114" s="23">
        <v>6453720</v>
      </c>
      <c r="L114" s="24" t="s">
        <v>26</v>
      </c>
      <c r="M114" s="25">
        <v>0.939982969</v>
      </c>
      <c r="N114" s="25">
        <f t="shared" si="3"/>
        <v>88.778818631950045</v>
      </c>
      <c r="O114" s="6"/>
      <c r="P114" s="26"/>
    </row>
    <row r="115" spans="1:16" ht="12.75" customHeight="1">
      <c r="A115" s="11" t="s">
        <v>20</v>
      </c>
      <c r="B115" s="10" t="s">
        <v>21</v>
      </c>
      <c r="C115" s="9" t="s">
        <v>204</v>
      </c>
      <c r="D115" s="8" t="s">
        <v>23</v>
      </c>
      <c r="E115" s="7">
        <v>-14.884143</v>
      </c>
      <c r="F115" s="7">
        <v>145.10481799999999</v>
      </c>
      <c r="G115" s="22" t="s">
        <v>205</v>
      </c>
      <c r="H115" s="23">
        <v>27137410</v>
      </c>
      <c r="I115" s="24" t="s">
        <v>25</v>
      </c>
      <c r="J115" s="25">
        <v>4.0491237370000004</v>
      </c>
      <c r="K115" s="23">
        <v>24291580</v>
      </c>
      <c r="L115" s="24" t="s">
        <v>26</v>
      </c>
      <c r="M115" s="25">
        <v>3.5464875569999998</v>
      </c>
      <c r="N115" s="25">
        <f t="shared" si="3"/>
        <v>87.586544332863383</v>
      </c>
      <c r="O115" s="6">
        <f>SUM(M115:M116)/1.05</f>
        <v>6.7459739323809513</v>
      </c>
      <c r="P115" s="26"/>
    </row>
    <row r="116" spans="1:16" ht="12.75" customHeight="1">
      <c r="A116" s="11"/>
      <c r="B116" s="11"/>
      <c r="C116" s="11"/>
      <c r="D116" s="11"/>
      <c r="E116" s="11"/>
      <c r="F116" s="11"/>
      <c r="G116" s="22" t="s">
        <v>206</v>
      </c>
      <c r="H116" s="23">
        <v>27137410</v>
      </c>
      <c r="I116" s="24" t="s">
        <v>25</v>
      </c>
      <c r="J116" s="25">
        <v>4.0466638550000003</v>
      </c>
      <c r="K116" s="23">
        <v>24291580</v>
      </c>
      <c r="L116" s="24" t="s">
        <v>26</v>
      </c>
      <c r="M116" s="25">
        <v>3.5367850719999998</v>
      </c>
      <c r="N116" s="25">
        <f t="shared" si="3"/>
        <v>87.400021319537046</v>
      </c>
      <c r="O116" s="6"/>
      <c r="P116" s="26"/>
    </row>
    <row r="117" spans="1:16" ht="12.75" customHeight="1">
      <c r="A117" s="10" t="s">
        <v>54</v>
      </c>
      <c r="B117" s="10" t="s">
        <v>55</v>
      </c>
      <c r="C117" s="9" t="s">
        <v>207</v>
      </c>
      <c r="D117" s="8" t="s">
        <v>23</v>
      </c>
      <c r="E117" s="7">
        <v>-23.169599999999999</v>
      </c>
      <c r="F117" s="7">
        <v>119.17913900000001</v>
      </c>
      <c r="G117" s="22" t="s">
        <v>208</v>
      </c>
      <c r="H117" s="23">
        <v>26626435</v>
      </c>
      <c r="I117" s="24" t="s">
        <v>25</v>
      </c>
      <c r="J117" s="25">
        <v>3.9587761260000001</v>
      </c>
      <c r="K117" s="23">
        <v>23545800</v>
      </c>
      <c r="L117" s="24" t="s">
        <v>26</v>
      </c>
      <c r="M117" s="25">
        <v>3.4591038539999999</v>
      </c>
      <c r="N117" s="25">
        <f t="shared" si="3"/>
        <v>87.378112424233606</v>
      </c>
      <c r="O117" s="6">
        <f>SUM(M117:M118)/1.05</f>
        <v>6.5104747400000003</v>
      </c>
      <c r="P117" s="26"/>
    </row>
    <row r="118" spans="1:16" ht="12.75" customHeight="1">
      <c r="A118" s="10"/>
      <c r="B118" s="10"/>
      <c r="C118" s="10"/>
      <c r="D118" s="10"/>
      <c r="E118" s="10"/>
      <c r="F118" s="10"/>
      <c r="G118" s="22" t="s">
        <v>209</v>
      </c>
      <c r="H118" s="23">
        <v>26626435</v>
      </c>
      <c r="I118" s="24" t="s">
        <v>25</v>
      </c>
      <c r="J118" s="25">
        <v>3.953699995</v>
      </c>
      <c r="K118" s="23">
        <v>23545800</v>
      </c>
      <c r="L118" s="24" t="s">
        <v>26</v>
      </c>
      <c r="M118" s="25">
        <v>3.3768946230000001</v>
      </c>
      <c r="N118" s="25">
        <f t="shared" si="3"/>
        <v>85.410997983421851</v>
      </c>
      <c r="O118" s="6"/>
      <c r="P118" s="26"/>
    </row>
    <row r="119" spans="1:16" ht="12.75" customHeight="1">
      <c r="A119" s="11" t="s">
        <v>20</v>
      </c>
      <c r="B119" s="10" t="s">
        <v>21</v>
      </c>
      <c r="C119" s="9" t="s">
        <v>210</v>
      </c>
      <c r="D119" s="8" t="s">
        <v>23</v>
      </c>
      <c r="E119" s="7">
        <v>-23.156666999999999</v>
      </c>
      <c r="F119" s="7">
        <v>119.123</v>
      </c>
      <c r="G119" s="22" t="s">
        <v>211</v>
      </c>
      <c r="H119" s="23">
        <v>34711340</v>
      </c>
      <c r="I119" s="24" t="s">
        <v>25</v>
      </c>
      <c r="J119" s="25">
        <v>5.1650026919999998</v>
      </c>
      <c r="K119" s="23">
        <v>30465406</v>
      </c>
      <c r="L119" s="24" t="s">
        <v>26</v>
      </c>
      <c r="M119" s="25">
        <v>4.4744378039999999</v>
      </c>
      <c r="N119" s="25">
        <f t="shared" si="3"/>
        <v>86.629922012052262</v>
      </c>
      <c r="O119" s="6">
        <f>SUM(M119:M120)/1.05</f>
        <v>8.4277496809523811</v>
      </c>
      <c r="P119" s="26"/>
    </row>
    <row r="120" spans="1:16" ht="12.75" customHeight="1">
      <c r="A120" s="11"/>
      <c r="B120" s="11"/>
      <c r="C120" s="11"/>
      <c r="D120" s="11"/>
      <c r="E120" s="11"/>
      <c r="F120" s="11"/>
      <c r="G120" s="22" t="s">
        <v>212</v>
      </c>
      <c r="H120" s="23">
        <v>34711340</v>
      </c>
      <c r="I120" s="24" t="s">
        <v>25</v>
      </c>
      <c r="J120" s="25">
        <v>5.1585808650000002</v>
      </c>
      <c r="K120" s="23">
        <v>30465406</v>
      </c>
      <c r="L120" s="24" t="s">
        <v>26</v>
      </c>
      <c r="M120" s="25">
        <v>4.3746993610000002</v>
      </c>
      <c r="N120" s="25">
        <f t="shared" si="3"/>
        <v>84.804318774597704</v>
      </c>
      <c r="O120" s="6"/>
      <c r="P120" s="26"/>
    </row>
    <row r="121" spans="1:16" ht="12.75" customHeight="1">
      <c r="A121" s="10" t="s">
        <v>54</v>
      </c>
      <c r="B121" s="10" t="s">
        <v>55</v>
      </c>
      <c r="C121" s="9" t="s">
        <v>213</v>
      </c>
      <c r="D121" s="8" t="s">
        <v>23</v>
      </c>
      <c r="E121" s="7">
        <v>-22.299693999999999</v>
      </c>
      <c r="F121" s="7">
        <v>117.69369399999999</v>
      </c>
      <c r="G121" s="22" t="s">
        <v>214</v>
      </c>
      <c r="H121" s="23">
        <v>67335068</v>
      </c>
      <c r="I121" s="24" t="s">
        <v>25</v>
      </c>
      <c r="J121" s="25">
        <v>10.041301123</v>
      </c>
      <c r="K121" s="23">
        <v>59359988</v>
      </c>
      <c r="L121" s="24" t="s">
        <v>26</v>
      </c>
      <c r="M121" s="25">
        <v>8.7388925309999994</v>
      </c>
      <c r="N121" s="25">
        <f t="shared" si="3"/>
        <v>87.029483768624544</v>
      </c>
      <c r="O121" s="6">
        <f>SUM(M121:M122)/1.05</f>
        <v>16.497344813333331</v>
      </c>
      <c r="P121" s="26"/>
    </row>
    <row r="122" spans="1:16" ht="12.75" customHeight="1">
      <c r="A122" s="10"/>
      <c r="B122" s="10"/>
      <c r="C122" s="10"/>
      <c r="D122" s="10"/>
      <c r="E122" s="10"/>
      <c r="F122" s="10"/>
      <c r="G122" s="22" t="s">
        <v>215</v>
      </c>
      <c r="H122" s="23">
        <v>67335068</v>
      </c>
      <c r="I122" s="24" t="s">
        <v>25</v>
      </c>
      <c r="J122" s="25">
        <v>10.025561239</v>
      </c>
      <c r="K122" s="23">
        <v>59359988</v>
      </c>
      <c r="L122" s="24" t="s">
        <v>26</v>
      </c>
      <c r="M122" s="25">
        <v>8.5833195230000001</v>
      </c>
      <c r="N122" s="25">
        <f t="shared" si="3"/>
        <v>85.614354332707094</v>
      </c>
      <c r="O122" s="6"/>
      <c r="P122" s="26"/>
    </row>
    <row r="123" spans="1:16" ht="12.75" customHeight="1">
      <c r="A123" s="4" t="s">
        <v>216</v>
      </c>
      <c r="B123" s="3" t="s">
        <v>98</v>
      </c>
      <c r="C123" s="9" t="s">
        <v>217</v>
      </c>
      <c r="D123" s="8" t="s">
        <v>23</v>
      </c>
      <c r="E123" s="7">
        <v>-22.594556000000001</v>
      </c>
      <c r="F123" s="7">
        <v>117.286556</v>
      </c>
      <c r="G123" s="22" t="s">
        <v>218</v>
      </c>
      <c r="H123" s="23">
        <v>31041263</v>
      </c>
      <c r="I123" s="24" t="s">
        <v>25</v>
      </c>
      <c r="J123" s="25">
        <v>4.5546501560000001</v>
      </c>
      <c r="K123" s="23">
        <v>27530051</v>
      </c>
      <c r="L123" s="24" t="s">
        <v>26</v>
      </c>
      <c r="M123" s="25">
        <v>4.0014271419999998</v>
      </c>
      <c r="N123" s="25">
        <f t="shared" si="3"/>
        <v>87.853666142256387</v>
      </c>
      <c r="O123" s="6">
        <f>SUM(M123:M124)/1.05</f>
        <v>7.5595018704761898</v>
      </c>
      <c r="P123" s="26"/>
    </row>
    <row r="124" spans="1:16" ht="12.75" customHeight="1">
      <c r="A124" s="4"/>
      <c r="B124" s="3"/>
      <c r="C124" s="9"/>
      <c r="D124" s="9"/>
      <c r="E124" s="9"/>
      <c r="F124" s="9"/>
      <c r="G124" s="22" t="s">
        <v>219</v>
      </c>
      <c r="H124" s="23">
        <v>31041263</v>
      </c>
      <c r="I124" s="24" t="s">
        <v>25</v>
      </c>
      <c r="J124" s="25">
        <v>4.5501360689999997</v>
      </c>
      <c r="K124" s="23">
        <v>27530051</v>
      </c>
      <c r="L124" s="24" t="s">
        <v>26</v>
      </c>
      <c r="M124" s="25">
        <v>3.9360498220000002</v>
      </c>
      <c r="N124" s="25">
        <f t="shared" si="3"/>
        <v>86.504002568543854</v>
      </c>
      <c r="O124" s="6"/>
      <c r="P124" s="26"/>
    </row>
    <row r="125" spans="1:16" ht="12.75" customHeight="1">
      <c r="A125" s="10" t="s">
        <v>54</v>
      </c>
      <c r="B125" s="10" t="s">
        <v>55</v>
      </c>
      <c r="C125" s="9" t="s">
        <v>220</v>
      </c>
      <c r="D125" s="8" t="s">
        <v>23</v>
      </c>
      <c r="E125" s="7">
        <v>-22.303694</v>
      </c>
      <c r="F125" s="7">
        <v>117.240556</v>
      </c>
      <c r="G125" s="22" t="s">
        <v>221</v>
      </c>
      <c r="H125" s="23">
        <v>37203745</v>
      </c>
      <c r="I125" s="24" t="s">
        <v>25</v>
      </c>
      <c r="J125" s="25">
        <v>5.5478978449999996</v>
      </c>
      <c r="K125" s="23">
        <v>33079651</v>
      </c>
      <c r="L125" s="24" t="s">
        <v>26</v>
      </c>
      <c r="M125" s="25">
        <v>4.8719542149999997</v>
      </c>
      <c r="N125" s="25">
        <f t="shared" si="3"/>
        <v>87.816220686017331</v>
      </c>
      <c r="O125" s="6">
        <f>SUM(M125:M126)/1.05</f>
        <v>9.1913318076190453</v>
      </c>
      <c r="P125" s="26"/>
    </row>
    <row r="126" spans="1:16" ht="12.75" customHeight="1">
      <c r="A126" s="10"/>
      <c r="B126" s="10"/>
      <c r="C126" s="10"/>
      <c r="D126" s="10"/>
      <c r="E126" s="10"/>
      <c r="F126" s="10"/>
      <c r="G126" s="22" t="s">
        <v>222</v>
      </c>
      <c r="H126" s="23">
        <v>37203745</v>
      </c>
      <c r="I126" s="24" t="s">
        <v>25</v>
      </c>
      <c r="J126" s="25">
        <v>5.5416050940000003</v>
      </c>
      <c r="K126" s="23">
        <v>33079651</v>
      </c>
      <c r="L126" s="24" t="s">
        <v>26</v>
      </c>
      <c r="M126" s="25">
        <v>4.7789441830000001</v>
      </c>
      <c r="N126" s="25">
        <f t="shared" si="3"/>
        <v>86.237544933944363</v>
      </c>
      <c r="O126" s="6"/>
      <c r="P126" s="26"/>
    </row>
    <row r="127" spans="1:16" ht="12.75" customHeight="1">
      <c r="A127" s="10" t="s">
        <v>54</v>
      </c>
      <c r="B127" s="10" t="s">
        <v>55</v>
      </c>
      <c r="C127" s="9" t="s">
        <v>223</v>
      </c>
      <c r="D127" s="8" t="s">
        <v>23</v>
      </c>
      <c r="E127" s="7">
        <v>-22.298943999999999</v>
      </c>
      <c r="F127" s="7">
        <v>117.479806</v>
      </c>
      <c r="G127" s="22" t="s">
        <v>224</v>
      </c>
      <c r="H127" s="23">
        <v>37905024</v>
      </c>
      <c r="I127" s="24" t="s">
        <v>25</v>
      </c>
      <c r="J127" s="25">
        <v>5.6604726789999997</v>
      </c>
      <c r="K127" s="23">
        <v>33533961</v>
      </c>
      <c r="L127" s="24" t="s">
        <v>26</v>
      </c>
      <c r="M127" s="25">
        <v>4.9414771870000003</v>
      </c>
      <c r="N127" s="25">
        <f t="shared" si="3"/>
        <v>87.297960209799655</v>
      </c>
      <c r="O127" s="6">
        <f>SUM(M127:M128)/1.05</f>
        <v>9.3146891819047628</v>
      </c>
      <c r="P127" s="26"/>
    </row>
    <row r="128" spans="1:16" ht="12.75" customHeight="1">
      <c r="A128" s="10"/>
      <c r="B128" s="10"/>
      <c r="C128" s="10"/>
      <c r="D128" s="10"/>
      <c r="E128" s="10"/>
      <c r="F128" s="10"/>
      <c r="G128" s="22" t="s">
        <v>225</v>
      </c>
      <c r="H128" s="23">
        <v>37905024</v>
      </c>
      <c r="I128" s="24" t="s">
        <v>25</v>
      </c>
      <c r="J128" s="25">
        <v>5.6508963540000003</v>
      </c>
      <c r="K128" s="23">
        <v>33533961</v>
      </c>
      <c r="L128" s="24" t="s">
        <v>26</v>
      </c>
      <c r="M128" s="25">
        <v>4.8389464540000002</v>
      </c>
      <c r="N128" s="25">
        <f t="shared" si="3"/>
        <v>85.631484827619261</v>
      </c>
      <c r="O128" s="6"/>
      <c r="P128" s="26"/>
    </row>
    <row r="129" spans="1:17" ht="12.75" customHeight="1">
      <c r="A129" s="11" t="s">
        <v>20</v>
      </c>
      <c r="B129" s="10" t="s">
        <v>21</v>
      </c>
      <c r="C129" s="9" t="s">
        <v>226</v>
      </c>
      <c r="D129" s="8" t="s">
        <v>23</v>
      </c>
      <c r="E129" s="7">
        <v>-22.543749999999999</v>
      </c>
      <c r="F129" s="7">
        <v>117.987194</v>
      </c>
      <c r="G129" s="22" t="s">
        <v>227</v>
      </c>
      <c r="H129" s="23">
        <v>35798496</v>
      </c>
      <c r="I129" s="24" t="s">
        <v>25</v>
      </c>
      <c r="J129" s="25">
        <v>5.3383317620000001</v>
      </c>
      <c r="K129" s="23">
        <v>31753967</v>
      </c>
      <c r="L129" s="24" t="s">
        <v>26</v>
      </c>
      <c r="M129" s="25">
        <v>4.6743575740000001</v>
      </c>
      <c r="N129" s="25">
        <f t="shared" si="3"/>
        <v>87.562140803492454</v>
      </c>
      <c r="O129" s="6">
        <f>SUM(M129:M130)/1.05</f>
        <v>8.805740113333334</v>
      </c>
      <c r="P129" s="26"/>
    </row>
    <row r="130" spans="1:17" ht="12.75" customHeight="1">
      <c r="A130" s="11"/>
      <c r="B130" s="11"/>
      <c r="C130" s="11"/>
      <c r="D130" s="11"/>
      <c r="E130" s="11"/>
      <c r="F130" s="11"/>
      <c r="G130" s="22" t="s">
        <v>228</v>
      </c>
      <c r="H130" s="23">
        <v>35798496</v>
      </c>
      <c r="I130" s="24" t="s">
        <v>25</v>
      </c>
      <c r="J130" s="25">
        <v>5.3301815240000003</v>
      </c>
      <c r="K130" s="23">
        <v>31753967</v>
      </c>
      <c r="L130" s="24" t="s">
        <v>26</v>
      </c>
      <c r="M130" s="25">
        <v>4.5716695449999998</v>
      </c>
      <c r="N130" s="25">
        <f t="shared" si="3"/>
        <v>85.769490671477541</v>
      </c>
      <c r="O130" s="6"/>
      <c r="P130" s="26"/>
    </row>
    <row r="131" spans="1:17" ht="12.75" customHeight="1">
      <c r="A131" s="10" t="s">
        <v>54</v>
      </c>
      <c r="B131" s="10" t="s">
        <v>55</v>
      </c>
      <c r="C131" s="9" t="s">
        <v>229</v>
      </c>
      <c r="D131" s="8" t="s">
        <v>23</v>
      </c>
      <c r="E131" s="7">
        <v>-22.63475</v>
      </c>
      <c r="F131" s="7">
        <v>118.229083</v>
      </c>
      <c r="G131" s="22" t="s">
        <v>230</v>
      </c>
      <c r="H131" s="23">
        <v>34984650</v>
      </c>
      <c r="I131" s="24" t="s">
        <v>25</v>
      </c>
      <c r="J131" s="25">
        <v>5.2069091209999998</v>
      </c>
      <c r="K131" s="23">
        <v>31224715</v>
      </c>
      <c r="L131" s="24" t="s">
        <v>26</v>
      </c>
      <c r="M131" s="25">
        <v>4.5263299200000002</v>
      </c>
      <c r="N131" s="25">
        <f t="shared" ref="N131:N162" si="4">(M131/J131)*100</f>
        <v>86.929305175403314</v>
      </c>
      <c r="O131" s="6">
        <f>SUM(M131:M132)/1.05</f>
        <v>8.5989281133333328</v>
      </c>
      <c r="P131" s="26"/>
    </row>
    <row r="132" spans="1:17" ht="12.75" customHeight="1">
      <c r="A132" s="10"/>
      <c r="B132" s="10"/>
      <c r="C132" s="10"/>
      <c r="D132" s="10"/>
      <c r="E132" s="10"/>
      <c r="F132" s="10"/>
      <c r="G132" s="22" t="s">
        <v>231</v>
      </c>
      <c r="H132" s="23">
        <v>34984650</v>
      </c>
      <c r="I132" s="24" t="s">
        <v>25</v>
      </c>
      <c r="J132" s="25">
        <v>5.1981653980000004</v>
      </c>
      <c r="K132" s="23">
        <v>31224715</v>
      </c>
      <c r="L132" s="24" t="s">
        <v>26</v>
      </c>
      <c r="M132" s="25">
        <v>4.5025445990000001</v>
      </c>
      <c r="N132" s="25">
        <f t="shared" si="4"/>
        <v>86.617955648974899</v>
      </c>
      <c r="O132" s="6"/>
      <c r="P132" s="26"/>
    </row>
    <row r="133" spans="1:17" ht="12.75" customHeight="1">
      <c r="A133" s="4" t="s">
        <v>216</v>
      </c>
      <c r="B133" s="3" t="s">
        <v>98</v>
      </c>
      <c r="C133" s="9" t="s">
        <v>232</v>
      </c>
      <c r="D133" s="8" t="s">
        <v>23</v>
      </c>
      <c r="E133" s="7">
        <v>-22.233194000000001</v>
      </c>
      <c r="F133" s="7">
        <v>117.221611</v>
      </c>
      <c r="G133" s="22" t="s">
        <v>233</v>
      </c>
      <c r="H133" s="23">
        <v>33280220</v>
      </c>
      <c r="I133" s="24" t="s">
        <v>25</v>
      </c>
      <c r="J133" s="25">
        <v>4.9514510019999998</v>
      </c>
      <c r="K133" s="23">
        <v>29754400</v>
      </c>
      <c r="L133" s="24" t="s">
        <v>26</v>
      </c>
      <c r="M133" s="25">
        <v>4.2702640939999998</v>
      </c>
      <c r="N133" s="25">
        <f t="shared" si="4"/>
        <v>86.242681029765748</v>
      </c>
      <c r="O133" s="6">
        <f>SUM(M133:M134)/1.05</f>
        <v>8.1522957733333321</v>
      </c>
      <c r="P133" s="26"/>
    </row>
    <row r="134" spans="1:17" ht="12.75" customHeight="1">
      <c r="A134" s="4"/>
      <c r="B134" s="3"/>
      <c r="C134" s="9"/>
      <c r="D134" s="9"/>
      <c r="E134" s="9"/>
      <c r="F134" s="9"/>
      <c r="G134" s="22" t="s">
        <v>234</v>
      </c>
      <c r="H134" s="23">
        <v>33280220</v>
      </c>
      <c r="I134" s="24" t="s">
        <v>25</v>
      </c>
      <c r="J134" s="25">
        <v>4.9343098230000004</v>
      </c>
      <c r="K134" s="23">
        <v>29754400</v>
      </c>
      <c r="L134" s="24" t="s">
        <v>26</v>
      </c>
      <c r="M134" s="25">
        <v>4.2896464679999999</v>
      </c>
      <c r="N134" s="25">
        <f t="shared" si="4"/>
        <v>86.935085592009841</v>
      </c>
      <c r="O134" s="6"/>
      <c r="P134" s="26"/>
    </row>
    <row r="135" spans="1:17" ht="12.75" customHeight="1">
      <c r="A135" s="11" t="s">
        <v>20</v>
      </c>
      <c r="B135" s="10" t="s">
        <v>235</v>
      </c>
      <c r="C135" s="9" t="s">
        <v>236</v>
      </c>
      <c r="D135" s="8" t="s">
        <v>23</v>
      </c>
      <c r="E135" s="7" t="s">
        <v>237</v>
      </c>
      <c r="F135" s="7"/>
      <c r="G135" s="22" t="s">
        <v>238</v>
      </c>
      <c r="H135" s="23">
        <v>51929518</v>
      </c>
      <c r="I135" s="24" t="s">
        <v>25</v>
      </c>
      <c r="J135" s="25">
        <v>7.7372511680000002</v>
      </c>
      <c r="K135" s="23">
        <v>45927689</v>
      </c>
      <c r="L135" s="24" t="s">
        <v>26</v>
      </c>
      <c r="M135" s="25">
        <v>6.7560252419999998</v>
      </c>
      <c r="N135" s="25">
        <f t="shared" si="4"/>
        <v>87.318158546304019</v>
      </c>
      <c r="O135" s="6">
        <f>SUM(M135:M136)/1.05</f>
        <v>12.771879060952381</v>
      </c>
      <c r="P135" s="26"/>
    </row>
    <row r="136" spans="1:17" ht="12.75" customHeight="1">
      <c r="A136" s="11"/>
      <c r="B136" s="11"/>
      <c r="C136" s="11"/>
      <c r="D136" s="11"/>
      <c r="E136" s="7"/>
      <c r="F136" s="7"/>
      <c r="G136" s="22" t="s">
        <v>239</v>
      </c>
      <c r="H136" s="23">
        <v>51929518</v>
      </c>
      <c r="I136" s="24" t="s">
        <v>25</v>
      </c>
      <c r="J136" s="25">
        <v>7.7288343490000004</v>
      </c>
      <c r="K136" s="23">
        <v>45927689</v>
      </c>
      <c r="L136" s="24" t="s">
        <v>26</v>
      </c>
      <c r="M136" s="25">
        <v>6.6544477720000001</v>
      </c>
      <c r="N136" s="25">
        <f t="shared" si="4"/>
        <v>86.098982996847255</v>
      </c>
      <c r="O136" s="6"/>
      <c r="P136" s="26"/>
    </row>
    <row r="137" spans="1:17" ht="12.75" customHeight="1">
      <c r="A137" s="11" t="s">
        <v>20</v>
      </c>
      <c r="B137" s="10" t="s">
        <v>235</v>
      </c>
      <c r="C137" s="9" t="s">
        <v>240</v>
      </c>
      <c r="D137" s="8" t="s">
        <v>241</v>
      </c>
      <c r="E137" s="7">
        <v>15.943300000000001</v>
      </c>
      <c r="F137" s="7">
        <v>121.0073</v>
      </c>
      <c r="G137" s="22" t="s">
        <v>242</v>
      </c>
      <c r="H137" s="23">
        <v>168259463</v>
      </c>
      <c r="I137" s="24">
        <v>250</v>
      </c>
      <c r="J137" s="25">
        <v>42.06</v>
      </c>
      <c r="K137" s="23">
        <v>140767407</v>
      </c>
      <c r="L137" s="24" t="s">
        <v>243</v>
      </c>
      <c r="M137" s="25">
        <v>34.22</v>
      </c>
      <c r="N137" s="25">
        <f t="shared" si="4"/>
        <v>81.35996195910603</v>
      </c>
      <c r="O137" s="6">
        <f>SUM(M137:M138)/1.05</f>
        <v>61.352380952380955</v>
      </c>
      <c r="P137" s="27"/>
      <c r="Q137" s="28"/>
    </row>
    <row r="138" spans="1:17" ht="12.75" customHeight="1">
      <c r="A138" s="11"/>
      <c r="B138" s="11"/>
      <c r="C138" s="11"/>
      <c r="D138" s="11"/>
      <c r="E138" s="11"/>
      <c r="F138" s="11"/>
      <c r="G138" s="22" t="s">
        <v>244</v>
      </c>
      <c r="H138" s="23">
        <v>168259463</v>
      </c>
      <c r="I138" s="24">
        <v>250</v>
      </c>
      <c r="J138" s="25">
        <v>42.06</v>
      </c>
      <c r="K138" s="23">
        <v>140767407</v>
      </c>
      <c r="L138" s="24" t="s">
        <v>243</v>
      </c>
      <c r="M138" s="25">
        <v>30.2</v>
      </c>
      <c r="N138" s="25">
        <f t="shared" si="4"/>
        <v>71.80218735140275</v>
      </c>
      <c r="O138" s="6"/>
      <c r="P138" s="27"/>
      <c r="Q138" s="28"/>
    </row>
    <row r="139" spans="1:17" ht="12.75" customHeight="1">
      <c r="D139" s="29"/>
      <c r="E139" s="29"/>
      <c r="F139" s="29"/>
      <c r="H139" s="29"/>
      <c r="I139" s="29"/>
      <c r="J139" s="29"/>
      <c r="K139" s="29"/>
      <c r="L139" s="29"/>
      <c r="M139" s="30">
        <f>SUM(M3:M138)</f>
        <v>610.26701480700001</v>
      </c>
      <c r="N139" s="30"/>
      <c r="P139" s="27"/>
      <c r="Q139" s="28"/>
    </row>
    <row r="140" spans="1:17" ht="12.75" customHeight="1"/>
    <row r="141" spans="1:17" ht="12.75" customHeight="1"/>
    <row r="142" spans="1:17" ht="12.75" customHeight="1"/>
    <row r="143" spans="1:17" ht="12.75" customHeight="1"/>
    <row r="144" spans="1:17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477">
    <mergeCell ref="A137:A138"/>
    <mergeCell ref="B137:B138"/>
    <mergeCell ref="C137:C138"/>
    <mergeCell ref="D137:D138"/>
    <mergeCell ref="E137:E138"/>
    <mergeCell ref="F137:F138"/>
    <mergeCell ref="O137:O138"/>
    <mergeCell ref="A133:A134"/>
    <mergeCell ref="B133:B134"/>
    <mergeCell ref="C133:C134"/>
    <mergeCell ref="D133:D134"/>
    <mergeCell ref="E133:E134"/>
    <mergeCell ref="F133:F134"/>
    <mergeCell ref="O133:O134"/>
    <mergeCell ref="A135:A136"/>
    <mergeCell ref="B135:B136"/>
    <mergeCell ref="C135:C136"/>
    <mergeCell ref="D135:D136"/>
    <mergeCell ref="E135:F136"/>
    <mergeCell ref="O135:O136"/>
    <mergeCell ref="A129:A130"/>
    <mergeCell ref="B129:B130"/>
    <mergeCell ref="C129:C130"/>
    <mergeCell ref="D129:D130"/>
    <mergeCell ref="E129:E130"/>
    <mergeCell ref="F129:F130"/>
    <mergeCell ref="O129:O130"/>
    <mergeCell ref="A131:A132"/>
    <mergeCell ref="B131:B132"/>
    <mergeCell ref="C131:C132"/>
    <mergeCell ref="D131:D132"/>
    <mergeCell ref="E131:E132"/>
    <mergeCell ref="F131:F132"/>
    <mergeCell ref="O131:O132"/>
    <mergeCell ref="A125:A126"/>
    <mergeCell ref="B125:B126"/>
    <mergeCell ref="C125:C126"/>
    <mergeCell ref="D125:D126"/>
    <mergeCell ref="E125:E126"/>
    <mergeCell ref="F125:F126"/>
    <mergeCell ref="O125:O126"/>
    <mergeCell ref="A127:A128"/>
    <mergeCell ref="B127:B128"/>
    <mergeCell ref="C127:C128"/>
    <mergeCell ref="D127:D128"/>
    <mergeCell ref="E127:E128"/>
    <mergeCell ref="F127:F128"/>
    <mergeCell ref="O127:O128"/>
    <mergeCell ref="A121:A122"/>
    <mergeCell ref="B121:B122"/>
    <mergeCell ref="C121:C122"/>
    <mergeCell ref="D121:D122"/>
    <mergeCell ref="E121:E122"/>
    <mergeCell ref="F121:F122"/>
    <mergeCell ref="O121:O122"/>
    <mergeCell ref="A123:A124"/>
    <mergeCell ref="B123:B124"/>
    <mergeCell ref="C123:C124"/>
    <mergeCell ref="D123:D124"/>
    <mergeCell ref="E123:E124"/>
    <mergeCell ref="F123:F124"/>
    <mergeCell ref="O123:O124"/>
    <mergeCell ref="A117:A118"/>
    <mergeCell ref="B117:B118"/>
    <mergeCell ref="C117:C118"/>
    <mergeCell ref="D117:D118"/>
    <mergeCell ref="E117:E118"/>
    <mergeCell ref="F117:F118"/>
    <mergeCell ref="O117:O118"/>
    <mergeCell ref="A119:A120"/>
    <mergeCell ref="B119:B120"/>
    <mergeCell ref="C119:C120"/>
    <mergeCell ref="D119:D120"/>
    <mergeCell ref="E119:E120"/>
    <mergeCell ref="F119:F120"/>
    <mergeCell ref="O119:O120"/>
    <mergeCell ref="A113:A114"/>
    <mergeCell ref="B113:B114"/>
    <mergeCell ref="C113:C114"/>
    <mergeCell ref="D113:D114"/>
    <mergeCell ref="E113:E114"/>
    <mergeCell ref="F113:F114"/>
    <mergeCell ref="O113:O114"/>
    <mergeCell ref="A115:A116"/>
    <mergeCell ref="B115:B116"/>
    <mergeCell ref="C115:C116"/>
    <mergeCell ref="D115:D116"/>
    <mergeCell ref="E115:E116"/>
    <mergeCell ref="F115:F116"/>
    <mergeCell ref="O115:O116"/>
    <mergeCell ref="A109:A110"/>
    <mergeCell ref="B109:B110"/>
    <mergeCell ref="C109:C110"/>
    <mergeCell ref="D109:D110"/>
    <mergeCell ref="E109:E110"/>
    <mergeCell ref="F109:F110"/>
    <mergeCell ref="O109:O110"/>
    <mergeCell ref="A111:A112"/>
    <mergeCell ref="B111:B112"/>
    <mergeCell ref="C111:C112"/>
    <mergeCell ref="D111:D112"/>
    <mergeCell ref="E111:E112"/>
    <mergeCell ref="F111:F112"/>
    <mergeCell ref="O111:O112"/>
    <mergeCell ref="A105:A106"/>
    <mergeCell ref="B105:B106"/>
    <mergeCell ref="C105:C106"/>
    <mergeCell ref="D105:D106"/>
    <mergeCell ref="E105:E106"/>
    <mergeCell ref="F105:F106"/>
    <mergeCell ref="O105:O106"/>
    <mergeCell ref="A107:A108"/>
    <mergeCell ref="B107:B108"/>
    <mergeCell ref="C107:C108"/>
    <mergeCell ref="D107:D108"/>
    <mergeCell ref="E107:E108"/>
    <mergeCell ref="F107:F108"/>
    <mergeCell ref="O107:O108"/>
    <mergeCell ref="A101:A102"/>
    <mergeCell ref="B101:B102"/>
    <mergeCell ref="C101:C102"/>
    <mergeCell ref="D101:D102"/>
    <mergeCell ref="E101:E102"/>
    <mergeCell ref="F101:F102"/>
    <mergeCell ref="O101:O102"/>
    <mergeCell ref="A103:A104"/>
    <mergeCell ref="B103:B104"/>
    <mergeCell ref="C103:C104"/>
    <mergeCell ref="D103:D104"/>
    <mergeCell ref="E103:E104"/>
    <mergeCell ref="F103:F104"/>
    <mergeCell ref="O103:O104"/>
    <mergeCell ref="A97:A98"/>
    <mergeCell ref="B97:B98"/>
    <mergeCell ref="C97:C98"/>
    <mergeCell ref="D97:D98"/>
    <mergeCell ref="E97:E98"/>
    <mergeCell ref="F97:F98"/>
    <mergeCell ref="O97:O98"/>
    <mergeCell ref="A99:A100"/>
    <mergeCell ref="B99:B100"/>
    <mergeCell ref="C99:C100"/>
    <mergeCell ref="D99:D100"/>
    <mergeCell ref="E99:E100"/>
    <mergeCell ref="F99:F100"/>
    <mergeCell ref="O99:O100"/>
    <mergeCell ref="A93:A94"/>
    <mergeCell ref="B93:B94"/>
    <mergeCell ref="C93:C94"/>
    <mergeCell ref="D93:D94"/>
    <mergeCell ref="E93:E94"/>
    <mergeCell ref="F93:F94"/>
    <mergeCell ref="O93:O94"/>
    <mergeCell ref="A95:A96"/>
    <mergeCell ref="B95:B96"/>
    <mergeCell ref="C95:C96"/>
    <mergeCell ref="D95:D96"/>
    <mergeCell ref="E95:E96"/>
    <mergeCell ref="F95:F96"/>
    <mergeCell ref="O95:O96"/>
    <mergeCell ref="A89:A90"/>
    <mergeCell ref="B89:B90"/>
    <mergeCell ref="C89:C90"/>
    <mergeCell ref="D89:D90"/>
    <mergeCell ref="E89:E90"/>
    <mergeCell ref="F89:F90"/>
    <mergeCell ref="O89:O90"/>
    <mergeCell ref="A91:A92"/>
    <mergeCell ref="B91:B92"/>
    <mergeCell ref="C91:C92"/>
    <mergeCell ref="D91:D92"/>
    <mergeCell ref="E91:E92"/>
    <mergeCell ref="F91:F92"/>
    <mergeCell ref="O91:O92"/>
    <mergeCell ref="A85:A86"/>
    <mergeCell ref="B85:B86"/>
    <mergeCell ref="C85:C86"/>
    <mergeCell ref="D85:D86"/>
    <mergeCell ref="E85:E86"/>
    <mergeCell ref="F85:F86"/>
    <mergeCell ref="O85:O86"/>
    <mergeCell ref="A87:A88"/>
    <mergeCell ref="B87:B88"/>
    <mergeCell ref="C87:C88"/>
    <mergeCell ref="D87:D88"/>
    <mergeCell ref="E87:E88"/>
    <mergeCell ref="F87:F88"/>
    <mergeCell ref="O87:O88"/>
    <mergeCell ref="A81:A82"/>
    <mergeCell ref="B81:B82"/>
    <mergeCell ref="C81:C82"/>
    <mergeCell ref="D81:D82"/>
    <mergeCell ref="E81:E82"/>
    <mergeCell ref="F81:F82"/>
    <mergeCell ref="O81:O82"/>
    <mergeCell ref="A83:A84"/>
    <mergeCell ref="B83:B84"/>
    <mergeCell ref="C83:C84"/>
    <mergeCell ref="D83:D84"/>
    <mergeCell ref="E83:E84"/>
    <mergeCell ref="F83:F84"/>
    <mergeCell ref="O83:O84"/>
    <mergeCell ref="A77:A78"/>
    <mergeCell ref="B77:B78"/>
    <mergeCell ref="C77:C78"/>
    <mergeCell ref="D77:D78"/>
    <mergeCell ref="E77:E78"/>
    <mergeCell ref="F77:F78"/>
    <mergeCell ref="O77:O78"/>
    <mergeCell ref="A79:A80"/>
    <mergeCell ref="B79:B80"/>
    <mergeCell ref="C79:C80"/>
    <mergeCell ref="D79:D80"/>
    <mergeCell ref="E79:E80"/>
    <mergeCell ref="F79:F80"/>
    <mergeCell ref="O79:O80"/>
    <mergeCell ref="A73:A74"/>
    <mergeCell ref="B73:B74"/>
    <mergeCell ref="C73:C74"/>
    <mergeCell ref="D73:D74"/>
    <mergeCell ref="E73:E74"/>
    <mergeCell ref="F73:F74"/>
    <mergeCell ref="O73:O74"/>
    <mergeCell ref="A75:A76"/>
    <mergeCell ref="B75:B76"/>
    <mergeCell ref="C75:C76"/>
    <mergeCell ref="D75:D76"/>
    <mergeCell ref="E75:E76"/>
    <mergeCell ref="F75:F76"/>
    <mergeCell ref="O75:O76"/>
    <mergeCell ref="A69:A70"/>
    <mergeCell ref="B69:B70"/>
    <mergeCell ref="C69:C70"/>
    <mergeCell ref="D69:D70"/>
    <mergeCell ref="E69:E70"/>
    <mergeCell ref="F69:F70"/>
    <mergeCell ref="O69:O70"/>
    <mergeCell ref="A71:A72"/>
    <mergeCell ref="B71:B72"/>
    <mergeCell ref="C71:C72"/>
    <mergeCell ref="D71:D72"/>
    <mergeCell ref="E71:E72"/>
    <mergeCell ref="F71:F72"/>
    <mergeCell ref="O71:O72"/>
    <mergeCell ref="A65:A66"/>
    <mergeCell ref="B65:B66"/>
    <mergeCell ref="C65:C66"/>
    <mergeCell ref="D65:D66"/>
    <mergeCell ref="E65:E66"/>
    <mergeCell ref="F65:F66"/>
    <mergeCell ref="O65:O66"/>
    <mergeCell ref="A67:A68"/>
    <mergeCell ref="B67:B68"/>
    <mergeCell ref="C67:C68"/>
    <mergeCell ref="D67:D68"/>
    <mergeCell ref="E67:E68"/>
    <mergeCell ref="F67:F68"/>
    <mergeCell ref="O67:O68"/>
    <mergeCell ref="A61:A62"/>
    <mergeCell ref="B61:B62"/>
    <mergeCell ref="C61:C62"/>
    <mergeCell ref="D61:D62"/>
    <mergeCell ref="E61:E62"/>
    <mergeCell ref="F61:F62"/>
    <mergeCell ref="O61:O62"/>
    <mergeCell ref="A63:A64"/>
    <mergeCell ref="B63:B64"/>
    <mergeCell ref="C63:C64"/>
    <mergeCell ref="D63:D64"/>
    <mergeCell ref="E63:E64"/>
    <mergeCell ref="F63:F64"/>
    <mergeCell ref="O63:O64"/>
    <mergeCell ref="A57:A58"/>
    <mergeCell ref="B57:B58"/>
    <mergeCell ref="C57:C58"/>
    <mergeCell ref="D57:D58"/>
    <mergeCell ref="E57:E58"/>
    <mergeCell ref="F57:F58"/>
    <mergeCell ref="O57:O58"/>
    <mergeCell ref="A59:A60"/>
    <mergeCell ref="B59:B60"/>
    <mergeCell ref="C59:C60"/>
    <mergeCell ref="D59:D60"/>
    <mergeCell ref="E59:E60"/>
    <mergeCell ref="F59:F60"/>
    <mergeCell ref="O59:O60"/>
    <mergeCell ref="A53:A54"/>
    <mergeCell ref="B53:B54"/>
    <mergeCell ref="C53:C54"/>
    <mergeCell ref="D53:D54"/>
    <mergeCell ref="E53:E54"/>
    <mergeCell ref="F53:F54"/>
    <mergeCell ref="O53:O54"/>
    <mergeCell ref="A55:A56"/>
    <mergeCell ref="B55:B56"/>
    <mergeCell ref="C55:C56"/>
    <mergeCell ref="D55:D56"/>
    <mergeCell ref="E55:E56"/>
    <mergeCell ref="F55:F56"/>
    <mergeCell ref="O55:O56"/>
    <mergeCell ref="A49:A50"/>
    <mergeCell ref="B49:B50"/>
    <mergeCell ref="C49:C50"/>
    <mergeCell ref="D49:D50"/>
    <mergeCell ref="E49:E50"/>
    <mergeCell ref="F49:F50"/>
    <mergeCell ref="O49:O50"/>
    <mergeCell ref="A51:A52"/>
    <mergeCell ref="B51:B52"/>
    <mergeCell ref="C51:C52"/>
    <mergeCell ref="D51:D52"/>
    <mergeCell ref="E51:E52"/>
    <mergeCell ref="F51:F52"/>
    <mergeCell ref="O51:O52"/>
    <mergeCell ref="A45:A46"/>
    <mergeCell ref="B45:B46"/>
    <mergeCell ref="C45:C46"/>
    <mergeCell ref="D45:D46"/>
    <mergeCell ref="E45:E46"/>
    <mergeCell ref="F45:F46"/>
    <mergeCell ref="O45:O46"/>
    <mergeCell ref="A47:A48"/>
    <mergeCell ref="B47:B48"/>
    <mergeCell ref="C47:C48"/>
    <mergeCell ref="D47:D48"/>
    <mergeCell ref="E47:E48"/>
    <mergeCell ref="F47:F48"/>
    <mergeCell ref="O47:O48"/>
    <mergeCell ref="A41:A42"/>
    <mergeCell ref="B41:B42"/>
    <mergeCell ref="C41:C42"/>
    <mergeCell ref="D41:D42"/>
    <mergeCell ref="E41:E42"/>
    <mergeCell ref="F41:F42"/>
    <mergeCell ref="O41:O42"/>
    <mergeCell ref="A43:A44"/>
    <mergeCell ref="B43:B44"/>
    <mergeCell ref="C43:C44"/>
    <mergeCell ref="D43:D44"/>
    <mergeCell ref="E43:E44"/>
    <mergeCell ref="F43:F44"/>
    <mergeCell ref="O43:O44"/>
    <mergeCell ref="A37:A38"/>
    <mergeCell ref="B37:B38"/>
    <mergeCell ref="C37:C38"/>
    <mergeCell ref="D37:D38"/>
    <mergeCell ref="E37:E38"/>
    <mergeCell ref="F37:F38"/>
    <mergeCell ref="O37:O38"/>
    <mergeCell ref="A39:A40"/>
    <mergeCell ref="B39:B40"/>
    <mergeCell ref="C39:C40"/>
    <mergeCell ref="D39:D40"/>
    <mergeCell ref="E39:E40"/>
    <mergeCell ref="F39:F40"/>
    <mergeCell ref="O39:O40"/>
    <mergeCell ref="A33:A34"/>
    <mergeCell ref="B33:B34"/>
    <mergeCell ref="C33:C34"/>
    <mergeCell ref="D33:D34"/>
    <mergeCell ref="E33:E34"/>
    <mergeCell ref="F33:F34"/>
    <mergeCell ref="O33:O34"/>
    <mergeCell ref="A35:A36"/>
    <mergeCell ref="B35:B36"/>
    <mergeCell ref="C35:C36"/>
    <mergeCell ref="D35:D36"/>
    <mergeCell ref="E35:E36"/>
    <mergeCell ref="F35:F36"/>
    <mergeCell ref="O35:O36"/>
    <mergeCell ref="A29:A30"/>
    <mergeCell ref="B29:B30"/>
    <mergeCell ref="C29:C30"/>
    <mergeCell ref="D29:D30"/>
    <mergeCell ref="E29:E30"/>
    <mergeCell ref="F29:F30"/>
    <mergeCell ref="O29:O30"/>
    <mergeCell ref="A31:A32"/>
    <mergeCell ref="B31:B32"/>
    <mergeCell ref="C31:C32"/>
    <mergeCell ref="D31:D32"/>
    <mergeCell ref="E31:E32"/>
    <mergeCell ref="F31:F32"/>
    <mergeCell ref="O31:O32"/>
    <mergeCell ref="A25:A26"/>
    <mergeCell ref="B25:B26"/>
    <mergeCell ref="C25:C26"/>
    <mergeCell ref="D25:D26"/>
    <mergeCell ref="E25:E26"/>
    <mergeCell ref="F25:F26"/>
    <mergeCell ref="O25:O26"/>
    <mergeCell ref="A27:A28"/>
    <mergeCell ref="B27:B28"/>
    <mergeCell ref="C27:C28"/>
    <mergeCell ref="D27:D28"/>
    <mergeCell ref="E27:E28"/>
    <mergeCell ref="F27:F28"/>
    <mergeCell ref="O27:O28"/>
    <mergeCell ref="A21:A22"/>
    <mergeCell ref="B21:B22"/>
    <mergeCell ref="C21:C22"/>
    <mergeCell ref="D21:D22"/>
    <mergeCell ref="E21:E22"/>
    <mergeCell ref="F21:F22"/>
    <mergeCell ref="O21:O22"/>
    <mergeCell ref="A23:A24"/>
    <mergeCell ref="B23:B24"/>
    <mergeCell ref="C23:C24"/>
    <mergeCell ref="D23:D24"/>
    <mergeCell ref="E23:E24"/>
    <mergeCell ref="F23:F24"/>
    <mergeCell ref="O23:O24"/>
    <mergeCell ref="A17:A18"/>
    <mergeCell ref="B17:B18"/>
    <mergeCell ref="C17:C18"/>
    <mergeCell ref="D17:D18"/>
    <mergeCell ref="E17:E18"/>
    <mergeCell ref="F17:F18"/>
    <mergeCell ref="O17:O18"/>
    <mergeCell ref="A19:A20"/>
    <mergeCell ref="B19:B20"/>
    <mergeCell ref="C19:C20"/>
    <mergeCell ref="D19:D20"/>
    <mergeCell ref="E19:E20"/>
    <mergeCell ref="F19:F20"/>
    <mergeCell ref="O19:O20"/>
    <mergeCell ref="A13:A14"/>
    <mergeCell ref="B13:B14"/>
    <mergeCell ref="C13:C14"/>
    <mergeCell ref="D13:D14"/>
    <mergeCell ref="E13:E14"/>
    <mergeCell ref="F13:F14"/>
    <mergeCell ref="O13:O14"/>
    <mergeCell ref="A15:A16"/>
    <mergeCell ref="B15:B16"/>
    <mergeCell ref="C15:C16"/>
    <mergeCell ref="D15:D16"/>
    <mergeCell ref="E15:E16"/>
    <mergeCell ref="F15:F16"/>
    <mergeCell ref="O15:O16"/>
    <mergeCell ref="A9:A10"/>
    <mergeCell ref="B9:B10"/>
    <mergeCell ref="C9:C10"/>
    <mergeCell ref="D9:D10"/>
    <mergeCell ref="E9:E10"/>
    <mergeCell ref="F9:F10"/>
    <mergeCell ref="O9:O10"/>
    <mergeCell ref="A11:A12"/>
    <mergeCell ref="B11:B12"/>
    <mergeCell ref="C11:C12"/>
    <mergeCell ref="D11:D12"/>
    <mergeCell ref="E11:E12"/>
    <mergeCell ref="F11:F12"/>
    <mergeCell ref="O11:O12"/>
    <mergeCell ref="A5:A6"/>
    <mergeCell ref="B5:B6"/>
    <mergeCell ref="C5:C6"/>
    <mergeCell ref="D5:D6"/>
    <mergeCell ref="E5:E6"/>
    <mergeCell ref="F5:F6"/>
    <mergeCell ref="O5:O6"/>
    <mergeCell ref="A7:A8"/>
    <mergeCell ref="B7:B8"/>
    <mergeCell ref="C7:C8"/>
    <mergeCell ref="D7:D8"/>
    <mergeCell ref="E7:E8"/>
    <mergeCell ref="F7:F8"/>
    <mergeCell ref="O7:O8"/>
    <mergeCell ref="H1:J1"/>
    <mergeCell ref="K1:N1"/>
    <mergeCell ref="A3:A4"/>
    <mergeCell ref="B3:B4"/>
    <mergeCell ref="C3:C4"/>
    <mergeCell ref="D3:D4"/>
    <mergeCell ref="E3:E4"/>
    <mergeCell ref="F3:F4"/>
    <mergeCell ref="O3:O4"/>
  </mergeCell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198"/>
  <sheetViews>
    <sheetView zoomScale="75" zoomScaleNormal="75" workbookViewId="0">
      <selection activeCell="G26" sqref="G26"/>
    </sheetView>
  </sheetViews>
  <sheetFormatPr defaultRowHeight="12.75"/>
  <cols>
    <col min="1" max="1" width="18.5703125" customWidth="1"/>
    <col min="2" max="4" width="19.140625" customWidth="1"/>
    <col min="5" max="6" width="14.140625" style="31" customWidth="1"/>
    <col min="7" max="7" width="14.140625" style="32" customWidth="1"/>
    <col min="8" max="8" width="17" style="32" customWidth="1"/>
    <col min="9" max="12" width="14.140625" style="31" customWidth="1"/>
    <col min="13" max="13" width="14.140625" style="32" customWidth="1"/>
    <col min="14" max="1025" width="10.140625" customWidth="1"/>
  </cols>
  <sheetData>
    <row r="1" spans="1:13">
      <c r="A1" s="33" t="s">
        <v>245</v>
      </c>
      <c r="B1" s="33" t="s">
        <v>246</v>
      </c>
      <c r="C1" s="33" t="s">
        <v>247</v>
      </c>
      <c r="D1" s="33" t="s">
        <v>248</v>
      </c>
      <c r="E1" s="34" t="s">
        <v>249</v>
      </c>
      <c r="F1" s="34" t="s">
        <v>250</v>
      </c>
      <c r="G1" s="35" t="s">
        <v>251</v>
      </c>
      <c r="H1" s="35" t="s">
        <v>252</v>
      </c>
      <c r="I1" s="34" t="s">
        <v>253</v>
      </c>
      <c r="J1" s="34" t="s">
        <v>254</v>
      </c>
      <c r="K1" s="34" t="s">
        <v>255</v>
      </c>
      <c r="L1" s="34" t="s">
        <v>256</v>
      </c>
      <c r="M1" s="35" t="s">
        <v>257</v>
      </c>
    </row>
    <row r="2" spans="1:13">
      <c r="A2" s="36" t="s">
        <v>78</v>
      </c>
      <c r="B2" t="s">
        <v>258</v>
      </c>
      <c r="C2" t="s">
        <v>259</v>
      </c>
      <c r="D2" t="s">
        <v>70</v>
      </c>
      <c r="E2" s="31">
        <v>6.7567600000000005E-2</v>
      </c>
      <c r="F2" s="31">
        <v>15.5512</v>
      </c>
      <c r="G2" s="32">
        <v>0</v>
      </c>
      <c r="H2" s="32">
        <v>0</v>
      </c>
      <c r="I2" s="31">
        <v>3.9473000000000001E-2</v>
      </c>
      <c r="J2" s="31">
        <v>172063</v>
      </c>
      <c r="K2" s="31">
        <v>141551</v>
      </c>
      <c r="L2" s="31">
        <v>123634</v>
      </c>
      <c r="M2" s="32">
        <v>0</v>
      </c>
    </row>
    <row r="3" spans="1:13">
      <c r="A3" s="36" t="s">
        <v>78</v>
      </c>
      <c r="B3" t="s">
        <v>258</v>
      </c>
      <c r="C3" t="s">
        <v>259</v>
      </c>
      <c r="D3" t="s">
        <v>87</v>
      </c>
      <c r="E3" s="31">
        <v>6.72402E-2</v>
      </c>
      <c r="F3" s="31">
        <v>15.563599999999999</v>
      </c>
      <c r="G3" s="32">
        <v>0</v>
      </c>
      <c r="H3" s="32">
        <v>0</v>
      </c>
      <c r="I3" s="31">
        <v>3.4832500000000002E-2</v>
      </c>
      <c r="J3" s="31">
        <v>173455</v>
      </c>
      <c r="K3" s="31">
        <v>141628</v>
      </c>
      <c r="L3" s="31">
        <v>123782</v>
      </c>
      <c r="M3" s="32">
        <v>0</v>
      </c>
    </row>
    <row r="4" spans="1:13">
      <c r="A4" s="36" t="s">
        <v>78</v>
      </c>
      <c r="B4" t="s">
        <v>258</v>
      </c>
      <c r="C4" t="s">
        <v>259</v>
      </c>
      <c r="D4" t="s">
        <v>84</v>
      </c>
      <c r="E4" s="31">
        <v>6.3129599999999994E-2</v>
      </c>
      <c r="F4" s="31">
        <v>14.605700000000001</v>
      </c>
      <c r="G4" s="32">
        <v>0</v>
      </c>
      <c r="H4" s="32">
        <v>0</v>
      </c>
      <c r="I4" s="31">
        <v>3.4872399999999998E-2</v>
      </c>
      <c r="J4" s="31">
        <v>171437</v>
      </c>
      <c r="K4" s="31">
        <v>140728</v>
      </c>
      <c r="L4" s="31">
        <v>124015</v>
      </c>
      <c r="M4" s="32">
        <v>0</v>
      </c>
    </row>
    <row r="5" spans="1:13">
      <c r="A5" s="36" t="s">
        <v>78</v>
      </c>
      <c r="B5" t="s">
        <v>65</v>
      </c>
      <c r="C5" t="s">
        <v>259</v>
      </c>
      <c r="D5" t="s">
        <v>70</v>
      </c>
      <c r="E5" s="31">
        <v>3.9287099999999998E-2</v>
      </c>
      <c r="F5" s="31">
        <v>12.437099999999999</v>
      </c>
      <c r="G5" s="32">
        <v>0</v>
      </c>
      <c r="H5" s="32">
        <v>0</v>
      </c>
      <c r="I5" s="31">
        <v>2.50359E-2</v>
      </c>
      <c r="J5" s="31">
        <v>177558</v>
      </c>
      <c r="K5" s="31">
        <v>148107</v>
      </c>
      <c r="L5" s="31">
        <v>136910</v>
      </c>
      <c r="M5" s="32">
        <v>0</v>
      </c>
    </row>
    <row r="6" spans="1:13">
      <c r="A6" s="36" t="s">
        <v>78</v>
      </c>
      <c r="B6" t="s">
        <v>65</v>
      </c>
      <c r="C6" t="s">
        <v>259</v>
      </c>
      <c r="D6" t="s">
        <v>87</v>
      </c>
      <c r="E6" s="31">
        <v>3.9198299999999998E-2</v>
      </c>
      <c r="F6" s="31">
        <v>12.133900000000001</v>
      </c>
      <c r="G6" s="32">
        <v>0</v>
      </c>
      <c r="H6" s="32">
        <v>0</v>
      </c>
      <c r="I6" s="31">
        <v>2.2127999999999998E-2</v>
      </c>
      <c r="J6" s="31">
        <v>179030</v>
      </c>
      <c r="K6" s="31">
        <v>148264</v>
      </c>
      <c r="L6" s="31">
        <v>137079</v>
      </c>
      <c r="M6" s="32">
        <v>0</v>
      </c>
    </row>
    <row r="7" spans="1:13">
      <c r="A7" s="36" t="s">
        <v>78</v>
      </c>
      <c r="B7" t="s">
        <v>65</v>
      </c>
      <c r="C7" t="s">
        <v>259</v>
      </c>
      <c r="D7" t="s">
        <v>84</v>
      </c>
      <c r="E7" s="31">
        <v>3.7247500000000003E-2</v>
      </c>
      <c r="F7" s="31">
        <v>11.768000000000001</v>
      </c>
      <c r="G7" s="32">
        <v>0</v>
      </c>
      <c r="H7" s="32">
        <v>0</v>
      </c>
      <c r="I7" s="31">
        <v>2.2347499999999999E-2</v>
      </c>
      <c r="J7" s="31">
        <v>177054</v>
      </c>
      <c r="K7" s="31">
        <v>147407</v>
      </c>
      <c r="L7" s="31">
        <v>136820</v>
      </c>
      <c r="M7" s="32">
        <v>0</v>
      </c>
    </row>
    <row r="8" spans="1:13">
      <c r="A8" s="36" t="s">
        <v>78</v>
      </c>
      <c r="B8" t="s">
        <v>73</v>
      </c>
      <c r="C8" t="s">
        <v>259</v>
      </c>
      <c r="D8" t="s">
        <v>70</v>
      </c>
      <c r="E8" s="31">
        <v>2.9852400000000001E-2</v>
      </c>
      <c r="F8" s="31">
        <v>11.0969</v>
      </c>
      <c r="G8" s="32">
        <v>0</v>
      </c>
      <c r="H8" s="32">
        <v>0</v>
      </c>
      <c r="I8" s="31">
        <v>1.9312200000000002E-2</v>
      </c>
      <c r="J8" s="31">
        <v>177991</v>
      </c>
      <c r="K8" s="31">
        <v>147754</v>
      </c>
      <c r="L8" s="31">
        <v>139188</v>
      </c>
      <c r="M8" s="32">
        <v>0</v>
      </c>
    </row>
    <row r="9" spans="1:13">
      <c r="A9" s="36" t="s">
        <v>78</v>
      </c>
      <c r="B9" t="s">
        <v>73</v>
      </c>
      <c r="C9" t="s">
        <v>259</v>
      </c>
      <c r="D9" t="s">
        <v>84</v>
      </c>
      <c r="E9" s="31">
        <v>2.7841899999999999E-2</v>
      </c>
      <c r="F9" s="31">
        <v>9.8609500000000008</v>
      </c>
      <c r="G9" s="32">
        <v>0</v>
      </c>
      <c r="H9" s="32">
        <v>0</v>
      </c>
      <c r="I9" s="31">
        <v>1.6923299999999999E-2</v>
      </c>
      <c r="J9" s="31">
        <v>177467</v>
      </c>
      <c r="K9" s="31">
        <v>147035</v>
      </c>
      <c r="L9" s="31">
        <v>139069</v>
      </c>
      <c r="M9" s="32">
        <v>0</v>
      </c>
    </row>
    <row r="10" spans="1:13">
      <c r="A10" s="36" t="s">
        <v>78</v>
      </c>
      <c r="B10" t="s">
        <v>73</v>
      </c>
      <c r="C10" t="s">
        <v>259</v>
      </c>
      <c r="D10" t="s">
        <v>87</v>
      </c>
      <c r="E10" s="31">
        <v>2.7599800000000001E-2</v>
      </c>
      <c r="F10" s="31">
        <v>10.5901</v>
      </c>
      <c r="G10" s="32">
        <v>0</v>
      </c>
      <c r="H10" s="32">
        <v>0</v>
      </c>
      <c r="I10" s="31">
        <v>1.5794599999999999E-2</v>
      </c>
      <c r="J10" s="31">
        <v>179246</v>
      </c>
      <c r="K10" s="31">
        <v>147694</v>
      </c>
      <c r="L10" s="31">
        <v>139760</v>
      </c>
      <c r="M10" s="32">
        <v>0</v>
      </c>
    </row>
    <row r="11" spans="1:13">
      <c r="A11" s="36" t="s">
        <v>78</v>
      </c>
      <c r="B11" t="s">
        <v>99</v>
      </c>
      <c r="C11" t="s">
        <v>259</v>
      </c>
      <c r="D11" t="s">
        <v>70</v>
      </c>
      <c r="E11" s="31">
        <v>5.1040799999999997E-2</v>
      </c>
      <c r="F11" s="31">
        <v>13.079000000000001</v>
      </c>
      <c r="G11" s="32">
        <v>0</v>
      </c>
      <c r="H11" s="32">
        <v>0</v>
      </c>
      <c r="I11" s="31">
        <v>3.2435699999999998E-2</v>
      </c>
      <c r="J11" s="31">
        <v>177729</v>
      </c>
      <c r="K11" s="31">
        <v>150427</v>
      </c>
      <c r="L11" s="31">
        <v>135816</v>
      </c>
      <c r="M11" s="32">
        <v>0</v>
      </c>
    </row>
    <row r="12" spans="1:13">
      <c r="A12" s="36" t="s">
        <v>78</v>
      </c>
      <c r="B12" t="s">
        <v>99</v>
      </c>
      <c r="C12" t="s">
        <v>259</v>
      </c>
      <c r="D12" t="s">
        <v>87</v>
      </c>
      <c r="E12" s="31">
        <v>4.8388800000000003E-2</v>
      </c>
      <c r="F12" s="31">
        <v>12.800800000000001</v>
      </c>
      <c r="G12" s="32">
        <v>0</v>
      </c>
      <c r="H12" s="32">
        <v>0</v>
      </c>
      <c r="I12" s="31">
        <v>2.7315300000000001E-2</v>
      </c>
      <c r="J12" s="31">
        <v>178903</v>
      </c>
      <c r="K12" s="31">
        <v>150284</v>
      </c>
      <c r="L12" s="31">
        <v>136411</v>
      </c>
      <c r="M12" s="32">
        <v>0</v>
      </c>
    </row>
    <row r="13" spans="1:13">
      <c r="A13" s="36" t="s">
        <v>78</v>
      </c>
      <c r="B13" t="s">
        <v>99</v>
      </c>
      <c r="C13" t="s">
        <v>259</v>
      </c>
      <c r="D13" t="s">
        <v>84</v>
      </c>
      <c r="E13" s="31">
        <v>4.7711499999999997E-2</v>
      </c>
      <c r="F13" s="31">
        <v>12.5947</v>
      </c>
      <c r="G13" s="32">
        <v>0</v>
      </c>
      <c r="H13" s="32">
        <v>0</v>
      </c>
      <c r="I13" s="31">
        <v>2.8617099999999999E-2</v>
      </c>
      <c r="J13" s="31">
        <v>177106</v>
      </c>
      <c r="K13" s="31">
        <v>149607</v>
      </c>
      <c r="L13" s="31">
        <v>135981</v>
      </c>
      <c r="M13" s="32">
        <v>0</v>
      </c>
    </row>
    <row r="14" spans="1:13">
      <c r="A14" s="36" t="s">
        <v>78</v>
      </c>
      <c r="B14" t="s">
        <v>102</v>
      </c>
      <c r="C14" t="s">
        <v>259</v>
      </c>
      <c r="D14" t="s">
        <v>70</v>
      </c>
      <c r="E14" s="31">
        <v>2.84932E-2</v>
      </c>
      <c r="F14" s="31">
        <v>9.6941799999999994</v>
      </c>
      <c r="G14" s="32">
        <v>0</v>
      </c>
      <c r="H14" s="32">
        <v>0</v>
      </c>
      <c r="I14" s="31">
        <v>1.8346999999999999E-2</v>
      </c>
      <c r="J14" s="31">
        <v>176955</v>
      </c>
      <c r="K14" s="31">
        <v>146995</v>
      </c>
      <c r="L14" s="31">
        <v>138850</v>
      </c>
      <c r="M14" s="32">
        <v>0</v>
      </c>
    </row>
    <row r="15" spans="1:13">
      <c r="A15" s="36" t="s">
        <v>78</v>
      </c>
      <c r="B15" t="s">
        <v>102</v>
      </c>
      <c r="C15" t="s">
        <v>259</v>
      </c>
      <c r="D15" t="s">
        <v>87</v>
      </c>
      <c r="E15" s="31">
        <v>2.7459799999999999E-2</v>
      </c>
      <c r="F15" s="31">
        <v>9.4471299999999996</v>
      </c>
      <c r="G15" s="32">
        <v>0</v>
      </c>
      <c r="H15" s="32">
        <v>0</v>
      </c>
      <c r="I15" s="31">
        <v>1.5678299999999999E-2</v>
      </c>
      <c r="J15" s="31">
        <v>178369</v>
      </c>
      <c r="K15" s="31">
        <v>147093</v>
      </c>
      <c r="L15" s="31">
        <v>139231</v>
      </c>
      <c r="M15" s="32">
        <v>0</v>
      </c>
    </row>
    <row r="16" spans="1:13">
      <c r="A16" s="36" t="s">
        <v>78</v>
      </c>
      <c r="B16" t="s">
        <v>102</v>
      </c>
      <c r="C16" t="s">
        <v>259</v>
      </c>
      <c r="D16" t="s">
        <v>84</v>
      </c>
      <c r="E16" s="31">
        <v>2.7020700000000002E-2</v>
      </c>
      <c r="F16" s="31">
        <v>9.7833000000000006</v>
      </c>
      <c r="G16" s="32">
        <v>0</v>
      </c>
      <c r="H16" s="32">
        <v>0</v>
      </c>
      <c r="I16" s="31">
        <v>1.6361400000000002E-2</v>
      </c>
      <c r="J16" s="31">
        <v>176502</v>
      </c>
      <c r="K16" s="31">
        <v>146346</v>
      </c>
      <c r="L16" s="31">
        <v>138646</v>
      </c>
      <c r="M16" s="32">
        <v>0</v>
      </c>
    </row>
    <row r="17" spans="1:13">
      <c r="A17" s="36" t="s">
        <v>78</v>
      </c>
      <c r="B17" t="s">
        <v>105</v>
      </c>
      <c r="C17" t="s">
        <v>259</v>
      </c>
      <c r="D17" t="s">
        <v>70</v>
      </c>
      <c r="E17" s="31">
        <v>2.8713200000000001E-2</v>
      </c>
      <c r="F17" s="31">
        <v>11.2628</v>
      </c>
      <c r="G17" s="32">
        <v>0</v>
      </c>
      <c r="H17" s="32">
        <v>0</v>
      </c>
      <c r="I17" s="31">
        <v>1.8498400000000002E-2</v>
      </c>
      <c r="J17" s="31">
        <v>176903</v>
      </c>
      <c r="K17" s="31">
        <v>147099</v>
      </c>
      <c r="L17" s="31">
        <v>138887</v>
      </c>
      <c r="M17" s="32">
        <v>0</v>
      </c>
    </row>
    <row r="18" spans="1:13">
      <c r="A18" s="36" t="s">
        <v>78</v>
      </c>
      <c r="B18" t="s">
        <v>105</v>
      </c>
      <c r="C18" t="s">
        <v>259</v>
      </c>
      <c r="D18" t="s">
        <v>87</v>
      </c>
      <c r="E18" s="31">
        <v>2.7269399999999999E-2</v>
      </c>
      <c r="F18" s="31">
        <v>10.776300000000001</v>
      </c>
      <c r="G18" s="32">
        <v>0</v>
      </c>
      <c r="H18" s="32">
        <v>0</v>
      </c>
      <c r="I18" s="31">
        <v>1.55823E-2</v>
      </c>
      <c r="J18" s="31">
        <v>178265</v>
      </c>
      <c r="K18" s="31">
        <v>147145</v>
      </c>
      <c r="L18" s="31">
        <v>139333</v>
      </c>
      <c r="M18" s="32">
        <v>0</v>
      </c>
    </row>
    <row r="19" spans="1:13">
      <c r="A19" s="36" t="s">
        <v>78</v>
      </c>
      <c r="B19" t="s">
        <v>105</v>
      </c>
      <c r="C19" t="s">
        <v>259</v>
      </c>
      <c r="D19" t="s">
        <v>84</v>
      </c>
      <c r="E19" s="31">
        <v>2.66751E-2</v>
      </c>
      <c r="F19" s="31">
        <v>10.898400000000001</v>
      </c>
      <c r="G19" s="32">
        <v>0</v>
      </c>
      <c r="H19" s="32">
        <v>0</v>
      </c>
      <c r="I19" s="31">
        <v>1.61753E-2</v>
      </c>
      <c r="J19" s="31">
        <v>176459</v>
      </c>
      <c r="K19" s="31">
        <v>146459</v>
      </c>
      <c r="L19" s="31">
        <v>138848</v>
      </c>
      <c r="M19" s="32">
        <v>0</v>
      </c>
    </row>
    <row r="20" spans="1:13">
      <c r="A20" s="36" t="s">
        <v>78</v>
      </c>
      <c r="B20" t="s">
        <v>120</v>
      </c>
      <c r="C20" t="s">
        <v>259</v>
      </c>
      <c r="D20" t="s">
        <v>70</v>
      </c>
      <c r="E20" s="31">
        <v>4.5232799999999997E-2</v>
      </c>
      <c r="F20" s="31">
        <v>13.830500000000001</v>
      </c>
      <c r="G20" s="32">
        <v>0</v>
      </c>
      <c r="H20" s="32">
        <v>0</v>
      </c>
      <c r="I20" s="31">
        <v>2.8640499999999999E-2</v>
      </c>
      <c r="J20" s="31">
        <v>176880</v>
      </c>
      <c r="K20" s="31">
        <v>148311</v>
      </c>
      <c r="L20" s="31">
        <v>135474</v>
      </c>
      <c r="M20" s="32">
        <v>0</v>
      </c>
    </row>
    <row r="21" spans="1:13">
      <c r="A21" s="36" t="s">
        <v>78</v>
      </c>
      <c r="B21" t="s">
        <v>120</v>
      </c>
      <c r="C21" t="s">
        <v>259</v>
      </c>
      <c r="D21" t="s">
        <v>87</v>
      </c>
      <c r="E21" s="31">
        <v>4.4009800000000002E-2</v>
      </c>
      <c r="F21" s="31">
        <v>13.534800000000001</v>
      </c>
      <c r="G21" s="32">
        <v>0</v>
      </c>
      <c r="H21" s="32">
        <v>0</v>
      </c>
      <c r="I21" s="31">
        <v>2.4714199999999999E-2</v>
      </c>
      <c r="J21" s="31">
        <v>178249</v>
      </c>
      <c r="K21" s="31">
        <v>148364</v>
      </c>
      <c r="L21" s="31">
        <v>135855</v>
      </c>
      <c r="M21" s="32">
        <v>0</v>
      </c>
    </row>
    <row r="22" spans="1:13">
      <c r="A22" s="36" t="s">
        <v>78</v>
      </c>
      <c r="B22" t="s">
        <v>120</v>
      </c>
      <c r="C22" t="s">
        <v>259</v>
      </c>
      <c r="D22" t="s">
        <v>84</v>
      </c>
      <c r="E22" s="31">
        <v>4.1285799999999998E-2</v>
      </c>
      <c r="F22" s="31">
        <v>13.497999999999999</v>
      </c>
      <c r="G22" s="32">
        <v>0</v>
      </c>
      <c r="H22" s="32">
        <v>0</v>
      </c>
      <c r="I22" s="31">
        <v>2.4595700000000002E-2</v>
      </c>
      <c r="J22" s="31">
        <v>176256</v>
      </c>
      <c r="K22" s="31">
        <v>147491</v>
      </c>
      <c r="L22" s="31">
        <v>135795</v>
      </c>
      <c r="M22" s="32">
        <v>0</v>
      </c>
    </row>
    <row r="23" spans="1:13">
      <c r="A23" s="36" t="s">
        <v>78</v>
      </c>
      <c r="B23" t="s">
        <v>123</v>
      </c>
      <c r="C23" t="s">
        <v>259</v>
      </c>
      <c r="D23" t="s">
        <v>70</v>
      </c>
      <c r="E23" s="31">
        <v>4.8775199999999998E-2</v>
      </c>
      <c r="F23" s="31">
        <v>14.573</v>
      </c>
      <c r="G23" s="32">
        <v>0</v>
      </c>
      <c r="H23" s="32">
        <v>0</v>
      </c>
      <c r="I23" s="31">
        <v>3.0483699999999999E-2</v>
      </c>
      <c r="J23" s="31">
        <v>176611</v>
      </c>
      <c r="K23" s="31">
        <v>147410</v>
      </c>
      <c r="L23" s="31">
        <v>133699</v>
      </c>
      <c r="M23" s="32">
        <v>0</v>
      </c>
    </row>
    <row r="24" spans="1:13">
      <c r="A24" s="36" t="s">
        <v>78</v>
      </c>
      <c r="B24" t="s">
        <v>123</v>
      </c>
      <c r="C24" t="s">
        <v>259</v>
      </c>
      <c r="D24" t="s">
        <v>87</v>
      </c>
      <c r="E24" s="31">
        <v>4.7635799999999999E-2</v>
      </c>
      <c r="F24" s="31">
        <v>14.2136</v>
      </c>
      <c r="G24" s="32">
        <v>0</v>
      </c>
      <c r="H24" s="32">
        <v>0</v>
      </c>
      <c r="I24" s="31">
        <v>2.6411400000000002E-2</v>
      </c>
      <c r="J24" s="31">
        <v>177963</v>
      </c>
      <c r="K24" s="31">
        <v>147446</v>
      </c>
      <c r="L24" s="31">
        <v>134037</v>
      </c>
      <c r="M24" s="32">
        <v>0</v>
      </c>
    </row>
    <row r="25" spans="1:13">
      <c r="A25" s="36" t="s">
        <v>78</v>
      </c>
      <c r="B25" t="s">
        <v>123</v>
      </c>
      <c r="C25" t="s">
        <v>259</v>
      </c>
      <c r="D25" t="s">
        <v>84</v>
      </c>
      <c r="E25" s="31">
        <v>4.5211399999999999E-2</v>
      </c>
      <c r="F25" s="31">
        <v>13.840299999999999</v>
      </c>
      <c r="G25" s="32">
        <v>0</v>
      </c>
      <c r="H25" s="32">
        <v>0</v>
      </c>
      <c r="I25" s="31">
        <v>2.6700399999999999E-2</v>
      </c>
      <c r="J25" s="31">
        <v>176033</v>
      </c>
      <c r="K25" s="31">
        <v>146635</v>
      </c>
      <c r="L25" s="31">
        <v>133950</v>
      </c>
      <c r="M25" s="32">
        <v>0</v>
      </c>
    </row>
    <row r="26" spans="1:13">
      <c r="A26" s="36" t="s">
        <v>78</v>
      </c>
      <c r="B26" t="s">
        <v>126</v>
      </c>
      <c r="C26" t="s">
        <v>259</v>
      </c>
      <c r="D26" t="s">
        <v>70</v>
      </c>
      <c r="E26" s="31">
        <v>4.8911499999999997E-2</v>
      </c>
      <c r="F26" s="31">
        <v>13.781599999999999</v>
      </c>
      <c r="G26" s="32">
        <v>0</v>
      </c>
      <c r="H26" s="32">
        <v>0</v>
      </c>
      <c r="I26" s="31">
        <v>3.0556300000000002E-2</v>
      </c>
      <c r="J26" s="31">
        <v>176632</v>
      </c>
      <c r="K26" s="31">
        <v>147441</v>
      </c>
      <c r="L26" s="31">
        <v>133691</v>
      </c>
      <c r="M26" s="32">
        <v>0</v>
      </c>
    </row>
    <row r="27" spans="1:13">
      <c r="A27" s="36" t="s">
        <v>78</v>
      </c>
      <c r="B27" t="s">
        <v>126</v>
      </c>
      <c r="C27" t="s">
        <v>259</v>
      </c>
      <c r="D27" t="s">
        <v>87</v>
      </c>
      <c r="E27" s="31">
        <v>4.7523000000000003E-2</v>
      </c>
      <c r="F27" s="31">
        <v>13.3078</v>
      </c>
      <c r="G27" s="32">
        <v>0</v>
      </c>
      <c r="H27" s="32">
        <v>0</v>
      </c>
      <c r="I27" s="31">
        <v>2.6333100000000002E-2</v>
      </c>
      <c r="J27" s="31">
        <v>177954</v>
      </c>
      <c r="K27" s="31">
        <v>147448</v>
      </c>
      <c r="L27" s="31">
        <v>134070</v>
      </c>
      <c r="M27" s="32">
        <v>0</v>
      </c>
    </row>
    <row r="28" spans="1:13">
      <c r="A28" s="36" t="s">
        <v>78</v>
      </c>
      <c r="B28" t="s">
        <v>126</v>
      </c>
      <c r="C28" t="s">
        <v>259</v>
      </c>
      <c r="D28" t="s">
        <v>84</v>
      </c>
      <c r="E28" s="31">
        <v>4.5032900000000001E-2</v>
      </c>
      <c r="F28" s="31">
        <v>13.459300000000001</v>
      </c>
      <c r="G28" s="32">
        <v>0</v>
      </c>
      <c r="H28" s="32">
        <v>0</v>
      </c>
      <c r="I28" s="31">
        <v>2.6545300000000001E-2</v>
      </c>
      <c r="J28" s="31">
        <v>175960</v>
      </c>
      <c r="K28" s="31">
        <v>146573</v>
      </c>
      <c r="L28" s="31">
        <v>133941</v>
      </c>
      <c r="M28" s="32">
        <v>0</v>
      </c>
    </row>
    <row r="29" spans="1:13">
      <c r="A29" s="36" t="s">
        <v>78</v>
      </c>
      <c r="B29" t="s">
        <v>129</v>
      </c>
      <c r="C29" t="s">
        <v>259</v>
      </c>
      <c r="D29" t="s">
        <v>70</v>
      </c>
      <c r="E29" s="31">
        <v>4.6475799999999998E-2</v>
      </c>
      <c r="F29" s="31">
        <v>12.5777</v>
      </c>
      <c r="G29" s="32">
        <v>0</v>
      </c>
      <c r="H29" s="32">
        <v>0</v>
      </c>
      <c r="I29" s="31">
        <v>2.9306499999999999E-2</v>
      </c>
      <c r="J29" s="31">
        <v>176624</v>
      </c>
      <c r="K29" s="31">
        <v>148032</v>
      </c>
      <c r="L29" s="31">
        <v>134884</v>
      </c>
      <c r="M29" s="32">
        <v>0</v>
      </c>
    </row>
    <row r="30" spans="1:13">
      <c r="A30" s="36" t="s">
        <v>78</v>
      </c>
      <c r="B30" t="s">
        <v>129</v>
      </c>
      <c r="C30" t="s">
        <v>259</v>
      </c>
      <c r="D30" t="s">
        <v>87</v>
      </c>
      <c r="E30" s="31">
        <v>4.4777299999999999E-2</v>
      </c>
      <c r="F30" s="31">
        <v>12.4041</v>
      </c>
      <c r="G30" s="32">
        <v>0</v>
      </c>
      <c r="H30" s="32">
        <v>0</v>
      </c>
      <c r="I30" s="31">
        <v>2.5026699999999999E-2</v>
      </c>
      <c r="J30" s="31">
        <v>177963</v>
      </c>
      <c r="K30" s="31">
        <v>148055</v>
      </c>
      <c r="L30" s="31">
        <v>135364</v>
      </c>
      <c r="M30" s="32">
        <v>0</v>
      </c>
    </row>
    <row r="31" spans="1:13">
      <c r="A31" s="36" t="s">
        <v>78</v>
      </c>
      <c r="B31" t="s">
        <v>129</v>
      </c>
      <c r="C31" t="s">
        <v>259</v>
      </c>
      <c r="D31" t="s">
        <v>84</v>
      </c>
      <c r="E31" s="31">
        <v>4.26174E-2</v>
      </c>
      <c r="F31" s="31">
        <v>12.0946</v>
      </c>
      <c r="G31" s="32">
        <v>0</v>
      </c>
      <c r="H31" s="32">
        <v>0</v>
      </c>
      <c r="I31" s="31">
        <v>2.5319999999999999E-2</v>
      </c>
      <c r="J31" s="31">
        <v>175979</v>
      </c>
      <c r="K31" s="31">
        <v>147191</v>
      </c>
      <c r="L31" s="31">
        <v>135158</v>
      </c>
      <c r="M31" s="32">
        <v>0</v>
      </c>
    </row>
    <row r="32" spans="1:13">
      <c r="A32" s="36" t="s">
        <v>78</v>
      </c>
      <c r="B32" t="s">
        <v>132</v>
      </c>
      <c r="C32" t="s">
        <v>259</v>
      </c>
      <c r="D32" t="s">
        <v>70</v>
      </c>
      <c r="E32" s="31">
        <v>5.3465800000000001E-2</v>
      </c>
      <c r="F32" s="31">
        <v>14.986000000000001</v>
      </c>
      <c r="G32" s="32">
        <v>0</v>
      </c>
      <c r="H32" s="32">
        <v>0</v>
      </c>
      <c r="I32" s="31">
        <v>3.2979500000000002E-2</v>
      </c>
      <c r="J32" s="31">
        <v>176270</v>
      </c>
      <c r="K32" s="31">
        <v>146749</v>
      </c>
      <c r="L32" s="31">
        <v>131854</v>
      </c>
      <c r="M32" s="32">
        <v>0</v>
      </c>
    </row>
    <row r="33" spans="1:13">
      <c r="A33" s="36" t="s">
        <v>78</v>
      </c>
      <c r="B33" t="s">
        <v>132</v>
      </c>
      <c r="C33" t="s">
        <v>259</v>
      </c>
      <c r="D33" t="s">
        <v>87</v>
      </c>
      <c r="E33" s="31">
        <v>5.2170399999999999E-2</v>
      </c>
      <c r="F33" s="31">
        <v>14.2043</v>
      </c>
      <c r="G33" s="32">
        <v>0</v>
      </c>
      <c r="H33" s="32">
        <v>0</v>
      </c>
      <c r="I33" s="31">
        <v>2.85971E-2</v>
      </c>
      <c r="J33" s="31">
        <v>177576</v>
      </c>
      <c r="K33" s="31">
        <v>146740</v>
      </c>
      <c r="L33" s="31">
        <v>132188</v>
      </c>
      <c r="M33" s="32">
        <v>0</v>
      </c>
    </row>
    <row r="34" spans="1:13">
      <c r="A34" s="36" t="s">
        <v>78</v>
      </c>
      <c r="B34" t="s">
        <v>132</v>
      </c>
      <c r="C34" t="s">
        <v>259</v>
      </c>
      <c r="D34" t="s">
        <v>84</v>
      </c>
      <c r="E34" s="31">
        <v>4.9782300000000002E-2</v>
      </c>
      <c r="F34" s="31">
        <v>14.995900000000001</v>
      </c>
      <c r="G34" s="32">
        <v>0</v>
      </c>
      <c r="H34" s="32">
        <v>0</v>
      </c>
      <c r="I34" s="31">
        <v>2.9044500000000001E-2</v>
      </c>
      <c r="J34" s="31">
        <v>175684</v>
      </c>
      <c r="K34" s="31">
        <v>145967</v>
      </c>
      <c r="L34" s="31">
        <v>132123</v>
      </c>
      <c r="M34" s="32">
        <v>0</v>
      </c>
    </row>
    <row r="35" spans="1:13">
      <c r="A35" s="36" t="s">
        <v>78</v>
      </c>
      <c r="B35" t="s">
        <v>141</v>
      </c>
      <c r="C35" t="s">
        <v>259</v>
      </c>
      <c r="D35" t="s">
        <v>70</v>
      </c>
      <c r="E35" s="31">
        <v>3.1351299999999999E-2</v>
      </c>
      <c r="F35" s="31">
        <v>11.7021</v>
      </c>
      <c r="G35" s="32">
        <v>0</v>
      </c>
      <c r="H35" s="32">
        <v>0</v>
      </c>
      <c r="I35" s="31">
        <v>2.0115600000000001E-2</v>
      </c>
      <c r="J35" s="31">
        <v>176914</v>
      </c>
      <c r="K35" s="31">
        <v>147163</v>
      </c>
      <c r="L35" s="31">
        <v>138216</v>
      </c>
      <c r="M35" s="32">
        <v>0</v>
      </c>
    </row>
    <row r="36" spans="1:13">
      <c r="A36" s="36" t="s">
        <v>78</v>
      </c>
      <c r="B36" t="s">
        <v>141</v>
      </c>
      <c r="C36" t="s">
        <v>259</v>
      </c>
      <c r="D36" t="s">
        <v>87</v>
      </c>
      <c r="E36" s="31">
        <v>3.0391999999999999E-2</v>
      </c>
      <c r="F36" s="31">
        <v>11.462199999999999</v>
      </c>
      <c r="G36" s="32">
        <v>0</v>
      </c>
      <c r="H36" s="32">
        <v>0</v>
      </c>
      <c r="I36" s="31">
        <v>1.7295499999999998E-2</v>
      </c>
      <c r="J36" s="31">
        <v>178318</v>
      </c>
      <c r="K36" s="31">
        <v>147251</v>
      </c>
      <c r="L36" s="31">
        <v>138564</v>
      </c>
      <c r="M36" s="32">
        <v>0</v>
      </c>
    </row>
    <row r="37" spans="1:13">
      <c r="A37" s="36" t="s">
        <v>78</v>
      </c>
      <c r="B37" t="s">
        <v>141</v>
      </c>
      <c r="C37" t="s">
        <v>259</v>
      </c>
      <c r="D37" t="s">
        <v>84</v>
      </c>
      <c r="E37" s="31">
        <v>2.9451100000000001E-2</v>
      </c>
      <c r="F37" s="31">
        <v>11.441700000000001</v>
      </c>
      <c r="G37" s="32">
        <v>0</v>
      </c>
      <c r="H37" s="32">
        <v>0</v>
      </c>
      <c r="I37" s="31">
        <v>1.7779300000000001E-2</v>
      </c>
      <c r="J37" s="31">
        <v>176451</v>
      </c>
      <c r="K37" s="31">
        <v>146503</v>
      </c>
      <c r="L37" s="31">
        <v>138121</v>
      </c>
      <c r="M37" s="32">
        <v>0</v>
      </c>
    </row>
    <row r="38" spans="1:13">
      <c r="A38" s="36" t="s">
        <v>78</v>
      </c>
      <c r="B38" t="s">
        <v>144</v>
      </c>
      <c r="C38" t="s">
        <v>259</v>
      </c>
      <c r="D38" t="s">
        <v>70</v>
      </c>
      <c r="E38" s="31">
        <v>3.4588800000000003E-2</v>
      </c>
      <c r="F38" s="31">
        <v>12.4565</v>
      </c>
      <c r="G38" s="32">
        <v>0</v>
      </c>
      <c r="H38" s="32">
        <v>0</v>
      </c>
      <c r="I38" s="31">
        <v>2.2121999999999999E-2</v>
      </c>
      <c r="J38" s="31">
        <v>176817</v>
      </c>
      <c r="K38" s="31">
        <v>147854</v>
      </c>
      <c r="L38" s="31">
        <v>137968</v>
      </c>
      <c r="M38" s="32">
        <v>0</v>
      </c>
    </row>
    <row r="39" spans="1:13">
      <c r="A39" s="36" t="s">
        <v>78</v>
      </c>
      <c r="B39" t="s">
        <v>144</v>
      </c>
      <c r="C39" t="s">
        <v>259</v>
      </c>
      <c r="D39" t="s">
        <v>87</v>
      </c>
      <c r="E39" s="31">
        <v>3.3353300000000002E-2</v>
      </c>
      <c r="F39" s="31">
        <v>12.042199999999999</v>
      </c>
      <c r="G39" s="32">
        <v>0</v>
      </c>
      <c r="H39" s="32">
        <v>0</v>
      </c>
      <c r="I39" s="31">
        <v>1.8973500000000001E-2</v>
      </c>
      <c r="J39" s="31">
        <v>178207</v>
      </c>
      <c r="K39" s="31">
        <v>147928</v>
      </c>
      <c r="L39" s="31">
        <v>138378</v>
      </c>
      <c r="M39" s="32">
        <v>0</v>
      </c>
    </row>
    <row r="40" spans="1:13">
      <c r="A40" s="36" t="s">
        <v>78</v>
      </c>
      <c r="B40" t="s">
        <v>144</v>
      </c>
      <c r="C40" t="s">
        <v>259</v>
      </c>
      <c r="D40" t="s">
        <v>84</v>
      </c>
      <c r="E40" s="31">
        <v>3.1687199999999999E-2</v>
      </c>
      <c r="F40" s="31">
        <v>11.353400000000001</v>
      </c>
      <c r="G40" s="32">
        <v>0</v>
      </c>
      <c r="H40" s="32">
        <v>0</v>
      </c>
      <c r="I40" s="31">
        <v>1.9147600000000001E-2</v>
      </c>
      <c r="J40" s="31">
        <v>176206</v>
      </c>
      <c r="K40" s="31">
        <v>147046</v>
      </c>
      <c r="L40" s="31">
        <v>138013</v>
      </c>
      <c r="M40" s="32">
        <v>0</v>
      </c>
    </row>
    <row r="41" spans="1:13">
      <c r="A41" s="36" t="s">
        <v>78</v>
      </c>
      <c r="B41" t="s">
        <v>156</v>
      </c>
      <c r="C41" t="s">
        <v>259</v>
      </c>
      <c r="D41" t="s">
        <v>70</v>
      </c>
      <c r="E41" s="31">
        <v>3.83164E-2</v>
      </c>
      <c r="F41" s="31">
        <v>11.640599999999999</v>
      </c>
      <c r="G41" s="32">
        <v>0</v>
      </c>
      <c r="H41" s="32">
        <v>0</v>
      </c>
      <c r="I41" s="31">
        <v>2.43793E-2</v>
      </c>
      <c r="J41" s="31">
        <v>176444</v>
      </c>
      <c r="K41" s="31">
        <v>147471</v>
      </c>
      <c r="L41" s="31">
        <v>136587</v>
      </c>
      <c r="M41" s="32">
        <v>0</v>
      </c>
    </row>
    <row r="42" spans="1:13">
      <c r="A42" s="36" t="s">
        <v>78</v>
      </c>
      <c r="B42" t="s">
        <v>156</v>
      </c>
      <c r="C42" t="s">
        <v>259</v>
      </c>
      <c r="D42" t="s">
        <v>87</v>
      </c>
      <c r="E42" s="31">
        <v>3.6892599999999998E-2</v>
      </c>
      <c r="F42" s="31">
        <v>10.6782</v>
      </c>
      <c r="G42" s="32">
        <v>0</v>
      </c>
      <c r="H42" s="32">
        <v>0</v>
      </c>
      <c r="I42" s="31">
        <v>2.0813700000000001E-2</v>
      </c>
      <c r="J42" s="31">
        <v>177795</v>
      </c>
      <c r="K42" s="31">
        <v>147507</v>
      </c>
      <c r="L42" s="31">
        <v>137010</v>
      </c>
      <c r="M42" s="32">
        <v>0</v>
      </c>
    </row>
    <row r="43" spans="1:13">
      <c r="A43" s="36" t="s">
        <v>78</v>
      </c>
      <c r="B43" t="s">
        <v>156</v>
      </c>
      <c r="C43" t="s">
        <v>259</v>
      </c>
      <c r="D43" t="s">
        <v>84</v>
      </c>
      <c r="E43" s="31">
        <v>3.5911199999999997E-2</v>
      </c>
      <c r="F43" s="31">
        <v>10.7234</v>
      </c>
      <c r="G43" s="32">
        <v>0</v>
      </c>
      <c r="H43" s="32">
        <v>0</v>
      </c>
      <c r="I43" s="31">
        <v>2.1517999999999999E-2</v>
      </c>
      <c r="J43" s="31">
        <v>175945</v>
      </c>
      <c r="K43" s="31">
        <v>146776</v>
      </c>
      <c r="L43" s="31">
        <v>136599</v>
      </c>
      <c r="M43" s="32">
        <v>0</v>
      </c>
    </row>
    <row r="44" spans="1:13">
      <c r="A44" s="36" t="s">
        <v>78</v>
      </c>
      <c r="B44" t="s">
        <v>159</v>
      </c>
      <c r="C44" t="s">
        <v>259</v>
      </c>
      <c r="D44" t="s">
        <v>70</v>
      </c>
      <c r="E44" s="31">
        <v>4.7916E-2</v>
      </c>
      <c r="F44" s="31">
        <v>14.9518</v>
      </c>
      <c r="G44" s="32">
        <v>0</v>
      </c>
      <c r="H44" s="32">
        <v>0</v>
      </c>
      <c r="I44" s="31">
        <v>3.01167E-2</v>
      </c>
      <c r="J44" s="31">
        <v>177265</v>
      </c>
      <c r="K44" s="31">
        <v>147936</v>
      </c>
      <c r="L44" s="31">
        <v>134407</v>
      </c>
      <c r="M44" s="32">
        <v>0</v>
      </c>
    </row>
    <row r="45" spans="1:13">
      <c r="A45" s="36" t="s">
        <v>78</v>
      </c>
      <c r="B45" t="s">
        <v>159</v>
      </c>
      <c r="C45" t="s">
        <v>259</v>
      </c>
      <c r="D45" t="s">
        <v>87</v>
      </c>
      <c r="E45" s="31">
        <v>4.6158999999999999E-2</v>
      </c>
      <c r="F45" s="31">
        <v>14.3751</v>
      </c>
      <c r="G45" s="32">
        <v>0</v>
      </c>
      <c r="H45" s="32">
        <v>0</v>
      </c>
      <c r="I45" s="31">
        <v>2.5776400000000001E-2</v>
      </c>
      <c r="J45" s="31">
        <v>178597</v>
      </c>
      <c r="K45" s="31">
        <v>147952</v>
      </c>
      <c r="L45" s="31">
        <v>134896</v>
      </c>
      <c r="M45" s="32">
        <v>0</v>
      </c>
    </row>
    <row r="46" spans="1:13">
      <c r="A46" s="36" t="s">
        <v>78</v>
      </c>
      <c r="B46" t="s">
        <v>159</v>
      </c>
      <c r="C46" t="s">
        <v>259</v>
      </c>
      <c r="D46" t="s">
        <v>84</v>
      </c>
      <c r="E46" s="31">
        <v>4.4702800000000001E-2</v>
      </c>
      <c r="F46" s="31">
        <v>14.264799999999999</v>
      </c>
      <c r="G46" s="32">
        <v>0</v>
      </c>
      <c r="H46" s="32">
        <v>0</v>
      </c>
      <c r="I46" s="31">
        <v>2.6476300000000001E-2</v>
      </c>
      <c r="J46" s="31">
        <v>176645</v>
      </c>
      <c r="K46" s="31">
        <v>147120</v>
      </c>
      <c r="L46" s="31">
        <v>134529</v>
      </c>
      <c r="M46" s="32">
        <v>0</v>
      </c>
    </row>
    <row r="47" spans="1:13">
      <c r="A47" s="36" t="s">
        <v>78</v>
      </c>
      <c r="B47" t="s">
        <v>174</v>
      </c>
      <c r="C47" t="s">
        <v>259</v>
      </c>
      <c r="D47" t="s">
        <v>70</v>
      </c>
      <c r="E47" s="31">
        <v>4.80907E-2</v>
      </c>
      <c r="F47" s="31">
        <v>15.0259</v>
      </c>
      <c r="G47" s="32">
        <v>0</v>
      </c>
      <c r="H47" s="32">
        <v>0</v>
      </c>
      <c r="I47" s="31">
        <v>3.0287100000000001E-2</v>
      </c>
      <c r="J47" s="31">
        <v>176967</v>
      </c>
      <c r="K47" s="31">
        <v>148080</v>
      </c>
      <c r="L47" s="31">
        <v>134491</v>
      </c>
      <c r="M47" s="32">
        <v>0</v>
      </c>
    </row>
    <row r="48" spans="1:13">
      <c r="A48" s="36" t="s">
        <v>78</v>
      </c>
      <c r="B48" t="s">
        <v>174</v>
      </c>
      <c r="C48" t="s">
        <v>259</v>
      </c>
      <c r="D48" t="s">
        <v>87</v>
      </c>
      <c r="E48" s="31">
        <v>4.5624699999999997E-2</v>
      </c>
      <c r="F48" s="31">
        <v>13.289</v>
      </c>
      <c r="G48" s="32">
        <v>0</v>
      </c>
      <c r="H48" s="32">
        <v>0</v>
      </c>
      <c r="I48" s="31">
        <v>2.5477199999999998E-2</v>
      </c>
      <c r="J48" s="31">
        <v>178184</v>
      </c>
      <c r="K48" s="31">
        <v>147982</v>
      </c>
      <c r="L48" s="31">
        <v>135068</v>
      </c>
      <c r="M48" s="32">
        <v>0</v>
      </c>
    </row>
    <row r="49" spans="1:13">
      <c r="A49" s="36" t="s">
        <v>78</v>
      </c>
      <c r="B49" t="s">
        <v>174</v>
      </c>
      <c r="C49" t="s">
        <v>259</v>
      </c>
      <c r="D49" t="s">
        <v>84</v>
      </c>
      <c r="E49" s="31">
        <v>4.3660900000000002E-2</v>
      </c>
      <c r="F49" s="31">
        <v>13.5265</v>
      </c>
      <c r="G49" s="32">
        <v>0</v>
      </c>
      <c r="H49" s="32">
        <v>0</v>
      </c>
      <c r="I49" s="31">
        <v>2.59303E-2</v>
      </c>
      <c r="J49" s="31">
        <v>176265</v>
      </c>
      <c r="K49" s="31">
        <v>147183</v>
      </c>
      <c r="L49" s="31">
        <v>134868</v>
      </c>
      <c r="M49" s="32">
        <v>0</v>
      </c>
    </row>
    <row r="50" spans="1:13">
      <c r="A50" s="36" t="s">
        <v>78</v>
      </c>
      <c r="B50" t="s">
        <v>177</v>
      </c>
      <c r="C50" t="s">
        <v>259</v>
      </c>
      <c r="D50" t="s">
        <v>70</v>
      </c>
      <c r="E50" s="31">
        <v>5.1538500000000001E-2</v>
      </c>
      <c r="F50" s="31">
        <v>13.6175</v>
      </c>
      <c r="G50" s="32">
        <v>0</v>
      </c>
      <c r="H50" s="32">
        <v>0</v>
      </c>
      <c r="I50" s="31">
        <v>3.2069300000000002E-2</v>
      </c>
      <c r="J50" s="31">
        <v>176146</v>
      </c>
      <c r="K50" s="31">
        <v>147250</v>
      </c>
      <c r="L50" s="31">
        <v>132816</v>
      </c>
      <c r="M50" s="32">
        <v>0</v>
      </c>
    </row>
    <row r="51" spans="1:13">
      <c r="A51" s="36" t="s">
        <v>78</v>
      </c>
      <c r="B51" t="s">
        <v>177</v>
      </c>
      <c r="C51" t="s">
        <v>259</v>
      </c>
      <c r="D51" t="s">
        <v>87</v>
      </c>
      <c r="E51" s="31">
        <v>4.9632299999999997E-2</v>
      </c>
      <c r="F51" s="31">
        <v>12.4854</v>
      </c>
      <c r="G51" s="32">
        <v>0</v>
      </c>
      <c r="H51" s="32">
        <v>0</v>
      </c>
      <c r="I51" s="31">
        <v>2.7367200000000001E-2</v>
      </c>
      <c r="J51" s="31">
        <v>177423</v>
      </c>
      <c r="K51" s="31">
        <v>147211</v>
      </c>
      <c r="L51" s="31">
        <v>133289</v>
      </c>
      <c r="M51" s="32">
        <v>0</v>
      </c>
    </row>
    <row r="52" spans="1:13">
      <c r="A52" s="36" t="s">
        <v>78</v>
      </c>
      <c r="B52" t="s">
        <v>177</v>
      </c>
      <c r="C52" t="s">
        <v>259</v>
      </c>
      <c r="D52" t="s">
        <v>84</v>
      </c>
      <c r="E52" s="31">
        <v>4.7377299999999997E-2</v>
      </c>
      <c r="F52" s="31">
        <v>12.47</v>
      </c>
      <c r="G52" s="32">
        <v>0</v>
      </c>
      <c r="H52" s="32">
        <v>0</v>
      </c>
      <c r="I52" s="31">
        <v>2.7825900000000001E-2</v>
      </c>
      <c r="J52" s="31">
        <v>175509</v>
      </c>
      <c r="K52" s="31">
        <v>146418</v>
      </c>
      <c r="L52" s="31">
        <v>133171</v>
      </c>
      <c r="M52" s="32">
        <v>0</v>
      </c>
    </row>
    <row r="53" spans="1:13">
      <c r="A53" s="36" t="s">
        <v>78</v>
      </c>
      <c r="B53" t="s">
        <v>180</v>
      </c>
      <c r="C53" t="s">
        <v>259</v>
      </c>
      <c r="D53" t="s">
        <v>70</v>
      </c>
      <c r="E53" s="31">
        <v>5.3666699999999998E-2</v>
      </c>
      <c r="F53" s="31">
        <v>13.87</v>
      </c>
      <c r="G53" s="32">
        <v>0</v>
      </c>
      <c r="H53" s="32">
        <v>0</v>
      </c>
      <c r="I53" s="31">
        <v>3.3169999999999998E-2</v>
      </c>
      <c r="J53" s="31">
        <v>176349</v>
      </c>
      <c r="K53" s="31">
        <v>146837</v>
      </c>
      <c r="L53" s="31">
        <v>131880</v>
      </c>
      <c r="M53" s="32">
        <v>0</v>
      </c>
    </row>
    <row r="54" spans="1:13">
      <c r="A54" s="36" t="s">
        <v>78</v>
      </c>
      <c r="B54" t="s">
        <v>180</v>
      </c>
      <c r="C54" t="s">
        <v>259</v>
      </c>
      <c r="D54" t="s">
        <v>87</v>
      </c>
      <c r="E54" s="31">
        <v>5.2407700000000002E-2</v>
      </c>
      <c r="F54" s="31">
        <v>13.136100000000001</v>
      </c>
      <c r="G54" s="32">
        <v>0</v>
      </c>
      <c r="H54" s="32">
        <v>0</v>
      </c>
      <c r="I54" s="31">
        <v>2.8732000000000001E-2</v>
      </c>
      <c r="J54" s="31">
        <v>177664</v>
      </c>
      <c r="K54" s="31">
        <v>146837</v>
      </c>
      <c r="L54" s="31">
        <v>132212</v>
      </c>
      <c r="M54" s="32">
        <v>0</v>
      </c>
    </row>
    <row r="55" spans="1:13">
      <c r="A55" s="36" t="s">
        <v>78</v>
      </c>
      <c r="B55" t="s">
        <v>180</v>
      </c>
      <c r="C55" t="s">
        <v>259</v>
      </c>
      <c r="D55" t="s">
        <v>84</v>
      </c>
      <c r="E55" s="31">
        <v>4.9792999999999997E-2</v>
      </c>
      <c r="F55" s="31">
        <v>13.026</v>
      </c>
      <c r="G55" s="32">
        <v>0</v>
      </c>
      <c r="H55" s="32">
        <v>0</v>
      </c>
      <c r="I55" s="31">
        <v>2.9015900000000001E-2</v>
      </c>
      <c r="J55" s="31">
        <v>175715</v>
      </c>
      <c r="K55" s="31">
        <v>146007</v>
      </c>
      <c r="L55" s="31">
        <v>132156</v>
      </c>
      <c r="M55" s="32">
        <v>0</v>
      </c>
    </row>
    <row r="56" spans="1:13">
      <c r="A56" s="36" t="s">
        <v>78</v>
      </c>
      <c r="B56" t="s">
        <v>183</v>
      </c>
      <c r="C56" t="s">
        <v>259</v>
      </c>
      <c r="D56" t="s">
        <v>70</v>
      </c>
      <c r="E56" s="31">
        <v>4.99198E-2</v>
      </c>
      <c r="F56" s="31">
        <v>14.370200000000001</v>
      </c>
      <c r="G56" s="32">
        <v>0</v>
      </c>
      <c r="H56" s="32">
        <v>0</v>
      </c>
      <c r="I56" s="31">
        <v>3.1135400000000001E-2</v>
      </c>
      <c r="J56" s="31">
        <v>176412</v>
      </c>
      <c r="K56" s="31">
        <v>147406</v>
      </c>
      <c r="L56" s="31">
        <v>133388</v>
      </c>
      <c r="M56" s="32">
        <v>0</v>
      </c>
    </row>
    <row r="57" spans="1:13">
      <c r="A57" s="36" t="s">
        <v>78</v>
      </c>
      <c r="B57" t="s">
        <v>183</v>
      </c>
      <c r="C57" t="s">
        <v>259</v>
      </c>
      <c r="D57" t="s">
        <v>87</v>
      </c>
      <c r="E57" s="31">
        <v>4.9012899999999998E-2</v>
      </c>
      <c r="F57" s="31">
        <v>13.4076</v>
      </c>
      <c r="G57" s="32">
        <v>0</v>
      </c>
      <c r="H57" s="32">
        <v>0</v>
      </c>
      <c r="I57" s="31">
        <v>2.7175600000000001E-2</v>
      </c>
      <c r="J57" s="31">
        <v>177786</v>
      </c>
      <c r="K57" s="31">
        <v>147464</v>
      </c>
      <c r="L57" s="31">
        <v>133684</v>
      </c>
      <c r="M57" s="32">
        <v>0</v>
      </c>
    </row>
    <row r="58" spans="1:13">
      <c r="A58" s="36" t="s">
        <v>78</v>
      </c>
      <c r="B58" t="s">
        <v>183</v>
      </c>
      <c r="C58" t="s">
        <v>259</v>
      </c>
      <c r="D58" t="s">
        <v>84</v>
      </c>
      <c r="E58" s="31">
        <v>4.60215E-2</v>
      </c>
      <c r="F58" s="31">
        <v>13.425800000000001</v>
      </c>
      <c r="G58" s="32">
        <v>0</v>
      </c>
      <c r="H58" s="32">
        <v>0</v>
      </c>
      <c r="I58" s="31">
        <v>2.7166200000000001E-2</v>
      </c>
      <c r="J58" s="31">
        <v>175752</v>
      </c>
      <c r="K58" s="31">
        <v>146550</v>
      </c>
      <c r="L58" s="31">
        <v>133654</v>
      </c>
      <c r="M58" s="32">
        <v>0</v>
      </c>
    </row>
    <row r="59" spans="1:13">
      <c r="A59" s="36" t="s">
        <v>78</v>
      </c>
      <c r="B59" t="s">
        <v>186</v>
      </c>
      <c r="C59" t="s">
        <v>259</v>
      </c>
      <c r="D59" t="s">
        <v>70</v>
      </c>
      <c r="E59" s="31">
        <v>4.58241E-2</v>
      </c>
      <c r="F59" s="31">
        <v>12.835699999999999</v>
      </c>
      <c r="G59" s="32">
        <v>0</v>
      </c>
      <c r="H59" s="32">
        <v>0</v>
      </c>
      <c r="I59" s="31">
        <v>2.9007000000000002E-2</v>
      </c>
      <c r="J59" s="31">
        <v>176965</v>
      </c>
      <c r="K59" s="31">
        <v>148273</v>
      </c>
      <c r="L59" s="31">
        <v>135279</v>
      </c>
      <c r="M59" s="32">
        <v>0</v>
      </c>
    </row>
    <row r="60" spans="1:13">
      <c r="A60" s="36" t="s">
        <v>78</v>
      </c>
      <c r="B60" t="s">
        <v>186</v>
      </c>
      <c r="C60" t="s">
        <v>259</v>
      </c>
      <c r="D60" t="s">
        <v>87</v>
      </c>
      <c r="E60" s="31">
        <v>4.3543699999999998E-2</v>
      </c>
      <c r="F60" s="31">
        <v>12.4085</v>
      </c>
      <c r="G60" s="32">
        <v>0</v>
      </c>
      <c r="H60" s="32">
        <v>0</v>
      </c>
      <c r="I60" s="31">
        <v>2.44329E-2</v>
      </c>
      <c r="J60" s="31">
        <v>178225</v>
      </c>
      <c r="K60" s="31">
        <v>148217</v>
      </c>
      <c r="L60" s="31">
        <v>135848</v>
      </c>
      <c r="M60" s="32">
        <v>0</v>
      </c>
    </row>
    <row r="61" spans="1:13">
      <c r="A61" s="36" t="s">
        <v>78</v>
      </c>
      <c r="B61" t="s">
        <v>186</v>
      </c>
      <c r="C61" t="s">
        <v>259</v>
      </c>
      <c r="D61" t="s">
        <v>84</v>
      </c>
      <c r="E61" s="31">
        <v>4.2220199999999999E-2</v>
      </c>
      <c r="F61" s="31">
        <v>12.757400000000001</v>
      </c>
      <c r="G61" s="32">
        <v>0</v>
      </c>
      <c r="H61" s="32">
        <v>0</v>
      </c>
      <c r="I61" s="31">
        <v>2.51714E-2</v>
      </c>
      <c r="J61" s="31">
        <v>176331</v>
      </c>
      <c r="K61" s="31">
        <v>147443</v>
      </c>
      <c r="L61" s="31">
        <v>135497</v>
      </c>
      <c r="M61" s="32">
        <v>0</v>
      </c>
    </row>
    <row r="62" spans="1:13">
      <c r="A62" s="36" t="s">
        <v>78</v>
      </c>
      <c r="B62" t="s">
        <v>192</v>
      </c>
      <c r="C62" t="s">
        <v>259</v>
      </c>
      <c r="D62" t="s">
        <v>70</v>
      </c>
      <c r="E62" s="31">
        <v>4.0149600000000001E-2</v>
      </c>
      <c r="F62" s="31">
        <v>12.3409</v>
      </c>
      <c r="G62" s="32">
        <v>0</v>
      </c>
      <c r="H62" s="32">
        <v>0</v>
      </c>
      <c r="I62" s="31">
        <v>2.5418E-2</v>
      </c>
      <c r="J62" s="31">
        <v>176484</v>
      </c>
      <c r="K62" s="31">
        <v>146888</v>
      </c>
      <c r="L62" s="31">
        <v>135548</v>
      </c>
      <c r="M62" s="32">
        <v>0</v>
      </c>
    </row>
    <row r="63" spans="1:13">
      <c r="A63" s="36" t="s">
        <v>78</v>
      </c>
      <c r="B63" t="s">
        <v>192</v>
      </c>
      <c r="C63" t="s">
        <v>259</v>
      </c>
      <c r="D63" t="s">
        <v>87</v>
      </c>
      <c r="E63" s="31">
        <v>3.8672699999999997E-2</v>
      </c>
      <c r="F63" s="31">
        <v>11.852</v>
      </c>
      <c r="G63" s="32">
        <v>0</v>
      </c>
      <c r="H63" s="32">
        <v>0</v>
      </c>
      <c r="I63" s="31">
        <v>2.1678300000000001E-2</v>
      </c>
      <c r="J63" s="31">
        <v>177807</v>
      </c>
      <c r="K63" s="31">
        <v>146896</v>
      </c>
      <c r="L63" s="31">
        <v>135957</v>
      </c>
      <c r="M63" s="32">
        <v>0</v>
      </c>
    </row>
    <row r="64" spans="1:13">
      <c r="A64" s="36" t="s">
        <v>78</v>
      </c>
      <c r="B64" t="s">
        <v>192</v>
      </c>
      <c r="C64" t="s">
        <v>259</v>
      </c>
      <c r="D64" t="s">
        <v>84</v>
      </c>
      <c r="E64" s="31">
        <v>3.7256699999999997E-2</v>
      </c>
      <c r="F64" s="31">
        <v>11.6907</v>
      </c>
      <c r="G64" s="32">
        <v>0</v>
      </c>
      <c r="H64" s="32">
        <v>0</v>
      </c>
      <c r="I64" s="31">
        <v>2.2163700000000001E-2</v>
      </c>
      <c r="J64" s="31">
        <v>175955</v>
      </c>
      <c r="K64" s="31">
        <v>146163</v>
      </c>
      <c r="L64" s="31">
        <v>135663</v>
      </c>
      <c r="M64" s="32">
        <v>0</v>
      </c>
    </row>
    <row r="65" spans="1:13">
      <c r="A65" s="36" t="s">
        <v>78</v>
      </c>
      <c r="B65" t="s">
        <v>195</v>
      </c>
      <c r="C65" t="s">
        <v>259</v>
      </c>
      <c r="D65" t="s">
        <v>70</v>
      </c>
      <c r="E65" s="31">
        <v>4.52059E-2</v>
      </c>
      <c r="F65" s="31">
        <v>13.304399999999999</v>
      </c>
      <c r="G65" s="32">
        <v>0</v>
      </c>
      <c r="H65" s="32">
        <v>0</v>
      </c>
      <c r="I65" s="31">
        <v>2.82467E-2</v>
      </c>
      <c r="J65" s="31">
        <v>176540</v>
      </c>
      <c r="K65" s="31">
        <v>146663</v>
      </c>
      <c r="L65" s="31">
        <v>133977</v>
      </c>
      <c r="M65" s="32">
        <v>0</v>
      </c>
    </row>
    <row r="66" spans="1:13">
      <c r="A66" s="36" t="s">
        <v>78</v>
      </c>
      <c r="B66" t="s">
        <v>195</v>
      </c>
      <c r="C66" t="s">
        <v>259</v>
      </c>
      <c r="D66" t="s">
        <v>87</v>
      </c>
      <c r="E66" s="31">
        <v>4.38249E-2</v>
      </c>
      <c r="F66" s="31">
        <v>12.381500000000001</v>
      </c>
      <c r="G66" s="32">
        <v>0</v>
      </c>
      <c r="H66" s="32">
        <v>0</v>
      </c>
      <c r="I66" s="31">
        <v>2.43068E-2</v>
      </c>
      <c r="J66" s="31">
        <v>177892</v>
      </c>
      <c r="K66" s="31">
        <v>146699</v>
      </c>
      <c r="L66" s="31">
        <v>134381</v>
      </c>
      <c r="M66" s="32">
        <v>0</v>
      </c>
    </row>
    <row r="67" spans="1:13">
      <c r="A67" s="36" t="s">
        <v>78</v>
      </c>
      <c r="B67" t="s">
        <v>195</v>
      </c>
      <c r="C67" t="s">
        <v>259</v>
      </c>
      <c r="D67" t="s">
        <v>84</v>
      </c>
      <c r="E67" s="31">
        <v>4.3100600000000003E-2</v>
      </c>
      <c r="F67" s="31">
        <v>12.9893</v>
      </c>
      <c r="G67" s="32">
        <v>0</v>
      </c>
      <c r="H67" s="32">
        <v>0</v>
      </c>
      <c r="I67" s="31">
        <v>2.5420600000000002E-2</v>
      </c>
      <c r="J67" s="31">
        <v>176073</v>
      </c>
      <c r="K67" s="31">
        <v>146000</v>
      </c>
      <c r="L67" s="31">
        <v>133934</v>
      </c>
      <c r="M67" s="32">
        <v>0</v>
      </c>
    </row>
    <row r="68" spans="1:13">
      <c r="A68" s="36" t="s">
        <v>78</v>
      </c>
      <c r="B68" t="s">
        <v>198</v>
      </c>
      <c r="C68" t="s">
        <v>259</v>
      </c>
      <c r="D68" t="s">
        <v>70</v>
      </c>
      <c r="E68" s="31">
        <v>3.6204399999999998E-2</v>
      </c>
      <c r="F68" s="31">
        <v>12.138400000000001</v>
      </c>
      <c r="G68" s="32">
        <v>0</v>
      </c>
      <c r="H68" s="32">
        <v>0</v>
      </c>
      <c r="I68" s="31">
        <v>2.31997E-2</v>
      </c>
      <c r="J68" s="31">
        <v>176806</v>
      </c>
      <c r="K68" s="31">
        <v>147937</v>
      </c>
      <c r="L68" s="31">
        <v>137599</v>
      </c>
      <c r="M68" s="32">
        <v>0</v>
      </c>
    </row>
    <row r="69" spans="1:13">
      <c r="A69" s="36" t="s">
        <v>78</v>
      </c>
      <c r="B69" t="s">
        <v>198</v>
      </c>
      <c r="C69" t="s">
        <v>259</v>
      </c>
      <c r="D69" t="s">
        <v>87</v>
      </c>
      <c r="E69" s="31">
        <v>3.5116799999999997E-2</v>
      </c>
      <c r="F69" s="31">
        <v>11.4168</v>
      </c>
      <c r="G69" s="32">
        <v>0</v>
      </c>
      <c r="H69" s="32">
        <v>0</v>
      </c>
      <c r="I69" s="31">
        <v>1.9912099999999999E-2</v>
      </c>
      <c r="J69" s="31">
        <v>178228</v>
      </c>
      <c r="K69" s="31">
        <v>148044</v>
      </c>
      <c r="L69" s="31">
        <v>137999</v>
      </c>
      <c r="M69" s="32">
        <v>0</v>
      </c>
    </row>
    <row r="70" spans="1:13">
      <c r="A70" s="36" t="s">
        <v>78</v>
      </c>
      <c r="B70" t="s">
        <v>198</v>
      </c>
      <c r="C70" t="s">
        <v>259</v>
      </c>
      <c r="D70" t="s">
        <v>84</v>
      </c>
      <c r="E70" s="31">
        <v>3.4158800000000003E-2</v>
      </c>
      <c r="F70" s="31">
        <v>11.2562</v>
      </c>
      <c r="G70" s="32">
        <v>0</v>
      </c>
      <c r="H70" s="32">
        <v>0</v>
      </c>
      <c r="I70" s="31">
        <v>2.06158E-2</v>
      </c>
      <c r="J70" s="31">
        <v>176405</v>
      </c>
      <c r="K70" s="31">
        <v>147340</v>
      </c>
      <c r="L70" s="31">
        <v>137607</v>
      </c>
      <c r="M70" s="32">
        <v>0</v>
      </c>
    </row>
    <row r="71" spans="1:13">
      <c r="A71" s="36" t="s">
        <v>78</v>
      </c>
      <c r="B71" t="s">
        <v>201</v>
      </c>
      <c r="C71" t="s">
        <v>259</v>
      </c>
      <c r="D71" t="s">
        <v>70</v>
      </c>
      <c r="E71" s="31">
        <v>6.0750999999999999E-2</v>
      </c>
      <c r="F71" s="31">
        <v>16.343900000000001</v>
      </c>
      <c r="G71" s="32">
        <v>0</v>
      </c>
      <c r="H71" s="32">
        <v>0</v>
      </c>
      <c r="I71" s="31">
        <v>3.6389400000000002E-2</v>
      </c>
      <c r="J71" s="31">
        <v>174524</v>
      </c>
      <c r="K71" s="31">
        <v>143652</v>
      </c>
      <c r="L71" s="31">
        <v>127198</v>
      </c>
      <c r="M71" s="32">
        <v>0</v>
      </c>
    </row>
    <row r="72" spans="1:13">
      <c r="A72" s="36" t="s">
        <v>78</v>
      </c>
      <c r="B72" t="s">
        <v>201</v>
      </c>
      <c r="C72" t="s">
        <v>259</v>
      </c>
      <c r="D72" t="s">
        <v>87</v>
      </c>
      <c r="E72" s="31">
        <v>6.01282E-2</v>
      </c>
      <c r="F72" s="31">
        <v>16.180599999999998</v>
      </c>
      <c r="G72" s="32">
        <v>0</v>
      </c>
      <c r="H72" s="32">
        <v>0</v>
      </c>
      <c r="I72" s="31">
        <v>3.1909E-2</v>
      </c>
      <c r="J72" s="31">
        <v>175929</v>
      </c>
      <c r="K72" s="31">
        <v>143742</v>
      </c>
      <c r="L72" s="31">
        <v>127436</v>
      </c>
      <c r="M72" s="32">
        <v>0</v>
      </c>
    </row>
    <row r="73" spans="1:13">
      <c r="A73" s="36" t="s">
        <v>78</v>
      </c>
      <c r="B73" t="s">
        <v>201</v>
      </c>
      <c r="C73" t="s">
        <v>259</v>
      </c>
      <c r="D73" t="s">
        <v>84</v>
      </c>
      <c r="E73" s="31">
        <v>5.5951000000000001E-2</v>
      </c>
      <c r="F73" s="31">
        <v>14.4917</v>
      </c>
      <c r="G73" s="32">
        <v>0</v>
      </c>
      <c r="H73" s="32">
        <v>0</v>
      </c>
      <c r="I73" s="31">
        <v>3.1677900000000002E-2</v>
      </c>
      <c r="J73" s="31">
        <v>173892</v>
      </c>
      <c r="K73" s="31">
        <v>142824</v>
      </c>
      <c r="L73" s="31">
        <v>127688</v>
      </c>
      <c r="M73" s="32">
        <v>0</v>
      </c>
    </row>
    <row r="74" spans="1:13">
      <c r="A74" s="36" t="s">
        <v>78</v>
      </c>
      <c r="B74" t="s">
        <v>204</v>
      </c>
      <c r="C74" t="s">
        <v>259</v>
      </c>
      <c r="D74" t="s">
        <v>70</v>
      </c>
      <c r="E74" s="31">
        <v>3.8373900000000002E-2</v>
      </c>
      <c r="F74" s="31">
        <v>12.7561</v>
      </c>
      <c r="G74" s="32">
        <v>0</v>
      </c>
      <c r="H74" s="32">
        <v>0</v>
      </c>
      <c r="I74" s="31">
        <v>2.4321599999999999E-2</v>
      </c>
      <c r="J74" s="31">
        <v>177380</v>
      </c>
      <c r="K74" s="31">
        <v>147002</v>
      </c>
      <c r="L74" s="31">
        <v>136137</v>
      </c>
      <c r="M74" s="32">
        <v>0</v>
      </c>
    </row>
    <row r="75" spans="1:13">
      <c r="A75" s="36" t="s">
        <v>78</v>
      </c>
      <c r="B75" t="s">
        <v>204</v>
      </c>
      <c r="C75" t="s">
        <v>259</v>
      </c>
      <c r="D75" t="s">
        <v>87</v>
      </c>
      <c r="E75" s="31">
        <v>3.6651499999999997E-2</v>
      </c>
      <c r="F75" s="31">
        <v>13.062799999999999</v>
      </c>
      <c r="G75" s="32">
        <v>0</v>
      </c>
      <c r="H75" s="32">
        <v>0</v>
      </c>
      <c r="I75" s="31">
        <v>2.0617400000000001E-2</v>
      </c>
      <c r="J75" s="31">
        <v>178667</v>
      </c>
      <c r="K75" s="31">
        <v>146973</v>
      </c>
      <c r="L75" s="31">
        <v>136580</v>
      </c>
      <c r="M75" s="32">
        <v>0</v>
      </c>
    </row>
    <row r="76" spans="1:13">
      <c r="A76" s="36" t="s">
        <v>78</v>
      </c>
      <c r="B76" t="s">
        <v>204</v>
      </c>
      <c r="C76" t="s">
        <v>259</v>
      </c>
      <c r="D76" t="s">
        <v>84</v>
      </c>
      <c r="E76" s="31">
        <v>3.6330399999999999E-2</v>
      </c>
      <c r="F76" s="31">
        <v>11.845499999999999</v>
      </c>
      <c r="G76" s="32">
        <v>0</v>
      </c>
      <c r="H76" s="32">
        <v>0</v>
      </c>
      <c r="I76" s="31">
        <v>2.1673999999999999E-2</v>
      </c>
      <c r="J76" s="31">
        <v>176871</v>
      </c>
      <c r="K76" s="31">
        <v>146297</v>
      </c>
      <c r="L76" s="31">
        <v>136040</v>
      </c>
      <c r="M76" s="32">
        <v>0</v>
      </c>
    </row>
    <row r="77" spans="1:13">
      <c r="A77" s="36" t="s">
        <v>78</v>
      </c>
      <c r="B77" t="s">
        <v>232</v>
      </c>
      <c r="C77" t="s">
        <v>259</v>
      </c>
      <c r="D77" t="s">
        <v>70</v>
      </c>
      <c r="E77" s="31">
        <v>5.8539899999999999E-2</v>
      </c>
      <c r="F77" s="31">
        <v>14.428800000000001</v>
      </c>
      <c r="G77" s="32">
        <v>0</v>
      </c>
      <c r="H77" s="32">
        <v>0</v>
      </c>
      <c r="I77" s="31">
        <v>3.6480600000000002E-2</v>
      </c>
      <c r="J77" s="31">
        <v>177147</v>
      </c>
      <c r="K77" s="31">
        <v>149216</v>
      </c>
      <c r="L77" s="31">
        <v>132712</v>
      </c>
      <c r="M77" s="32">
        <v>0</v>
      </c>
    </row>
    <row r="78" spans="1:13">
      <c r="A78" s="36" t="s">
        <v>78</v>
      </c>
      <c r="B78" t="s">
        <v>232</v>
      </c>
      <c r="C78" t="s">
        <v>259</v>
      </c>
      <c r="D78" t="s">
        <v>87</v>
      </c>
      <c r="E78" s="31">
        <v>5.7239400000000003E-2</v>
      </c>
      <c r="F78" s="31">
        <v>14.313700000000001</v>
      </c>
      <c r="G78" s="32">
        <v>0</v>
      </c>
      <c r="H78" s="32">
        <v>0</v>
      </c>
      <c r="I78" s="31">
        <v>3.1668399999999999E-2</v>
      </c>
      <c r="J78" s="31">
        <v>178468</v>
      </c>
      <c r="K78" s="31">
        <v>149221</v>
      </c>
      <c r="L78" s="31">
        <v>133063</v>
      </c>
      <c r="M78" s="32">
        <v>0</v>
      </c>
    </row>
    <row r="79" spans="1:13">
      <c r="A79" s="36" t="s">
        <v>78</v>
      </c>
      <c r="B79" t="s">
        <v>232</v>
      </c>
      <c r="C79" t="s">
        <v>259</v>
      </c>
      <c r="D79" t="s">
        <v>84</v>
      </c>
      <c r="E79" s="31">
        <v>5.4420799999999998E-2</v>
      </c>
      <c r="F79" s="31">
        <v>14.1122</v>
      </c>
      <c r="G79" s="32">
        <v>0</v>
      </c>
      <c r="H79" s="32">
        <v>0</v>
      </c>
      <c r="I79" s="31">
        <v>3.2028800000000003E-2</v>
      </c>
      <c r="J79" s="31">
        <v>176424</v>
      </c>
      <c r="K79" s="31">
        <v>148296</v>
      </c>
      <c r="L79" s="31">
        <v>132989</v>
      </c>
      <c r="M79" s="32">
        <v>0</v>
      </c>
    </row>
    <row r="80" spans="1:13">
      <c r="A80" s="36" t="s">
        <v>78</v>
      </c>
      <c r="B80" t="s">
        <v>236</v>
      </c>
      <c r="C80" t="s">
        <v>259</v>
      </c>
      <c r="D80" t="s">
        <v>70</v>
      </c>
      <c r="E80" s="31">
        <v>4.0597599999999998E-2</v>
      </c>
      <c r="F80" s="31">
        <v>12.442</v>
      </c>
      <c r="G80" s="32">
        <v>0</v>
      </c>
      <c r="H80" s="32">
        <v>0</v>
      </c>
      <c r="I80" s="31">
        <v>2.5984199999999999E-2</v>
      </c>
      <c r="J80" s="31">
        <v>177078</v>
      </c>
      <c r="K80" s="31">
        <v>149029</v>
      </c>
      <c r="L80" s="31">
        <v>137400</v>
      </c>
      <c r="M80" s="32">
        <v>0</v>
      </c>
    </row>
    <row r="81" spans="1:13">
      <c r="A81" s="36" t="s">
        <v>78</v>
      </c>
      <c r="B81" t="s">
        <v>236</v>
      </c>
      <c r="C81" t="s">
        <v>259</v>
      </c>
      <c r="D81" t="s">
        <v>87</v>
      </c>
      <c r="E81" s="31">
        <v>3.8129200000000002E-2</v>
      </c>
      <c r="F81" s="31">
        <v>11.239000000000001</v>
      </c>
      <c r="G81" s="32">
        <v>0</v>
      </c>
      <c r="H81" s="32">
        <v>0</v>
      </c>
      <c r="I81" s="31">
        <v>2.1655400000000002E-2</v>
      </c>
      <c r="J81" s="31">
        <v>178320</v>
      </c>
      <c r="K81" s="31">
        <v>148954</v>
      </c>
      <c r="L81" s="31">
        <v>138013</v>
      </c>
      <c r="M81" s="32">
        <v>0</v>
      </c>
    </row>
    <row r="82" spans="1:13">
      <c r="A82" s="36" t="s">
        <v>78</v>
      </c>
      <c r="B82" t="s">
        <v>236</v>
      </c>
      <c r="C82" t="s">
        <v>259</v>
      </c>
      <c r="D82" t="s">
        <v>84</v>
      </c>
      <c r="E82" s="31">
        <v>3.7547900000000002E-2</v>
      </c>
      <c r="F82" s="31">
        <v>11.5649</v>
      </c>
      <c r="G82" s="32">
        <v>0</v>
      </c>
      <c r="H82" s="32">
        <v>0</v>
      </c>
      <c r="I82" s="31">
        <v>2.2696399999999999E-2</v>
      </c>
      <c r="J82" s="31">
        <v>176499</v>
      </c>
      <c r="K82" s="31">
        <v>148254</v>
      </c>
      <c r="L82" s="31">
        <v>137523</v>
      </c>
      <c r="M82" s="32">
        <v>0</v>
      </c>
    </row>
    <row r="83" spans="1:13">
      <c r="A83" s="36" t="s">
        <v>78</v>
      </c>
      <c r="B83" t="s">
        <v>260</v>
      </c>
      <c r="C83" t="s">
        <v>259</v>
      </c>
      <c r="D83" t="s">
        <v>70</v>
      </c>
      <c r="E83" s="31">
        <v>5.6221399999999998E-2</v>
      </c>
      <c r="F83" s="31">
        <v>14.693199999999999</v>
      </c>
      <c r="G83" s="32">
        <v>0</v>
      </c>
      <c r="H83" s="32">
        <v>0</v>
      </c>
      <c r="I83" s="31">
        <v>3.3821999999999998E-2</v>
      </c>
      <c r="J83" s="31">
        <v>176902</v>
      </c>
      <c r="K83" s="31">
        <v>143337</v>
      </c>
      <c r="L83" s="31">
        <v>128078</v>
      </c>
      <c r="M83" s="32">
        <v>0</v>
      </c>
    </row>
    <row r="84" spans="1:13">
      <c r="A84" s="36" t="s">
        <v>78</v>
      </c>
      <c r="B84" t="s">
        <v>260</v>
      </c>
      <c r="C84" t="s">
        <v>259</v>
      </c>
      <c r="D84" t="s">
        <v>87</v>
      </c>
      <c r="E84" s="31">
        <v>5.5090899999999998E-2</v>
      </c>
      <c r="F84" s="31">
        <v>14.4841</v>
      </c>
      <c r="G84" s="32">
        <v>0</v>
      </c>
      <c r="H84" s="32">
        <v>0</v>
      </c>
      <c r="I84" s="31">
        <v>2.9423999999999999E-2</v>
      </c>
      <c r="J84" s="31">
        <v>178271</v>
      </c>
      <c r="K84" s="31">
        <v>143390</v>
      </c>
      <c r="L84" s="31">
        <v>128416</v>
      </c>
      <c r="M84" s="32">
        <v>0</v>
      </c>
    </row>
    <row r="85" spans="1:13">
      <c r="A85" s="36" t="s">
        <v>78</v>
      </c>
      <c r="B85" t="s">
        <v>260</v>
      </c>
      <c r="C85" t="s">
        <v>259</v>
      </c>
      <c r="D85" t="s">
        <v>84</v>
      </c>
      <c r="E85" s="31">
        <v>5.2254599999999998E-2</v>
      </c>
      <c r="F85" s="31">
        <v>13.3682</v>
      </c>
      <c r="G85" s="32">
        <v>0</v>
      </c>
      <c r="H85" s="32">
        <v>0</v>
      </c>
      <c r="I85" s="31">
        <v>2.9689E-2</v>
      </c>
      <c r="J85" s="31">
        <v>176302</v>
      </c>
      <c r="K85" s="31">
        <v>142541</v>
      </c>
      <c r="L85" s="31">
        <v>128384</v>
      </c>
      <c r="M85" s="32">
        <v>0</v>
      </c>
    </row>
    <row r="86" spans="1:13">
      <c r="A86" s="36" t="s">
        <v>78</v>
      </c>
      <c r="B86" t="s">
        <v>261</v>
      </c>
      <c r="C86" t="s">
        <v>259</v>
      </c>
      <c r="D86" t="s">
        <v>70</v>
      </c>
      <c r="E86" s="31">
        <v>7.7407400000000001E-2</v>
      </c>
      <c r="F86" s="31">
        <v>16.448899999999998</v>
      </c>
      <c r="G86" s="32">
        <v>0</v>
      </c>
      <c r="H86" s="32">
        <v>0</v>
      </c>
      <c r="I86" s="31">
        <v>4.4932300000000001E-2</v>
      </c>
      <c r="J86" s="31">
        <v>174080</v>
      </c>
      <c r="K86" s="31">
        <v>142651</v>
      </c>
      <c r="L86" s="31">
        <v>122153</v>
      </c>
      <c r="M86" s="32">
        <v>0</v>
      </c>
    </row>
    <row r="87" spans="1:13">
      <c r="A87" s="36" t="s">
        <v>78</v>
      </c>
      <c r="B87" t="s">
        <v>261</v>
      </c>
      <c r="C87" t="s">
        <v>259</v>
      </c>
      <c r="D87" t="s">
        <v>87</v>
      </c>
      <c r="E87" s="31">
        <v>7.7065499999999995E-2</v>
      </c>
      <c r="F87" s="31">
        <v>15.7264</v>
      </c>
      <c r="G87" s="32">
        <v>0</v>
      </c>
      <c r="H87" s="32">
        <v>0</v>
      </c>
      <c r="I87" s="31">
        <v>3.9599599999999999E-2</v>
      </c>
      <c r="J87" s="31">
        <v>175442</v>
      </c>
      <c r="K87" s="31">
        <v>142697</v>
      </c>
      <c r="L87" s="31">
        <v>122277</v>
      </c>
      <c r="M87" s="32">
        <v>0</v>
      </c>
    </row>
    <row r="88" spans="1:13">
      <c r="A88" s="36" t="s">
        <v>78</v>
      </c>
      <c r="B88" t="s">
        <v>261</v>
      </c>
      <c r="C88" t="s">
        <v>259</v>
      </c>
      <c r="D88" t="s">
        <v>84</v>
      </c>
      <c r="E88" s="31">
        <v>7.2163699999999997E-2</v>
      </c>
      <c r="F88" s="31">
        <v>15.505000000000001</v>
      </c>
      <c r="G88" s="32">
        <v>0</v>
      </c>
      <c r="H88" s="32">
        <v>0</v>
      </c>
      <c r="I88" s="31">
        <v>3.9597500000000001E-2</v>
      </c>
      <c r="J88" s="31">
        <v>173380</v>
      </c>
      <c r="K88" s="31">
        <v>141755</v>
      </c>
      <c r="L88" s="31">
        <v>122673</v>
      </c>
      <c r="M88" s="32">
        <v>0</v>
      </c>
    </row>
    <row r="89" spans="1:13">
      <c r="A89" s="36" t="s">
        <v>78</v>
      </c>
      <c r="B89" t="s">
        <v>258</v>
      </c>
      <c r="C89" t="s">
        <v>240</v>
      </c>
      <c r="D89" t="s">
        <v>70</v>
      </c>
      <c r="E89" s="31">
        <v>9.5840300000000003E-2</v>
      </c>
      <c r="F89" s="31">
        <v>15.566599999999999</v>
      </c>
      <c r="G89" s="32">
        <v>0</v>
      </c>
      <c r="H89" s="32">
        <v>0</v>
      </c>
      <c r="I89" s="31">
        <v>6.3292699999999993E-2</v>
      </c>
      <c r="J89" s="31">
        <v>179669</v>
      </c>
      <c r="K89" s="31">
        <v>164367</v>
      </c>
      <c r="L89" s="31">
        <v>135616</v>
      </c>
      <c r="M89" s="32">
        <v>0</v>
      </c>
    </row>
    <row r="90" spans="1:13">
      <c r="A90" s="36" t="s">
        <v>78</v>
      </c>
      <c r="B90" t="s">
        <v>258</v>
      </c>
      <c r="C90" t="s">
        <v>240</v>
      </c>
      <c r="D90" t="s">
        <v>87</v>
      </c>
      <c r="E90" s="31">
        <v>8.7084999999999996E-2</v>
      </c>
      <c r="F90" s="31">
        <v>14.5975</v>
      </c>
      <c r="G90" s="32">
        <v>0</v>
      </c>
      <c r="H90" s="32">
        <v>0</v>
      </c>
      <c r="I90" s="31">
        <v>5.0890600000000001E-2</v>
      </c>
      <c r="J90" s="31">
        <v>181818</v>
      </c>
      <c r="K90" s="31">
        <v>162568</v>
      </c>
      <c r="L90" s="31">
        <v>136522</v>
      </c>
      <c r="M90" s="32">
        <v>0</v>
      </c>
    </row>
    <row r="91" spans="1:13">
      <c r="A91" s="36" t="s">
        <v>78</v>
      </c>
      <c r="B91" t="s">
        <v>258</v>
      </c>
      <c r="C91" t="s">
        <v>240</v>
      </c>
      <c r="D91" t="s">
        <v>84</v>
      </c>
      <c r="E91" s="31">
        <v>7.9246800000000006E-2</v>
      </c>
      <c r="F91" s="31">
        <v>12.8284</v>
      </c>
      <c r="G91" s="32">
        <v>0</v>
      </c>
      <c r="H91" s="32">
        <v>0</v>
      </c>
      <c r="I91" s="31">
        <v>4.91703E-2</v>
      </c>
      <c r="J91" s="31">
        <v>179933</v>
      </c>
      <c r="K91" s="31">
        <v>160451</v>
      </c>
      <c r="L91" s="31">
        <v>136888</v>
      </c>
      <c r="M91" s="32">
        <v>0</v>
      </c>
    </row>
    <row r="92" spans="1:13">
      <c r="A92" s="36" t="s">
        <v>78</v>
      </c>
      <c r="B92" t="s">
        <v>65</v>
      </c>
      <c r="C92" t="s">
        <v>240</v>
      </c>
      <c r="D92" t="s">
        <v>70</v>
      </c>
      <c r="E92" s="31">
        <v>6.6746600000000003E-2</v>
      </c>
      <c r="F92" s="31">
        <v>13.192399999999999</v>
      </c>
      <c r="G92" s="32">
        <v>0</v>
      </c>
      <c r="H92" s="32">
        <v>0</v>
      </c>
      <c r="I92" s="31">
        <v>4.9246600000000001E-2</v>
      </c>
      <c r="J92" s="31">
        <v>184165</v>
      </c>
      <c r="K92" s="31">
        <v>176042</v>
      </c>
      <c r="L92" s="31">
        <v>154012</v>
      </c>
      <c r="M92" s="32">
        <v>0</v>
      </c>
    </row>
    <row r="93" spans="1:13">
      <c r="A93" s="36" t="s">
        <v>78</v>
      </c>
      <c r="B93" t="s">
        <v>65</v>
      </c>
      <c r="C93" t="s">
        <v>240</v>
      </c>
      <c r="D93" t="s">
        <v>87</v>
      </c>
      <c r="E93" s="31">
        <v>5.8843899999999998E-2</v>
      </c>
      <c r="F93" s="31">
        <v>11.898</v>
      </c>
      <c r="G93" s="32">
        <v>0</v>
      </c>
      <c r="H93" s="32">
        <v>0</v>
      </c>
      <c r="I93" s="31">
        <v>3.8414299999999998E-2</v>
      </c>
      <c r="J93" s="31">
        <v>186479</v>
      </c>
      <c r="K93" s="31">
        <v>174408</v>
      </c>
      <c r="L93" s="31">
        <v>155023</v>
      </c>
      <c r="M93" s="32">
        <v>0</v>
      </c>
    </row>
    <row r="94" spans="1:13">
      <c r="A94" s="36" t="s">
        <v>78</v>
      </c>
      <c r="B94" t="s">
        <v>65</v>
      </c>
      <c r="C94" t="s">
        <v>240</v>
      </c>
      <c r="D94" t="s">
        <v>84</v>
      </c>
      <c r="E94" s="31">
        <v>5.32814E-2</v>
      </c>
      <c r="F94" s="31">
        <v>10.624499999999999</v>
      </c>
      <c r="G94" s="32">
        <v>0</v>
      </c>
      <c r="H94" s="32">
        <v>0</v>
      </c>
      <c r="I94" s="31">
        <v>3.6809799999999997E-2</v>
      </c>
      <c r="J94" s="31">
        <v>184649</v>
      </c>
      <c r="K94" s="31">
        <v>172347</v>
      </c>
      <c r="L94" s="31">
        <v>154911</v>
      </c>
      <c r="M94" s="32">
        <v>0</v>
      </c>
    </row>
    <row r="95" spans="1:13">
      <c r="A95" s="36" t="s">
        <v>78</v>
      </c>
      <c r="B95" t="s">
        <v>73</v>
      </c>
      <c r="C95" t="s">
        <v>240</v>
      </c>
      <c r="D95" t="s">
        <v>70</v>
      </c>
      <c r="E95" s="31">
        <v>6.0367700000000003E-2</v>
      </c>
      <c r="F95" s="31">
        <v>12.562099999999999</v>
      </c>
      <c r="G95" s="32">
        <v>0</v>
      </c>
      <c r="H95" s="32">
        <v>0</v>
      </c>
      <c r="I95" s="31">
        <v>4.3743799999999999E-2</v>
      </c>
      <c r="J95" s="31">
        <v>197879</v>
      </c>
      <c r="K95" s="31">
        <v>170368</v>
      </c>
      <c r="L95" s="31">
        <v>150970</v>
      </c>
      <c r="M95" s="32">
        <v>0</v>
      </c>
    </row>
    <row r="96" spans="1:13">
      <c r="A96" s="36" t="s">
        <v>78</v>
      </c>
      <c r="B96" t="s">
        <v>73</v>
      </c>
      <c r="C96" t="s">
        <v>240</v>
      </c>
      <c r="D96" t="s">
        <v>87</v>
      </c>
      <c r="E96" s="31">
        <v>5.0298099999999998E-2</v>
      </c>
      <c r="F96" s="31">
        <v>10.8375</v>
      </c>
      <c r="G96" s="32">
        <v>0</v>
      </c>
      <c r="H96" s="32">
        <v>0</v>
      </c>
      <c r="I96" s="31">
        <v>3.2159399999999998E-2</v>
      </c>
      <c r="J96" s="31">
        <v>199907</v>
      </c>
      <c r="K96" s="31">
        <v>168447</v>
      </c>
      <c r="L96" s="31">
        <v>152314</v>
      </c>
      <c r="M96" s="32">
        <v>0</v>
      </c>
    </row>
    <row r="97" spans="1:13">
      <c r="A97" s="36" t="s">
        <v>78</v>
      </c>
      <c r="B97" t="s">
        <v>73</v>
      </c>
      <c r="C97" t="s">
        <v>240</v>
      </c>
      <c r="D97" t="s">
        <v>84</v>
      </c>
      <c r="E97" s="31">
        <v>4.65304E-2</v>
      </c>
      <c r="F97" s="31">
        <v>9.5422600000000006</v>
      </c>
      <c r="G97" s="32">
        <v>0</v>
      </c>
      <c r="H97" s="32">
        <v>0</v>
      </c>
      <c r="I97" s="31">
        <v>3.1457699999999998E-2</v>
      </c>
      <c r="J97" s="31">
        <v>198302</v>
      </c>
      <c r="K97" s="31">
        <v>166612</v>
      </c>
      <c r="L97" s="31">
        <v>151796</v>
      </c>
      <c r="M97" s="32">
        <v>0</v>
      </c>
    </row>
    <row r="98" spans="1:13">
      <c r="A98" s="36" t="s">
        <v>78</v>
      </c>
      <c r="B98" t="s">
        <v>102</v>
      </c>
      <c r="C98" t="s">
        <v>240</v>
      </c>
      <c r="D98" t="s">
        <v>70</v>
      </c>
      <c r="E98" s="31">
        <v>6.1044500000000002E-2</v>
      </c>
      <c r="F98" s="31">
        <v>13.2295</v>
      </c>
      <c r="G98" s="32">
        <v>0</v>
      </c>
      <c r="H98" s="32">
        <v>0</v>
      </c>
      <c r="I98" s="31">
        <v>4.2727899999999999E-2</v>
      </c>
      <c r="J98" s="31">
        <v>206882</v>
      </c>
      <c r="K98" s="31">
        <v>164926</v>
      </c>
      <c r="L98" s="31">
        <v>145949</v>
      </c>
      <c r="M98" s="32">
        <v>0</v>
      </c>
    </row>
    <row r="99" spans="1:13">
      <c r="A99" s="36" t="s">
        <v>78</v>
      </c>
      <c r="B99" t="s">
        <v>102</v>
      </c>
      <c r="C99" t="s">
        <v>240</v>
      </c>
      <c r="D99" t="s">
        <v>87</v>
      </c>
      <c r="E99" s="31">
        <v>5.17525E-2</v>
      </c>
      <c r="F99" s="31">
        <v>11.569100000000001</v>
      </c>
      <c r="G99" s="32">
        <v>0</v>
      </c>
      <c r="H99" s="32">
        <v>0</v>
      </c>
      <c r="I99" s="31">
        <v>3.2009500000000003E-2</v>
      </c>
      <c r="J99" s="31">
        <v>209121</v>
      </c>
      <c r="K99" s="31">
        <v>163216</v>
      </c>
      <c r="L99" s="31">
        <v>147154</v>
      </c>
      <c r="M99" s="32">
        <v>0</v>
      </c>
    </row>
    <row r="100" spans="1:13">
      <c r="A100" s="36" t="s">
        <v>78</v>
      </c>
      <c r="B100" t="s">
        <v>102</v>
      </c>
      <c r="C100" t="s">
        <v>240</v>
      </c>
      <c r="D100" t="s">
        <v>84</v>
      </c>
      <c r="E100" s="31">
        <v>4.7214699999999998E-2</v>
      </c>
      <c r="F100" s="31">
        <v>10.3445</v>
      </c>
      <c r="G100" s="32">
        <v>0</v>
      </c>
      <c r="H100" s="32">
        <v>0</v>
      </c>
      <c r="I100" s="31">
        <v>3.09672E-2</v>
      </c>
      <c r="J100" s="31">
        <v>207501</v>
      </c>
      <c r="K100" s="31">
        <v>161366</v>
      </c>
      <c r="L100" s="31">
        <v>146815</v>
      </c>
      <c r="M100" s="32">
        <v>0</v>
      </c>
    </row>
    <row r="101" spans="1:13">
      <c r="A101" s="36" t="s">
        <v>78</v>
      </c>
      <c r="B101" t="s">
        <v>105</v>
      </c>
      <c r="C101" t="s">
        <v>240</v>
      </c>
      <c r="D101" t="s">
        <v>70</v>
      </c>
      <c r="E101" s="31">
        <v>6.1411399999999998E-2</v>
      </c>
      <c r="F101" s="31">
        <v>13.9871</v>
      </c>
      <c r="G101" s="32">
        <v>0</v>
      </c>
      <c r="H101" s="32">
        <v>0</v>
      </c>
      <c r="I101" s="31">
        <v>4.2879599999999997E-2</v>
      </c>
      <c r="J101" s="31">
        <v>209033</v>
      </c>
      <c r="K101" s="31">
        <v>164575</v>
      </c>
      <c r="L101" s="31">
        <v>145531</v>
      </c>
      <c r="M101" s="32">
        <v>0</v>
      </c>
    </row>
    <row r="102" spans="1:13">
      <c r="A102" s="36" t="s">
        <v>78</v>
      </c>
      <c r="B102" t="s">
        <v>105</v>
      </c>
      <c r="C102" t="s">
        <v>240</v>
      </c>
      <c r="D102" t="s">
        <v>87</v>
      </c>
      <c r="E102" s="31">
        <v>5.1735900000000001E-2</v>
      </c>
      <c r="F102" s="31">
        <v>11.915900000000001</v>
      </c>
      <c r="G102" s="32">
        <v>0</v>
      </c>
      <c r="H102" s="32">
        <v>0</v>
      </c>
      <c r="I102" s="31">
        <v>3.1883099999999998E-2</v>
      </c>
      <c r="J102" s="31">
        <v>211160</v>
      </c>
      <c r="K102" s="31">
        <v>162754</v>
      </c>
      <c r="L102" s="31">
        <v>146742</v>
      </c>
      <c r="M102" s="32">
        <v>0</v>
      </c>
    </row>
    <row r="103" spans="1:13">
      <c r="A103" s="36" t="s">
        <v>78</v>
      </c>
      <c r="B103" t="s">
        <v>105</v>
      </c>
      <c r="C103" t="s">
        <v>240</v>
      </c>
      <c r="D103" t="s">
        <v>84</v>
      </c>
      <c r="E103" s="31">
        <v>4.7053499999999998E-2</v>
      </c>
      <c r="F103" s="31">
        <v>10.6374</v>
      </c>
      <c r="G103" s="32">
        <v>0</v>
      </c>
      <c r="H103" s="32">
        <v>0</v>
      </c>
      <c r="I103" s="31">
        <v>3.07926E-2</v>
      </c>
      <c r="J103" s="31">
        <v>209528</v>
      </c>
      <c r="K103" s="31">
        <v>160891</v>
      </c>
      <c r="L103" s="31">
        <v>146431</v>
      </c>
      <c r="M103" s="32">
        <v>0</v>
      </c>
    </row>
    <row r="104" spans="1:13">
      <c r="A104" s="36" t="s">
        <v>78</v>
      </c>
      <c r="B104" t="s">
        <v>120</v>
      </c>
      <c r="C104" t="s">
        <v>240</v>
      </c>
      <c r="D104" t="s">
        <v>70</v>
      </c>
      <c r="E104" s="31">
        <v>7.1538599999999994E-2</v>
      </c>
      <c r="F104" s="31">
        <v>14.1555</v>
      </c>
      <c r="G104" s="32">
        <v>0</v>
      </c>
      <c r="H104" s="32">
        <v>0</v>
      </c>
      <c r="I104" s="31">
        <v>5.2742799999999999E-2</v>
      </c>
      <c r="J104" s="31">
        <v>180376</v>
      </c>
      <c r="K104" s="31">
        <v>177262</v>
      </c>
      <c r="L104" s="31">
        <v>153593</v>
      </c>
      <c r="M104" s="32">
        <v>0</v>
      </c>
    </row>
    <row r="105" spans="1:13">
      <c r="A105" s="36" t="s">
        <v>78</v>
      </c>
      <c r="B105" t="s">
        <v>120</v>
      </c>
      <c r="C105" t="s">
        <v>240</v>
      </c>
      <c r="D105" t="s">
        <v>87</v>
      </c>
      <c r="E105" s="31">
        <v>6.2687900000000005E-2</v>
      </c>
      <c r="F105" s="31">
        <v>12.706099999999999</v>
      </c>
      <c r="G105" s="32">
        <v>0</v>
      </c>
      <c r="H105" s="32">
        <v>0</v>
      </c>
      <c r="I105" s="31">
        <v>4.0857600000000001E-2</v>
      </c>
      <c r="J105" s="31">
        <v>182587</v>
      </c>
      <c r="K105" s="31">
        <v>175525</v>
      </c>
      <c r="L105" s="31">
        <v>154816</v>
      </c>
      <c r="M105" s="32">
        <v>0</v>
      </c>
    </row>
    <row r="106" spans="1:13">
      <c r="A106" s="36" t="s">
        <v>78</v>
      </c>
      <c r="B106" t="s">
        <v>120</v>
      </c>
      <c r="C106" t="s">
        <v>240</v>
      </c>
      <c r="D106" t="s">
        <v>84</v>
      </c>
      <c r="E106" s="31">
        <v>5.6499199999999999E-2</v>
      </c>
      <c r="F106" s="31">
        <v>11.5444</v>
      </c>
      <c r="G106" s="32">
        <v>0</v>
      </c>
      <c r="H106" s="32">
        <v>0</v>
      </c>
      <c r="I106" s="31">
        <v>3.9106200000000001E-2</v>
      </c>
      <c r="J106" s="31">
        <v>180689</v>
      </c>
      <c r="K106" s="31">
        <v>173396</v>
      </c>
      <c r="L106" s="31">
        <v>154850</v>
      </c>
      <c r="M106" s="32">
        <v>0</v>
      </c>
    </row>
    <row r="107" spans="1:13">
      <c r="A107" s="36" t="s">
        <v>78</v>
      </c>
      <c r="B107" t="s">
        <v>123</v>
      </c>
      <c r="C107" t="s">
        <v>240</v>
      </c>
      <c r="D107" t="s">
        <v>70</v>
      </c>
      <c r="E107" s="31">
        <v>7.5401599999999999E-2</v>
      </c>
      <c r="F107" s="31">
        <v>14.568099999999999</v>
      </c>
      <c r="G107" s="32">
        <v>0</v>
      </c>
      <c r="H107" s="32">
        <v>0</v>
      </c>
      <c r="I107" s="31">
        <v>5.4609100000000001E-2</v>
      </c>
      <c r="J107" s="31">
        <v>181989</v>
      </c>
      <c r="K107" s="31">
        <v>175025</v>
      </c>
      <c r="L107" s="31">
        <v>150481</v>
      </c>
      <c r="M107" s="32">
        <v>0</v>
      </c>
    </row>
    <row r="108" spans="1:13">
      <c r="A108" s="36" t="s">
        <v>78</v>
      </c>
      <c r="B108" t="s">
        <v>123</v>
      </c>
      <c r="C108" t="s">
        <v>240</v>
      </c>
      <c r="D108" t="s">
        <v>87</v>
      </c>
      <c r="E108" s="31">
        <v>6.6508499999999998E-2</v>
      </c>
      <c r="F108" s="31">
        <v>13.293200000000001</v>
      </c>
      <c r="G108" s="32">
        <v>0</v>
      </c>
      <c r="H108" s="32">
        <v>0</v>
      </c>
      <c r="I108" s="31">
        <v>4.2632799999999998E-2</v>
      </c>
      <c r="J108" s="31">
        <v>184167</v>
      </c>
      <c r="K108" s="31">
        <v>173255</v>
      </c>
      <c r="L108" s="31">
        <v>151646</v>
      </c>
      <c r="M108" s="32">
        <v>0</v>
      </c>
    </row>
    <row r="109" spans="1:13">
      <c r="A109" s="36" t="s">
        <v>78</v>
      </c>
      <c r="B109" t="s">
        <v>123</v>
      </c>
      <c r="C109" t="s">
        <v>240</v>
      </c>
      <c r="D109" t="s">
        <v>84</v>
      </c>
      <c r="E109" s="31">
        <v>6.0512999999999997E-2</v>
      </c>
      <c r="F109" s="31">
        <v>11.8879</v>
      </c>
      <c r="G109" s="32">
        <v>0</v>
      </c>
      <c r="H109" s="32">
        <v>0</v>
      </c>
      <c r="I109" s="31">
        <v>4.1036099999999999E-2</v>
      </c>
      <c r="J109" s="31">
        <v>182328</v>
      </c>
      <c r="K109" s="31">
        <v>171185</v>
      </c>
      <c r="L109" s="31">
        <v>151649</v>
      </c>
      <c r="M109" s="32">
        <v>0</v>
      </c>
    </row>
    <row r="110" spans="1:13">
      <c r="A110" s="36" t="s">
        <v>78</v>
      </c>
      <c r="B110" t="s">
        <v>126</v>
      </c>
      <c r="C110" t="s">
        <v>240</v>
      </c>
      <c r="D110" t="s">
        <v>70</v>
      </c>
      <c r="E110" s="31">
        <v>7.5655500000000001E-2</v>
      </c>
      <c r="F110" s="31">
        <v>14.0038</v>
      </c>
      <c r="G110" s="32">
        <v>0</v>
      </c>
      <c r="H110" s="32">
        <v>0</v>
      </c>
      <c r="I110" s="31">
        <v>5.4703000000000002E-2</v>
      </c>
      <c r="J110" s="31">
        <v>182514</v>
      </c>
      <c r="K110" s="31">
        <v>174759</v>
      </c>
      <c r="L110" s="31">
        <v>150176</v>
      </c>
      <c r="M110" s="32">
        <v>0</v>
      </c>
    </row>
    <row r="111" spans="1:13">
      <c r="A111" s="36" t="s">
        <v>78</v>
      </c>
      <c r="B111" t="s">
        <v>126</v>
      </c>
      <c r="C111" t="s">
        <v>240</v>
      </c>
      <c r="D111" t="s">
        <v>87</v>
      </c>
      <c r="E111" s="31">
        <v>6.6541100000000006E-2</v>
      </c>
      <c r="F111" s="31">
        <v>12.5428</v>
      </c>
      <c r="G111" s="32">
        <v>0</v>
      </c>
      <c r="H111" s="32">
        <v>0</v>
      </c>
      <c r="I111" s="31">
        <v>4.2541299999999997E-2</v>
      </c>
      <c r="J111" s="31">
        <v>184637</v>
      </c>
      <c r="K111" s="31">
        <v>172934</v>
      </c>
      <c r="L111" s="31">
        <v>151356</v>
      </c>
      <c r="M111" s="32">
        <v>0</v>
      </c>
    </row>
    <row r="112" spans="1:13">
      <c r="A112" s="36" t="s">
        <v>78</v>
      </c>
      <c r="B112" t="s">
        <v>126</v>
      </c>
      <c r="C112" t="s">
        <v>240</v>
      </c>
      <c r="D112" t="s">
        <v>84</v>
      </c>
      <c r="E112" s="31">
        <v>6.0450900000000002E-2</v>
      </c>
      <c r="F112" s="31">
        <v>11.6136</v>
      </c>
      <c r="G112" s="32">
        <v>0</v>
      </c>
      <c r="H112" s="32">
        <v>0</v>
      </c>
      <c r="I112" s="31">
        <v>4.0965700000000001E-2</v>
      </c>
      <c r="J112" s="31">
        <v>182817</v>
      </c>
      <c r="K112" s="31">
        <v>170883</v>
      </c>
      <c r="L112" s="31">
        <v>151401</v>
      </c>
      <c r="M112" s="32">
        <v>0</v>
      </c>
    </row>
    <row r="113" spans="1:13">
      <c r="A113" s="36" t="s">
        <v>78</v>
      </c>
      <c r="B113" t="s">
        <v>129</v>
      </c>
      <c r="C113" t="s">
        <v>240</v>
      </c>
      <c r="D113" t="s">
        <v>70</v>
      </c>
      <c r="E113" s="31">
        <v>7.2884900000000002E-2</v>
      </c>
      <c r="F113" s="31">
        <v>13.3658</v>
      </c>
      <c r="G113" s="32">
        <v>0</v>
      </c>
      <c r="H113" s="32">
        <v>0</v>
      </c>
      <c r="I113" s="31">
        <v>5.3452899999999998E-2</v>
      </c>
      <c r="J113" s="31">
        <v>180577</v>
      </c>
      <c r="K113" s="31">
        <v>176505</v>
      </c>
      <c r="L113" s="31">
        <v>152524</v>
      </c>
      <c r="M113" s="32">
        <v>0</v>
      </c>
    </row>
    <row r="114" spans="1:13">
      <c r="A114" s="36" t="s">
        <v>78</v>
      </c>
      <c r="B114" t="s">
        <v>129</v>
      </c>
      <c r="C114" t="s">
        <v>240</v>
      </c>
      <c r="D114" t="s">
        <v>87</v>
      </c>
      <c r="E114" s="31">
        <v>6.3607999999999998E-2</v>
      </c>
      <c r="F114" s="31">
        <v>12.366</v>
      </c>
      <c r="G114" s="32">
        <v>0</v>
      </c>
      <c r="H114" s="32">
        <v>0</v>
      </c>
      <c r="I114" s="31">
        <v>4.1246100000000001E-2</v>
      </c>
      <c r="J114" s="31">
        <v>182681</v>
      </c>
      <c r="K114" s="31">
        <v>174660</v>
      </c>
      <c r="L114" s="31">
        <v>153769</v>
      </c>
      <c r="M114" s="32">
        <v>0</v>
      </c>
    </row>
    <row r="115" spans="1:13">
      <c r="A115" s="36" t="s">
        <v>78</v>
      </c>
      <c r="B115" t="s">
        <v>129</v>
      </c>
      <c r="C115" t="s">
        <v>240</v>
      </c>
      <c r="D115" t="s">
        <v>84</v>
      </c>
      <c r="E115" s="31">
        <v>5.7865600000000003E-2</v>
      </c>
      <c r="F115" s="31">
        <v>10.9695</v>
      </c>
      <c r="G115" s="32">
        <v>0</v>
      </c>
      <c r="H115" s="32">
        <v>0</v>
      </c>
      <c r="I115" s="31">
        <v>3.97372E-2</v>
      </c>
      <c r="J115" s="31">
        <v>180855</v>
      </c>
      <c r="K115" s="31">
        <v>172604</v>
      </c>
      <c r="L115" s="31">
        <v>153721</v>
      </c>
      <c r="M115" s="32">
        <v>0</v>
      </c>
    </row>
    <row r="116" spans="1:13">
      <c r="A116" s="36" t="s">
        <v>78</v>
      </c>
      <c r="B116" t="s">
        <v>132</v>
      </c>
      <c r="C116" t="s">
        <v>240</v>
      </c>
      <c r="D116" t="s">
        <v>70</v>
      </c>
      <c r="E116" s="31">
        <v>7.9538700000000004E-2</v>
      </c>
      <c r="F116" s="31">
        <v>14.598699999999999</v>
      </c>
      <c r="G116" s="32">
        <v>0</v>
      </c>
      <c r="H116" s="32">
        <v>0</v>
      </c>
      <c r="I116" s="31">
        <v>5.7090000000000002E-2</v>
      </c>
      <c r="J116" s="31">
        <v>179877</v>
      </c>
      <c r="K116" s="31">
        <v>174598</v>
      </c>
      <c r="L116" s="31">
        <v>148870</v>
      </c>
      <c r="M116" s="32">
        <v>0</v>
      </c>
    </row>
    <row r="117" spans="1:13">
      <c r="A117" s="36" t="s">
        <v>78</v>
      </c>
      <c r="B117" t="s">
        <v>132</v>
      </c>
      <c r="C117" t="s">
        <v>240</v>
      </c>
      <c r="D117" t="s">
        <v>87</v>
      </c>
      <c r="E117" s="31">
        <v>7.0496600000000006E-2</v>
      </c>
      <c r="F117" s="31">
        <v>12.975899999999999</v>
      </c>
      <c r="G117" s="32">
        <v>0</v>
      </c>
      <c r="H117" s="32">
        <v>0</v>
      </c>
      <c r="I117" s="31">
        <v>4.4759399999999998E-2</v>
      </c>
      <c r="J117" s="31">
        <v>181971</v>
      </c>
      <c r="K117" s="31">
        <v>172744</v>
      </c>
      <c r="L117" s="31">
        <v>149992</v>
      </c>
      <c r="M117" s="32">
        <v>0</v>
      </c>
    </row>
    <row r="118" spans="1:13">
      <c r="A118" s="36" t="s">
        <v>78</v>
      </c>
      <c r="B118" t="s">
        <v>132</v>
      </c>
      <c r="C118" t="s">
        <v>240</v>
      </c>
      <c r="D118" t="s">
        <v>84</v>
      </c>
      <c r="E118" s="31">
        <v>6.4507700000000001E-2</v>
      </c>
      <c r="F118" s="31">
        <v>12.0947</v>
      </c>
      <c r="G118" s="32">
        <v>0</v>
      </c>
      <c r="H118" s="32">
        <v>0</v>
      </c>
      <c r="I118" s="31">
        <v>4.3499500000000003E-2</v>
      </c>
      <c r="J118" s="31">
        <v>180204</v>
      </c>
      <c r="K118" s="31">
        <v>170746</v>
      </c>
      <c r="L118" s="31">
        <v>150052</v>
      </c>
      <c r="M118" s="32">
        <v>0</v>
      </c>
    </row>
    <row r="119" spans="1:13">
      <c r="A119" s="36" t="s">
        <v>78</v>
      </c>
      <c r="B119" t="s">
        <v>141</v>
      </c>
      <c r="C119" t="s">
        <v>240</v>
      </c>
      <c r="D119" t="s">
        <v>70</v>
      </c>
      <c r="E119" s="31">
        <v>6.3681500000000002E-2</v>
      </c>
      <c r="F119" s="31">
        <v>14.4138</v>
      </c>
      <c r="G119" s="32">
        <v>0</v>
      </c>
      <c r="H119" s="32">
        <v>0</v>
      </c>
      <c r="I119" s="31">
        <v>4.4447300000000002E-2</v>
      </c>
      <c r="J119" s="31">
        <v>206768</v>
      </c>
      <c r="K119" s="31">
        <v>165190</v>
      </c>
      <c r="L119" s="31">
        <v>145410</v>
      </c>
      <c r="M119" s="32">
        <v>0</v>
      </c>
    </row>
    <row r="120" spans="1:13">
      <c r="A120" s="36" t="s">
        <v>78</v>
      </c>
      <c r="B120" t="s">
        <v>141</v>
      </c>
      <c r="C120" t="s">
        <v>240</v>
      </c>
      <c r="D120" t="s">
        <v>87</v>
      </c>
      <c r="E120" s="31">
        <v>5.4454500000000003E-2</v>
      </c>
      <c r="F120" s="31">
        <v>12.7087</v>
      </c>
      <c r="G120" s="32">
        <v>0</v>
      </c>
      <c r="H120" s="32">
        <v>0</v>
      </c>
      <c r="I120" s="31">
        <v>3.3579100000000001E-2</v>
      </c>
      <c r="J120" s="31">
        <v>209021</v>
      </c>
      <c r="K120" s="31">
        <v>163495</v>
      </c>
      <c r="L120" s="31">
        <v>146608</v>
      </c>
      <c r="M120" s="32">
        <v>0</v>
      </c>
    </row>
    <row r="121" spans="1:13">
      <c r="A121" s="36" t="s">
        <v>78</v>
      </c>
      <c r="B121" t="s">
        <v>141</v>
      </c>
      <c r="C121" t="s">
        <v>240</v>
      </c>
      <c r="D121" t="s">
        <v>84</v>
      </c>
      <c r="E121" s="31">
        <v>4.9470899999999998E-2</v>
      </c>
      <c r="F121" s="31">
        <v>11.3561</v>
      </c>
      <c r="G121" s="32">
        <v>0</v>
      </c>
      <c r="H121" s="32">
        <v>0</v>
      </c>
      <c r="I121" s="31">
        <v>3.23564E-2</v>
      </c>
      <c r="J121" s="31">
        <v>207328</v>
      </c>
      <c r="K121" s="31">
        <v>161570</v>
      </c>
      <c r="L121" s="31">
        <v>146338</v>
      </c>
      <c r="M121" s="32">
        <v>0</v>
      </c>
    </row>
    <row r="122" spans="1:13">
      <c r="A122" s="36" t="s">
        <v>78</v>
      </c>
      <c r="B122" t="s">
        <v>144</v>
      </c>
      <c r="C122" t="s">
        <v>240</v>
      </c>
      <c r="D122" t="s">
        <v>70</v>
      </c>
      <c r="E122" s="31">
        <v>6.5856399999999995E-2</v>
      </c>
      <c r="F122" s="31">
        <v>14.4391</v>
      </c>
      <c r="G122" s="32">
        <v>0</v>
      </c>
      <c r="H122" s="32">
        <v>0</v>
      </c>
      <c r="I122" s="31">
        <v>4.6514399999999997E-2</v>
      </c>
      <c r="J122" s="31">
        <v>202348</v>
      </c>
      <c r="K122" s="31">
        <v>167662</v>
      </c>
      <c r="L122" s="31">
        <v>146943</v>
      </c>
      <c r="M122" s="32">
        <v>0</v>
      </c>
    </row>
    <row r="123" spans="1:13">
      <c r="A123" s="36" t="s">
        <v>78</v>
      </c>
      <c r="B123" t="s">
        <v>144</v>
      </c>
      <c r="C123" t="s">
        <v>240</v>
      </c>
      <c r="D123" t="s">
        <v>87</v>
      </c>
      <c r="E123" s="31">
        <v>5.6511699999999998E-2</v>
      </c>
      <c r="F123" s="31">
        <v>12.7668</v>
      </c>
      <c r="G123" s="32">
        <v>0</v>
      </c>
      <c r="H123" s="32">
        <v>0</v>
      </c>
      <c r="I123" s="31">
        <v>3.524E-2</v>
      </c>
      <c r="J123" s="31">
        <v>204549</v>
      </c>
      <c r="K123" s="31">
        <v>165915</v>
      </c>
      <c r="L123" s="31">
        <v>148166</v>
      </c>
      <c r="M123" s="32">
        <v>0</v>
      </c>
    </row>
    <row r="124" spans="1:13">
      <c r="A124" s="36" t="s">
        <v>78</v>
      </c>
      <c r="B124" t="s">
        <v>144</v>
      </c>
      <c r="C124" t="s">
        <v>240</v>
      </c>
      <c r="D124" t="s">
        <v>84</v>
      </c>
      <c r="E124" s="31">
        <v>5.0923400000000001E-2</v>
      </c>
      <c r="F124" s="31">
        <v>11.237299999999999</v>
      </c>
      <c r="G124" s="32">
        <v>0</v>
      </c>
      <c r="H124" s="32">
        <v>0</v>
      </c>
      <c r="I124" s="31">
        <v>3.3629899999999997E-2</v>
      </c>
      <c r="J124" s="31">
        <v>202754</v>
      </c>
      <c r="K124" s="31">
        <v>163889</v>
      </c>
      <c r="L124" s="31">
        <v>148006</v>
      </c>
      <c r="M124" s="32">
        <v>0</v>
      </c>
    </row>
    <row r="125" spans="1:13">
      <c r="A125" s="36" t="s">
        <v>78</v>
      </c>
      <c r="B125" t="s">
        <v>156</v>
      </c>
      <c r="C125" t="s">
        <v>240</v>
      </c>
      <c r="D125" t="s">
        <v>70</v>
      </c>
      <c r="E125" s="31">
        <v>6.6495399999999996E-2</v>
      </c>
      <c r="F125" s="31">
        <v>13.436199999999999</v>
      </c>
      <c r="G125" s="32">
        <v>0</v>
      </c>
      <c r="H125" s="32">
        <v>0</v>
      </c>
      <c r="I125" s="31">
        <v>4.8641299999999998E-2</v>
      </c>
      <c r="J125" s="31">
        <v>185121</v>
      </c>
      <c r="K125" s="31">
        <v>174152</v>
      </c>
      <c r="L125" s="31">
        <v>152436</v>
      </c>
      <c r="M125" s="32">
        <v>0</v>
      </c>
    </row>
    <row r="126" spans="1:13">
      <c r="A126" s="36" t="s">
        <v>78</v>
      </c>
      <c r="B126" t="s">
        <v>156</v>
      </c>
      <c r="C126" t="s">
        <v>240</v>
      </c>
      <c r="D126" t="s">
        <v>87</v>
      </c>
      <c r="E126" s="31">
        <v>5.73421E-2</v>
      </c>
      <c r="F126" s="31">
        <v>11.2662</v>
      </c>
      <c r="G126" s="32">
        <v>0</v>
      </c>
      <c r="H126" s="32">
        <v>0</v>
      </c>
      <c r="I126" s="31">
        <v>3.7100800000000003E-2</v>
      </c>
      <c r="J126" s="31">
        <v>187292</v>
      </c>
      <c r="K126" s="31">
        <v>172375</v>
      </c>
      <c r="L126" s="31">
        <v>153678</v>
      </c>
      <c r="M126" s="32">
        <v>0</v>
      </c>
    </row>
    <row r="127" spans="1:13">
      <c r="A127" s="36" t="s">
        <v>78</v>
      </c>
      <c r="B127" t="s">
        <v>156</v>
      </c>
      <c r="C127" t="s">
        <v>240</v>
      </c>
      <c r="D127" t="s">
        <v>84</v>
      </c>
      <c r="E127" s="31">
        <v>5.2582799999999999E-2</v>
      </c>
      <c r="F127" s="31">
        <v>10.5661</v>
      </c>
      <c r="G127" s="32">
        <v>0</v>
      </c>
      <c r="H127" s="32">
        <v>0</v>
      </c>
      <c r="I127" s="31">
        <v>3.5990599999999998E-2</v>
      </c>
      <c r="J127" s="31">
        <v>185562</v>
      </c>
      <c r="K127" s="31">
        <v>170413</v>
      </c>
      <c r="L127" s="31">
        <v>153387</v>
      </c>
      <c r="M127" s="32">
        <v>0</v>
      </c>
    </row>
    <row r="128" spans="1:13">
      <c r="A128" s="36" t="s">
        <v>78</v>
      </c>
      <c r="B128" t="s">
        <v>159</v>
      </c>
      <c r="C128" t="s">
        <v>240</v>
      </c>
      <c r="D128" t="s">
        <v>70</v>
      </c>
      <c r="E128" s="31">
        <v>7.5441300000000003E-2</v>
      </c>
      <c r="F128" s="31">
        <v>15.273</v>
      </c>
      <c r="G128" s="32">
        <v>0</v>
      </c>
      <c r="H128" s="32">
        <v>0</v>
      </c>
      <c r="I128" s="31">
        <v>5.4237100000000003E-2</v>
      </c>
      <c r="J128" s="31">
        <v>188505</v>
      </c>
      <c r="K128" s="31">
        <v>173639</v>
      </c>
      <c r="L128" s="31">
        <v>149278</v>
      </c>
      <c r="M128" s="32">
        <v>0</v>
      </c>
    </row>
    <row r="129" spans="1:13">
      <c r="A129" s="36" t="s">
        <v>78</v>
      </c>
      <c r="B129" t="s">
        <v>159</v>
      </c>
      <c r="C129" t="s">
        <v>240</v>
      </c>
      <c r="D129" t="s">
        <v>87</v>
      </c>
      <c r="E129" s="31">
        <v>6.5941100000000002E-2</v>
      </c>
      <c r="F129" s="31">
        <v>14.035399999999999</v>
      </c>
      <c r="G129" s="32">
        <v>0</v>
      </c>
      <c r="H129" s="32">
        <v>0</v>
      </c>
      <c r="I129" s="31">
        <v>4.1965500000000003E-2</v>
      </c>
      <c r="J129" s="31">
        <v>190617</v>
      </c>
      <c r="K129" s="31">
        <v>171802</v>
      </c>
      <c r="L129" s="31">
        <v>150546</v>
      </c>
      <c r="M129" s="32">
        <v>0</v>
      </c>
    </row>
    <row r="130" spans="1:13">
      <c r="A130" s="36" t="s">
        <v>78</v>
      </c>
      <c r="B130" t="s">
        <v>159</v>
      </c>
      <c r="C130" t="s">
        <v>240</v>
      </c>
      <c r="D130" t="s">
        <v>84</v>
      </c>
      <c r="E130" s="31">
        <v>6.0717399999999998E-2</v>
      </c>
      <c r="F130" s="31">
        <v>12.212300000000001</v>
      </c>
      <c r="G130" s="32">
        <v>0</v>
      </c>
      <c r="H130" s="32">
        <v>0</v>
      </c>
      <c r="I130" s="31">
        <v>4.0961400000000002E-2</v>
      </c>
      <c r="J130" s="31">
        <v>188855</v>
      </c>
      <c r="K130" s="31">
        <v>169810</v>
      </c>
      <c r="L130" s="31">
        <v>150370</v>
      </c>
      <c r="M130" s="32">
        <v>0</v>
      </c>
    </row>
    <row r="131" spans="1:13">
      <c r="A131" s="36" t="s">
        <v>78</v>
      </c>
      <c r="B131" t="s">
        <v>174</v>
      </c>
      <c r="C131" t="s">
        <v>240</v>
      </c>
      <c r="D131" t="s">
        <v>70</v>
      </c>
      <c r="E131" s="31">
        <v>7.4521400000000002E-2</v>
      </c>
      <c r="F131" s="31">
        <v>14.7407</v>
      </c>
      <c r="G131" s="32">
        <v>0</v>
      </c>
      <c r="H131" s="32">
        <v>0</v>
      </c>
      <c r="I131" s="31">
        <v>5.4333399999999997E-2</v>
      </c>
      <c r="J131" s="31">
        <v>182735</v>
      </c>
      <c r="K131" s="31">
        <v>176067</v>
      </c>
      <c r="L131" s="31">
        <v>151645</v>
      </c>
      <c r="M131" s="32">
        <v>0</v>
      </c>
    </row>
    <row r="132" spans="1:13">
      <c r="A132" s="36" t="s">
        <v>78</v>
      </c>
      <c r="B132" t="s">
        <v>174</v>
      </c>
      <c r="C132" t="s">
        <v>240</v>
      </c>
      <c r="D132" t="s">
        <v>87</v>
      </c>
      <c r="E132" s="31">
        <v>6.4542100000000005E-2</v>
      </c>
      <c r="F132" s="31">
        <v>12.6572</v>
      </c>
      <c r="G132" s="32">
        <v>0</v>
      </c>
      <c r="H132" s="32">
        <v>0</v>
      </c>
      <c r="I132" s="31">
        <v>4.1661799999999999E-2</v>
      </c>
      <c r="J132" s="31">
        <v>184742</v>
      </c>
      <c r="K132" s="31">
        <v>174125</v>
      </c>
      <c r="L132" s="31">
        <v>153011</v>
      </c>
      <c r="M132" s="32">
        <v>0</v>
      </c>
    </row>
    <row r="133" spans="1:13">
      <c r="A133" s="36" t="s">
        <v>78</v>
      </c>
      <c r="B133" t="s">
        <v>174</v>
      </c>
      <c r="C133" t="s">
        <v>240</v>
      </c>
      <c r="D133" t="s">
        <v>84</v>
      </c>
      <c r="E133" s="31">
        <v>5.8960899999999997E-2</v>
      </c>
      <c r="F133" s="31">
        <v>11.693899999999999</v>
      </c>
      <c r="G133" s="32">
        <v>0</v>
      </c>
      <c r="H133" s="32">
        <v>0</v>
      </c>
      <c r="I133" s="31">
        <v>4.0365100000000001E-2</v>
      </c>
      <c r="J133" s="31">
        <v>182949</v>
      </c>
      <c r="K133" s="31">
        <v>172102</v>
      </c>
      <c r="L133" s="31">
        <v>152937</v>
      </c>
      <c r="M133" s="32">
        <v>0</v>
      </c>
    </row>
    <row r="134" spans="1:13">
      <c r="A134" s="36" t="s">
        <v>78</v>
      </c>
      <c r="B134" t="s">
        <v>177</v>
      </c>
      <c r="C134" t="s">
        <v>240</v>
      </c>
      <c r="D134" t="s">
        <v>70</v>
      </c>
      <c r="E134" s="31">
        <v>7.7587000000000003E-2</v>
      </c>
      <c r="F134" s="31">
        <v>14.219900000000001</v>
      </c>
      <c r="G134" s="32">
        <v>0</v>
      </c>
      <c r="H134" s="32">
        <v>0</v>
      </c>
      <c r="I134" s="31">
        <v>5.6155200000000002E-2</v>
      </c>
      <c r="J134" s="31">
        <v>179820</v>
      </c>
      <c r="K134" s="31">
        <v>175461</v>
      </c>
      <c r="L134" s="31">
        <v>150195</v>
      </c>
      <c r="M134" s="32">
        <v>0</v>
      </c>
    </row>
    <row r="135" spans="1:13">
      <c r="A135" s="36" t="s">
        <v>78</v>
      </c>
      <c r="B135" t="s">
        <v>177</v>
      </c>
      <c r="C135" t="s">
        <v>240</v>
      </c>
      <c r="D135" t="s">
        <v>87</v>
      </c>
      <c r="E135" s="31">
        <v>6.8066799999999997E-2</v>
      </c>
      <c r="F135" s="31">
        <v>12.446</v>
      </c>
      <c r="G135" s="32">
        <v>0</v>
      </c>
      <c r="H135" s="32">
        <v>0</v>
      </c>
      <c r="I135" s="31">
        <v>4.3476000000000001E-2</v>
      </c>
      <c r="J135" s="31">
        <v>181870</v>
      </c>
      <c r="K135" s="31">
        <v>173563</v>
      </c>
      <c r="L135" s="31">
        <v>151441</v>
      </c>
      <c r="M135" s="32">
        <v>0</v>
      </c>
    </row>
    <row r="136" spans="1:13">
      <c r="A136" s="36" t="s">
        <v>78</v>
      </c>
      <c r="B136" t="s">
        <v>177</v>
      </c>
      <c r="C136" t="s">
        <v>240</v>
      </c>
      <c r="D136" t="s">
        <v>84</v>
      </c>
      <c r="E136" s="31">
        <v>6.22061E-2</v>
      </c>
      <c r="F136" s="31">
        <v>11.4503</v>
      </c>
      <c r="G136" s="32">
        <v>0</v>
      </c>
      <c r="H136" s="32">
        <v>0</v>
      </c>
      <c r="I136" s="31">
        <v>4.21616E-2</v>
      </c>
      <c r="J136" s="31">
        <v>180115</v>
      </c>
      <c r="K136" s="31">
        <v>171577</v>
      </c>
      <c r="L136" s="31">
        <v>151481</v>
      </c>
      <c r="M136" s="32">
        <v>0</v>
      </c>
    </row>
    <row r="137" spans="1:13">
      <c r="A137" s="36" t="s">
        <v>78</v>
      </c>
      <c r="B137" t="s">
        <v>180</v>
      </c>
      <c r="C137" t="s">
        <v>240</v>
      </c>
      <c r="D137" t="s">
        <v>70</v>
      </c>
      <c r="E137" s="31">
        <v>8.0377900000000002E-2</v>
      </c>
      <c r="F137" s="31">
        <v>14.3194</v>
      </c>
      <c r="G137" s="32">
        <v>0</v>
      </c>
      <c r="H137" s="32">
        <v>0</v>
      </c>
      <c r="I137" s="31">
        <v>5.7177499999999999E-2</v>
      </c>
      <c r="J137" s="31">
        <v>182801</v>
      </c>
      <c r="K137" s="31">
        <v>173327</v>
      </c>
      <c r="L137" s="31">
        <v>147537</v>
      </c>
      <c r="M137" s="32">
        <v>0</v>
      </c>
    </row>
    <row r="138" spans="1:13">
      <c r="A138" s="36" t="s">
        <v>78</v>
      </c>
      <c r="B138" t="s">
        <v>180</v>
      </c>
      <c r="C138" t="s">
        <v>240</v>
      </c>
      <c r="D138" t="s">
        <v>87</v>
      </c>
      <c r="E138" s="31">
        <v>7.1290500000000007E-2</v>
      </c>
      <c r="F138" s="31">
        <v>12.8965</v>
      </c>
      <c r="G138" s="32">
        <v>0</v>
      </c>
      <c r="H138" s="32">
        <v>0</v>
      </c>
      <c r="I138" s="31">
        <v>4.4883399999999997E-2</v>
      </c>
      <c r="J138" s="31">
        <v>184915</v>
      </c>
      <c r="K138" s="31">
        <v>171492</v>
      </c>
      <c r="L138" s="31">
        <v>148668</v>
      </c>
      <c r="M138" s="32">
        <v>0</v>
      </c>
    </row>
    <row r="139" spans="1:13">
      <c r="A139" s="36" t="s">
        <v>78</v>
      </c>
      <c r="B139" t="s">
        <v>180</v>
      </c>
      <c r="C139" t="s">
        <v>240</v>
      </c>
      <c r="D139" t="s">
        <v>84</v>
      </c>
      <c r="E139" s="31">
        <v>6.5063599999999999E-2</v>
      </c>
      <c r="F139" s="31">
        <v>11.712999999999999</v>
      </c>
      <c r="G139" s="32">
        <v>0</v>
      </c>
      <c r="H139" s="32">
        <v>0</v>
      </c>
      <c r="I139" s="31">
        <v>4.3421700000000001E-2</v>
      </c>
      <c r="J139" s="31">
        <v>183083</v>
      </c>
      <c r="K139" s="31">
        <v>169430</v>
      </c>
      <c r="L139" s="31">
        <v>148729</v>
      </c>
      <c r="M139" s="32">
        <v>0</v>
      </c>
    </row>
    <row r="140" spans="1:13">
      <c r="A140" s="36" t="s">
        <v>78</v>
      </c>
      <c r="B140" t="s">
        <v>183</v>
      </c>
      <c r="C140" t="s">
        <v>240</v>
      </c>
      <c r="D140" t="s">
        <v>70</v>
      </c>
      <c r="E140" s="31">
        <v>7.6276099999999999E-2</v>
      </c>
      <c r="F140" s="31">
        <v>14.47</v>
      </c>
      <c r="G140" s="32">
        <v>0</v>
      </c>
      <c r="H140" s="32">
        <v>0</v>
      </c>
      <c r="I140" s="31">
        <v>5.5409899999999998E-2</v>
      </c>
      <c r="J140" s="31">
        <v>181166</v>
      </c>
      <c r="K140" s="31">
        <v>175318</v>
      </c>
      <c r="L140" s="31">
        <v>150468</v>
      </c>
      <c r="M140" s="32">
        <v>0</v>
      </c>
    </row>
    <row r="141" spans="1:13">
      <c r="A141" s="36" t="s">
        <v>78</v>
      </c>
      <c r="B141" t="s">
        <v>183</v>
      </c>
      <c r="C141" t="s">
        <v>240</v>
      </c>
      <c r="D141" t="s">
        <v>87</v>
      </c>
      <c r="E141" s="31">
        <v>6.7616899999999994E-2</v>
      </c>
      <c r="F141" s="31">
        <v>12.8398</v>
      </c>
      <c r="G141" s="32">
        <v>0</v>
      </c>
      <c r="H141" s="32">
        <v>0</v>
      </c>
      <c r="I141" s="31">
        <v>4.3266499999999999E-2</v>
      </c>
      <c r="J141" s="31">
        <v>183319</v>
      </c>
      <c r="K141" s="31">
        <v>173523</v>
      </c>
      <c r="L141" s="31">
        <v>151543</v>
      </c>
      <c r="M141" s="32">
        <v>0</v>
      </c>
    </row>
    <row r="142" spans="1:13">
      <c r="A142" s="36" t="s">
        <v>78</v>
      </c>
      <c r="B142" t="s">
        <v>183</v>
      </c>
      <c r="C142" t="s">
        <v>240</v>
      </c>
      <c r="D142" t="s">
        <v>84</v>
      </c>
      <c r="E142" s="31">
        <v>6.1121599999999998E-2</v>
      </c>
      <c r="F142" s="31">
        <v>11.68</v>
      </c>
      <c r="G142" s="32">
        <v>0</v>
      </c>
      <c r="H142" s="32">
        <v>0</v>
      </c>
      <c r="I142" s="31">
        <v>4.1530400000000002E-2</v>
      </c>
      <c r="J142" s="31">
        <v>181425</v>
      </c>
      <c r="K142" s="31">
        <v>171398</v>
      </c>
      <c r="L142" s="31">
        <v>151653</v>
      </c>
      <c r="M142" s="32">
        <v>0</v>
      </c>
    </row>
    <row r="143" spans="1:13">
      <c r="A143" s="36" t="s">
        <v>78</v>
      </c>
      <c r="B143" t="s">
        <v>186</v>
      </c>
      <c r="C143" t="s">
        <v>240</v>
      </c>
      <c r="D143" t="s">
        <v>70</v>
      </c>
      <c r="E143" s="31">
        <v>7.2538500000000006E-2</v>
      </c>
      <c r="F143" s="31">
        <v>13.801</v>
      </c>
      <c r="G143" s="32">
        <v>0</v>
      </c>
      <c r="H143" s="32">
        <v>0</v>
      </c>
      <c r="I143" s="31">
        <v>5.3147399999999997E-2</v>
      </c>
      <c r="J143" s="31">
        <v>183400</v>
      </c>
      <c r="K143" s="31">
        <v>176143</v>
      </c>
      <c r="L143" s="31">
        <v>152317</v>
      </c>
      <c r="M143" s="32">
        <v>0</v>
      </c>
    </row>
    <row r="144" spans="1:13">
      <c r="A144" s="36" t="s">
        <v>78</v>
      </c>
      <c r="B144" t="s">
        <v>186</v>
      </c>
      <c r="C144" t="s">
        <v>240</v>
      </c>
      <c r="D144" t="s">
        <v>87</v>
      </c>
      <c r="E144" s="31">
        <v>6.2726100000000007E-2</v>
      </c>
      <c r="F144" s="31">
        <v>12.383699999999999</v>
      </c>
      <c r="G144" s="32">
        <v>0</v>
      </c>
      <c r="H144" s="32">
        <v>0</v>
      </c>
      <c r="I144" s="31">
        <v>4.0665199999999999E-2</v>
      </c>
      <c r="J144" s="31">
        <v>185451</v>
      </c>
      <c r="K144" s="31">
        <v>174245</v>
      </c>
      <c r="L144" s="31">
        <v>153676</v>
      </c>
      <c r="M144" s="32">
        <v>0</v>
      </c>
    </row>
    <row r="145" spans="1:13">
      <c r="A145" s="36" t="s">
        <v>78</v>
      </c>
      <c r="B145" t="s">
        <v>186</v>
      </c>
      <c r="C145" t="s">
        <v>240</v>
      </c>
      <c r="D145" t="s">
        <v>84</v>
      </c>
      <c r="E145" s="31">
        <v>5.7709099999999999E-2</v>
      </c>
      <c r="F145" s="31">
        <v>11.545199999999999</v>
      </c>
      <c r="G145" s="32">
        <v>0</v>
      </c>
      <c r="H145" s="32">
        <v>0</v>
      </c>
      <c r="I145" s="31">
        <v>3.9523099999999999E-2</v>
      </c>
      <c r="J145" s="31">
        <v>183683</v>
      </c>
      <c r="K145" s="31">
        <v>172247</v>
      </c>
      <c r="L145" s="31">
        <v>153451</v>
      </c>
      <c r="M145" s="32">
        <v>0</v>
      </c>
    </row>
    <row r="146" spans="1:13">
      <c r="A146" s="36" t="s">
        <v>78</v>
      </c>
      <c r="B146" t="s">
        <v>192</v>
      </c>
      <c r="C146" t="s">
        <v>240</v>
      </c>
      <c r="D146" t="s">
        <v>70</v>
      </c>
      <c r="E146" s="31">
        <v>6.8691000000000002E-2</v>
      </c>
      <c r="F146" s="31">
        <v>13.76</v>
      </c>
      <c r="G146" s="32">
        <v>0</v>
      </c>
      <c r="H146" s="32">
        <v>0</v>
      </c>
      <c r="I146" s="31">
        <v>4.9608699999999999E-2</v>
      </c>
      <c r="J146" s="31">
        <v>186649</v>
      </c>
      <c r="K146" s="31">
        <v>172477</v>
      </c>
      <c r="L146" s="31">
        <v>150305</v>
      </c>
      <c r="M146" s="32">
        <v>0</v>
      </c>
    </row>
    <row r="147" spans="1:13">
      <c r="A147" s="36" t="s">
        <v>78</v>
      </c>
      <c r="B147" t="s">
        <v>192</v>
      </c>
      <c r="C147" t="s">
        <v>240</v>
      </c>
      <c r="D147" t="s">
        <v>87</v>
      </c>
      <c r="E147" s="31">
        <v>5.9407599999999998E-2</v>
      </c>
      <c r="F147" s="31">
        <v>11.943300000000001</v>
      </c>
      <c r="G147" s="32">
        <v>0</v>
      </c>
      <c r="H147" s="32">
        <v>0</v>
      </c>
      <c r="I147" s="31">
        <v>3.7970700000000003E-2</v>
      </c>
      <c r="J147" s="31">
        <v>188769</v>
      </c>
      <c r="K147" s="31">
        <v>170649</v>
      </c>
      <c r="L147" s="31">
        <v>151510</v>
      </c>
      <c r="M147" s="32">
        <v>0</v>
      </c>
    </row>
    <row r="148" spans="1:13">
      <c r="A148" s="36" t="s">
        <v>78</v>
      </c>
      <c r="B148" t="s">
        <v>192</v>
      </c>
      <c r="C148" t="s">
        <v>240</v>
      </c>
      <c r="D148" t="s">
        <v>84</v>
      </c>
      <c r="E148" s="31">
        <v>5.4220600000000001E-2</v>
      </c>
      <c r="F148" s="31">
        <v>11.017300000000001</v>
      </c>
      <c r="G148" s="32">
        <v>0</v>
      </c>
      <c r="H148" s="32">
        <v>0</v>
      </c>
      <c r="I148" s="31">
        <v>3.6684099999999997E-2</v>
      </c>
      <c r="J148" s="31">
        <v>187020</v>
      </c>
      <c r="K148" s="31">
        <v>168669</v>
      </c>
      <c r="L148" s="31">
        <v>151319</v>
      </c>
      <c r="M148" s="32">
        <v>0</v>
      </c>
    </row>
    <row r="149" spans="1:13">
      <c r="A149" s="36" t="s">
        <v>78</v>
      </c>
      <c r="B149" t="s">
        <v>195</v>
      </c>
      <c r="C149" t="s">
        <v>240</v>
      </c>
      <c r="D149" t="s">
        <v>70</v>
      </c>
      <c r="E149" s="31">
        <v>7.3389399999999994E-2</v>
      </c>
      <c r="F149" s="31">
        <v>13.9254</v>
      </c>
      <c r="G149" s="32">
        <v>0</v>
      </c>
      <c r="H149" s="32">
        <v>0</v>
      </c>
      <c r="I149" s="31">
        <v>5.2465499999999998E-2</v>
      </c>
      <c r="J149" s="31">
        <v>186987</v>
      </c>
      <c r="K149" s="31">
        <v>171995</v>
      </c>
      <c r="L149" s="31">
        <v>148475</v>
      </c>
      <c r="M149" s="32">
        <v>0</v>
      </c>
    </row>
    <row r="150" spans="1:13">
      <c r="A150" s="36" t="s">
        <v>78</v>
      </c>
      <c r="B150" t="s">
        <v>195</v>
      </c>
      <c r="C150" t="s">
        <v>240</v>
      </c>
      <c r="D150" t="s">
        <v>87</v>
      </c>
      <c r="E150" s="31">
        <v>6.4148999999999998E-2</v>
      </c>
      <c r="F150" s="31">
        <v>12.2242</v>
      </c>
      <c r="G150" s="32">
        <v>0</v>
      </c>
      <c r="H150" s="32">
        <v>0</v>
      </c>
      <c r="I150" s="31">
        <v>4.0483199999999997E-2</v>
      </c>
      <c r="J150" s="31">
        <v>189127</v>
      </c>
      <c r="K150" s="31">
        <v>170186</v>
      </c>
      <c r="L150" s="31">
        <v>149668</v>
      </c>
      <c r="M150" s="32">
        <v>0</v>
      </c>
    </row>
    <row r="151" spans="1:13">
      <c r="A151" s="36" t="s">
        <v>78</v>
      </c>
      <c r="B151" t="s">
        <v>195</v>
      </c>
      <c r="C151" t="s">
        <v>240</v>
      </c>
      <c r="D151" t="s">
        <v>84</v>
      </c>
      <c r="E151" s="31">
        <v>5.9547700000000002E-2</v>
      </c>
      <c r="F151" s="31">
        <v>11.550800000000001</v>
      </c>
      <c r="G151" s="32">
        <v>0</v>
      </c>
      <c r="H151" s="32">
        <v>0</v>
      </c>
      <c r="I151" s="31">
        <v>3.9747699999999997E-2</v>
      </c>
      <c r="J151" s="31">
        <v>187454</v>
      </c>
      <c r="K151" s="31">
        <v>168283</v>
      </c>
      <c r="L151" s="31">
        <v>149367</v>
      </c>
      <c r="M151" s="32">
        <v>0</v>
      </c>
    </row>
    <row r="152" spans="1:13">
      <c r="A152" s="36" t="s">
        <v>78</v>
      </c>
      <c r="B152" t="s">
        <v>198</v>
      </c>
      <c r="C152" t="s">
        <v>240</v>
      </c>
      <c r="D152" t="s">
        <v>70</v>
      </c>
      <c r="E152" s="31">
        <v>6.5025100000000002E-2</v>
      </c>
      <c r="F152" s="31">
        <v>13.714499999999999</v>
      </c>
      <c r="G152" s="32">
        <v>0</v>
      </c>
      <c r="H152" s="32">
        <v>0</v>
      </c>
      <c r="I152" s="31">
        <v>4.7486500000000001E-2</v>
      </c>
      <c r="J152" s="31">
        <v>190115</v>
      </c>
      <c r="K152" s="31">
        <v>173370</v>
      </c>
      <c r="L152" s="31">
        <v>152200</v>
      </c>
      <c r="M152" s="32">
        <v>0</v>
      </c>
    </row>
    <row r="153" spans="1:13">
      <c r="A153" s="36" t="s">
        <v>78</v>
      </c>
      <c r="B153" t="s">
        <v>198</v>
      </c>
      <c r="C153" t="s">
        <v>240</v>
      </c>
      <c r="D153" t="s">
        <v>87</v>
      </c>
      <c r="E153" s="31">
        <v>5.6115199999999997E-2</v>
      </c>
      <c r="F153" s="31">
        <v>11.859</v>
      </c>
      <c r="G153" s="32">
        <v>0</v>
      </c>
      <c r="H153" s="32">
        <v>0</v>
      </c>
      <c r="I153" s="31">
        <v>3.6145700000000003E-2</v>
      </c>
      <c r="J153" s="31">
        <v>192383</v>
      </c>
      <c r="K153" s="31">
        <v>171689</v>
      </c>
      <c r="L153" s="31">
        <v>153444</v>
      </c>
      <c r="M153" s="32">
        <v>0</v>
      </c>
    </row>
    <row r="154" spans="1:13">
      <c r="A154" s="36" t="s">
        <v>78</v>
      </c>
      <c r="B154" t="s">
        <v>198</v>
      </c>
      <c r="C154" t="s">
        <v>240</v>
      </c>
      <c r="D154" t="s">
        <v>84</v>
      </c>
      <c r="E154" s="31">
        <v>5.1368299999999999E-2</v>
      </c>
      <c r="F154" s="31">
        <v>10.738799999999999</v>
      </c>
      <c r="G154" s="32">
        <v>0</v>
      </c>
      <c r="H154" s="32">
        <v>0</v>
      </c>
      <c r="I154" s="31">
        <v>3.5073800000000002E-2</v>
      </c>
      <c r="J154" s="31">
        <v>190633</v>
      </c>
      <c r="K154" s="31">
        <v>169708</v>
      </c>
      <c r="L154" s="31">
        <v>153125</v>
      </c>
      <c r="M154" s="32">
        <v>0</v>
      </c>
    </row>
    <row r="155" spans="1:13">
      <c r="A155" s="36" t="s">
        <v>78</v>
      </c>
      <c r="B155" t="s">
        <v>201</v>
      </c>
      <c r="C155" t="s">
        <v>240</v>
      </c>
      <c r="D155" t="s">
        <v>70</v>
      </c>
      <c r="E155" s="31">
        <v>8.9607500000000007E-2</v>
      </c>
      <c r="F155" s="31">
        <v>15.542999999999999</v>
      </c>
      <c r="G155" s="32">
        <v>0</v>
      </c>
      <c r="H155" s="32">
        <v>0</v>
      </c>
      <c r="I155" s="31">
        <v>6.0354999999999999E-2</v>
      </c>
      <c r="J155" s="31">
        <v>186682</v>
      </c>
      <c r="K155" s="31">
        <v>165901</v>
      </c>
      <c r="L155" s="31">
        <v>138615</v>
      </c>
      <c r="M155" s="32">
        <v>0</v>
      </c>
    </row>
    <row r="156" spans="1:13">
      <c r="A156" s="36" t="s">
        <v>78</v>
      </c>
      <c r="B156" t="s">
        <v>201</v>
      </c>
      <c r="C156" t="s">
        <v>240</v>
      </c>
      <c r="D156" t="s">
        <v>87</v>
      </c>
      <c r="E156" s="31">
        <v>8.0685400000000004E-2</v>
      </c>
      <c r="F156" s="31">
        <v>14.3749</v>
      </c>
      <c r="G156" s="32">
        <v>0</v>
      </c>
      <c r="H156" s="32">
        <v>0</v>
      </c>
      <c r="I156" s="31">
        <v>4.80077E-2</v>
      </c>
      <c r="J156" s="31">
        <v>188840</v>
      </c>
      <c r="K156" s="31">
        <v>164111</v>
      </c>
      <c r="L156" s="31">
        <v>139605</v>
      </c>
      <c r="M156" s="32">
        <v>0</v>
      </c>
    </row>
    <row r="157" spans="1:13">
      <c r="A157" s="36" t="s">
        <v>78</v>
      </c>
      <c r="B157" t="s">
        <v>201</v>
      </c>
      <c r="C157" t="s">
        <v>240</v>
      </c>
      <c r="D157" t="s">
        <v>84</v>
      </c>
      <c r="E157" s="31">
        <v>7.2811100000000004E-2</v>
      </c>
      <c r="F157" s="31">
        <v>12.3407</v>
      </c>
      <c r="G157" s="32">
        <v>0</v>
      </c>
      <c r="H157" s="32">
        <v>0</v>
      </c>
      <c r="I157" s="31">
        <v>4.5942700000000003E-2</v>
      </c>
      <c r="J157" s="31">
        <v>186928</v>
      </c>
      <c r="K157" s="31">
        <v>161969</v>
      </c>
      <c r="L157" s="31">
        <v>139983</v>
      </c>
      <c r="M157" s="32">
        <v>0</v>
      </c>
    </row>
    <row r="158" spans="1:13">
      <c r="A158" s="36" t="s">
        <v>78</v>
      </c>
      <c r="B158" t="s">
        <v>204</v>
      </c>
      <c r="C158" t="s">
        <v>240</v>
      </c>
      <c r="D158" t="s">
        <v>70</v>
      </c>
      <c r="E158" s="31">
        <v>6.8791000000000005E-2</v>
      </c>
      <c r="F158" s="31">
        <v>13.154999999999999</v>
      </c>
      <c r="G158" s="32">
        <v>0</v>
      </c>
      <c r="H158" s="32">
        <v>0</v>
      </c>
      <c r="I158" s="31">
        <v>4.8569599999999997E-2</v>
      </c>
      <c r="J158" s="31">
        <v>198470</v>
      </c>
      <c r="K158" s="31">
        <v>168556</v>
      </c>
      <c r="L158" s="31">
        <v>146858</v>
      </c>
      <c r="M158" s="32">
        <v>0</v>
      </c>
    </row>
    <row r="159" spans="1:13">
      <c r="A159" s="36" t="s">
        <v>78</v>
      </c>
      <c r="B159" t="s">
        <v>204</v>
      </c>
      <c r="C159" t="s">
        <v>240</v>
      </c>
      <c r="D159" t="s">
        <v>87</v>
      </c>
      <c r="E159" s="31">
        <v>5.9071800000000001E-2</v>
      </c>
      <c r="F159" s="31">
        <v>12.128399999999999</v>
      </c>
      <c r="G159" s="32">
        <v>0</v>
      </c>
      <c r="H159" s="32">
        <v>0</v>
      </c>
      <c r="I159" s="31">
        <v>3.6925199999999998E-2</v>
      </c>
      <c r="J159" s="31">
        <v>200533</v>
      </c>
      <c r="K159" s="31">
        <v>166670</v>
      </c>
      <c r="L159" s="31">
        <v>148077</v>
      </c>
      <c r="M159" s="32">
        <v>0</v>
      </c>
    </row>
    <row r="160" spans="1:13">
      <c r="A160" s="36" t="s">
        <v>78</v>
      </c>
      <c r="B160" t="s">
        <v>204</v>
      </c>
      <c r="C160" t="s">
        <v>240</v>
      </c>
      <c r="D160" t="s">
        <v>84</v>
      </c>
      <c r="E160" s="31">
        <v>5.47295E-2</v>
      </c>
      <c r="F160" s="31">
        <v>10.404400000000001</v>
      </c>
      <c r="G160" s="32">
        <v>0</v>
      </c>
      <c r="H160" s="32">
        <v>0</v>
      </c>
      <c r="I160" s="31">
        <v>3.6175400000000003E-2</v>
      </c>
      <c r="J160" s="31">
        <v>198938</v>
      </c>
      <c r="K160" s="31">
        <v>164844</v>
      </c>
      <c r="L160" s="31">
        <v>147737</v>
      </c>
      <c r="M160" s="32">
        <v>0</v>
      </c>
    </row>
    <row r="161" spans="1:13">
      <c r="A161" s="36" t="s">
        <v>78</v>
      </c>
      <c r="B161" t="s">
        <v>232</v>
      </c>
      <c r="C161" t="s">
        <v>240</v>
      </c>
      <c r="D161" t="s">
        <v>87</v>
      </c>
      <c r="E161" s="31">
        <v>7.3535100000000006E-2</v>
      </c>
      <c r="F161" s="31">
        <v>14.032299999999999</v>
      </c>
      <c r="G161" s="32">
        <v>0</v>
      </c>
      <c r="H161" s="32">
        <v>0</v>
      </c>
      <c r="I161" s="31">
        <v>4.77087E-2</v>
      </c>
      <c r="J161" s="31">
        <v>180355</v>
      </c>
      <c r="K161" s="31">
        <v>177799</v>
      </c>
      <c r="L161" s="31">
        <v>153441</v>
      </c>
      <c r="M161" s="32">
        <v>0</v>
      </c>
    </row>
    <row r="162" spans="1:13">
      <c r="A162" s="36" t="s">
        <v>78</v>
      </c>
      <c r="B162" t="s">
        <v>232</v>
      </c>
      <c r="C162" t="s">
        <v>240</v>
      </c>
      <c r="D162" t="s">
        <v>84</v>
      </c>
      <c r="E162" s="31">
        <v>6.7296900000000007E-2</v>
      </c>
      <c r="F162" s="31">
        <v>12.4567</v>
      </c>
      <c r="G162" s="32">
        <v>0</v>
      </c>
      <c r="H162" s="32">
        <v>0</v>
      </c>
      <c r="I162" s="31">
        <v>4.6317700000000003E-2</v>
      </c>
      <c r="J162" s="31">
        <v>178493</v>
      </c>
      <c r="K162" s="31">
        <v>175706</v>
      </c>
      <c r="L162" s="31">
        <v>153548</v>
      </c>
      <c r="M162" s="32">
        <v>0</v>
      </c>
    </row>
    <row r="163" spans="1:13">
      <c r="A163" s="36" t="s">
        <v>78</v>
      </c>
      <c r="B163" t="s">
        <v>236</v>
      </c>
      <c r="C163" t="s">
        <v>240</v>
      </c>
      <c r="D163" t="s">
        <v>70</v>
      </c>
      <c r="E163" s="31">
        <v>6.6854700000000003E-2</v>
      </c>
      <c r="F163" s="31">
        <v>13.228300000000001</v>
      </c>
      <c r="G163" s="32">
        <v>0</v>
      </c>
      <c r="H163" s="32">
        <v>0</v>
      </c>
      <c r="I163" s="31">
        <v>5.01565E-2</v>
      </c>
      <c r="J163" s="31">
        <v>180088</v>
      </c>
      <c r="K163" s="31">
        <v>179213</v>
      </c>
      <c r="L163" s="31">
        <v>156752</v>
      </c>
      <c r="M163" s="32">
        <v>0</v>
      </c>
    </row>
    <row r="164" spans="1:13">
      <c r="A164" s="36" t="s">
        <v>78</v>
      </c>
      <c r="B164" t="s">
        <v>236</v>
      </c>
      <c r="C164" t="s">
        <v>240</v>
      </c>
      <c r="D164" t="s">
        <v>87</v>
      </c>
      <c r="E164" s="31">
        <v>5.70634E-2</v>
      </c>
      <c r="F164" s="31">
        <v>11.238200000000001</v>
      </c>
      <c r="G164" s="32">
        <v>0</v>
      </c>
      <c r="H164" s="32">
        <v>0</v>
      </c>
      <c r="I164" s="31">
        <v>3.7906000000000002E-2</v>
      </c>
      <c r="J164" s="31">
        <v>182119</v>
      </c>
      <c r="K164" s="31">
        <v>177295</v>
      </c>
      <c r="L164" s="31">
        <v>158153</v>
      </c>
      <c r="M164" s="32">
        <v>0</v>
      </c>
    </row>
    <row r="165" spans="1:13">
      <c r="A165" s="36" t="s">
        <v>78</v>
      </c>
      <c r="B165" t="s">
        <v>236</v>
      </c>
      <c r="C165" t="s">
        <v>240</v>
      </c>
      <c r="D165" t="s">
        <v>84</v>
      </c>
      <c r="E165" s="31">
        <v>5.27614E-2</v>
      </c>
      <c r="F165" s="31">
        <v>10.5694</v>
      </c>
      <c r="G165" s="32">
        <v>0</v>
      </c>
      <c r="H165" s="32">
        <v>0</v>
      </c>
      <c r="I165" s="31">
        <v>3.7143299999999997E-2</v>
      </c>
      <c r="J165" s="31">
        <v>180446</v>
      </c>
      <c r="K165" s="31">
        <v>175392</v>
      </c>
      <c r="L165" s="31">
        <v>157812</v>
      </c>
      <c r="M165" s="32">
        <v>0</v>
      </c>
    </row>
    <row r="166" spans="1:13">
      <c r="A166" s="36" t="s">
        <v>78</v>
      </c>
      <c r="B166" t="s">
        <v>260</v>
      </c>
      <c r="C166" t="s">
        <v>240</v>
      </c>
      <c r="D166" t="s">
        <v>70</v>
      </c>
      <c r="E166" s="31">
        <v>8.7409700000000007E-2</v>
      </c>
      <c r="F166" s="31">
        <v>14.4816</v>
      </c>
      <c r="G166" s="32">
        <v>0</v>
      </c>
      <c r="H166" s="32">
        <v>0</v>
      </c>
      <c r="I166" s="31">
        <v>5.7934600000000003E-2</v>
      </c>
      <c r="J166" s="31">
        <v>197372</v>
      </c>
      <c r="K166" s="31">
        <v>162296</v>
      </c>
      <c r="L166" s="31">
        <v>136204</v>
      </c>
      <c r="M166" s="32">
        <v>0</v>
      </c>
    </row>
    <row r="167" spans="1:13">
      <c r="A167" s="36" t="s">
        <v>78</v>
      </c>
      <c r="B167" t="s">
        <v>260</v>
      </c>
      <c r="C167" t="s">
        <v>240</v>
      </c>
      <c r="D167" t="s">
        <v>87</v>
      </c>
      <c r="E167" s="31">
        <v>7.7828900000000006E-2</v>
      </c>
      <c r="F167" s="31">
        <v>13.2226</v>
      </c>
      <c r="G167" s="32">
        <v>0</v>
      </c>
      <c r="H167" s="32">
        <v>0</v>
      </c>
      <c r="I167" s="31">
        <v>4.55816E-2</v>
      </c>
      <c r="J167" s="31">
        <v>199490</v>
      </c>
      <c r="K167" s="31">
        <v>160465</v>
      </c>
      <c r="L167" s="31">
        <v>137291</v>
      </c>
      <c r="M167" s="32">
        <v>0</v>
      </c>
    </row>
    <row r="168" spans="1:13">
      <c r="A168" s="36" t="s">
        <v>78</v>
      </c>
      <c r="B168" t="s">
        <v>260</v>
      </c>
      <c r="C168" t="s">
        <v>240</v>
      </c>
      <c r="D168" t="s">
        <v>84</v>
      </c>
      <c r="E168" s="31">
        <v>7.1017399999999994E-2</v>
      </c>
      <c r="F168" s="31">
        <v>11.526300000000001</v>
      </c>
      <c r="G168" s="32">
        <v>0</v>
      </c>
      <c r="H168" s="32">
        <v>0</v>
      </c>
      <c r="I168" s="31">
        <v>4.4063100000000001E-2</v>
      </c>
      <c r="J168" s="31">
        <v>197659</v>
      </c>
      <c r="K168" s="31">
        <v>158405</v>
      </c>
      <c r="L168" s="31">
        <v>137398</v>
      </c>
      <c r="M168" s="32">
        <v>0</v>
      </c>
    </row>
    <row r="169" spans="1:13">
      <c r="A169" s="36" t="s">
        <v>78</v>
      </c>
      <c r="B169" t="s">
        <v>261</v>
      </c>
      <c r="C169" t="s">
        <v>240</v>
      </c>
      <c r="D169" t="s">
        <v>70</v>
      </c>
      <c r="E169" s="31">
        <v>0.103024</v>
      </c>
      <c r="F169" s="31">
        <v>16.156500000000001</v>
      </c>
      <c r="G169" s="32">
        <v>0</v>
      </c>
      <c r="H169" s="32">
        <v>0</v>
      </c>
      <c r="I169" s="31">
        <v>6.8667900000000004E-2</v>
      </c>
      <c r="J169" s="31">
        <v>176127</v>
      </c>
      <c r="K169" s="31">
        <v>167718</v>
      </c>
      <c r="L169" s="31">
        <v>136388</v>
      </c>
      <c r="M169" s="32">
        <v>0</v>
      </c>
    </row>
    <row r="170" spans="1:13">
      <c r="A170" s="36" t="s">
        <v>78</v>
      </c>
      <c r="B170" t="s">
        <v>261</v>
      </c>
      <c r="C170" t="s">
        <v>240</v>
      </c>
      <c r="D170" t="s">
        <v>87</v>
      </c>
      <c r="E170" s="31">
        <v>9.4409999999999994E-2</v>
      </c>
      <c r="F170" s="31">
        <v>14.8148</v>
      </c>
      <c r="G170" s="32">
        <v>0</v>
      </c>
      <c r="H170" s="32">
        <v>0</v>
      </c>
      <c r="I170" s="31">
        <v>5.5570399999999999E-2</v>
      </c>
      <c r="J170" s="31">
        <v>178242</v>
      </c>
      <c r="K170" s="31">
        <v>165885</v>
      </c>
      <c r="L170" s="31">
        <v>137265</v>
      </c>
      <c r="M170" s="32">
        <v>0</v>
      </c>
    </row>
    <row r="171" spans="1:13">
      <c r="A171" s="36" t="s">
        <v>78</v>
      </c>
      <c r="B171" t="s">
        <v>261</v>
      </c>
      <c r="C171" t="s">
        <v>240</v>
      </c>
      <c r="D171" t="s">
        <v>84</v>
      </c>
      <c r="E171" s="31">
        <v>8.6005399999999996E-2</v>
      </c>
      <c r="F171" s="31">
        <v>13.4145</v>
      </c>
      <c r="G171" s="32">
        <v>0</v>
      </c>
      <c r="H171" s="32">
        <v>0</v>
      </c>
      <c r="I171" s="31">
        <v>5.3764100000000002E-2</v>
      </c>
      <c r="J171" s="31">
        <v>176312</v>
      </c>
      <c r="K171" s="31">
        <v>163725</v>
      </c>
      <c r="L171" s="31">
        <v>137792</v>
      </c>
      <c r="M171" s="32">
        <v>0</v>
      </c>
    </row>
    <row r="172" spans="1:13">
      <c r="A172" s="36" t="s">
        <v>78</v>
      </c>
      <c r="B172" t="s">
        <v>73</v>
      </c>
      <c r="C172" t="s">
        <v>105</v>
      </c>
      <c r="D172" t="s">
        <v>84</v>
      </c>
      <c r="E172" s="31">
        <v>1.31339E-3</v>
      </c>
      <c r="F172" s="31">
        <v>0.57838999999999996</v>
      </c>
      <c r="G172" s="32">
        <v>0.28149999999999997</v>
      </c>
      <c r="H172" s="37">
        <v>0.29946808510638301</v>
      </c>
      <c r="I172" s="31">
        <v>7.5419699999999996E-4</v>
      </c>
      <c r="J172" s="31">
        <v>227037</v>
      </c>
      <c r="K172" s="31">
        <v>135356</v>
      </c>
      <c r="L172" s="31">
        <v>135001</v>
      </c>
      <c r="M172" s="37">
        <v>0.29946808510638301</v>
      </c>
    </row>
    <row r="173" spans="1:13">
      <c r="A173" s="36" t="s">
        <v>78</v>
      </c>
      <c r="B173" t="s">
        <v>65</v>
      </c>
      <c r="C173" t="s">
        <v>105</v>
      </c>
      <c r="D173" t="s">
        <v>84</v>
      </c>
      <c r="E173" s="31">
        <v>1.0647999999999999E-2</v>
      </c>
      <c r="F173" s="31">
        <v>4.4565599999999996</v>
      </c>
      <c r="G173" s="32">
        <v>4.16419E-6</v>
      </c>
      <c r="H173" s="37">
        <v>7.9066898734177203E-6</v>
      </c>
      <c r="I173" s="31">
        <v>6.2872700000000002E-3</v>
      </c>
      <c r="J173" s="31">
        <v>208616</v>
      </c>
      <c r="K173" s="31">
        <v>141240</v>
      </c>
      <c r="L173" s="31">
        <v>138264</v>
      </c>
      <c r="M173" s="37">
        <v>7.9066898734177203E-6</v>
      </c>
    </row>
    <row r="174" spans="1:13">
      <c r="A174" s="36" t="s">
        <v>78</v>
      </c>
      <c r="B174" t="s">
        <v>183</v>
      </c>
      <c r="C174" t="s">
        <v>105</v>
      </c>
      <c r="D174" t="s">
        <v>84</v>
      </c>
      <c r="E174" s="31">
        <v>1.9187099999999999E-2</v>
      </c>
      <c r="F174" s="31">
        <v>8.2243200000000005</v>
      </c>
      <c r="G174" s="32">
        <v>9.8174500000000004E-17</v>
      </c>
      <c r="H174" s="37">
        <v>7.6832217391304299E-16</v>
      </c>
      <c r="I174" s="31">
        <v>1.11117E-2</v>
      </c>
      <c r="J174" s="31">
        <v>205504</v>
      </c>
      <c r="K174" s="31">
        <v>140360</v>
      </c>
      <c r="L174" s="31">
        <v>135076</v>
      </c>
      <c r="M174" s="37">
        <v>7.6832217391304299E-16</v>
      </c>
    </row>
    <row r="175" spans="1:13">
      <c r="A175" s="36" t="s">
        <v>78</v>
      </c>
      <c r="B175" t="s">
        <v>198</v>
      </c>
      <c r="C175" t="s">
        <v>105</v>
      </c>
      <c r="D175" t="s">
        <v>84</v>
      </c>
      <c r="E175" s="31">
        <v>7.5890599999999999E-3</v>
      </c>
      <c r="F175" s="31">
        <v>3.7542399999999998</v>
      </c>
      <c r="G175" s="32">
        <v>8.6933400000000004E-5</v>
      </c>
      <c r="H175" s="37">
        <v>1.3774658450699999E-4</v>
      </c>
      <c r="I175" s="31">
        <v>4.4973399999999998E-3</v>
      </c>
      <c r="J175" s="31">
        <v>208105</v>
      </c>
      <c r="K175" s="31">
        <v>140923</v>
      </c>
      <c r="L175" s="31">
        <v>138800</v>
      </c>
      <c r="M175" s="37">
        <v>1.3774658450699999E-4</v>
      </c>
    </row>
    <row r="176" spans="1:13">
      <c r="A176" s="36" t="s">
        <v>78</v>
      </c>
      <c r="B176" t="s">
        <v>120</v>
      </c>
      <c r="C176" t="s">
        <v>105</v>
      </c>
      <c r="D176" t="s">
        <v>84</v>
      </c>
      <c r="E176" s="31">
        <v>1.4605999999999999E-2</v>
      </c>
      <c r="F176" s="31">
        <v>6.1173000000000002</v>
      </c>
      <c r="G176" s="32">
        <v>4.7586800000000002E-10</v>
      </c>
      <c r="H176" s="37">
        <v>1.4974867132867099E-9</v>
      </c>
      <c r="I176" s="31">
        <v>8.6081200000000004E-3</v>
      </c>
      <c r="J176" s="31">
        <v>205367</v>
      </c>
      <c r="K176" s="31">
        <v>141885</v>
      </c>
      <c r="L176" s="31">
        <v>137800</v>
      </c>
      <c r="M176" s="37">
        <v>1.4974867132867099E-9</v>
      </c>
    </row>
    <row r="177" spans="1:13">
      <c r="A177" s="36" t="s">
        <v>78</v>
      </c>
      <c r="B177" t="s">
        <v>129</v>
      </c>
      <c r="C177" t="s">
        <v>105</v>
      </c>
      <c r="D177" t="s">
        <v>84</v>
      </c>
      <c r="E177" s="31">
        <v>1.59083E-2</v>
      </c>
      <c r="F177" s="31">
        <v>6.28674</v>
      </c>
      <c r="G177" s="32">
        <v>1.62104E-10</v>
      </c>
      <c r="H177" s="37">
        <v>5.4034666666666702E-10</v>
      </c>
      <c r="I177" s="31">
        <v>9.3136299999999998E-3</v>
      </c>
      <c r="J177" s="31">
        <v>205791</v>
      </c>
      <c r="K177" s="31">
        <v>141208</v>
      </c>
      <c r="L177" s="31">
        <v>136786</v>
      </c>
      <c r="M177" s="37">
        <v>5.4034666666666702E-10</v>
      </c>
    </row>
    <row r="178" spans="1:13">
      <c r="A178" s="36" t="s">
        <v>78</v>
      </c>
      <c r="B178" t="s">
        <v>126</v>
      </c>
      <c r="C178" t="s">
        <v>105</v>
      </c>
      <c r="D178" t="s">
        <v>84</v>
      </c>
      <c r="E178" s="31">
        <v>1.8151799999999999E-2</v>
      </c>
      <c r="F178" s="31">
        <v>7.4977600000000004</v>
      </c>
      <c r="G178" s="32">
        <v>3.2458999999999998E-14</v>
      </c>
      <c r="H178" s="37">
        <v>1.78128658536585E-13</v>
      </c>
      <c r="I178" s="31">
        <v>1.0559199999999999E-2</v>
      </c>
      <c r="J178" s="31">
        <v>204685</v>
      </c>
      <c r="K178" s="31">
        <v>140837</v>
      </c>
      <c r="L178" s="31">
        <v>135815</v>
      </c>
      <c r="M178" s="37">
        <v>1.78128658536585E-13</v>
      </c>
    </row>
    <row r="179" spans="1:13">
      <c r="A179" s="36" t="s">
        <v>78</v>
      </c>
      <c r="B179" t="s">
        <v>132</v>
      </c>
      <c r="C179" t="s">
        <v>105</v>
      </c>
      <c r="D179" t="s">
        <v>84</v>
      </c>
      <c r="E179" s="31">
        <v>2.27171E-2</v>
      </c>
      <c r="F179" s="31">
        <v>9.9164200000000005</v>
      </c>
      <c r="G179" s="32">
        <v>0</v>
      </c>
      <c r="H179" s="37">
        <v>0</v>
      </c>
      <c r="I179" s="31">
        <v>1.3075399999999999E-2</v>
      </c>
      <c r="J179" s="31">
        <v>203597</v>
      </c>
      <c r="K179" s="31">
        <v>140313</v>
      </c>
      <c r="L179" s="31">
        <v>134080</v>
      </c>
      <c r="M179" s="37">
        <v>0</v>
      </c>
    </row>
    <row r="180" spans="1:13">
      <c r="A180" s="36" t="s">
        <v>78</v>
      </c>
      <c r="B180" t="s">
        <v>180</v>
      </c>
      <c r="C180" t="s">
        <v>105</v>
      </c>
      <c r="D180" t="s">
        <v>84</v>
      </c>
      <c r="E180" s="31">
        <v>2.27919E-2</v>
      </c>
      <c r="F180" s="31">
        <v>8.3489500000000003</v>
      </c>
      <c r="G180" s="32">
        <v>3.4423399999999998E-17</v>
      </c>
      <c r="H180" s="37">
        <v>2.9789480769230799E-16</v>
      </c>
      <c r="I180" s="31">
        <v>1.3094099999999999E-2</v>
      </c>
      <c r="J180" s="31">
        <v>204410</v>
      </c>
      <c r="K180" s="31">
        <v>140011</v>
      </c>
      <c r="L180" s="31">
        <v>133771</v>
      </c>
      <c r="M180" s="37">
        <v>2.9789480769230799E-16</v>
      </c>
    </row>
    <row r="181" spans="1:13">
      <c r="A181" s="36" t="s">
        <v>78</v>
      </c>
      <c r="B181" t="s">
        <v>177</v>
      </c>
      <c r="C181" t="s">
        <v>105</v>
      </c>
      <c r="D181" t="s">
        <v>84</v>
      </c>
      <c r="E181" s="31">
        <v>2.04347E-2</v>
      </c>
      <c r="F181" s="31">
        <v>7.7308899999999996</v>
      </c>
      <c r="G181" s="32">
        <v>5.3397000000000004E-15</v>
      </c>
      <c r="H181" s="37">
        <v>3.2471148648648599E-14</v>
      </c>
      <c r="I181" s="31">
        <v>1.1858E-2</v>
      </c>
      <c r="J181" s="31">
        <v>203756</v>
      </c>
      <c r="K181" s="31">
        <v>140710</v>
      </c>
      <c r="L181" s="31">
        <v>135074</v>
      </c>
      <c r="M181" s="37">
        <v>3.2471148648648599E-14</v>
      </c>
    </row>
    <row r="182" spans="1:13">
      <c r="A182" s="36" t="s">
        <v>78</v>
      </c>
      <c r="B182" t="s">
        <v>174</v>
      </c>
      <c r="C182" t="s">
        <v>105</v>
      </c>
      <c r="D182" t="s">
        <v>84</v>
      </c>
      <c r="E182" s="31">
        <v>1.69067E-2</v>
      </c>
      <c r="F182" s="31">
        <v>6.9407500000000004</v>
      </c>
      <c r="G182" s="32">
        <v>1.9501900000000002E-12</v>
      </c>
      <c r="H182" s="37">
        <v>8.0883456221198204E-12</v>
      </c>
      <c r="I182" s="31">
        <v>9.8936100000000006E-3</v>
      </c>
      <c r="J182" s="31">
        <v>205597</v>
      </c>
      <c r="K182" s="31">
        <v>141468</v>
      </c>
      <c r="L182" s="31">
        <v>136764</v>
      </c>
      <c r="M182" s="37">
        <v>8.0883456221198204E-12</v>
      </c>
    </row>
    <row r="183" spans="1:13">
      <c r="A183" s="36" t="s">
        <v>78</v>
      </c>
      <c r="B183" t="s">
        <v>123</v>
      </c>
      <c r="C183" t="s">
        <v>105</v>
      </c>
      <c r="D183" t="s">
        <v>84</v>
      </c>
      <c r="E183" s="31">
        <v>1.83363E-2</v>
      </c>
      <c r="F183" s="31">
        <v>7.38232</v>
      </c>
      <c r="G183" s="32">
        <v>7.7777100000000002E-14</v>
      </c>
      <c r="H183" s="37">
        <v>3.9325500000000002E-13</v>
      </c>
      <c r="I183" s="31">
        <v>1.0678200000000001E-2</v>
      </c>
      <c r="J183" s="31">
        <v>204913</v>
      </c>
      <c r="K183" s="31">
        <v>140926</v>
      </c>
      <c r="L183" s="31">
        <v>135851</v>
      </c>
      <c r="M183" s="37">
        <v>3.9325500000000002E-13</v>
      </c>
    </row>
    <row r="184" spans="1:13">
      <c r="A184" s="36" t="s">
        <v>78</v>
      </c>
      <c r="B184" t="s">
        <v>156</v>
      </c>
      <c r="C184" t="s">
        <v>105</v>
      </c>
      <c r="D184" t="s">
        <v>84</v>
      </c>
      <c r="E184" s="31">
        <v>9.2180000000000005E-3</v>
      </c>
      <c r="F184" s="31">
        <v>4.0719700000000003</v>
      </c>
      <c r="G184" s="32">
        <v>2.3308100000000001E-5</v>
      </c>
      <c r="H184" s="37">
        <v>3.9880779467680597E-5</v>
      </c>
      <c r="I184" s="31">
        <v>5.4246499999999996E-3</v>
      </c>
      <c r="J184" s="31">
        <v>206796</v>
      </c>
      <c r="K184" s="31">
        <v>140453</v>
      </c>
      <c r="L184" s="31">
        <v>137888</v>
      </c>
      <c r="M184" s="37">
        <v>3.9880779467680597E-5</v>
      </c>
    </row>
    <row r="185" spans="1:13">
      <c r="A185" s="36" t="s">
        <v>78</v>
      </c>
      <c r="B185" t="s">
        <v>186</v>
      </c>
      <c r="C185" t="s">
        <v>105</v>
      </c>
      <c r="D185" t="s">
        <v>84</v>
      </c>
      <c r="E185" s="31">
        <v>1.55134E-2</v>
      </c>
      <c r="F185" s="31">
        <v>6.8011499999999998</v>
      </c>
      <c r="G185" s="32">
        <v>5.1895200000000003E-12</v>
      </c>
      <c r="H185" s="37">
        <v>2.0395493449781699E-11</v>
      </c>
      <c r="I185" s="31">
        <v>9.1300500000000007E-3</v>
      </c>
      <c r="J185" s="31">
        <v>205451</v>
      </c>
      <c r="K185" s="31">
        <v>141891</v>
      </c>
      <c r="L185" s="31">
        <v>137556</v>
      </c>
      <c r="M185" s="37">
        <v>2.0395493449781699E-11</v>
      </c>
    </row>
    <row r="186" spans="1:13">
      <c r="A186" s="36" t="s">
        <v>78</v>
      </c>
      <c r="B186" t="s">
        <v>195</v>
      </c>
      <c r="C186" t="s">
        <v>105</v>
      </c>
      <c r="D186" t="s">
        <v>84</v>
      </c>
      <c r="E186" s="31">
        <v>1.6194699999999999E-2</v>
      </c>
      <c r="F186" s="31">
        <v>6.9244399999999997</v>
      </c>
      <c r="G186" s="32">
        <v>2.1884600000000001E-12</v>
      </c>
      <c r="H186" s="37">
        <v>9.0349266055045903E-12</v>
      </c>
      <c r="I186" s="31">
        <v>9.39042E-3</v>
      </c>
      <c r="J186" s="31">
        <v>205679</v>
      </c>
      <c r="K186" s="31">
        <v>139765</v>
      </c>
      <c r="L186" s="31">
        <v>135310</v>
      </c>
      <c r="M186" s="37">
        <v>9.0349266055045903E-12</v>
      </c>
    </row>
    <row r="187" spans="1:13">
      <c r="A187" s="36" t="s">
        <v>78</v>
      </c>
      <c r="B187" t="s">
        <v>192</v>
      </c>
      <c r="C187" t="s">
        <v>105</v>
      </c>
      <c r="D187" t="s">
        <v>84</v>
      </c>
      <c r="E187" s="31">
        <v>1.04197E-2</v>
      </c>
      <c r="F187" s="31">
        <v>5.2134999999999998</v>
      </c>
      <c r="G187" s="32">
        <v>9.2654799999999994E-8</v>
      </c>
      <c r="H187" s="37">
        <v>2.1829664921466E-7</v>
      </c>
      <c r="I187" s="31">
        <v>6.1007700000000002E-3</v>
      </c>
      <c r="J187" s="31">
        <v>205543</v>
      </c>
      <c r="K187" s="31">
        <v>140092</v>
      </c>
      <c r="L187" s="31">
        <v>137202</v>
      </c>
      <c r="M187" s="37">
        <v>2.1829664921466E-7</v>
      </c>
    </row>
    <row r="188" spans="1:13">
      <c r="A188" s="36" t="s">
        <v>78</v>
      </c>
      <c r="B188" t="s">
        <v>141</v>
      </c>
      <c r="C188" t="s">
        <v>105</v>
      </c>
      <c r="D188" t="s">
        <v>84</v>
      </c>
      <c r="E188" s="31">
        <v>3.0481599999999998E-3</v>
      </c>
      <c r="F188" s="31">
        <v>1.51146</v>
      </c>
      <c r="G188" s="32">
        <v>6.5335699999999997E-2</v>
      </c>
      <c r="H188" s="37">
        <v>7.6966138743455995E-2</v>
      </c>
      <c r="I188" s="31">
        <v>1.6395299999999999E-3</v>
      </c>
      <c r="J188" s="31">
        <v>248018</v>
      </c>
      <c r="K188" s="31">
        <v>127006</v>
      </c>
      <c r="L188" s="31">
        <v>126234</v>
      </c>
      <c r="M188" s="37">
        <v>7.6966138743455995E-2</v>
      </c>
    </row>
    <row r="189" spans="1:13">
      <c r="A189" s="36" t="s">
        <v>78</v>
      </c>
      <c r="B189" t="s">
        <v>102</v>
      </c>
      <c r="C189" t="s">
        <v>105</v>
      </c>
      <c r="D189" t="s">
        <v>84</v>
      </c>
      <c r="E189" s="31">
        <v>3.5411399999999999E-4</v>
      </c>
      <c r="F189" s="31">
        <v>0.164797</v>
      </c>
      <c r="G189" s="32">
        <v>0.43455199999999999</v>
      </c>
      <c r="H189" s="37">
        <v>0.441917288135593</v>
      </c>
      <c r="I189" s="31">
        <v>1.918E-4</v>
      </c>
      <c r="J189" s="31">
        <v>247345</v>
      </c>
      <c r="K189" s="31">
        <v>127241</v>
      </c>
      <c r="L189" s="31">
        <v>127150</v>
      </c>
      <c r="M189" s="37">
        <v>0.441917288135593</v>
      </c>
    </row>
    <row r="190" spans="1:13">
      <c r="A190" s="36" t="s">
        <v>78</v>
      </c>
      <c r="B190" t="s">
        <v>144</v>
      </c>
      <c r="C190" t="s">
        <v>105</v>
      </c>
      <c r="D190" t="s">
        <v>84</v>
      </c>
      <c r="E190" s="31">
        <v>5.5944200000000001E-3</v>
      </c>
      <c r="F190" s="31">
        <v>3.30491</v>
      </c>
      <c r="G190" s="32">
        <v>4.7503299999999998E-4</v>
      </c>
      <c r="H190" s="37">
        <v>6.9743833605200002E-4</v>
      </c>
      <c r="I190" s="31">
        <v>3.0124399999999999E-3</v>
      </c>
      <c r="J190" s="31">
        <v>246928</v>
      </c>
      <c r="K190" s="31">
        <v>127817</v>
      </c>
      <c r="L190" s="31">
        <v>126395</v>
      </c>
      <c r="M190" s="37">
        <v>6.9743833605200002E-4</v>
      </c>
    </row>
    <row r="191" spans="1:13">
      <c r="A191" s="36" t="s">
        <v>78</v>
      </c>
      <c r="B191" t="s">
        <v>99</v>
      </c>
      <c r="C191" t="s">
        <v>105</v>
      </c>
      <c r="D191" t="s">
        <v>84</v>
      </c>
      <c r="E191" s="31">
        <v>2.2420900000000001E-2</v>
      </c>
      <c r="F191" s="31">
        <v>8.1044499999999999</v>
      </c>
      <c r="G191" s="32">
        <v>2.6492500000000001E-16</v>
      </c>
      <c r="H191" s="37">
        <v>1.95436475409836E-15</v>
      </c>
      <c r="I191" s="31">
        <v>1.26064E-2</v>
      </c>
      <c r="J191" s="31">
        <v>224977</v>
      </c>
      <c r="K191" s="31">
        <v>137152</v>
      </c>
      <c r="L191" s="31">
        <v>131136</v>
      </c>
      <c r="M191" s="37">
        <v>1.95436475409836E-15</v>
      </c>
    </row>
    <row r="192" spans="1:13">
      <c r="A192" s="36" t="s">
        <v>78</v>
      </c>
      <c r="B192" t="s">
        <v>232</v>
      </c>
      <c r="C192" t="s">
        <v>105</v>
      </c>
      <c r="D192" t="s">
        <v>84</v>
      </c>
      <c r="E192" s="31">
        <v>2.8882700000000001E-2</v>
      </c>
      <c r="F192" s="31">
        <v>12.2089</v>
      </c>
      <c r="G192" s="32">
        <v>0</v>
      </c>
      <c r="H192" s="37">
        <v>0</v>
      </c>
      <c r="I192" s="31">
        <v>1.6086799999999998E-2</v>
      </c>
      <c r="J192" s="31">
        <v>219436</v>
      </c>
      <c r="K192" s="31">
        <v>137097</v>
      </c>
      <c r="L192" s="31">
        <v>129400</v>
      </c>
      <c r="M192" s="37">
        <v>0</v>
      </c>
    </row>
    <row r="193" spans="1:13">
      <c r="A193" s="36" t="s">
        <v>78</v>
      </c>
      <c r="B193" t="s">
        <v>204</v>
      </c>
      <c r="C193" t="s">
        <v>105</v>
      </c>
      <c r="D193" t="s">
        <v>84</v>
      </c>
      <c r="E193" s="31">
        <v>9.9439100000000002E-3</v>
      </c>
      <c r="F193" s="31">
        <v>3.8809999999999998</v>
      </c>
      <c r="G193" s="32">
        <v>5.2013499999999999E-5</v>
      </c>
      <c r="H193" s="37">
        <v>8.4498465703971104E-5</v>
      </c>
      <c r="I193" s="31">
        <v>5.5908499999999996E-3</v>
      </c>
      <c r="J193" s="31">
        <v>224903</v>
      </c>
      <c r="K193" s="31">
        <v>134412</v>
      </c>
      <c r="L193" s="31">
        <v>131765</v>
      </c>
      <c r="M193" s="37">
        <v>8.4498465703971104E-5</v>
      </c>
    </row>
    <row r="194" spans="1:13">
      <c r="A194" s="36" t="s">
        <v>78</v>
      </c>
      <c r="B194" t="s">
        <v>201</v>
      </c>
      <c r="C194" t="s">
        <v>105</v>
      </c>
      <c r="D194" t="s">
        <v>84</v>
      </c>
      <c r="E194" s="31">
        <v>2.9161900000000001E-2</v>
      </c>
      <c r="F194" s="31">
        <v>11.240399999999999</v>
      </c>
      <c r="G194" s="32">
        <v>0</v>
      </c>
      <c r="H194" s="37">
        <v>0</v>
      </c>
      <c r="I194" s="31">
        <v>1.57453E-2</v>
      </c>
      <c r="J194" s="31">
        <v>210831</v>
      </c>
      <c r="K194" s="31">
        <v>132781</v>
      </c>
      <c r="L194" s="31">
        <v>125256</v>
      </c>
      <c r="M194" s="37">
        <v>0</v>
      </c>
    </row>
    <row r="195" spans="1:13">
      <c r="A195" s="36" t="s">
        <v>78</v>
      </c>
      <c r="B195" t="s">
        <v>159</v>
      </c>
      <c r="C195" t="s">
        <v>105</v>
      </c>
      <c r="D195" t="s">
        <v>84</v>
      </c>
      <c r="E195" s="31">
        <v>1.8641600000000001E-2</v>
      </c>
      <c r="F195" s="31">
        <v>9.8170300000000008</v>
      </c>
      <c r="G195" s="32">
        <v>0</v>
      </c>
      <c r="H195" s="37">
        <v>0</v>
      </c>
      <c r="I195" s="31">
        <v>1.0480099999999999E-2</v>
      </c>
      <c r="J195" s="31">
        <v>219824</v>
      </c>
      <c r="K195" s="31">
        <v>136060</v>
      </c>
      <c r="L195" s="31">
        <v>131080</v>
      </c>
      <c r="M195" s="37">
        <v>0</v>
      </c>
    </row>
    <row r="196" spans="1:13">
      <c r="A196" s="36" t="s">
        <v>78</v>
      </c>
      <c r="B196" t="s">
        <v>73</v>
      </c>
      <c r="C196" t="s">
        <v>105</v>
      </c>
      <c r="D196" t="s">
        <v>87</v>
      </c>
      <c r="E196" s="31">
        <v>4.4757899999999998E-4</v>
      </c>
      <c r="F196" s="31">
        <v>0.215977</v>
      </c>
      <c r="G196" s="32">
        <v>0.41450300000000001</v>
      </c>
      <c r="H196" s="37">
        <v>0.42488917995444198</v>
      </c>
      <c r="I196" s="31">
        <v>2.4227600000000001E-4</v>
      </c>
      <c r="J196" s="31">
        <v>228886</v>
      </c>
      <c r="K196" s="31">
        <v>135884</v>
      </c>
      <c r="L196" s="31">
        <v>135762</v>
      </c>
      <c r="M196" s="37">
        <v>0.42488917995444198</v>
      </c>
    </row>
    <row r="197" spans="1:13">
      <c r="A197" s="36" t="s">
        <v>78</v>
      </c>
      <c r="B197" t="s">
        <v>65</v>
      </c>
      <c r="C197" t="s">
        <v>105</v>
      </c>
      <c r="D197" t="s">
        <v>87</v>
      </c>
      <c r="E197" s="31">
        <v>1.20199E-2</v>
      </c>
      <c r="F197" s="31">
        <v>5.3094400000000004</v>
      </c>
      <c r="G197" s="32">
        <v>5.4981500000000002E-8</v>
      </c>
      <c r="H197" s="37">
        <v>1.319556E-7</v>
      </c>
      <c r="I197" s="31">
        <v>6.67448E-3</v>
      </c>
      <c r="J197" s="31">
        <v>210688</v>
      </c>
      <c r="K197" s="31">
        <v>141992</v>
      </c>
      <c r="L197" s="31">
        <v>138619</v>
      </c>
      <c r="M197" s="37">
        <v>1.319556E-7</v>
      </c>
    </row>
    <row r="198" spans="1:13">
      <c r="A198" s="36" t="s">
        <v>78</v>
      </c>
      <c r="B198" t="s">
        <v>198</v>
      </c>
      <c r="C198" t="s">
        <v>105</v>
      </c>
      <c r="D198" t="s">
        <v>87</v>
      </c>
      <c r="E198" s="31">
        <v>7.9449299999999994E-3</v>
      </c>
      <c r="F198" s="31">
        <v>4.2851900000000001</v>
      </c>
      <c r="G198" s="32">
        <v>9.1291300000000008E-6</v>
      </c>
      <c r="H198" s="37">
        <v>1.64984277108434E-5</v>
      </c>
      <c r="I198" s="31">
        <v>4.4259499999999997E-3</v>
      </c>
      <c r="J198" s="31">
        <v>210139</v>
      </c>
      <c r="K198" s="31">
        <v>141636</v>
      </c>
      <c r="L198" s="31">
        <v>139403</v>
      </c>
      <c r="M198" s="37">
        <v>1.64984277108434E-5</v>
      </c>
    </row>
    <row r="199" spans="1:13">
      <c r="A199" s="36" t="s">
        <v>78</v>
      </c>
      <c r="B199" t="s">
        <v>183</v>
      </c>
      <c r="C199" t="s">
        <v>105</v>
      </c>
      <c r="D199" t="s">
        <v>87</v>
      </c>
      <c r="E199" s="31">
        <v>2.1581300000000001E-2</v>
      </c>
      <c r="F199" s="31">
        <v>9.4510000000000005</v>
      </c>
      <c r="G199" s="32">
        <v>0</v>
      </c>
      <c r="H199" s="37">
        <v>0</v>
      </c>
      <c r="I199" s="31">
        <v>1.1756000000000001E-2</v>
      </c>
      <c r="J199" s="31">
        <v>207712</v>
      </c>
      <c r="K199" s="31">
        <v>141248</v>
      </c>
      <c r="L199" s="31">
        <v>135280</v>
      </c>
      <c r="M199" s="37">
        <v>0</v>
      </c>
    </row>
    <row r="200" spans="1:13">
      <c r="A200" s="36" t="s">
        <v>78</v>
      </c>
      <c r="B200" t="s">
        <v>120</v>
      </c>
      <c r="C200" t="s">
        <v>105</v>
      </c>
      <c r="D200" t="s">
        <v>87</v>
      </c>
      <c r="E200" s="31">
        <v>1.6733499999999998E-2</v>
      </c>
      <c r="F200" s="31">
        <v>7.98353</v>
      </c>
      <c r="G200" s="32">
        <v>7.1101999999999997E-16</v>
      </c>
      <c r="H200" s="37">
        <v>4.9606046511627898E-15</v>
      </c>
      <c r="I200" s="31">
        <v>9.2785100000000002E-3</v>
      </c>
      <c r="J200" s="31">
        <v>207479</v>
      </c>
      <c r="K200" s="31">
        <v>142675</v>
      </c>
      <c r="L200" s="31">
        <v>137979</v>
      </c>
      <c r="M200" s="37">
        <v>4.9606046511627898E-15</v>
      </c>
    </row>
    <row r="201" spans="1:13">
      <c r="A201" s="36" t="s">
        <v>78</v>
      </c>
      <c r="B201" t="s">
        <v>132</v>
      </c>
      <c r="C201" t="s">
        <v>105</v>
      </c>
      <c r="D201" t="s">
        <v>87</v>
      </c>
      <c r="E201" s="31">
        <v>2.4471099999999999E-2</v>
      </c>
      <c r="F201" s="31">
        <v>10.429600000000001</v>
      </c>
      <c r="G201" s="32">
        <v>0</v>
      </c>
      <c r="H201" s="37">
        <v>0</v>
      </c>
      <c r="I201" s="31">
        <v>1.32438E-2</v>
      </c>
      <c r="J201" s="31">
        <v>205681</v>
      </c>
      <c r="K201" s="31">
        <v>141076</v>
      </c>
      <c r="L201" s="31">
        <v>134337</v>
      </c>
      <c r="M201" s="37">
        <v>0</v>
      </c>
    </row>
    <row r="202" spans="1:13">
      <c r="A202" s="36" t="s">
        <v>78</v>
      </c>
      <c r="B202" t="s">
        <v>129</v>
      </c>
      <c r="C202" t="s">
        <v>105</v>
      </c>
      <c r="D202" t="s">
        <v>87</v>
      </c>
      <c r="E202" s="31">
        <v>1.7480300000000001E-2</v>
      </c>
      <c r="F202" s="31">
        <v>7.58047</v>
      </c>
      <c r="G202" s="32">
        <v>1.72154E-14</v>
      </c>
      <c r="H202" s="37">
        <v>9.8687006369426695E-14</v>
      </c>
      <c r="I202" s="31">
        <v>9.6400099999999992E-3</v>
      </c>
      <c r="J202" s="31">
        <v>207891</v>
      </c>
      <c r="K202" s="31">
        <v>141987</v>
      </c>
      <c r="L202" s="31">
        <v>137108</v>
      </c>
      <c r="M202" s="37">
        <v>9.8687006369426695E-14</v>
      </c>
    </row>
    <row r="203" spans="1:13">
      <c r="A203" s="36" t="s">
        <v>78</v>
      </c>
      <c r="B203" t="s">
        <v>126</v>
      </c>
      <c r="C203" t="s">
        <v>105</v>
      </c>
      <c r="D203" t="s">
        <v>87</v>
      </c>
      <c r="E203" s="31">
        <v>2.0044599999999999E-2</v>
      </c>
      <c r="F203" s="31">
        <v>8.2308800000000009</v>
      </c>
      <c r="G203" s="32">
        <v>9.2916100000000001E-17</v>
      </c>
      <c r="H203" s="37">
        <v>7.4003973451327404E-16</v>
      </c>
      <c r="I203" s="31">
        <v>1.09774E-2</v>
      </c>
      <c r="J203" s="31">
        <v>206804</v>
      </c>
      <c r="K203" s="31">
        <v>141636</v>
      </c>
      <c r="L203" s="31">
        <v>136070</v>
      </c>
      <c r="M203" s="37">
        <v>7.4003973451327404E-16</v>
      </c>
    </row>
    <row r="204" spans="1:13">
      <c r="A204" s="36" t="s">
        <v>78</v>
      </c>
      <c r="B204" t="s">
        <v>180</v>
      </c>
      <c r="C204" t="s">
        <v>105</v>
      </c>
      <c r="D204" t="s">
        <v>87</v>
      </c>
      <c r="E204" s="31">
        <v>2.47946E-2</v>
      </c>
      <c r="F204" s="31">
        <v>9.5578599999999998</v>
      </c>
      <c r="G204" s="32">
        <v>0</v>
      </c>
      <c r="H204" s="37">
        <v>0</v>
      </c>
      <c r="I204" s="31">
        <v>1.33898E-2</v>
      </c>
      <c r="J204" s="31">
        <v>206499</v>
      </c>
      <c r="K204" s="31">
        <v>140780</v>
      </c>
      <c r="L204" s="31">
        <v>133967</v>
      </c>
      <c r="M204" s="37">
        <v>0</v>
      </c>
    </row>
    <row r="205" spans="1:13">
      <c r="A205" s="36" t="s">
        <v>78</v>
      </c>
      <c r="B205" t="s">
        <v>177</v>
      </c>
      <c r="C205" t="s">
        <v>105</v>
      </c>
      <c r="D205" t="s">
        <v>87</v>
      </c>
      <c r="E205" s="31">
        <v>2.20787E-2</v>
      </c>
      <c r="F205" s="31">
        <v>8.3287600000000008</v>
      </c>
      <c r="G205" s="32">
        <v>4.0820199999999998E-17</v>
      </c>
      <c r="H205" s="37">
        <v>3.4334747663551402E-16</v>
      </c>
      <c r="I205" s="31">
        <v>1.2035799999999999E-2</v>
      </c>
      <c r="J205" s="31">
        <v>205787</v>
      </c>
      <c r="K205" s="31">
        <v>141420</v>
      </c>
      <c r="L205" s="31">
        <v>135310</v>
      </c>
      <c r="M205" s="37">
        <v>3.4334747663551402E-16</v>
      </c>
    </row>
    <row r="206" spans="1:13">
      <c r="A206" s="36" t="s">
        <v>78</v>
      </c>
      <c r="B206" t="s">
        <v>174</v>
      </c>
      <c r="C206" t="s">
        <v>105</v>
      </c>
      <c r="D206" t="s">
        <v>87</v>
      </c>
      <c r="E206" s="31">
        <v>1.8266999999999999E-2</v>
      </c>
      <c r="F206" s="31">
        <v>7.7231399999999999</v>
      </c>
      <c r="G206" s="32">
        <v>5.6747699999999997E-15</v>
      </c>
      <c r="H206" s="37">
        <v>3.4277134228187898E-14</v>
      </c>
      <c r="I206" s="31">
        <v>1.00623E-2</v>
      </c>
      <c r="J206" s="31">
        <v>207652</v>
      </c>
      <c r="K206" s="31">
        <v>142202</v>
      </c>
      <c r="L206" s="31">
        <v>137100</v>
      </c>
      <c r="M206" s="37">
        <v>3.4277134228187898E-14</v>
      </c>
    </row>
    <row r="207" spans="1:13">
      <c r="A207" s="36" t="s">
        <v>78</v>
      </c>
      <c r="B207" t="s">
        <v>123</v>
      </c>
      <c r="C207" t="s">
        <v>105</v>
      </c>
      <c r="D207" t="s">
        <v>87</v>
      </c>
      <c r="E207" s="31">
        <v>2.01484E-2</v>
      </c>
      <c r="F207" s="31">
        <v>8.6522500000000004</v>
      </c>
      <c r="G207" s="32">
        <v>2.5478799999999999E-18</v>
      </c>
      <c r="H207" s="37">
        <v>2.5765078651685399E-17</v>
      </c>
      <c r="I207" s="31">
        <v>1.10311E-2</v>
      </c>
      <c r="J207" s="31">
        <v>206990</v>
      </c>
      <c r="K207" s="31">
        <v>141682</v>
      </c>
      <c r="L207" s="31">
        <v>136086</v>
      </c>
      <c r="M207" s="37">
        <v>2.5765078651685399E-17</v>
      </c>
    </row>
    <row r="208" spans="1:13">
      <c r="A208" s="36" t="s">
        <v>78</v>
      </c>
      <c r="B208" t="s">
        <v>156</v>
      </c>
      <c r="C208" t="s">
        <v>105</v>
      </c>
      <c r="D208" t="s">
        <v>87</v>
      </c>
      <c r="E208" s="31">
        <v>9.6008599999999993E-3</v>
      </c>
      <c r="F208" s="31">
        <v>4.4388899999999998</v>
      </c>
      <c r="G208" s="32">
        <v>4.5211300000000002E-6</v>
      </c>
      <c r="H208" s="37">
        <v>8.5304339622641505E-6</v>
      </c>
      <c r="I208" s="31">
        <v>5.3233000000000004E-3</v>
      </c>
      <c r="J208" s="31">
        <v>208811</v>
      </c>
      <c r="K208" s="31">
        <v>141147</v>
      </c>
      <c r="L208" s="31">
        <v>138463</v>
      </c>
      <c r="M208" s="37">
        <v>8.5304339622641505E-6</v>
      </c>
    </row>
    <row r="209" spans="1:13">
      <c r="A209" s="36" t="s">
        <v>78</v>
      </c>
      <c r="B209" t="s">
        <v>186</v>
      </c>
      <c r="C209" t="s">
        <v>105</v>
      </c>
      <c r="D209" t="s">
        <v>87</v>
      </c>
      <c r="E209" s="31">
        <v>1.6238200000000001E-2</v>
      </c>
      <c r="F209" s="31">
        <v>7.1783999999999999</v>
      </c>
      <c r="G209" s="32">
        <v>3.52649E-13</v>
      </c>
      <c r="H209" s="37">
        <v>1.61930663265306E-12</v>
      </c>
      <c r="I209" s="31">
        <v>8.9936400000000007E-3</v>
      </c>
      <c r="J209" s="31">
        <v>207483</v>
      </c>
      <c r="K209" s="31">
        <v>142601</v>
      </c>
      <c r="L209" s="31">
        <v>138044</v>
      </c>
      <c r="M209" s="37">
        <v>1.61930663265306E-12</v>
      </c>
    </row>
    <row r="210" spans="1:13">
      <c r="A210" s="36" t="s">
        <v>78</v>
      </c>
      <c r="B210" t="s">
        <v>195</v>
      </c>
      <c r="C210" t="s">
        <v>105</v>
      </c>
      <c r="D210" t="s">
        <v>87</v>
      </c>
      <c r="E210" s="31">
        <v>1.6306600000000001E-2</v>
      </c>
      <c r="F210" s="31">
        <v>6.4904099999999998</v>
      </c>
      <c r="G210" s="32">
        <v>4.2802000000000001E-11</v>
      </c>
      <c r="H210" s="37">
        <v>1.51065882352941E-10</v>
      </c>
      <c r="I210" s="31">
        <v>8.9119000000000004E-3</v>
      </c>
      <c r="J210" s="31">
        <v>207660</v>
      </c>
      <c r="K210" s="31">
        <v>140426</v>
      </c>
      <c r="L210" s="31">
        <v>135919</v>
      </c>
      <c r="M210" s="37">
        <v>1.51065882352941E-10</v>
      </c>
    </row>
    <row r="211" spans="1:13">
      <c r="A211" s="36" t="s">
        <v>78</v>
      </c>
      <c r="B211" t="s">
        <v>192</v>
      </c>
      <c r="C211" t="s">
        <v>105</v>
      </c>
      <c r="D211" t="s">
        <v>87</v>
      </c>
      <c r="E211" s="31">
        <v>1.1227600000000001E-2</v>
      </c>
      <c r="F211" s="31">
        <v>6.0754299999999999</v>
      </c>
      <c r="G211" s="32">
        <v>6.1829199999999996E-10</v>
      </c>
      <c r="H211" s="37">
        <v>1.9122432989690701E-9</v>
      </c>
      <c r="I211" s="31">
        <v>6.1820499999999997E-3</v>
      </c>
      <c r="J211" s="31">
        <v>207571</v>
      </c>
      <c r="K211" s="31">
        <v>140799</v>
      </c>
      <c r="L211" s="31">
        <v>137673</v>
      </c>
      <c r="M211" s="37">
        <v>1.9122432989690701E-9</v>
      </c>
    </row>
    <row r="212" spans="1:13">
      <c r="A212" s="36" t="s">
        <v>78</v>
      </c>
      <c r="B212" t="s">
        <v>141</v>
      </c>
      <c r="C212" t="s">
        <v>105</v>
      </c>
      <c r="D212" t="s">
        <v>87</v>
      </c>
      <c r="E212" s="31">
        <v>3.43772E-3</v>
      </c>
      <c r="F212" s="31">
        <v>1.8980600000000001</v>
      </c>
      <c r="G212" s="32">
        <v>2.8843899999999999E-2</v>
      </c>
      <c r="H212" s="37">
        <v>3.4938775235532002E-2</v>
      </c>
      <c r="I212" s="31">
        <v>1.7377099999999999E-3</v>
      </c>
      <c r="J212" s="31">
        <v>249950</v>
      </c>
      <c r="K212" s="31">
        <v>127617</v>
      </c>
      <c r="L212" s="31">
        <v>126742</v>
      </c>
      <c r="M212" s="37">
        <v>3.4938775235532002E-2</v>
      </c>
    </row>
    <row r="213" spans="1:13">
      <c r="A213" s="36" t="s">
        <v>78</v>
      </c>
      <c r="B213" t="s">
        <v>102</v>
      </c>
      <c r="C213" t="s">
        <v>105</v>
      </c>
      <c r="D213" t="s">
        <v>87</v>
      </c>
      <c r="E213" s="31">
        <v>1.9690500000000001E-4</v>
      </c>
      <c r="F213" s="31">
        <v>9.9833900000000003E-2</v>
      </c>
      <c r="G213" s="32">
        <v>0.46023799999999998</v>
      </c>
      <c r="H213" s="37">
        <v>0.46384568868981002</v>
      </c>
      <c r="I213" s="31">
        <v>1.00263E-4</v>
      </c>
      <c r="J213" s="31">
        <v>249261</v>
      </c>
      <c r="K213" s="31">
        <v>127836</v>
      </c>
      <c r="L213" s="31">
        <v>127786</v>
      </c>
      <c r="M213" s="37">
        <v>0.46384568868981002</v>
      </c>
    </row>
    <row r="214" spans="1:13">
      <c r="A214" s="36" t="s">
        <v>78</v>
      </c>
      <c r="B214" t="s">
        <v>144</v>
      </c>
      <c r="C214" t="s">
        <v>105</v>
      </c>
      <c r="D214" t="s">
        <v>87</v>
      </c>
      <c r="E214" s="31">
        <v>6.8039199999999998E-3</v>
      </c>
      <c r="F214" s="31">
        <v>3.9605899999999998</v>
      </c>
      <c r="G214" s="32">
        <v>3.7381900000000002E-5</v>
      </c>
      <c r="H214" s="37">
        <v>6.1845055147058796E-5</v>
      </c>
      <c r="I214" s="31">
        <v>3.4525599999999999E-3</v>
      </c>
      <c r="J214" s="31">
        <v>248960</v>
      </c>
      <c r="K214" s="31">
        <v>128528</v>
      </c>
      <c r="L214" s="31">
        <v>126791</v>
      </c>
      <c r="M214" s="37">
        <v>6.1845055147058796E-5</v>
      </c>
    </row>
    <row r="215" spans="1:13">
      <c r="A215" s="36" t="s">
        <v>78</v>
      </c>
      <c r="B215" t="s">
        <v>99</v>
      </c>
      <c r="C215" t="s">
        <v>105</v>
      </c>
      <c r="D215" t="s">
        <v>87</v>
      </c>
      <c r="E215" s="31">
        <v>2.2492600000000001E-2</v>
      </c>
      <c r="F215" s="31">
        <v>8.1880000000000006</v>
      </c>
      <c r="G215" s="32">
        <v>1.3281499999999999E-16</v>
      </c>
      <c r="H215" s="37">
        <v>1.0129957627118599E-15</v>
      </c>
      <c r="I215" s="31">
        <v>1.1949700000000001E-2</v>
      </c>
      <c r="J215" s="31">
        <v>226904</v>
      </c>
      <c r="K215" s="31">
        <v>137758</v>
      </c>
      <c r="L215" s="31">
        <v>131697</v>
      </c>
      <c r="M215" s="37">
        <v>1.0129957627118599E-15</v>
      </c>
    </row>
    <row r="216" spans="1:13">
      <c r="A216" s="36" t="s">
        <v>78</v>
      </c>
      <c r="B216" t="s">
        <v>232</v>
      </c>
      <c r="C216" t="s">
        <v>105</v>
      </c>
      <c r="D216" t="s">
        <v>87</v>
      </c>
      <c r="E216" s="31">
        <v>3.11934E-2</v>
      </c>
      <c r="F216" s="31">
        <v>12.129899999999999</v>
      </c>
      <c r="G216" s="32">
        <v>0</v>
      </c>
      <c r="H216" s="37">
        <v>0</v>
      </c>
      <c r="I216" s="31">
        <v>1.6374699999999999E-2</v>
      </c>
      <c r="J216" s="31">
        <v>221605</v>
      </c>
      <c r="K216" s="31">
        <v>137946</v>
      </c>
      <c r="L216" s="31">
        <v>129600</v>
      </c>
      <c r="M216" s="37">
        <v>0</v>
      </c>
    </row>
    <row r="217" spans="1:13">
      <c r="A217" s="36" t="s">
        <v>78</v>
      </c>
      <c r="B217" t="s">
        <v>201</v>
      </c>
      <c r="C217" t="s">
        <v>105</v>
      </c>
      <c r="D217" t="s">
        <v>87</v>
      </c>
      <c r="E217" s="31">
        <v>3.2814500000000003E-2</v>
      </c>
      <c r="F217" s="31">
        <v>14.0443</v>
      </c>
      <c r="G217" s="32">
        <v>0</v>
      </c>
      <c r="H217" s="37">
        <v>0</v>
      </c>
      <c r="I217" s="31">
        <v>1.6638799999999999E-2</v>
      </c>
      <c r="J217" s="31">
        <v>213032</v>
      </c>
      <c r="K217" s="31">
        <v>133661</v>
      </c>
      <c r="L217" s="31">
        <v>125168</v>
      </c>
      <c r="M217" s="37">
        <v>0</v>
      </c>
    </row>
    <row r="218" spans="1:13">
      <c r="A218" s="36" t="s">
        <v>78</v>
      </c>
      <c r="B218" t="s">
        <v>204</v>
      </c>
      <c r="C218" t="s">
        <v>105</v>
      </c>
      <c r="D218" t="s">
        <v>87</v>
      </c>
      <c r="E218" s="31">
        <v>9.6486599999999999E-3</v>
      </c>
      <c r="F218" s="31">
        <v>4.2911900000000003</v>
      </c>
      <c r="G218" s="32">
        <v>8.8858599999999997E-6</v>
      </c>
      <c r="H218" s="37">
        <v>1.61235362903226E-5</v>
      </c>
      <c r="I218" s="31">
        <v>5.1216999999999999E-3</v>
      </c>
      <c r="J218" s="31">
        <v>226830</v>
      </c>
      <c r="K218" s="31">
        <v>135018</v>
      </c>
      <c r="L218" s="31">
        <v>132437</v>
      </c>
      <c r="M218" s="37">
        <v>1.61235362903226E-5</v>
      </c>
    </row>
    <row r="219" spans="1:13">
      <c r="A219" s="36" t="s">
        <v>78</v>
      </c>
      <c r="B219" t="s">
        <v>159</v>
      </c>
      <c r="C219" t="s">
        <v>105</v>
      </c>
      <c r="D219" t="s">
        <v>87</v>
      </c>
      <c r="E219" s="31">
        <v>1.9539600000000001E-2</v>
      </c>
      <c r="F219" s="31">
        <v>9.94618</v>
      </c>
      <c r="G219" s="32">
        <v>0</v>
      </c>
      <c r="H219" s="37">
        <v>0</v>
      </c>
      <c r="I219" s="31">
        <v>1.0343400000000001E-2</v>
      </c>
      <c r="J219" s="31">
        <v>221894</v>
      </c>
      <c r="K219" s="31">
        <v>136809</v>
      </c>
      <c r="L219" s="31">
        <v>131565</v>
      </c>
      <c r="M219" s="37">
        <v>0</v>
      </c>
    </row>
    <row r="220" spans="1:13">
      <c r="A220" s="36" t="s">
        <v>78</v>
      </c>
      <c r="B220" t="s">
        <v>65</v>
      </c>
      <c r="C220" t="s">
        <v>204</v>
      </c>
      <c r="D220" t="s">
        <v>70</v>
      </c>
      <c r="E220" s="31">
        <v>1.2914999999999999E-3</v>
      </c>
      <c r="F220" s="31">
        <v>0.56582600000000005</v>
      </c>
      <c r="G220" s="32">
        <v>0.28575600000000001</v>
      </c>
      <c r="H220" s="37">
        <v>0.30327877358490601</v>
      </c>
      <c r="I220" s="31">
        <v>7.4352700000000001E-4</v>
      </c>
      <c r="J220" s="31">
        <v>235921</v>
      </c>
      <c r="K220" s="31">
        <v>128828</v>
      </c>
      <c r="L220" s="31">
        <v>128496</v>
      </c>
      <c r="M220" s="37">
        <v>0.30327877358490601</v>
      </c>
    </row>
    <row r="221" spans="1:13">
      <c r="A221" s="36" t="s">
        <v>78</v>
      </c>
      <c r="B221" t="s">
        <v>183</v>
      </c>
      <c r="C221" t="s">
        <v>204</v>
      </c>
      <c r="D221" t="s">
        <v>70</v>
      </c>
      <c r="E221" s="31">
        <v>1.24248E-2</v>
      </c>
      <c r="F221" s="31">
        <v>5.1411100000000003</v>
      </c>
      <c r="G221" s="32">
        <v>1.36557E-7</v>
      </c>
      <c r="H221" s="37">
        <v>3.1675592783505202E-7</v>
      </c>
      <c r="I221" s="31">
        <v>7.0150899999999999E-3</v>
      </c>
      <c r="J221" s="31">
        <v>231133</v>
      </c>
      <c r="K221" s="31">
        <v>128419</v>
      </c>
      <c r="L221" s="31">
        <v>125267</v>
      </c>
      <c r="M221" s="37">
        <v>3.1675592783505202E-7</v>
      </c>
    </row>
    <row r="222" spans="1:13">
      <c r="A222" s="36" t="s">
        <v>78</v>
      </c>
      <c r="B222" t="s">
        <v>129</v>
      </c>
      <c r="C222" t="s">
        <v>204</v>
      </c>
      <c r="D222" t="s">
        <v>70</v>
      </c>
      <c r="E222" s="31">
        <v>8.92044E-3</v>
      </c>
      <c r="F222" s="31">
        <v>3.00353</v>
      </c>
      <c r="G222" s="32">
        <v>1.3343300000000001E-3</v>
      </c>
      <c r="H222" s="37">
        <v>1.870556074766E-3</v>
      </c>
      <c r="I222" s="31">
        <v>5.0863999999999996E-3</v>
      </c>
      <c r="J222" s="31">
        <v>232093</v>
      </c>
      <c r="K222" s="31">
        <v>129139</v>
      </c>
      <c r="L222" s="31">
        <v>126855</v>
      </c>
      <c r="M222" s="37">
        <v>1.870556074766E-3</v>
      </c>
    </row>
    <row r="223" spans="1:13">
      <c r="A223" s="36" t="s">
        <v>78</v>
      </c>
      <c r="B223" t="s">
        <v>126</v>
      </c>
      <c r="C223" t="s">
        <v>204</v>
      </c>
      <c r="D223" t="s">
        <v>70</v>
      </c>
      <c r="E223" s="31">
        <v>1.13077E-2</v>
      </c>
      <c r="F223" s="31">
        <v>4.30349</v>
      </c>
      <c r="G223" s="32">
        <v>8.4063699999999993E-6</v>
      </c>
      <c r="H223" s="37">
        <v>1.5346314401622699E-5</v>
      </c>
      <c r="I223" s="31">
        <v>6.4092200000000002E-3</v>
      </c>
      <c r="J223" s="31">
        <v>229476</v>
      </c>
      <c r="K223" s="31">
        <v>129029</v>
      </c>
      <c r="L223" s="31">
        <v>126144</v>
      </c>
      <c r="M223" s="37">
        <v>1.5346314401622699E-5</v>
      </c>
    </row>
    <row r="224" spans="1:13">
      <c r="A224" s="36" t="s">
        <v>78</v>
      </c>
      <c r="B224" t="s">
        <v>180</v>
      </c>
      <c r="C224" t="s">
        <v>204</v>
      </c>
      <c r="D224" t="s">
        <v>70</v>
      </c>
      <c r="E224" s="31">
        <v>1.6147999999999999E-2</v>
      </c>
      <c r="F224" s="31">
        <v>5.6939099999999998</v>
      </c>
      <c r="G224" s="32">
        <v>6.2082899999999999E-9</v>
      </c>
      <c r="H224" s="37">
        <v>1.6678988059701499E-8</v>
      </c>
      <c r="I224" s="31">
        <v>9.0715599999999993E-3</v>
      </c>
      <c r="J224" s="31">
        <v>227796</v>
      </c>
      <c r="K224" s="31">
        <v>128770</v>
      </c>
      <c r="L224" s="31">
        <v>124677</v>
      </c>
      <c r="M224" s="37">
        <v>1.6678988059701499E-8</v>
      </c>
    </row>
    <row r="225" spans="1:13">
      <c r="A225" s="36" t="s">
        <v>78</v>
      </c>
      <c r="B225" t="s">
        <v>177</v>
      </c>
      <c r="C225" t="s">
        <v>204</v>
      </c>
      <c r="D225" t="s">
        <v>70</v>
      </c>
      <c r="E225" s="31">
        <v>1.40419E-2</v>
      </c>
      <c r="F225" s="31">
        <v>5.2237499999999999</v>
      </c>
      <c r="G225" s="32">
        <v>8.7666399999999994E-8</v>
      </c>
      <c r="H225" s="37">
        <v>2.0763094736842101E-7</v>
      </c>
      <c r="I225" s="31">
        <v>7.9304700000000002E-3</v>
      </c>
      <c r="J225" s="31">
        <v>228935</v>
      </c>
      <c r="K225" s="31">
        <v>128868</v>
      </c>
      <c r="L225" s="31">
        <v>125299</v>
      </c>
      <c r="M225" s="37">
        <v>2.0763094736842101E-7</v>
      </c>
    </row>
    <row r="226" spans="1:13">
      <c r="A226" s="36" t="s">
        <v>78</v>
      </c>
      <c r="B226" t="s">
        <v>174</v>
      </c>
      <c r="C226" t="s">
        <v>204</v>
      </c>
      <c r="D226" t="s">
        <v>70</v>
      </c>
      <c r="E226" s="31">
        <v>1.06473E-2</v>
      </c>
      <c r="F226" s="31">
        <v>4.4042300000000001</v>
      </c>
      <c r="G226" s="32">
        <v>5.3079499999999997E-6</v>
      </c>
      <c r="H226" s="37">
        <v>9.9655125000000006E-6</v>
      </c>
      <c r="I226" s="31">
        <v>6.0685899999999996E-3</v>
      </c>
      <c r="J226" s="31">
        <v>232051</v>
      </c>
      <c r="K226" s="31">
        <v>129277</v>
      </c>
      <c r="L226" s="31">
        <v>126553</v>
      </c>
      <c r="M226" s="37">
        <v>9.9655125000000006E-6</v>
      </c>
    </row>
    <row r="227" spans="1:13">
      <c r="A227" s="36" t="s">
        <v>78</v>
      </c>
      <c r="B227" t="s">
        <v>123</v>
      </c>
      <c r="C227" t="s">
        <v>204</v>
      </c>
      <c r="D227" t="s">
        <v>70</v>
      </c>
      <c r="E227" s="31">
        <v>1.11766E-2</v>
      </c>
      <c r="F227" s="31">
        <v>4.9687299999999999</v>
      </c>
      <c r="G227" s="32">
        <v>3.3695699999999999E-7</v>
      </c>
      <c r="H227" s="37">
        <v>7.4511375921375904E-7</v>
      </c>
      <c r="I227" s="31">
        <v>6.3427800000000001E-3</v>
      </c>
      <c r="J227" s="31">
        <v>230366</v>
      </c>
      <c r="K227" s="31">
        <v>128742</v>
      </c>
      <c r="L227" s="31">
        <v>125896</v>
      </c>
      <c r="M227" s="37">
        <v>7.4511375921375904E-7</v>
      </c>
    </row>
    <row r="228" spans="1:13">
      <c r="A228" s="36" t="s">
        <v>78</v>
      </c>
      <c r="B228" t="s">
        <v>120</v>
      </c>
      <c r="C228" t="s">
        <v>204</v>
      </c>
      <c r="D228" t="s">
        <v>70</v>
      </c>
      <c r="E228" s="31">
        <v>7.6627800000000001E-3</v>
      </c>
      <c r="F228" s="31">
        <v>3.3792</v>
      </c>
      <c r="G228" s="32">
        <v>3.6348499999999998E-4</v>
      </c>
      <c r="H228" s="37">
        <v>5.4161672185400005E-4</v>
      </c>
      <c r="I228" s="31">
        <v>4.4022899999999997E-3</v>
      </c>
      <c r="J228" s="31">
        <v>231852</v>
      </c>
      <c r="K228" s="31">
        <v>129611</v>
      </c>
      <c r="L228" s="31">
        <v>127639</v>
      </c>
      <c r="M228" s="37">
        <v>5.4161672185400005E-4</v>
      </c>
    </row>
    <row r="229" spans="1:13">
      <c r="A229" s="36" t="s">
        <v>78</v>
      </c>
      <c r="B229" t="s">
        <v>186</v>
      </c>
      <c r="C229" t="s">
        <v>204</v>
      </c>
      <c r="D229" t="s">
        <v>70</v>
      </c>
      <c r="E229" s="31">
        <v>8.2675000000000005E-3</v>
      </c>
      <c r="F229" s="31">
        <v>2.99091</v>
      </c>
      <c r="G229" s="32">
        <v>1.3907500000000001E-3</v>
      </c>
      <c r="H229" s="37">
        <v>1.946617418351E-3</v>
      </c>
      <c r="I229" s="31">
        <v>4.7383299999999998E-3</v>
      </c>
      <c r="J229" s="31">
        <v>231302</v>
      </c>
      <c r="K229" s="31">
        <v>129781</v>
      </c>
      <c r="L229" s="31">
        <v>127653</v>
      </c>
      <c r="M229" s="37">
        <v>1.946617418351E-3</v>
      </c>
    </row>
    <row r="230" spans="1:13">
      <c r="A230" s="36" t="s">
        <v>78</v>
      </c>
      <c r="B230" t="s">
        <v>132</v>
      </c>
      <c r="C230" t="s">
        <v>204</v>
      </c>
      <c r="D230" t="s">
        <v>70</v>
      </c>
      <c r="E230" s="31">
        <v>1.5872899999999999E-2</v>
      </c>
      <c r="F230" s="31">
        <v>6.5874800000000002</v>
      </c>
      <c r="G230" s="32">
        <v>2.2367E-11</v>
      </c>
      <c r="H230" s="37">
        <v>8.1170564516129003E-11</v>
      </c>
      <c r="I230" s="31">
        <v>8.9350799999999998E-3</v>
      </c>
      <c r="J230" s="31">
        <v>226853</v>
      </c>
      <c r="K230" s="31">
        <v>128980</v>
      </c>
      <c r="L230" s="31">
        <v>124949</v>
      </c>
      <c r="M230" s="37">
        <v>8.1170564516129003E-11</v>
      </c>
    </row>
    <row r="231" spans="1:13">
      <c r="A231" s="36" t="s">
        <v>78</v>
      </c>
      <c r="B231" t="s">
        <v>156</v>
      </c>
      <c r="C231" t="s">
        <v>204</v>
      </c>
      <c r="D231" t="s">
        <v>70</v>
      </c>
      <c r="E231" s="31">
        <v>7.3078799999999996E-5</v>
      </c>
      <c r="F231" s="31">
        <v>3.3792299999999997E-2</v>
      </c>
      <c r="G231" s="32">
        <v>0.48652099999999998</v>
      </c>
      <c r="H231" s="37">
        <v>0.48706218020022202</v>
      </c>
      <c r="I231" s="31">
        <v>4.2398499999999997E-5</v>
      </c>
      <c r="J231" s="31">
        <v>229717</v>
      </c>
      <c r="K231" s="31">
        <v>129436</v>
      </c>
      <c r="L231" s="31">
        <v>129417</v>
      </c>
      <c r="M231" s="37">
        <v>0.48706218020022202</v>
      </c>
    </row>
    <row r="232" spans="1:13">
      <c r="A232" s="36" t="s">
        <v>78</v>
      </c>
      <c r="B232" t="s">
        <v>192</v>
      </c>
      <c r="C232" t="s">
        <v>204</v>
      </c>
      <c r="D232" t="s">
        <v>70</v>
      </c>
      <c r="E232" s="31">
        <v>1.84245E-3</v>
      </c>
      <c r="F232" s="31">
        <v>0.77781400000000001</v>
      </c>
      <c r="G232" s="32">
        <v>0.21833900000000001</v>
      </c>
      <c r="H232" s="37">
        <v>0.23818800000000001</v>
      </c>
      <c r="I232" s="31">
        <v>1.06098E-3</v>
      </c>
      <c r="J232" s="31">
        <v>228711</v>
      </c>
      <c r="K232" s="31">
        <v>129006</v>
      </c>
      <c r="L232" s="31">
        <v>128532</v>
      </c>
      <c r="M232" s="37">
        <v>0.23818800000000001</v>
      </c>
    </row>
    <row r="233" spans="1:13">
      <c r="A233" s="36" t="s">
        <v>78</v>
      </c>
      <c r="B233" t="s">
        <v>195</v>
      </c>
      <c r="C233" t="s">
        <v>204</v>
      </c>
      <c r="D233" t="s">
        <v>70</v>
      </c>
      <c r="E233" s="31">
        <v>7.1176599999999996E-3</v>
      </c>
      <c r="F233" s="31">
        <v>3.2102300000000001</v>
      </c>
      <c r="G233" s="32">
        <v>6.6313899999999998E-4</v>
      </c>
      <c r="H233" s="37">
        <v>9.5492015999999996E-4</v>
      </c>
      <c r="I233" s="31">
        <v>4.0611299999999996E-3</v>
      </c>
      <c r="J233" s="31">
        <v>227757</v>
      </c>
      <c r="K233" s="31">
        <v>128861</v>
      </c>
      <c r="L233" s="31">
        <v>127040</v>
      </c>
      <c r="M233" s="37">
        <v>9.5492015999999996E-4</v>
      </c>
    </row>
    <row r="234" spans="1:13">
      <c r="A234" s="36" t="s">
        <v>78</v>
      </c>
      <c r="B234" t="s">
        <v>201</v>
      </c>
      <c r="C234" t="s">
        <v>204</v>
      </c>
      <c r="D234" t="s">
        <v>70</v>
      </c>
      <c r="E234" s="31">
        <v>2.5027799999999999E-2</v>
      </c>
      <c r="F234" s="31">
        <v>11.211</v>
      </c>
      <c r="G234" s="32">
        <v>0</v>
      </c>
      <c r="H234" s="37">
        <v>0</v>
      </c>
      <c r="I234" s="31">
        <v>1.2355700000000001E-2</v>
      </c>
      <c r="J234" s="31">
        <v>264581</v>
      </c>
      <c r="K234" s="31">
        <v>114456</v>
      </c>
      <c r="L234" s="31">
        <v>108866</v>
      </c>
      <c r="M234" s="37">
        <v>0</v>
      </c>
    </row>
    <row r="235" spans="1:13">
      <c r="A235" s="36" t="s">
        <v>78</v>
      </c>
      <c r="B235" t="s">
        <v>159</v>
      </c>
      <c r="C235" t="s">
        <v>204</v>
      </c>
      <c r="D235" t="s">
        <v>70</v>
      </c>
      <c r="E235" s="31">
        <v>9.8781000000000008E-3</v>
      </c>
      <c r="F235" s="31">
        <v>4.0701000000000001</v>
      </c>
      <c r="G235" s="32">
        <v>2.3496500000000001E-5</v>
      </c>
      <c r="H235" s="37">
        <v>4.0090568181818202E-5</v>
      </c>
      <c r="I235" s="31">
        <v>5.9259899999999999E-3</v>
      </c>
      <c r="J235" s="31">
        <v>213669</v>
      </c>
      <c r="K235" s="31">
        <v>136154</v>
      </c>
      <c r="L235" s="31">
        <v>133491</v>
      </c>
      <c r="M235" s="37">
        <v>4.0090568181818202E-5</v>
      </c>
    </row>
    <row r="236" spans="1:13">
      <c r="A236" s="36" t="s">
        <v>78</v>
      </c>
      <c r="B236" t="s">
        <v>232</v>
      </c>
      <c r="C236" t="s">
        <v>204</v>
      </c>
      <c r="D236" t="s">
        <v>70</v>
      </c>
      <c r="E236" s="31">
        <v>2.0731200000000002E-2</v>
      </c>
      <c r="F236" s="31">
        <v>7.2897699999999999</v>
      </c>
      <c r="G236" s="32">
        <v>1.5524E-13</v>
      </c>
      <c r="H236" s="37">
        <v>7.5522162162162203E-13</v>
      </c>
      <c r="I236" s="31">
        <v>1.2462600000000001E-2</v>
      </c>
      <c r="J236" s="31">
        <v>209712</v>
      </c>
      <c r="K236" s="31">
        <v>138818</v>
      </c>
      <c r="L236" s="31">
        <v>133179</v>
      </c>
      <c r="M236" s="37">
        <v>7.5522162162162203E-13</v>
      </c>
    </row>
    <row r="237" spans="1:13">
      <c r="A237" s="36" t="s">
        <v>78</v>
      </c>
      <c r="B237" t="s">
        <v>99</v>
      </c>
      <c r="C237" t="s">
        <v>204</v>
      </c>
      <c r="D237" t="s">
        <v>70</v>
      </c>
      <c r="E237" s="31">
        <v>1.35532E-2</v>
      </c>
      <c r="F237" s="31">
        <v>5.62141</v>
      </c>
      <c r="G237" s="32">
        <v>9.4699899999999999E-9</v>
      </c>
      <c r="H237" s="37">
        <v>2.4848370262390701E-8</v>
      </c>
      <c r="I237" s="31">
        <v>8.3158299999999997E-3</v>
      </c>
      <c r="J237" s="31">
        <v>211235</v>
      </c>
      <c r="K237" s="31">
        <v>140029</v>
      </c>
      <c r="L237" s="31">
        <v>136284</v>
      </c>
      <c r="M237" s="37">
        <v>2.4848370262390701E-8</v>
      </c>
    </row>
    <row r="238" spans="1:13">
      <c r="A238" s="36" t="s">
        <v>78</v>
      </c>
      <c r="B238" t="s">
        <v>232</v>
      </c>
      <c r="C238" t="s">
        <v>201</v>
      </c>
      <c r="D238" t="s">
        <v>70</v>
      </c>
      <c r="E238" s="31">
        <v>1.9424500000000001E-4</v>
      </c>
      <c r="F238" s="31">
        <v>9.7681500000000004E-2</v>
      </c>
      <c r="G238" s="32">
        <v>0.46109299999999998</v>
      </c>
      <c r="H238" s="37">
        <v>0.464187583892617</v>
      </c>
      <c r="I238" s="31">
        <v>1.0976000000000001E-4</v>
      </c>
      <c r="J238" s="31">
        <v>206084</v>
      </c>
      <c r="K238" s="31">
        <v>127656</v>
      </c>
      <c r="L238" s="31">
        <v>127606</v>
      </c>
      <c r="M238" s="37">
        <v>0.464187583892617</v>
      </c>
    </row>
    <row r="239" spans="1:13">
      <c r="A239" s="36" t="s">
        <v>78</v>
      </c>
      <c r="B239" t="s">
        <v>65</v>
      </c>
      <c r="C239" t="s">
        <v>141</v>
      </c>
      <c r="D239" t="s">
        <v>87</v>
      </c>
      <c r="E239" s="31">
        <v>8.9079699999999994E-3</v>
      </c>
      <c r="F239" s="31">
        <v>3.82213</v>
      </c>
      <c r="G239" s="32">
        <v>6.6151599999999999E-5</v>
      </c>
      <c r="H239" s="37">
        <v>1.06125561497E-4</v>
      </c>
      <c r="I239" s="31">
        <v>4.9537899999999996E-3</v>
      </c>
      <c r="J239" s="31">
        <v>209973</v>
      </c>
      <c r="K239" s="31">
        <v>141489</v>
      </c>
      <c r="L239" s="31">
        <v>138990</v>
      </c>
      <c r="M239" s="37">
        <v>1.06125561497E-4</v>
      </c>
    </row>
    <row r="240" spans="1:13">
      <c r="A240" s="36" t="s">
        <v>78</v>
      </c>
      <c r="B240" t="s">
        <v>198</v>
      </c>
      <c r="C240" t="s">
        <v>141</v>
      </c>
      <c r="D240" t="s">
        <v>87</v>
      </c>
      <c r="E240" s="31">
        <v>4.8345100000000002E-3</v>
      </c>
      <c r="F240" s="31">
        <v>2.2371500000000002</v>
      </c>
      <c r="G240" s="32">
        <v>1.26382E-2</v>
      </c>
      <c r="H240" s="37">
        <v>1.5975252808989E-2</v>
      </c>
      <c r="I240" s="31">
        <v>2.6929800000000002E-3</v>
      </c>
      <c r="J240" s="31">
        <v>208574</v>
      </c>
      <c r="K240" s="31">
        <v>141171</v>
      </c>
      <c r="L240" s="31">
        <v>139812</v>
      </c>
      <c r="M240" s="37">
        <v>1.5975252808989E-2</v>
      </c>
    </row>
    <row r="241" spans="1:13">
      <c r="A241" s="36" t="s">
        <v>78</v>
      </c>
      <c r="B241" t="s">
        <v>183</v>
      </c>
      <c r="C241" t="s">
        <v>141</v>
      </c>
      <c r="D241" t="s">
        <v>87</v>
      </c>
      <c r="E241" s="31">
        <v>1.84431E-2</v>
      </c>
      <c r="F241" s="31">
        <v>7.6716499999999996</v>
      </c>
      <c r="G241" s="32">
        <v>8.4898500000000005E-15</v>
      </c>
      <c r="H241" s="37">
        <v>5.02688486842105E-14</v>
      </c>
      <c r="I241" s="31">
        <v>1.0046899999999999E-2</v>
      </c>
      <c r="J241" s="31">
        <v>207063</v>
      </c>
      <c r="K241" s="31">
        <v>140631</v>
      </c>
      <c r="L241" s="31">
        <v>135538</v>
      </c>
      <c r="M241" s="37">
        <v>5.02688486842105E-14</v>
      </c>
    </row>
    <row r="242" spans="1:13">
      <c r="A242" s="36" t="s">
        <v>78</v>
      </c>
      <c r="B242" t="s">
        <v>120</v>
      </c>
      <c r="C242" t="s">
        <v>141</v>
      </c>
      <c r="D242" t="s">
        <v>87</v>
      </c>
      <c r="E242" s="31">
        <v>1.36265E-2</v>
      </c>
      <c r="F242" s="31">
        <v>5.7183900000000003</v>
      </c>
      <c r="G242" s="32">
        <v>5.3767800000000001E-9</v>
      </c>
      <c r="H242" s="37">
        <v>1.4619643504531701E-8</v>
      </c>
      <c r="I242" s="31">
        <v>7.5501300000000004E-3</v>
      </c>
      <c r="J242" s="31">
        <v>206517</v>
      </c>
      <c r="K242" s="31">
        <v>142150</v>
      </c>
      <c r="L242" s="31">
        <v>138328</v>
      </c>
      <c r="M242" s="37">
        <v>1.4619643504531701E-8</v>
      </c>
    </row>
    <row r="243" spans="1:13">
      <c r="A243" s="36" t="s">
        <v>78</v>
      </c>
      <c r="B243" t="s">
        <v>132</v>
      </c>
      <c r="C243" t="s">
        <v>141</v>
      </c>
      <c r="D243" t="s">
        <v>87</v>
      </c>
      <c r="E243" s="31">
        <v>2.1296099999999998E-2</v>
      </c>
      <c r="F243" s="31">
        <v>8.4680400000000002</v>
      </c>
      <c r="G243" s="32">
        <v>1.24683E-17</v>
      </c>
      <c r="H243" s="37">
        <v>1.1334818181818201E-16</v>
      </c>
      <c r="I243" s="31">
        <v>1.1530800000000001E-2</v>
      </c>
      <c r="J243" s="31">
        <v>204211</v>
      </c>
      <c r="K243" s="31">
        <v>140640</v>
      </c>
      <c r="L243" s="31">
        <v>134775</v>
      </c>
      <c r="M243" s="37">
        <v>1.1334818181818201E-16</v>
      </c>
    </row>
    <row r="244" spans="1:13">
      <c r="A244" s="36" t="s">
        <v>78</v>
      </c>
      <c r="B244" t="s">
        <v>129</v>
      </c>
      <c r="C244" t="s">
        <v>141</v>
      </c>
      <c r="D244" t="s">
        <v>87</v>
      </c>
      <c r="E244" s="31">
        <v>1.43953E-2</v>
      </c>
      <c r="F244" s="31">
        <v>5.3624700000000001</v>
      </c>
      <c r="G244" s="32">
        <v>4.1046399999999998E-8</v>
      </c>
      <c r="H244" s="37">
        <v>1.0093377049180299E-7</v>
      </c>
      <c r="I244" s="31">
        <v>7.9101199999999997E-3</v>
      </c>
      <c r="J244" s="31">
        <v>207818</v>
      </c>
      <c r="K244" s="31">
        <v>141084</v>
      </c>
      <c r="L244" s="31">
        <v>137080</v>
      </c>
      <c r="M244" s="37">
        <v>1.0093377049180299E-7</v>
      </c>
    </row>
    <row r="245" spans="1:13">
      <c r="A245" s="36" t="s">
        <v>78</v>
      </c>
      <c r="B245" t="s">
        <v>126</v>
      </c>
      <c r="C245" t="s">
        <v>141</v>
      </c>
      <c r="D245" t="s">
        <v>87</v>
      </c>
      <c r="E245" s="31">
        <v>1.6919900000000002E-2</v>
      </c>
      <c r="F245" s="31">
        <v>6.6499600000000001</v>
      </c>
      <c r="G245" s="32">
        <v>1.4658899999999999E-11</v>
      </c>
      <c r="H245" s="37">
        <v>5.4292222222222198E-11</v>
      </c>
      <c r="I245" s="31">
        <v>9.2525799999999998E-3</v>
      </c>
      <c r="J245" s="31">
        <v>206216</v>
      </c>
      <c r="K245" s="31">
        <v>141002</v>
      </c>
      <c r="L245" s="31">
        <v>136310</v>
      </c>
      <c r="M245" s="37">
        <v>5.4292222222222198E-11</v>
      </c>
    </row>
    <row r="246" spans="1:13">
      <c r="A246" s="36" t="s">
        <v>78</v>
      </c>
      <c r="B246" t="s">
        <v>180</v>
      </c>
      <c r="C246" t="s">
        <v>141</v>
      </c>
      <c r="D246" t="s">
        <v>87</v>
      </c>
      <c r="E246" s="31">
        <v>2.1610799999999999E-2</v>
      </c>
      <c r="F246" s="31">
        <v>8.4291999999999998</v>
      </c>
      <c r="G246" s="32">
        <v>1.74014E-17</v>
      </c>
      <c r="H246" s="37">
        <v>1.566126E-16</v>
      </c>
      <c r="I246" s="31">
        <v>1.1681800000000001E-2</v>
      </c>
      <c r="J246" s="31">
        <v>205142</v>
      </c>
      <c r="K246" s="31">
        <v>140350</v>
      </c>
      <c r="L246" s="31">
        <v>134412</v>
      </c>
      <c r="M246" s="37">
        <v>1.566126E-16</v>
      </c>
    </row>
    <row r="247" spans="1:13">
      <c r="A247" s="36" t="s">
        <v>78</v>
      </c>
      <c r="B247" t="s">
        <v>177</v>
      </c>
      <c r="C247" t="s">
        <v>141</v>
      </c>
      <c r="D247" t="s">
        <v>87</v>
      </c>
      <c r="E247" s="31">
        <v>1.8941099999999999E-2</v>
      </c>
      <c r="F247" s="31">
        <v>6.7505899999999999</v>
      </c>
      <c r="G247" s="32">
        <v>7.3622499999999992E-12</v>
      </c>
      <c r="H247" s="37">
        <v>2.8560452586206901E-11</v>
      </c>
      <c r="I247" s="31">
        <v>1.0302E-2</v>
      </c>
      <c r="J247" s="31">
        <v>205114</v>
      </c>
      <c r="K247" s="31">
        <v>140820</v>
      </c>
      <c r="L247" s="31">
        <v>135585</v>
      </c>
      <c r="M247" s="37">
        <v>2.8560452586206901E-11</v>
      </c>
    </row>
    <row r="248" spans="1:13">
      <c r="A248" s="36" t="s">
        <v>78</v>
      </c>
      <c r="B248" t="s">
        <v>174</v>
      </c>
      <c r="C248" t="s">
        <v>141</v>
      </c>
      <c r="D248" t="s">
        <v>87</v>
      </c>
      <c r="E248" s="31">
        <v>1.51678E-2</v>
      </c>
      <c r="F248" s="31">
        <v>5.6781699999999997</v>
      </c>
      <c r="G248" s="32">
        <v>6.8072000000000002E-9</v>
      </c>
      <c r="H248" s="37">
        <v>1.81256804733728E-8</v>
      </c>
      <c r="I248" s="31">
        <v>8.3398299999999995E-3</v>
      </c>
      <c r="J248" s="31">
        <v>206973</v>
      </c>
      <c r="K248" s="31">
        <v>141474</v>
      </c>
      <c r="L248" s="31">
        <v>137247</v>
      </c>
      <c r="M248" s="37">
        <v>1.81256804733728E-8</v>
      </c>
    </row>
    <row r="249" spans="1:13">
      <c r="A249" s="36" t="s">
        <v>78</v>
      </c>
      <c r="B249" t="s">
        <v>123</v>
      </c>
      <c r="C249" t="s">
        <v>141</v>
      </c>
      <c r="D249" t="s">
        <v>87</v>
      </c>
      <c r="E249" s="31">
        <v>1.70352E-2</v>
      </c>
      <c r="F249" s="31">
        <v>7.1282399999999999</v>
      </c>
      <c r="G249" s="32">
        <v>5.0831500000000004E-13</v>
      </c>
      <c r="H249" s="37">
        <v>2.2874175000000001E-12</v>
      </c>
      <c r="I249" s="31">
        <v>9.3028699999999995E-3</v>
      </c>
      <c r="J249" s="31">
        <v>206263</v>
      </c>
      <c r="K249" s="31">
        <v>140961</v>
      </c>
      <c r="L249" s="31">
        <v>136239</v>
      </c>
      <c r="M249" s="37">
        <v>2.2874175000000001E-12</v>
      </c>
    </row>
    <row r="250" spans="1:13">
      <c r="A250" s="36" t="s">
        <v>78</v>
      </c>
      <c r="B250" t="s">
        <v>156</v>
      </c>
      <c r="C250" t="s">
        <v>141</v>
      </c>
      <c r="D250" t="s">
        <v>87</v>
      </c>
      <c r="E250" s="31">
        <v>6.4595E-3</v>
      </c>
      <c r="F250" s="31">
        <v>2.42238</v>
      </c>
      <c r="G250" s="32">
        <v>7.7096100000000004E-3</v>
      </c>
      <c r="H250" s="37">
        <v>1.0012480519481001E-2</v>
      </c>
      <c r="I250" s="31">
        <v>3.5828000000000001E-3</v>
      </c>
      <c r="J250" s="31">
        <v>206694</v>
      </c>
      <c r="K250" s="31">
        <v>141015</v>
      </c>
      <c r="L250" s="31">
        <v>139205</v>
      </c>
      <c r="M250" s="37">
        <v>1.0012480519481001E-2</v>
      </c>
    </row>
    <row r="251" spans="1:13">
      <c r="A251" s="36" t="s">
        <v>78</v>
      </c>
      <c r="B251" t="s">
        <v>186</v>
      </c>
      <c r="C251" t="s">
        <v>141</v>
      </c>
      <c r="D251" t="s">
        <v>87</v>
      </c>
      <c r="E251" s="31">
        <v>1.31492E-2</v>
      </c>
      <c r="F251" s="31">
        <v>5.5120100000000001</v>
      </c>
      <c r="G251" s="32">
        <v>1.7738E-8</v>
      </c>
      <c r="H251" s="37">
        <v>4.5742693409742103E-8</v>
      </c>
      <c r="I251" s="31">
        <v>7.2801599999999999E-3</v>
      </c>
      <c r="J251" s="31">
        <v>206983</v>
      </c>
      <c r="K251" s="31">
        <v>141878</v>
      </c>
      <c r="L251" s="31">
        <v>138195</v>
      </c>
      <c r="M251" s="37">
        <v>4.5742693409742103E-8</v>
      </c>
    </row>
    <row r="252" spans="1:13">
      <c r="A252" s="36" t="s">
        <v>78</v>
      </c>
      <c r="B252" t="s">
        <v>195</v>
      </c>
      <c r="C252" t="s">
        <v>141</v>
      </c>
      <c r="D252" t="s">
        <v>87</v>
      </c>
      <c r="E252" s="31">
        <v>1.3125100000000001E-2</v>
      </c>
      <c r="F252" s="31">
        <v>5.0556299999999998</v>
      </c>
      <c r="G252" s="32">
        <v>2.1449200000000001E-7</v>
      </c>
      <c r="H252" s="37">
        <v>4.8503216080401998E-7</v>
      </c>
      <c r="I252" s="31">
        <v>7.1692700000000002E-3</v>
      </c>
      <c r="J252" s="31">
        <v>205766</v>
      </c>
      <c r="K252" s="31">
        <v>140171</v>
      </c>
      <c r="L252" s="31">
        <v>136539</v>
      </c>
      <c r="M252" s="37">
        <v>4.8503216080401998E-7</v>
      </c>
    </row>
    <row r="253" spans="1:13">
      <c r="A253" s="36" t="s">
        <v>78</v>
      </c>
      <c r="B253" t="s">
        <v>192</v>
      </c>
      <c r="C253" t="s">
        <v>141</v>
      </c>
      <c r="D253" t="s">
        <v>87</v>
      </c>
      <c r="E253" s="31">
        <v>8.0763399999999996E-3</v>
      </c>
      <c r="F253" s="31">
        <v>3.7777099999999999</v>
      </c>
      <c r="G253" s="32">
        <v>7.9139299999999996E-5</v>
      </c>
      <c r="H253" s="37">
        <v>1.2628611702099999E-4</v>
      </c>
      <c r="I253" s="31">
        <v>4.4672499999999999E-3</v>
      </c>
      <c r="J253" s="31">
        <v>205972</v>
      </c>
      <c r="K253" s="31">
        <v>140556</v>
      </c>
      <c r="L253" s="31">
        <v>138304</v>
      </c>
      <c r="M253" s="37">
        <v>1.2628611702099999E-4</v>
      </c>
    </row>
    <row r="254" spans="1:13">
      <c r="A254" s="36" t="s">
        <v>78</v>
      </c>
      <c r="B254" t="s">
        <v>144</v>
      </c>
      <c r="C254" t="s">
        <v>141</v>
      </c>
      <c r="D254" t="s">
        <v>87</v>
      </c>
      <c r="E254" s="31">
        <v>3.5525399999999999E-3</v>
      </c>
      <c r="F254" s="31">
        <v>2.6321599999999998</v>
      </c>
      <c r="G254" s="32">
        <v>4.2421400000000001E-3</v>
      </c>
      <c r="H254" s="37">
        <v>5.6983970149249996E-3</v>
      </c>
      <c r="I254" s="31">
        <v>1.7117300000000001E-3</v>
      </c>
      <c r="J254" s="31">
        <v>270065</v>
      </c>
      <c r="K254" s="31">
        <v>121859</v>
      </c>
      <c r="L254" s="31">
        <v>120996</v>
      </c>
      <c r="M254" s="37">
        <v>5.6983970149249996E-3</v>
      </c>
    </row>
    <row r="255" spans="1:13">
      <c r="A255" s="36" t="s">
        <v>78</v>
      </c>
      <c r="B255" t="s">
        <v>99</v>
      </c>
      <c r="C255" t="s">
        <v>141</v>
      </c>
      <c r="D255" t="s">
        <v>87</v>
      </c>
      <c r="E255" s="31">
        <v>1.91226E-2</v>
      </c>
      <c r="F255" s="31">
        <v>6.6516799999999998</v>
      </c>
      <c r="G255" s="32">
        <v>1.4488599999999999E-11</v>
      </c>
      <c r="H255" s="37">
        <v>5.3883223140495902E-11</v>
      </c>
      <c r="I255" s="31">
        <v>1.02179E-2</v>
      </c>
      <c r="J255" s="31">
        <v>222842</v>
      </c>
      <c r="K255" s="31">
        <v>138200</v>
      </c>
      <c r="L255" s="31">
        <v>133014</v>
      </c>
      <c r="M255" s="37">
        <v>5.3883223140495902E-11</v>
      </c>
    </row>
    <row r="256" spans="1:13">
      <c r="A256" s="36" t="s">
        <v>78</v>
      </c>
      <c r="B256" t="s">
        <v>232</v>
      </c>
      <c r="C256" t="s">
        <v>141</v>
      </c>
      <c r="D256" t="s">
        <v>87</v>
      </c>
      <c r="E256" s="31">
        <v>2.7859800000000001E-2</v>
      </c>
      <c r="F256" s="31">
        <v>11.051500000000001</v>
      </c>
      <c r="G256" s="32">
        <v>0</v>
      </c>
      <c r="H256" s="37">
        <v>0</v>
      </c>
      <c r="I256" s="31">
        <v>1.46313E-2</v>
      </c>
      <c r="J256" s="31">
        <v>218920</v>
      </c>
      <c r="K256" s="31">
        <v>137822</v>
      </c>
      <c r="L256" s="31">
        <v>130351</v>
      </c>
      <c r="M256" s="37">
        <v>0</v>
      </c>
    </row>
    <row r="257" spans="1:13">
      <c r="A257" s="36" t="s">
        <v>78</v>
      </c>
      <c r="B257" t="s">
        <v>201</v>
      </c>
      <c r="C257" t="s">
        <v>141</v>
      </c>
      <c r="D257" t="s">
        <v>87</v>
      </c>
      <c r="E257" s="31">
        <v>2.9896800000000001E-2</v>
      </c>
      <c r="F257" s="31">
        <v>11.749499999999999</v>
      </c>
      <c r="G257" s="32">
        <v>0</v>
      </c>
      <c r="H257" s="37">
        <v>0</v>
      </c>
      <c r="I257" s="31">
        <v>1.49287E-2</v>
      </c>
      <c r="J257" s="31">
        <v>217620</v>
      </c>
      <c r="K257" s="31">
        <v>131230</v>
      </c>
      <c r="L257" s="31">
        <v>123611</v>
      </c>
      <c r="M257" s="37">
        <v>0</v>
      </c>
    </row>
    <row r="258" spans="1:13">
      <c r="A258" s="36" t="s">
        <v>78</v>
      </c>
      <c r="B258" t="s">
        <v>204</v>
      </c>
      <c r="C258" t="s">
        <v>141</v>
      </c>
      <c r="D258" t="s">
        <v>87</v>
      </c>
      <c r="E258" s="31">
        <v>6.5040000000000002E-3</v>
      </c>
      <c r="F258" s="31">
        <v>2.4525600000000001</v>
      </c>
      <c r="G258" s="32">
        <v>7.0922299999999997E-3</v>
      </c>
      <c r="H258" s="37">
        <v>9.2373473227209991E-3</v>
      </c>
      <c r="I258" s="31">
        <v>3.38375E-3</v>
      </c>
      <c r="J258" s="31">
        <v>234159</v>
      </c>
      <c r="K258" s="31">
        <v>132016</v>
      </c>
      <c r="L258" s="31">
        <v>130310</v>
      </c>
      <c r="M258" s="37">
        <v>9.2373473227209991E-3</v>
      </c>
    </row>
    <row r="259" spans="1:13">
      <c r="A259" s="36" t="s">
        <v>78</v>
      </c>
      <c r="B259" t="s">
        <v>159</v>
      </c>
      <c r="C259" t="s">
        <v>141</v>
      </c>
      <c r="D259" t="s">
        <v>87</v>
      </c>
      <c r="E259" s="31">
        <v>1.6350099999999999E-2</v>
      </c>
      <c r="F259" s="31">
        <v>7.5760300000000003</v>
      </c>
      <c r="G259" s="32">
        <v>1.7813799999999999E-14</v>
      </c>
      <c r="H259" s="37">
        <v>1.01471012658228E-13</v>
      </c>
      <c r="I259" s="31">
        <v>8.6219199999999999E-3</v>
      </c>
      <c r="J259" s="31">
        <v>222053</v>
      </c>
      <c r="K259" s="31">
        <v>135808</v>
      </c>
      <c r="L259" s="31">
        <v>131438</v>
      </c>
      <c r="M259" s="37">
        <v>1.01471012658228E-13</v>
      </c>
    </row>
    <row r="260" spans="1:13">
      <c r="A260" s="36" t="s">
        <v>78</v>
      </c>
      <c r="B260" t="s">
        <v>65</v>
      </c>
      <c r="C260" t="s">
        <v>141</v>
      </c>
      <c r="D260" t="s">
        <v>84</v>
      </c>
      <c r="E260" s="31">
        <v>7.8936000000000006E-3</v>
      </c>
      <c r="F260" s="31">
        <v>3.0192700000000001</v>
      </c>
      <c r="G260" s="32">
        <v>1.2669199999999999E-3</v>
      </c>
      <c r="H260" s="37">
        <v>1.7816062499999999E-3</v>
      </c>
      <c r="I260" s="31">
        <v>4.6578100000000001E-3</v>
      </c>
      <c r="J260" s="31">
        <v>207786</v>
      </c>
      <c r="K260" s="31">
        <v>140725</v>
      </c>
      <c r="L260" s="31">
        <v>138521</v>
      </c>
      <c r="M260" s="37">
        <v>1.7816062499999999E-3</v>
      </c>
    </row>
    <row r="261" spans="1:13">
      <c r="A261" s="36" t="s">
        <v>78</v>
      </c>
      <c r="B261" t="s">
        <v>183</v>
      </c>
      <c r="C261" t="s">
        <v>141</v>
      </c>
      <c r="D261" t="s">
        <v>84</v>
      </c>
      <c r="E261" s="31">
        <v>1.6401099999999998E-2</v>
      </c>
      <c r="F261" s="31">
        <v>6.4155600000000002</v>
      </c>
      <c r="G261" s="32">
        <v>7.0152000000000002E-11</v>
      </c>
      <c r="H261" s="37">
        <v>2.4190344827586198E-10</v>
      </c>
      <c r="I261" s="31">
        <v>9.4850500000000001E-3</v>
      </c>
      <c r="J261" s="31">
        <v>204845</v>
      </c>
      <c r="K261" s="31">
        <v>139836</v>
      </c>
      <c r="L261" s="31">
        <v>135323</v>
      </c>
      <c r="M261" s="37">
        <v>2.4190344827586198E-10</v>
      </c>
    </row>
    <row r="262" spans="1:13">
      <c r="A262" s="36" t="s">
        <v>78</v>
      </c>
      <c r="B262" t="s">
        <v>198</v>
      </c>
      <c r="C262" t="s">
        <v>141</v>
      </c>
      <c r="D262" t="s">
        <v>84</v>
      </c>
      <c r="E262" s="31">
        <v>4.829E-3</v>
      </c>
      <c r="F262" s="31">
        <v>1.87663</v>
      </c>
      <c r="G262" s="32">
        <v>3.0284200000000001E-2</v>
      </c>
      <c r="H262" s="37">
        <v>3.6584939597315E-2</v>
      </c>
      <c r="I262" s="31">
        <v>2.8551499999999999E-3</v>
      </c>
      <c r="J262" s="31">
        <v>206531</v>
      </c>
      <c r="K262" s="31">
        <v>140551</v>
      </c>
      <c r="L262" s="31">
        <v>139200</v>
      </c>
      <c r="M262" s="37">
        <v>3.6584939597315E-2</v>
      </c>
    </row>
    <row r="263" spans="1:13">
      <c r="A263" s="36" t="s">
        <v>78</v>
      </c>
      <c r="B263" t="s">
        <v>120</v>
      </c>
      <c r="C263" t="s">
        <v>141</v>
      </c>
      <c r="D263" t="s">
        <v>84</v>
      </c>
      <c r="E263" s="31">
        <v>1.1858499999999999E-2</v>
      </c>
      <c r="F263" s="31">
        <v>4.3366499999999997</v>
      </c>
      <c r="G263" s="32">
        <v>7.2336999999999999E-6</v>
      </c>
      <c r="H263" s="37">
        <v>1.3368234086242299E-5</v>
      </c>
      <c r="I263" s="31">
        <v>6.9819499999999998E-3</v>
      </c>
      <c r="J263" s="31">
        <v>204296</v>
      </c>
      <c r="K263" s="31">
        <v>141353</v>
      </c>
      <c r="L263" s="31">
        <v>138039</v>
      </c>
      <c r="M263" s="37">
        <v>1.3368234086242299E-5</v>
      </c>
    </row>
    <row r="264" spans="1:13">
      <c r="A264" s="36" t="s">
        <v>78</v>
      </c>
      <c r="B264" t="s">
        <v>129</v>
      </c>
      <c r="C264" t="s">
        <v>141</v>
      </c>
      <c r="D264" t="s">
        <v>84</v>
      </c>
      <c r="E264" s="31">
        <v>1.3176500000000001E-2</v>
      </c>
      <c r="F264" s="31">
        <v>4.44679</v>
      </c>
      <c r="G264" s="32">
        <v>4.35809E-6</v>
      </c>
      <c r="H264" s="37">
        <v>8.2574336842105297E-6</v>
      </c>
      <c r="I264" s="31">
        <v>7.69113E-3</v>
      </c>
      <c r="J264" s="31">
        <v>205659</v>
      </c>
      <c r="K264" s="31">
        <v>140349</v>
      </c>
      <c r="L264" s="31">
        <v>136698</v>
      </c>
      <c r="M264" s="37">
        <v>8.2574336842105297E-6</v>
      </c>
    </row>
    <row r="265" spans="1:13">
      <c r="A265" s="36" t="s">
        <v>78</v>
      </c>
      <c r="B265" t="s">
        <v>126</v>
      </c>
      <c r="C265" t="s">
        <v>141</v>
      </c>
      <c r="D265" t="s">
        <v>84</v>
      </c>
      <c r="E265" s="31">
        <v>1.53864E-2</v>
      </c>
      <c r="F265" s="31">
        <v>5.73515</v>
      </c>
      <c r="G265" s="32">
        <v>4.8714399999999999E-9</v>
      </c>
      <c r="H265" s="37">
        <v>1.34076330275229E-8</v>
      </c>
      <c r="I265" s="31">
        <v>8.9422600000000005E-3</v>
      </c>
      <c r="J265" s="31">
        <v>204020</v>
      </c>
      <c r="K265" s="31">
        <v>140229</v>
      </c>
      <c r="L265" s="31">
        <v>135979</v>
      </c>
      <c r="M265" s="37">
        <v>1.34076330275229E-8</v>
      </c>
    </row>
    <row r="266" spans="1:13">
      <c r="A266" s="36" t="s">
        <v>78</v>
      </c>
      <c r="B266" t="s">
        <v>132</v>
      </c>
      <c r="C266" t="s">
        <v>141</v>
      </c>
      <c r="D266" t="s">
        <v>84</v>
      </c>
      <c r="E266" s="31">
        <v>1.9900899999999999E-2</v>
      </c>
      <c r="F266" s="31">
        <v>7.5652600000000003</v>
      </c>
      <c r="G266" s="32">
        <v>1.9354400000000001E-14</v>
      </c>
      <c r="H266" s="37">
        <v>1.088685E-13</v>
      </c>
      <c r="I266" s="31">
        <v>1.1453400000000001E-2</v>
      </c>
      <c r="J266" s="31">
        <v>202096</v>
      </c>
      <c r="K266" s="31">
        <v>139948</v>
      </c>
      <c r="L266" s="31">
        <v>134487</v>
      </c>
      <c r="M266" s="37">
        <v>1.088685E-13</v>
      </c>
    </row>
    <row r="267" spans="1:13">
      <c r="A267" s="36" t="s">
        <v>78</v>
      </c>
      <c r="B267" t="s">
        <v>180</v>
      </c>
      <c r="C267" t="s">
        <v>141</v>
      </c>
      <c r="D267" t="s">
        <v>84</v>
      </c>
      <c r="E267" s="31">
        <v>1.9974599999999999E-2</v>
      </c>
      <c r="F267" s="31">
        <v>7.0282400000000003</v>
      </c>
      <c r="G267" s="32">
        <v>1.04578E-12</v>
      </c>
      <c r="H267" s="37">
        <v>4.4187887323943699E-12</v>
      </c>
      <c r="I267" s="31">
        <v>1.1480199999999999E-2</v>
      </c>
      <c r="J267" s="31">
        <v>202979</v>
      </c>
      <c r="K267" s="31">
        <v>139610</v>
      </c>
      <c r="L267" s="31">
        <v>134142</v>
      </c>
      <c r="M267" s="37">
        <v>4.4187887323943699E-12</v>
      </c>
    </row>
    <row r="268" spans="1:13">
      <c r="A268" s="36" t="s">
        <v>78</v>
      </c>
      <c r="B268" t="s">
        <v>177</v>
      </c>
      <c r="C268" t="s">
        <v>141</v>
      </c>
      <c r="D268" t="s">
        <v>84</v>
      </c>
      <c r="E268" s="31">
        <v>1.7658799999999999E-2</v>
      </c>
      <c r="F268" s="31">
        <v>5.9951999999999996</v>
      </c>
      <c r="G268" s="32">
        <v>1.01619E-9</v>
      </c>
      <c r="H268" s="37">
        <v>3.0485699999999999E-9</v>
      </c>
      <c r="I268" s="31">
        <v>1.02171E-2</v>
      </c>
      <c r="J268" s="31">
        <v>203015</v>
      </c>
      <c r="K268" s="31">
        <v>140144</v>
      </c>
      <c r="L268" s="31">
        <v>135280</v>
      </c>
      <c r="M268" s="37">
        <v>3.0485699999999999E-9</v>
      </c>
    </row>
    <row r="269" spans="1:13">
      <c r="A269" s="36" t="s">
        <v>78</v>
      </c>
      <c r="B269" t="s">
        <v>174</v>
      </c>
      <c r="C269" t="s">
        <v>141</v>
      </c>
      <c r="D269" t="s">
        <v>84</v>
      </c>
      <c r="E269" s="31">
        <v>1.41636E-2</v>
      </c>
      <c r="F269" s="31">
        <v>4.9431500000000002</v>
      </c>
      <c r="G269" s="32">
        <v>3.84353E-7</v>
      </c>
      <c r="H269" s="37">
        <v>8.4370170731707304E-7</v>
      </c>
      <c r="I269" s="31">
        <v>8.29884E-3</v>
      </c>
      <c r="J269" s="31">
        <v>204851</v>
      </c>
      <c r="K269" s="31">
        <v>140776</v>
      </c>
      <c r="L269" s="31">
        <v>136844</v>
      </c>
      <c r="M269" s="37">
        <v>8.4370170731707304E-7</v>
      </c>
    </row>
    <row r="270" spans="1:13">
      <c r="A270" s="36" t="s">
        <v>78</v>
      </c>
      <c r="B270" t="s">
        <v>123</v>
      </c>
      <c r="C270" t="s">
        <v>141</v>
      </c>
      <c r="D270" t="s">
        <v>84</v>
      </c>
      <c r="E270" s="31">
        <v>1.5582E-2</v>
      </c>
      <c r="F270" s="31">
        <v>5.8566500000000001</v>
      </c>
      <c r="G270" s="32">
        <v>2.3614700000000001E-9</v>
      </c>
      <c r="H270" s="37">
        <v>6.7470571428571399E-9</v>
      </c>
      <c r="I270" s="31">
        <v>9.0454400000000001E-3</v>
      </c>
      <c r="J270" s="31">
        <v>204111</v>
      </c>
      <c r="K270" s="31">
        <v>140233</v>
      </c>
      <c r="L270" s="31">
        <v>135929</v>
      </c>
      <c r="M270" s="37">
        <v>6.7470571428571399E-9</v>
      </c>
    </row>
    <row r="271" spans="1:13">
      <c r="A271" s="36" t="s">
        <v>78</v>
      </c>
      <c r="B271" t="s">
        <v>156</v>
      </c>
      <c r="C271" t="s">
        <v>141</v>
      </c>
      <c r="D271" t="s">
        <v>84</v>
      </c>
      <c r="E271" s="31">
        <v>6.4314200000000002E-3</v>
      </c>
      <c r="F271" s="31">
        <v>2.1177899999999998</v>
      </c>
      <c r="G271" s="32">
        <v>1.7096500000000001E-2</v>
      </c>
      <c r="H271" s="37">
        <v>2.1381875000000002E-2</v>
      </c>
      <c r="I271" s="31">
        <v>3.7945700000000001E-3</v>
      </c>
      <c r="J271" s="31">
        <v>204611</v>
      </c>
      <c r="K271" s="31">
        <v>140355</v>
      </c>
      <c r="L271" s="31">
        <v>138562</v>
      </c>
      <c r="M271" s="37">
        <v>2.1381875000000002E-2</v>
      </c>
    </row>
    <row r="272" spans="1:13">
      <c r="A272" s="36" t="s">
        <v>78</v>
      </c>
      <c r="B272" t="s">
        <v>186</v>
      </c>
      <c r="C272" t="s">
        <v>141</v>
      </c>
      <c r="D272" t="s">
        <v>84</v>
      </c>
      <c r="E272" s="31">
        <v>1.2778899999999999E-2</v>
      </c>
      <c r="F272" s="31">
        <v>4.9746600000000001</v>
      </c>
      <c r="G272" s="32">
        <v>3.26812E-7</v>
      </c>
      <c r="H272" s="37">
        <v>7.25716995073892E-7</v>
      </c>
      <c r="I272" s="31">
        <v>7.4992799999999997E-3</v>
      </c>
      <c r="J272" s="31">
        <v>204882</v>
      </c>
      <c r="K272" s="31">
        <v>141201</v>
      </c>
      <c r="L272" s="31">
        <v>137638</v>
      </c>
      <c r="M272" s="37">
        <v>7.25716995073892E-7</v>
      </c>
    </row>
    <row r="273" spans="1:13">
      <c r="A273" s="36" t="s">
        <v>78</v>
      </c>
      <c r="B273" t="s">
        <v>195</v>
      </c>
      <c r="C273" t="s">
        <v>141</v>
      </c>
      <c r="D273" t="s">
        <v>84</v>
      </c>
      <c r="E273" s="31">
        <v>1.3369900000000001E-2</v>
      </c>
      <c r="F273" s="31">
        <v>4.9050099999999999</v>
      </c>
      <c r="G273" s="32">
        <v>4.67106E-7</v>
      </c>
      <c r="H273" s="37">
        <v>1.0154478260869599E-6</v>
      </c>
      <c r="I273" s="31">
        <v>7.7560499999999996E-3</v>
      </c>
      <c r="J273" s="31">
        <v>203742</v>
      </c>
      <c r="K273" s="31">
        <v>139570</v>
      </c>
      <c r="L273" s="31">
        <v>135887</v>
      </c>
      <c r="M273" s="37">
        <v>1.0154478260869599E-6</v>
      </c>
    </row>
    <row r="274" spans="1:13">
      <c r="A274" s="36" t="s">
        <v>78</v>
      </c>
      <c r="B274" t="s">
        <v>192</v>
      </c>
      <c r="C274" t="s">
        <v>141</v>
      </c>
      <c r="D274" t="s">
        <v>84</v>
      </c>
      <c r="E274" s="31">
        <v>7.6261599999999999E-3</v>
      </c>
      <c r="F274" s="31">
        <v>3.01071</v>
      </c>
      <c r="G274" s="32">
        <v>1.3031799999999999E-3</v>
      </c>
      <c r="H274" s="37">
        <v>1.829737909516E-3</v>
      </c>
      <c r="I274" s="31">
        <v>4.4758799999999998E-3</v>
      </c>
      <c r="J274" s="31">
        <v>203877</v>
      </c>
      <c r="K274" s="31">
        <v>139885</v>
      </c>
      <c r="L274" s="31">
        <v>137767</v>
      </c>
      <c r="M274" s="37">
        <v>1.829737909516E-3</v>
      </c>
    </row>
    <row r="275" spans="1:13">
      <c r="A275" s="36" t="s">
        <v>78</v>
      </c>
      <c r="B275" t="s">
        <v>144</v>
      </c>
      <c r="C275" t="s">
        <v>141</v>
      </c>
      <c r="D275" t="s">
        <v>84</v>
      </c>
      <c r="E275" s="31">
        <v>2.6906299999999998E-3</v>
      </c>
      <c r="F275" s="31">
        <v>2.0287999999999999</v>
      </c>
      <c r="G275" s="32">
        <v>2.1239399999999999E-2</v>
      </c>
      <c r="H275" s="37">
        <v>2.6221481481482001E-2</v>
      </c>
      <c r="I275" s="31">
        <v>1.37813E-3</v>
      </c>
      <c r="J275" s="31">
        <v>267944</v>
      </c>
      <c r="K275" s="31">
        <v>121161</v>
      </c>
      <c r="L275" s="31">
        <v>120511</v>
      </c>
      <c r="M275" s="37">
        <v>2.6221481481482001E-2</v>
      </c>
    </row>
    <row r="276" spans="1:13">
      <c r="A276" s="36" t="s">
        <v>78</v>
      </c>
      <c r="B276" t="s">
        <v>99</v>
      </c>
      <c r="C276" t="s">
        <v>141</v>
      </c>
      <c r="D276" t="s">
        <v>84</v>
      </c>
      <c r="E276" s="31">
        <v>1.94165E-2</v>
      </c>
      <c r="F276" s="31">
        <v>6.3137800000000004</v>
      </c>
      <c r="G276" s="32">
        <v>1.36148E-10</v>
      </c>
      <c r="H276" s="37">
        <v>4.5721343283582101E-10</v>
      </c>
      <c r="I276" s="31">
        <v>1.10125E-2</v>
      </c>
      <c r="J276" s="31">
        <v>220863</v>
      </c>
      <c r="K276" s="31">
        <v>137644</v>
      </c>
      <c r="L276" s="31">
        <v>132401</v>
      </c>
      <c r="M276" s="37">
        <v>4.5721343283582101E-10</v>
      </c>
    </row>
    <row r="277" spans="1:13">
      <c r="A277" s="36" t="s">
        <v>78</v>
      </c>
      <c r="B277" t="s">
        <v>232</v>
      </c>
      <c r="C277" t="s">
        <v>141</v>
      </c>
      <c r="D277" t="s">
        <v>84</v>
      </c>
      <c r="E277" s="31">
        <v>2.5925199999999999E-2</v>
      </c>
      <c r="F277" s="31">
        <v>10.3748</v>
      </c>
      <c r="G277" s="32">
        <v>0</v>
      </c>
      <c r="H277" s="37">
        <v>0</v>
      </c>
      <c r="I277" s="31">
        <v>1.4472199999999999E-2</v>
      </c>
      <c r="J277" s="31">
        <v>216699</v>
      </c>
      <c r="K277" s="31">
        <v>137025</v>
      </c>
      <c r="L277" s="31">
        <v>130100</v>
      </c>
      <c r="M277" s="37">
        <v>0</v>
      </c>
    </row>
    <row r="278" spans="1:13">
      <c r="A278" s="36" t="s">
        <v>78</v>
      </c>
      <c r="B278" t="s">
        <v>204</v>
      </c>
      <c r="C278" t="s">
        <v>141</v>
      </c>
      <c r="D278" t="s">
        <v>84</v>
      </c>
      <c r="E278" s="31">
        <v>7.1817299999999999E-3</v>
      </c>
      <c r="F278" s="31">
        <v>2.54576</v>
      </c>
      <c r="G278" s="32">
        <v>5.4519800000000004E-3</v>
      </c>
      <c r="H278" s="37">
        <v>7.2478316100440003E-3</v>
      </c>
      <c r="I278" s="31">
        <v>3.9666399999999996E-3</v>
      </c>
      <c r="J278" s="31">
        <v>232191</v>
      </c>
      <c r="K278" s="31">
        <v>131471</v>
      </c>
      <c r="L278" s="31">
        <v>129596</v>
      </c>
      <c r="M278" s="37">
        <v>7.2478316100440003E-3</v>
      </c>
    </row>
    <row r="279" spans="1:13">
      <c r="A279" s="36" t="s">
        <v>78</v>
      </c>
      <c r="B279" t="s">
        <v>201</v>
      </c>
      <c r="C279" t="s">
        <v>141</v>
      </c>
      <c r="D279" t="s">
        <v>84</v>
      </c>
      <c r="E279" s="31">
        <v>2.6576800000000001E-2</v>
      </c>
      <c r="F279" s="31">
        <v>9.0530000000000008</v>
      </c>
      <c r="G279" s="32">
        <v>5.4210099999999997E-20</v>
      </c>
      <c r="H279" s="37">
        <v>6.3362454545454498E-19</v>
      </c>
      <c r="I279" s="31">
        <v>1.4146300000000001E-2</v>
      </c>
      <c r="J279" s="31">
        <v>215389</v>
      </c>
      <c r="K279" s="31">
        <v>130422</v>
      </c>
      <c r="L279" s="31">
        <v>123669</v>
      </c>
      <c r="M279" s="37">
        <v>6.3362454545454498E-19</v>
      </c>
    </row>
    <row r="280" spans="1:13">
      <c r="A280" s="36" t="s">
        <v>78</v>
      </c>
      <c r="B280" t="s">
        <v>159</v>
      </c>
      <c r="C280" t="s">
        <v>141</v>
      </c>
      <c r="D280" t="s">
        <v>84</v>
      </c>
      <c r="E280" s="31">
        <v>1.5814100000000001E-2</v>
      </c>
      <c r="F280" s="31">
        <v>7.0707700000000004</v>
      </c>
      <c r="G280" s="32">
        <v>7.7037900000000002E-13</v>
      </c>
      <c r="H280" s="37">
        <v>3.3877931707317099E-12</v>
      </c>
      <c r="I280" s="31">
        <v>8.8578200000000006E-3</v>
      </c>
      <c r="J280" s="31">
        <v>219971</v>
      </c>
      <c r="K280" s="31">
        <v>135150</v>
      </c>
      <c r="L280" s="31">
        <v>130942</v>
      </c>
      <c r="M280" s="37">
        <v>3.3877931707317099E-12</v>
      </c>
    </row>
    <row r="281" spans="1:13">
      <c r="A281" s="36" t="s">
        <v>78</v>
      </c>
      <c r="B281" t="s">
        <v>73</v>
      </c>
      <c r="C281" t="s">
        <v>102</v>
      </c>
      <c r="D281" t="s">
        <v>87</v>
      </c>
      <c r="E281" s="31">
        <v>2.6490699999999999E-4</v>
      </c>
      <c r="F281" s="31">
        <v>0.115976</v>
      </c>
      <c r="G281" s="32">
        <v>0.45383600000000002</v>
      </c>
      <c r="H281" s="37">
        <v>0.45790627802690598</v>
      </c>
      <c r="I281" s="31">
        <v>1.41738E-4</v>
      </c>
      <c r="J281" s="31">
        <v>233184</v>
      </c>
      <c r="K281" s="31">
        <v>134517</v>
      </c>
      <c r="L281" s="31">
        <v>134446</v>
      </c>
      <c r="M281" s="37">
        <v>0.45790627802690598</v>
      </c>
    </row>
    <row r="282" spans="1:13">
      <c r="A282" s="36" t="s">
        <v>78</v>
      </c>
      <c r="B282" t="s">
        <v>65</v>
      </c>
      <c r="C282" t="s">
        <v>102</v>
      </c>
      <c r="D282" t="s">
        <v>87</v>
      </c>
      <c r="E282" s="31">
        <v>1.18257E-2</v>
      </c>
      <c r="F282" s="31">
        <v>4.3142300000000002</v>
      </c>
      <c r="G282" s="32">
        <v>8.0079699999999998E-6</v>
      </c>
      <c r="H282" s="37">
        <v>1.4648725609756101E-5</v>
      </c>
      <c r="I282" s="31">
        <v>6.5737900000000004E-3</v>
      </c>
      <c r="J282" s="31">
        <v>210254</v>
      </c>
      <c r="K282" s="31">
        <v>142142</v>
      </c>
      <c r="L282" s="31">
        <v>138820</v>
      </c>
      <c r="M282" s="37">
        <v>1.4648725609756101E-5</v>
      </c>
    </row>
    <row r="283" spans="1:13">
      <c r="A283" s="36" t="s">
        <v>78</v>
      </c>
      <c r="B283" t="s">
        <v>198</v>
      </c>
      <c r="C283" t="s">
        <v>102</v>
      </c>
      <c r="D283" t="s">
        <v>87</v>
      </c>
      <c r="E283" s="31">
        <v>7.7428999999999996E-3</v>
      </c>
      <c r="F283" s="31">
        <v>3.4986100000000002</v>
      </c>
      <c r="G283" s="32">
        <v>2.33842E-4</v>
      </c>
      <c r="H283" s="37">
        <v>3.56708135593E-4</v>
      </c>
      <c r="I283" s="31">
        <v>4.3338500000000002E-3</v>
      </c>
      <c r="J283" s="31">
        <v>208607</v>
      </c>
      <c r="K283" s="31">
        <v>142027</v>
      </c>
      <c r="L283" s="31">
        <v>139844</v>
      </c>
      <c r="M283" s="37">
        <v>3.56708135593E-4</v>
      </c>
    </row>
    <row r="284" spans="1:13">
      <c r="A284" s="36" t="s">
        <v>78</v>
      </c>
      <c r="B284" t="s">
        <v>183</v>
      </c>
      <c r="C284" t="s">
        <v>102</v>
      </c>
      <c r="D284" t="s">
        <v>87</v>
      </c>
      <c r="E284" s="31">
        <v>2.13934E-2</v>
      </c>
      <c r="F284" s="31">
        <v>8.1525300000000005</v>
      </c>
      <c r="G284" s="32">
        <v>1.78189E-16</v>
      </c>
      <c r="H284" s="37">
        <v>1.3364175E-15</v>
      </c>
      <c r="I284" s="31">
        <v>1.16521E-2</v>
      </c>
      <c r="J284" s="31">
        <v>207611</v>
      </c>
      <c r="K284" s="31">
        <v>141261</v>
      </c>
      <c r="L284" s="31">
        <v>135343</v>
      </c>
      <c r="M284" s="37">
        <v>1.3364175E-15</v>
      </c>
    </row>
    <row r="285" spans="1:13">
      <c r="A285" s="36" t="s">
        <v>78</v>
      </c>
      <c r="B285" t="s">
        <v>120</v>
      </c>
      <c r="C285" t="s">
        <v>102</v>
      </c>
      <c r="D285" t="s">
        <v>87</v>
      </c>
      <c r="E285" s="31">
        <v>1.65311E-2</v>
      </c>
      <c r="F285" s="31">
        <v>6.34924</v>
      </c>
      <c r="G285" s="32">
        <v>1.0819E-10</v>
      </c>
      <c r="H285" s="37">
        <v>3.68829545454545E-10</v>
      </c>
      <c r="I285" s="31">
        <v>9.1735500000000008E-3</v>
      </c>
      <c r="J285" s="31">
        <v>206761</v>
      </c>
      <c r="K285" s="31">
        <v>142846</v>
      </c>
      <c r="L285" s="31">
        <v>138200</v>
      </c>
      <c r="M285" s="37">
        <v>3.68829545454545E-10</v>
      </c>
    </row>
    <row r="286" spans="1:13">
      <c r="A286" s="36" t="s">
        <v>78</v>
      </c>
      <c r="B286" t="s">
        <v>132</v>
      </c>
      <c r="C286" t="s">
        <v>102</v>
      </c>
      <c r="D286" t="s">
        <v>87</v>
      </c>
      <c r="E286" s="31">
        <v>2.4242400000000001E-2</v>
      </c>
      <c r="F286" s="31">
        <v>8.7462999999999997</v>
      </c>
      <c r="G286" s="32">
        <v>1.0842E-18</v>
      </c>
      <c r="H286" s="37">
        <v>1.13462790697674E-17</v>
      </c>
      <c r="I286" s="31">
        <v>1.3170100000000001E-2</v>
      </c>
      <c r="J286" s="31">
        <v>204404</v>
      </c>
      <c r="K286" s="31">
        <v>141312</v>
      </c>
      <c r="L286" s="31">
        <v>134623</v>
      </c>
      <c r="M286" s="37">
        <v>1.13462790697674E-17</v>
      </c>
    </row>
    <row r="287" spans="1:13">
      <c r="A287" s="36" t="s">
        <v>78</v>
      </c>
      <c r="B287" t="s">
        <v>129</v>
      </c>
      <c r="C287" t="s">
        <v>102</v>
      </c>
      <c r="D287" t="s">
        <v>87</v>
      </c>
      <c r="E287" s="31">
        <v>1.73099E-2</v>
      </c>
      <c r="F287" s="31">
        <v>5.8321399999999999</v>
      </c>
      <c r="G287" s="32">
        <v>2.7359799999999999E-9</v>
      </c>
      <c r="H287" s="37">
        <v>7.76776656151419E-9</v>
      </c>
      <c r="I287" s="31">
        <v>9.53385E-3</v>
      </c>
      <c r="J287" s="31">
        <v>207673</v>
      </c>
      <c r="K287" s="31">
        <v>141882</v>
      </c>
      <c r="L287" s="31">
        <v>137053</v>
      </c>
      <c r="M287" s="37">
        <v>7.76776656151419E-9</v>
      </c>
    </row>
    <row r="288" spans="1:13">
      <c r="A288" s="36" t="s">
        <v>78</v>
      </c>
      <c r="B288" t="s">
        <v>126</v>
      </c>
      <c r="C288" t="s">
        <v>102</v>
      </c>
      <c r="D288" t="s">
        <v>87</v>
      </c>
      <c r="E288" s="31">
        <v>1.985E-2</v>
      </c>
      <c r="F288" s="31">
        <v>7.2343099999999998</v>
      </c>
      <c r="G288" s="32">
        <v>2.3394599999999999E-13</v>
      </c>
      <c r="H288" s="37">
        <v>1.1081652631578899E-12</v>
      </c>
      <c r="I288" s="31">
        <v>1.08684E-2</v>
      </c>
      <c r="J288" s="31">
        <v>206031</v>
      </c>
      <c r="K288" s="31">
        <v>141704</v>
      </c>
      <c r="L288" s="31">
        <v>136188</v>
      </c>
      <c r="M288" s="37">
        <v>1.1081652631578899E-12</v>
      </c>
    </row>
    <row r="289" spans="1:13">
      <c r="A289" s="36" t="s">
        <v>78</v>
      </c>
      <c r="B289" t="s">
        <v>180</v>
      </c>
      <c r="C289" t="s">
        <v>102</v>
      </c>
      <c r="D289" t="s">
        <v>87</v>
      </c>
      <c r="E289" s="31">
        <v>2.4575300000000001E-2</v>
      </c>
      <c r="F289" s="31">
        <v>8.8263499999999997</v>
      </c>
      <c r="G289" s="32">
        <v>5.4210099999999998E-19</v>
      </c>
      <c r="H289" s="37">
        <v>5.87820361445783E-18</v>
      </c>
      <c r="I289" s="31">
        <v>1.3307299999999999E-2</v>
      </c>
      <c r="J289" s="31">
        <v>205720</v>
      </c>
      <c r="K289" s="31">
        <v>140956</v>
      </c>
      <c r="L289" s="31">
        <v>134194</v>
      </c>
      <c r="M289" s="37">
        <v>5.87820361445783E-18</v>
      </c>
    </row>
    <row r="290" spans="1:13">
      <c r="A290" s="36" t="s">
        <v>78</v>
      </c>
      <c r="B290" t="s">
        <v>177</v>
      </c>
      <c r="C290" t="s">
        <v>102</v>
      </c>
      <c r="D290" t="s">
        <v>87</v>
      </c>
      <c r="E290" s="31">
        <v>2.1876400000000001E-2</v>
      </c>
      <c r="F290" s="31">
        <v>7.1030300000000004</v>
      </c>
      <c r="G290" s="32">
        <v>6.10241E-13</v>
      </c>
      <c r="H290" s="37">
        <v>2.70550197044335E-12</v>
      </c>
      <c r="I290" s="31">
        <v>1.1920500000000001E-2</v>
      </c>
      <c r="J290" s="31">
        <v>205197</v>
      </c>
      <c r="K290" s="31">
        <v>141524</v>
      </c>
      <c r="L290" s="31">
        <v>135464</v>
      </c>
      <c r="M290" s="37">
        <v>2.70550197044335E-12</v>
      </c>
    </row>
    <row r="291" spans="1:13">
      <c r="A291" s="36" t="s">
        <v>78</v>
      </c>
      <c r="B291" t="s">
        <v>174</v>
      </c>
      <c r="C291" t="s">
        <v>102</v>
      </c>
      <c r="D291" t="s">
        <v>87</v>
      </c>
      <c r="E291" s="31">
        <v>1.8088900000000002E-2</v>
      </c>
      <c r="F291" s="31">
        <v>6.2049799999999999</v>
      </c>
      <c r="G291" s="32">
        <v>2.7351899999999999E-10</v>
      </c>
      <c r="H291" s="37">
        <v>8.95153090909091E-10</v>
      </c>
      <c r="I291" s="31">
        <v>9.9566199999999994E-3</v>
      </c>
      <c r="J291" s="31">
        <v>207288</v>
      </c>
      <c r="K291" s="31">
        <v>142160</v>
      </c>
      <c r="L291" s="31">
        <v>137108</v>
      </c>
      <c r="M291" s="37">
        <v>8.95153090909091E-10</v>
      </c>
    </row>
    <row r="292" spans="1:13">
      <c r="A292" s="36" t="s">
        <v>78</v>
      </c>
      <c r="B292" t="s">
        <v>123</v>
      </c>
      <c r="C292" t="s">
        <v>102</v>
      </c>
      <c r="D292" t="s">
        <v>87</v>
      </c>
      <c r="E292" s="31">
        <v>1.9972899999999998E-2</v>
      </c>
      <c r="F292" s="31">
        <v>7.8219900000000004</v>
      </c>
      <c r="G292" s="32">
        <v>2.5997500000000001E-15</v>
      </c>
      <c r="H292" s="37">
        <v>1.6362062937062901E-14</v>
      </c>
      <c r="I292" s="31">
        <v>1.0932600000000001E-2</v>
      </c>
      <c r="J292" s="31">
        <v>206447</v>
      </c>
      <c r="K292" s="31">
        <v>141617</v>
      </c>
      <c r="L292" s="31">
        <v>136071</v>
      </c>
      <c r="M292" s="37">
        <v>1.6362062937062901E-14</v>
      </c>
    </row>
    <row r="293" spans="1:13">
      <c r="A293" s="36" t="s">
        <v>78</v>
      </c>
      <c r="B293" t="s">
        <v>156</v>
      </c>
      <c r="C293" t="s">
        <v>102</v>
      </c>
      <c r="D293" t="s">
        <v>87</v>
      </c>
      <c r="E293" s="31">
        <v>9.3735199999999998E-3</v>
      </c>
      <c r="F293" s="31">
        <v>3.43119</v>
      </c>
      <c r="G293" s="32">
        <v>3.0046899999999999E-4</v>
      </c>
      <c r="H293" s="37">
        <v>4.5145592654400002E-4</v>
      </c>
      <c r="I293" s="31">
        <v>5.2256100000000003E-3</v>
      </c>
      <c r="J293" s="31">
        <v>206600</v>
      </c>
      <c r="K293" s="31">
        <v>141828</v>
      </c>
      <c r="L293" s="31">
        <v>139194</v>
      </c>
      <c r="M293" s="37">
        <v>4.5145592654400002E-4</v>
      </c>
    </row>
    <row r="294" spans="1:13">
      <c r="A294" s="36" t="s">
        <v>78</v>
      </c>
      <c r="B294" t="s">
        <v>186</v>
      </c>
      <c r="C294" t="s">
        <v>102</v>
      </c>
      <c r="D294" t="s">
        <v>87</v>
      </c>
      <c r="E294" s="31">
        <v>1.6056999999999998E-2</v>
      </c>
      <c r="F294" s="31">
        <v>6.0886899999999997</v>
      </c>
      <c r="G294" s="32">
        <v>5.6919800000000004E-10</v>
      </c>
      <c r="H294" s="37">
        <v>1.77258892733564E-9</v>
      </c>
      <c r="I294" s="31">
        <v>8.9021199999999995E-3</v>
      </c>
      <c r="J294" s="31">
        <v>207094</v>
      </c>
      <c r="K294" s="31">
        <v>142592</v>
      </c>
      <c r="L294" s="31">
        <v>138086</v>
      </c>
      <c r="M294" s="37">
        <v>1.77258892733564E-9</v>
      </c>
    </row>
    <row r="295" spans="1:13">
      <c r="A295" s="36" t="s">
        <v>78</v>
      </c>
      <c r="B295" t="s">
        <v>195</v>
      </c>
      <c r="C295" t="s">
        <v>102</v>
      </c>
      <c r="D295" t="s">
        <v>87</v>
      </c>
      <c r="E295" s="31">
        <v>1.60625E-2</v>
      </c>
      <c r="F295" s="31">
        <v>6.1710900000000004</v>
      </c>
      <c r="G295" s="32">
        <v>3.39094E-10</v>
      </c>
      <c r="H295" s="37">
        <v>1.0977863309352501E-9</v>
      </c>
      <c r="I295" s="31">
        <v>8.8165099999999996E-3</v>
      </c>
      <c r="J295" s="31">
        <v>205904</v>
      </c>
      <c r="K295" s="31">
        <v>140934</v>
      </c>
      <c r="L295" s="31">
        <v>136478</v>
      </c>
      <c r="M295" s="37">
        <v>1.0977863309352501E-9</v>
      </c>
    </row>
    <row r="296" spans="1:13">
      <c r="A296" s="36" t="s">
        <v>78</v>
      </c>
      <c r="B296" t="s">
        <v>192</v>
      </c>
      <c r="C296" t="s">
        <v>102</v>
      </c>
      <c r="D296" t="s">
        <v>87</v>
      </c>
      <c r="E296" s="31">
        <v>1.10154E-2</v>
      </c>
      <c r="F296" s="31">
        <v>5.1412899999999997</v>
      </c>
      <c r="G296" s="32">
        <v>1.3642800000000001E-7</v>
      </c>
      <c r="H296" s="37">
        <v>3.1675592783505202E-7</v>
      </c>
      <c r="I296" s="31">
        <v>6.0972999999999999E-3</v>
      </c>
      <c r="J296" s="31">
        <v>206222</v>
      </c>
      <c r="K296" s="31">
        <v>141173</v>
      </c>
      <c r="L296" s="31">
        <v>138096</v>
      </c>
      <c r="M296" s="37">
        <v>3.1675592783505202E-7</v>
      </c>
    </row>
    <row r="297" spans="1:13">
      <c r="A297" s="36" t="s">
        <v>78</v>
      </c>
      <c r="B297" t="s">
        <v>141</v>
      </c>
      <c r="C297" t="s">
        <v>102</v>
      </c>
      <c r="D297" t="s">
        <v>87</v>
      </c>
      <c r="E297" s="31">
        <v>3.58312E-3</v>
      </c>
      <c r="F297" s="31">
        <v>2.5417800000000002</v>
      </c>
      <c r="G297" s="32">
        <v>5.5144399999999998E-3</v>
      </c>
      <c r="H297" s="37">
        <v>7.3200486008839997E-3</v>
      </c>
      <c r="I297" s="31">
        <v>1.63798E-3</v>
      </c>
      <c r="J297" s="31">
        <v>295961</v>
      </c>
      <c r="K297" s="31">
        <v>115407</v>
      </c>
      <c r="L297" s="31">
        <v>114583</v>
      </c>
      <c r="M297" s="37">
        <v>7.3200486008839997E-3</v>
      </c>
    </row>
    <row r="298" spans="1:13">
      <c r="A298" s="36" t="s">
        <v>78</v>
      </c>
      <c r="B298" t="s">
        <v>144</v>
      </c>
      <c r="C298" t="s">
        <v>102</v>
      </c>
      <c r="D298" t="s">
        <v>87</v>
      </c>
      <c r="E298" s="31">
        <v>6.9215300000000004E-3</v>
      </c>
      <c r="F298" s="31">
        <v>5.1098100000000004</v>
      </c>
      <c r="G298" s="32">
        <v>1.6124400000000001E-7</v>
      </c>
      <c r="H298" s="37">
        <v>3.7020306122448999E-7</v>
      </c>
      <c r="I298" s="31">
        <v>3.3489100000000001E-3</v>
      </c>
      <c r="J298" s="31">
        <v>269848</v>
      </c>
      <c r="K298" s="31">
        <v>122697</v>
      </c>
      <c r="L298" s="31">
        <v>121011</v>
      </c>
      <c r="M298" s="37">
        <v>3.7020306122448999E-7</v>
      </c>
    </row>
    <row r="299" spans="1:13">
      <c r="A299" s="36" t="s">
        <v>78</v>
      </c>
      <c r="B299" t="s">
        <v>99</v>
      </c>
      <c r="C299" t="s">
        <v>102</v>
      </c>
      <c r="D299" t="s">
        <v>87</v>
      </c>
      <c r="E299" s="31">
        <v>2.2076999999999999E-2</v>
      </c>
      <c r="F299" s="31">
        <v>7.4501200000000001</v>
      </c>
      <c r="G299" s="32">
        <v>4.6626599999999999E-14</v>
      </c>
      <c r="H299" s="37">
        <v>2.4540315789473702E-13</v>
      </c>
      <c r="I299" s="31">
        <v>1.18158E-2</v>
      </c>
      <c r="J299" s="31">
        <v>222163</v>
      </c>
      <c r="K299" s="31">
        <v>139129</v>
      </c>
      <c r="L299" s="31">
        <v>133119</v>
      </c>
      <c r="M299" s="37">
        <v>2.4540315789473702E-13</v>
      </c>
    </row>
    <row r="300" spans="1:13">
      <c r="A300" s="36" t="s">
        <v>78</v>
      </c>
      <c r="B300" t="s">
        <v>232</v>
      </c>
      <c r="C300" t="s">
        <v>102</v>
      </c>
      <c r="D300" t="s">
        <v>87</v>
      </c>
      <c r="E300" s="31">
        <v>3.0840099999999999E-2</v>
      </c>
      <c r="F300" s="31">
        <v>11.4869</v>
      </c>
      <c r="G300" s="32">
        <v>0</v>
      </c>
      <c r="H300" s="37">
        <v>0</v>
      </c>
      <c r="I300" s="31">
        <v>1.62583E-2</v>
      </c>
      <c r="J300" s="31">
        <v>218787</v>
      </c>
      <c r="K300" s="31">
        <v>138637</v>
      </c>
      <c r="L300" s="31">
        <v>130342</v>
      </c>
      <c r="M300" s="37">
        <v>0</v>
      </c>
    </row>
    <row r="301" spans="1:13">
      <c r="A301" s="36" t="s">
        <v>78</v>
      </c>
      <c r="B301" t="s">
        <v>201</v>
      </c>
      <c r="C301" t="s">
        <v>102</v>
      </c>
      <c r="D301" t="s">
        <v>87</v>
      </c>
      <c r="E301" s="31">
        <v>3.30634E-2</v>
      </c>
      <c r="F301" s="31">
        <v>13.2309</v>
      </c>
      <c r="G301" s="32">
        <v>0</v>
      </c>
      <c r="H301" s="37">
        <v>0</v>
      </c>
      <c r="I301" s="31">
        <v>1.6549999999999999E-2</v>
      </c>
      <c r="J301" s="31">
        <v>217647</v>
      </c>
      <c r="K301" s="31">
        <v>131900</v>
      </c>
      <c r="L301" s="31">
        <v>123457</v>
      </c>
      <c r="M301" s="37">
        <v>0</v>
      </c>
    </row>
    <row r="302" spans="1:13">
      <c r="A302" s="36" t="s">
        <v>78</v>
      </c>
      <c r="B302" t="s">
        <v>204</v>
      </c>
      <c r="C302" t="s">
        <v>102</v>
      </c>
      <c r="D302" t="s">
        <v>87</v>
      </c>
      <c r="E302" s="31">
        <v>9.6322400000000002E-3</v>
      </c>
      <c r="F302" s="31">
        <v>3.6746099999999999</v>
      </c>
      <c r="G302" s="32">
        <v>1.1910599999999999E-4</v>
      </c>
      <c r="H302" s="37">
        <v>1.8545916955E-4</v>
      </c>
      <c r="I302" s="31">
        <v>5.0224299999999996E-3</v>
      </c>
      <c r="J302" s="31">
        <v>234652</v>
      </c>
      <c r="K302" s="31">
        <v>132608</v>
      </c>
      <c r="L302" s="31">
        <v>130078</v>
      </c>
      <c r="M302" s="37">
        <v>1.8545916955E-4</v>
      </c>
    </row>
    <row r="303" spans="1:13">
      <c r="A303" s="36" t="s">
        <v>78</v>
      </c>
      <c r="B303" t="s">
        <v>159</v>
      </c>
      <c r="C303" t="s">
        <v>102</v>
      </c>
      <c r="D303" t="s">
        <v>87</v>
      </c>
      <c r="E303" s="31">
        <v>1.93756E-2</v>
      </c>
      <c r="F303" s="31">
        <v>9.2015100000000007</v>
      </c>
      <c r="G303" s="32">
        <v>0</v>
      </c>
      <c r="H303" s="37">
        <v>0</v>
      </c>
      <c r="I303" s="31">
        <v>1.0245300000000001E-2</v>
      </c>
      <c r="J303" s="31">
        <v>221590</v>
      </c>
      <c r="K303" s="31">
        <v>136620</v>
      </c>
      <c r="L303" s="31">
        <v>131427</v>
      </c>
      <c r="M303" s="37">
        <v>0</v>
      </c>
    </row>
    <row r="304" spans="1:13">
      <c r="A304" s="36" t="s">
        <v>78</v>
      </c>
      <c r="B304" t="s">
        <v>73</v>
      </c>
      <c r="C304" t="s">
        <v>102</v>
      </c>
      <c r="D304" t="s">
        <v>84</v>
      </c>
      <c r="E304" s="31">
        <v>9.9076900000000007E-4</v>
      </c>
      <c r="F304" s="31">
        <v>0.40112399999999998</v>
      </c>
      <c r="G304" s="32">
        <v>0.344165</v>
      </c>
      <c r="H304" s="37">
        <v>0.35892062572421801</v>
      </c>
      <c r="I304" s="31">
        <v>5.6221400000000001E-4</v>
      </c>
      <c r="J304" s="31">
        <v>231253</v>
      </c>
      <c r="K304" s="31">
        <v>133867</v>
      </c>
      <c r="L304" s="31">
        <v>133602</v>
      </c>
      <c r="M304" s="37">
        <v>0.35892062572421801</v>
      </c>
    </row>
    <row r="305" spans="1:13">
      <c r="A305" s="36" t="s">
        <v>78</v>
      </c>
      <c r="B305" t="s">
        <v>65</v>
      </c>
      <c r="C305" t="s">
        <v>102</v>
      </c>
      <c r="D305" t="s">
        <v>84</v>
      </c>
      <c r="E305" s="31">
        <v>1.03245E-2</v>
      </c>
      <c r="F305" s="31">
        <v>3.49647</v>
      </c>
      <c r="G305" s="32">
        <v>2.3572799999999999E-4</v>
      </c>
      <c r="H305" s="37">
        <v>3.5837027027000001E-4</v>
      </c>
      <c r="I305" s="31">
        <v>6.0942000000000001E-3</v>
      </c>
      <c r="J305" s="31">
        <v>208042</v>
      </c>
      <c r="K305" s="31">
        <v>141212</v>
      </c>
      <c r="L305" s="31">
        <v>138326</v>
      </c>
      <c r="M305" s="37">
        <v>3.5837027027000001E-4</v>
      </c>
    </row>
    <row r="306" spans="1:13">
      <c r="A306" s="36" t="s">
        <v>78</v>
      </c>
      <c r="B306" t="s">
        <v>183</v>
      </c>
      <c r="C306" t="s">
        <v>102</v>
      </c>
      <c r="D306" t="s">
        <v>84</v>
      </c>
      <c r="E306" s="31">
        <v>1.88655E-2</v>
      </c>
      <c r="F306" s="31">
        <v>6.8439500000000004</v>
      </c>
      <c r="G306" s="32">
        <v>3.8518399999999999E-12</v>
      </c>
      <c r="H306" s="37">
        <v>1.5540428571428601E-11</v>
      </c>
      <c r="I306" s="31">
        <v>1.09178E-2</v>
      </c>
      <c r="J306" s="31">
        <v>205345</v>
      </c>
      <c r="K306" s="31">
        <v>140276</v>
      </c>
      <c r="L306" s="31">
        <v>135081</v>
      </c>
      <c r="M306" s="37">
        <v>1.5540428571428601E-11</v>
      </c>
    </row>
    <row r="307" spans="1:13">
      <c r="A307" s="36" t="s">
        <v>78</v>
      </c>
      <c r="B307" t="s">
        <v>198</v>
      </c>
      <c r="C307" t="s">
        <v>102</v>
      </c>
      <c r="D307" t="s">
        <v>84</v>
      </c>
      <c r="E307" s="31">
        <v>7.2495700000000003E-3</v>
      </c>
      <c r="F307" s="31">
        <v>2.7652999999999999</v>
      </c>
      <c r="G307" s="32">
        <v>2.8435299999999999E-3</v>
      </c>
      <c r="H307" s="37">
        <v>3.877540909091E-3</v>
      </c>
      <c r="I307" s="31">
        <v>4.3009199999999997E-3</v>
      </c>
      <c r="J307" s="31">
        <v>206513</v>
      </c>
      <c r="K307" s="31">
        <v>141214</v>
      </c>
      <c r="L307" s="31">
        <v>139182</v>
      </c>
      <c r="M307" s="37">
        <v>3.877540909091E-3</v>
      </c>
    </row>
    <row r="308" spans="1:13">
      <c r="A308" s="36" t="s">
        <v>78</v>
      </c>
      <c r="B308" t="s">
        <v>120</v>
      </c>
      <c r="C308" t="s">
        <v>102</v>
      </c>
      <c r="D308" t="s">
        <v>84</v>
      </c>
      <c r="E308" s="31">
        <v>1.42782E-2</v>
      </c>
      <c r="F308" s="31">
        <v>4.8602400000000001</v>
      </c>
      <c r="G308" s="32">
        <v>5.8622599999999997E-7</v>
      </c>
      <c r="H308" s="37">
        <v>1.2622090909090901E-6</v>
      </c>
      <c r="I308" s="31">
        <v>8.4274799999999993E-3</v>
      </c>
      <c r="J308" s="31">
        <v>204530</v>
      </c>
      <c r="K308" s="31">
        <v>141896</v>
      </c>
      <c r="L308" s="31">
        <v>137901</v>
      </c>
      <c r="M308" s="37">
        <v>1.2622090909090901E-6</v>
      </c>
    </row>
    <row r="309" spans="1:13">
      <c r="A309" s="36" t="s">
        <v>78</v>
      </c>
      <c r="B309" t="s">
        <v>129</v>
      </c>
      <c r="C309" t="s">
        <v>102</v>
      </c>
      <c r="D309" t="s">
        <v>84</v>
      </c>
      <c r="E309" s="31">
        <v>1.56057E-2</v>
      </c>
      <c r="F309" s="31">
        <v>4.8274800000000004</v>
      </c>
      <c r="G309" s="32">
        <v>6.9137500000000001E-7</v>
      </c>
      <c r="H309" s="37">
        <v>1.4606514084507001E-6</v>
      </c>
      <c r="I309" s="31">
        <v>9.1074399999999996E-3</v>
      </c>
      <c r="J309" s="31">
        <v>205481</v>
      </c>
      <c r="K309" s="31">
        <v>140972</v>
      </c>
      <c r="L309" s="31">
        <v>136640</v>
      </c>
      <c r="M309" s="37">
        <v>1.4606514084507001E-6</v>
      </c>
    </row>
    <row r="310" spans="1:13">
      <c r="A310" s="36" t="s">
        <v>78</v>
      </c>
      <c r="B310" t="s">
        <v>126</v>
      </c>
      <c r="C310" t="s">
        <v>102</v>
      </c>
      <c r="D310" t="s">
        <v>84</v>
      </c>
      <c r="E310" s="31">
        <v>1.7826600000000001E-2</v>
      </c>
      <c r="F310" s="31">
        <v>6.1242099999999997</v>
      </c>
      <c r="G310" s="32">
        <v>4.5566700000000001E-10</v>
      </c>
      <c r="H310" s="37">
        <v>1.43894842105263E-9</v>
      </c>
      <c r="I310" s="31">
        <v>1.0374599999999999E-2</v>
      </c>
      <c r="J310" s="31">
        <v>203835</v>
      </c>
      <c r="K310" s="31">
        <v>140789</v>
      </c>
      <c r="L310" s="31">
        <v>135858</v>
      </c>
      <c r="M310" s="37">
        <v>1.43894842105263E-9</v>
      </c>
    </row>
    <row r="311" spans="1:13">
      <c r="A311" s="36" t="s">
        <v>78</v>
      </c>
      <c r="B311" t="s">
        <v>132</v>
      </c>
      <c r="C311" t="s">
        <v>102</v>
      </c>
      <c r="D311" t="s">
        <v>84</v>
      </c>
      <c r="E311" s="31">
        <v>2.2359500000000001E-2</v>
      </c>
      <c r="F311" s="31">
        <v>7.9796500000000004</v>
      </c>
      <c r="G311" s="32">
        <v>7.3373399999999996E-16</v>
      </c>
      <c r="H311" s="37">
        <v>5.0494877862595398E-15</v>
      </c>
      <c r="I311" s="31">
        <v>1.28813E-2</v>
      </c>
      <c r="J311" s="31">
        <v>202259</v>
      </c>
      <c r="K311" s="31">
        <v>140448</v>
      </c>
      <c r="L311" s="31">
        <v>134304</v>
      </c>
      <c r="M311" s="37">
        <v>5.0494877862595398E-15</v>
      </c>
    </row>
    <row r="312" spans="1:13">
      <c r="A312" s="36" t="s">
        <v>78</v>
      </c>
      <c r="B312" t="s">
        <v>180</v>
      </c>
      <c r="C312" t="s">
        <v>102</v>
      </c>
      <c r="D312" t="s">
        <v>84</v>
      </c>
      <c r="E312" s="31">
        <v>2.2454200000000001E-2</v>
      </c>
      <c r="F312" s="31">
        <v>7.32186</v>
      </c>
      <c r="G312" s="32">
        <v>1.2227799999999999E-13</v>
      </c>
      <c r="H312" s="37">
        <v>6.1138999999999998E-13</v>
      </c>
      <c r="I312" s="31">
        <v>1.28884E-2</v>
      </c>
      <c r="J312" s="31">
        <v>203501</v>
      </c>
      <c r="K312" s="31">
        <v>140018</v>
      </c>
      <c r="L312" s="31">
        <v>133868</v>
      </c>
      <c r="M312" s="37">
        <v>6.1138999999999998E-13</v>
      </c>
    </row>
    <row r="313" spans="1:13">
      <c r="A313" s="36" t="s">
        <v>78</v>
      </c>
      <c r="B313" t="s">
        <v>177</v>
      </c>
      <c r="C313" t="s">
        <v>102</v>
      </c>
      <c r="D313" t="s">
        <v>84</v>
      </c>
      <c r="E313" s="31">
        <v>2.01129E-2</v>
      </c>
      <c r="F313" s="31">
        <v>6.2170699999999997</v>
      </c>
      <c r="G313" s="32">
        <v>2.5325699999999999E-10</v>
      </c>
      <c r="H313" s="37">
        <v>8.3798272058823497E-10</v>
      </c>
      <c r="I313" s="31">
        <v>1.1642100000000001E-2</v>
      </c>
      <c r="J313" s="31">
        <v>203024</v>
      </c>
      <c r="K313" s="31">
        <v>140632</v>
      </c>
      <c r="L313" s="31">
        <v>135087</v>
      </c>
      <c r="M313" s="37">
        <v>8.3798272058823497E-10</v>
      </c>
    </row>
    <row r="314" spans="1:13">
      <c r="A314" s="36" t="s">
        <v>78</v>
      </c>
      <c r="B314" t="s">
        <v>174</v>
      </c>
      <c r="C314" t="s">
        <v>102</v>
      </c>
      <c r="D314" t="s">
        <v>84</v>
      </c>
      <c r="E314" s="31">
        <v>1.6600500000000001E-2</v>
      </c>
      <c r="F314" s="31">
        <v>5.2528300000000003</v>
      </c>
      <c r="G314" s="32">
        <v>7.4888099999999994E-8</v>
      </c>
      <c r="H314" s="37">
        <v>1.7830500000000001E-7</v>
      </c>
      <c r="I314" s="31">
        <v>9.7209700000000007E-3</v>
      </c>
      <c r="J314" s="31">
        <v>205123</v>
      </c>
      <c r="K314" s="31">
        <v>141276</v>
      </c>
      <c r="L314" s="31">
        <v>136662</v>
      </c>
      <c r="M314" s="37">
        <v>1.7830500000000001E-7</v>
      </c>
    </row>
    <row r="315" spans="1:13">
      <c r="A315" s="36" t="s">
        <v>78</v>
      </c>
      <c r="B315" t="s">
        <v>123</v>
      </c>
      <c r="C315" t="s">
        <v>102</v>
      </c>
      <c r="D315" t="s">
        <v>84</v>
      </c>
      <c r="E315" s="31">
        <v>1.8031100000000001E-2</v>
      </c>
      <c r="F315" s="31">
        <v>6.2877999999999998</v>
      </c>
      <c r="G315" s="32">
        <v>1.60995E-10</v>
      </c>
      <c r="H315" s="37">
        <v>5.3864498141263896E-10</v>
      </c>
      <c r="I315" s="31">
        <v>1.04896E-2</v>
      </c>
      <c r="J315" s="31">
        <v>204274</v>
      </c>
      <c r="K315" s="31">
        <v>140726</v>
      </c>
      <c r="L315" s="31">
        <v>135741</v>
      </c>
      <c r="M315" s="37">
        <v>5.3864498141263896E-10</v>
      </c>
    </row>
    <row r="316" spans="1:13">
      <c r="A316" s="36" t="s">
        <v>78</v>
      </c>
      <c r="B316" t="s">
        <v>156</v>
      </c>
      <c r="C316" t="s">
        <v>102</v>
      </c>
      <c r="D316" t="s">
        <v>84</v>
      </c>
      <c r="E316" s="31">
        <v>8.8569700000000005E-3</v>
      </c>
      <c r="F316" s="31">
        <v>2.84829</v>
      </c>
      <c r="G316" s="32">
        <v>2.1977400000000001E-3</v>
      </c>
      <c r="H316" s="37">
        <v>3.0336901840489999E-3</v>
      </c>
      <c r="I316" s="31">
        <v>5.2408400000000001E-3</v>
      </c>
      <c r="J316" s="31">
        <v>204486</v>
      </c>
      <c r="K316" s="31">
        <v>140996</v>
      </c>
      <c r="L316" s="31">
        <v>138520</v>
      </c>
      <c r="M316" s="37">
        <v>3.0336901840489999E-3</v>
      </c>
    </row>
    <row r="317" spans="1:13">
      <c r="A317" s="36" t="s">
        <v>78</v>
      </c>
      <c r="B317" t="s">
        <v>186</v>
      </c>
      <c r="C317" t="s">
        <v>102</v>
      </c>
      <c r="D317" t="s">
        <v>84</v>
      </c>
      <c r="E317" s="31">
        <v>1.5200699999999999E-2</v>
      </c>
      <c r="F317" s="31">
        <v>5.2159399999999998</v>
      </c>
      <c r="G317" s="32">
        <v>9.1445900000000005E-8</v>
      </c>
      <c r="H317" s="37">
        <v>2.1601393700787399E-7</v>
      </c>
      <c r="I317" s="31">
        <v>8.9383799999999992E-3</v>
      </c>
      <c r="J317" s="31">
        <v>204977</v>
      </c>
      <c r="K317" s="31">
        <v>141757</v>
      </c>
      <c r="L317" s="31">
        <v>137512</v>
      </c>
      <c r="M317" s="37">
        <v>2.1601393700787399E-7</v>
      </c>
    </row>
    <row r="318" spans="1:13">
      <c r="A318" s="36" t="s">
        <v>78</v>
      </c>
      <c r="B318" t="s">
        <v>195</v>
      </c>
      <c r="C318" t="s">
        <v>102</v>
      </c>
      <c r="D318" t="s">
        <v>84</v>
      </c>
      <c r="E318" s="31">
        <v>1.5820000000000001E-2</v>
      </c>
      <c r="F318" s="31">
        <v>5.6898099999999996</v>
      </c>
      <c r="G318" s="32">
        <v>6.3590999999999997E-9</v>
      </c>
      <c r="H318" s="37">
        <v>1.6982759643916901E-8</v>
      </c>
      <c r="I318" s="31">
        <v>9.1990500000000003E-3</v>
      </c>
      <c r="J318" s="31">
        <v>203819</v>
      </c>
      <c r="K318" s="31">
        <v>140130</v>
      </c>
      <c r="L318" s="31">
        <v>135765</v>
      </c>
      <c r="M318" s="37">
        <v>1.6982759643916901E-8</v>
      </c>
    </row>
    <row r="319" spans="1:13">
      <c r="A319" s="36" t="s">
        <v>78</v>
      </c>
      <c r="B319" t="s">
        <v>192</v>
      </c>
      <c r="C319" t="s">
        <v>102</v>
      </c>
      <c r="D319" t="s">
        <v>84</v>
      </c>
      <c r="E319" s="31">
        <v>1.0074700000000001E-2</v>
      </c>
      <c r="F319" s="31">
        <v>3.89289</v>
      </c>
      <c r="G319" s="32">
        <v>4.9527500000000003E-5</v>
      </c>
      <c r="H319" s="37">
        <v>8.0605334538878795E-5</v>
      </c>
      <c r="I319" s="31">
        <v>5.91999E-3</v>
      </c>
      <c r="J319" s="31">
        <v>204093</v>
      </c>
      <c r="K319" s="31">
        <v>140325</v>
      </c>
      <c r="L319" s="31">
        <v>137526</v>
      </c>
      <c r="M319" s="37">
        <v>8.0605334538878795E-5</v>
      </c>
    </row>
    <row r="320" spans="1:13">
      <c r="A320" s="36" t="s">
        <v>78</v>
      </c>
      <c r="B320" t="s">
        <v>141</v>
      </c>
      <c r="C320" t="s">
        <v>102</v>
      </c>
      <c r="D320" t="s">
        <v>84</v>
      </c>
      <c r="E320" s="31">
        <v>2.9797199999999999E-3</v>
      </c>
      <c r="F320" s="31">
        <v>2.2606299999999999</v>
      </c>
      <c r="G320" s="32">
        <v>1.18911E-2</v>
      </c>
      <c r="H320" s="37">
        <v>1.5094485190409001E-2</v>
      </c>
      <c r="I320" s="31">
        <v>1.4462100000000001E-3</v>
      </c>
      <c r="J320" s="31">
        <v>294026</v>
      </c>
      <c r="K320" s="31">
        <v>114753</v>
      </c>
      <c r="L320" s="31">
        <v>114071</v>
      </c>
      <c r="M320" s="37">
        <v>1.5094485190409001E-2</v>
      </c>
    </row>
    <row r="321" spans="1:13">
      <c r="A321" s="36" t="s">
        <v>78</v>
      </c>
      <c r="B321" t="s">
        <v>144</v>
      </c>
      <c r="C321" t="s">
        <v>102</v>
      </c>
      <c r="D321" t="s">
        <v>84</v>
      </c>
      <c r="E321" s="31">
        <v>5.4960399999999998E-3</v>
      </c>
      <c r="F321" s="31">
        <v>4.0764500000000004</v>
      </c>
      <c r="G321" s="32">
        <v>2.2864700000000001E-5</v>
      </c>
      <c r="H321" s="37">
        <v>3.9271431297709898E-5</v>
      </c>
      <c r="I321" s="31">
        <v>2.8262500000000002E-3</v>
      </c>
      <c r="J321" s="31">
        <v>267721</v>
      </c>
      <c r="K321" s="31">
        <v>121852</v>
      </c>
      <c r="L321" s="31">
        <v>120520</v>
      </c>
      <c r="M321" s="37">
        <v>3.9271431297709898E-5</v>
      </c>
    </row>
    <row r="322" spans="1:13">
      <c r="A322" s="36" t="s">
        <v>78</v>
      </c>
      <c r="B322" t="s">
        <v>99</v>
      </c>
      <c r="C322" t="s">
        <v>102</v>
      </c>
      <c r="D322" t="s">
        <v>84</v>
      </c>
      <c r="E322" s="31">
        <v>2.1870400000000002E-2</v>
      </c>
      <c r="F322" s="31">
        <v>7.2088000000000001</v>
      </c>
      <c r="G322" s="32">
        <v>2.8222600000000001E-13</v>
      </c>
      <c r="H322" s="37">
        <v>1.322934375E-12</v>
      </c>
      <c r="I322" s="31">
        <v>1.2436600000000001E-2</v>
      </c>
      <c r="J322" s="31">
        <v>220176</v>
      </c>
      <c r="K322" s="31">
        <v>138424</v>
      </c>
      <c r="L322" s="31">
        <v>132499</v>
      </c>
      <c r="M322" s="37">
        <v>1.322934375E-12</v>
      </c>
    </row>
    <row r="323" spans="1:13">
      <c r="A323" s="36" t="s">
        <v>78</v>
      </c>
      <c r="B323" t="s">
        <v>232</v>
      </c>
      <c r="C323" t="s">
        <v>102</v>
      </c>
      <c r="D323" t="s">
        <v>84</v>
      </c>
      <c r="E323" s="31">
        <v>2.84091E-2</v>
      </c>
      <c r="F323" s="31">
        <v>11.6715</v>
      </c>
      <c r="G323" s="32">
        <v>0</v>
      </c>
      <c r="H323" s="37">
        <v>0</v>
      </c>
      <c r="I323" s="31">
        <v>1.5918100000000001E-2</v>
      </c>
      <c r="J323" s="31">
        <v>216557</v>
      </c>
      <c r="K323" s="31">
        <v>137688</v>
      </c>
      <c r="L323" s="31">
        <v>130081</v>
      </c>
      <c r="M323" s="37">
        <v>0</v>
      </c>
    </row>
    <row r="324" spans="1:13">
      <c r="A324" s="36" t="s">
        <v>78</v>
      </c>
      <c r="B324" t="s">
        <v>204</v>
      </c>
      <c r="C324" t="s">
        <v>102</v>
      </c>
      <c r="D324" t="s">
        <v>84</v>
      </c>
      <c r="E324" s="31">
        <v>9.7861800000000002E-3</v>
      </c>
      <c r="F324" s="31">
        <v>3.6102500000000002</v>
      </c>
      <c r="G324" s="32">
        <v>1.5295099999999999E-4</v>
      </c>
      <c r="H324" s="37">
        <v>2.36116466552E-4</v>
      </c>
      <c r="I324" s="31">
        <v>5.4004200000000004E-3</v>
      </c>
      <c r="J324" s="31">
        <v>232672</v>
      </c>
      <c r="K324" s="31">
        <v>131909</v>
      </c>
      <c r="L324" s="31">
        <v>129352</v>
      </c>
      <c r="M324" s="37">
        <v>2.36116466552E-4</v>
      </c>
    </row>
    <row r="325" spans="1:13">
      <c r="A325" s="36" t="s">
        <v>78</v>
      </c>
      <c r="B325" t="s">
        <v>201</v>
      </c>
      <c r="C325" t="s">
        <v>102</v>
      </c>
      <c r="D325" t="s">
        <v>84</v>
      </c>
      <c r="E325" s="31">
        <v>2.9213699999999999E-2</v>
      </c>
      <c r="F325" s="31">
        <v>10.2445</v>
      </c>
      <c r="G325" s="32">
        <v>0</v>
      </c>
      <c r="H325" s="37">
        <v>0</v>
      </c>
      <c r="I325" s="31">
        <v>1.55172E-2</v>
      </c>
      <c r="J325" s="31">
        <v>215430</v>
      </c>
      <c r="K325" s="31">
        <v>130965</v>
      </c>
      <c r="L325" s="31">
        <v>123530</v>
      </c>
      <c r="M325" s="37">
        <v>0</v>
      </c>
    </row>
    <row r="326" spans="1:13">
      <c r="A326" s="36" t="s">
        <v>78</v>
      </c>
      <c r="B326" t="s">
        <v>159</v>
      </c>
      <c r="C326" t="s">
        <v>102</v>
      </c>
      <c r="D326" t="s">
        <v>84</v>
      </c>
      <c r="E326" s="31">
        <v>1.8333499999999999E-2</v>
      </c>
      <c r="F326" s="31">
        <v>9.1234400000000004</v>
      </c>
      <c r="G326" s="32">
        <v>5.4210099999999997E-20</v>
      </c>
      <c r="H326" s="37">
        <v>6.3362454545454498E-19</v>
      </c>
      <c r="I326" s="31">
        <v>1.03014E-2</v>
      </c>
      <c r="J326" s="31">
        <v>219491</v>
      </c>
      <c r="K326" s="31">
        <v>135803</v>
      </c>
      <c r="L326" s="31">
        <v>130913</v>
      </c>
      <c r="M326" s="37">
        <v>6.3362454545454498E-19</v>
      </c>
    </row>
    <row r="327" spans="1:13">
      <c r="A327" s="36" t="s">
        <v>78</v>
      </c>
      <c r="B327" t="s">
        <v>65</v>
      </c>
      <c r="C327" t="s">
        <v>144</v>
      </c>
      <c r="D327" t="s">
        <v>87</v>
      </c>
      <c r="E327" s="31">
        <v>5.8194500000000003E-3</v>
      </c>
      <c r="F327" s="31">
        <v>2.50929</v>
      </c>
      <c r="G327" s="32">
        <v>6.04866E-3</v>
      </c>
      <c r="H327" s="37">
        <v>7.9471445255469998E-3</v>
      </c>
      <c r="I327" s="31">
        <v>3.23822E-3</v>
      </c>
      <c r="J327" s="31">
        <v>209680</v>
      </c>
      <c r="K327" s="31">
        <v>141359</v>
      </c>
      <c r="L327" s="31">
        <v>139724</v>
      </c>
      <c r="M327" s="37">
        <v>7.9471445255469998E-3</v>
      </c>
    </row>
    <row r="328" spans="1:13">
      <c r="A328" s="36" t="s">
        <v>78</v>
      </c>
      <c r="B328" t="s">
        <v>198</v>
      </c>
      <c r="C328" t="s">
        <v>144</v>
      </c>
      <c r="D328" t="s">
        <v>87</v>
      </c>
      <c r="E328" s="31">
        <v>1.76235E-3</v>
      </c>
      <c r="F328" s="31">
        <v>0.86567400000000005</v>
      </c>
      <c r="G328" s="32">
        <v>0.19333400000000001</v>
      </c>
      <c r="H328" s="37">
        <v>0.212454945054945</v>
      </c>
      <c r="I328" s="31">
        <v>9.8548100000000007E-4</v>
      </c>
      <c r="J328" s="31">
        <v>208769</v>
      </c>
      <c r="K328" s="31">
        <v>140875</v>
      </c>
      <c r="L328" s="31">
        <v>140379</v>
      </c>
      <c r="M328" s="37">
        <v>0.212454945054945</v>
      </c>
    </row>
    <row r="329" spans="1:13">
      <c r="A329" s="36" t="s">
        <v>78</v>
      </c>
      <c r="B329" t="s">
        <v>183</v>
      </c>
      <c r="C329" t="s">
        <v>144</v>
      </c>
      <c r="D329" t="s">
        <v>87</v>
      </c>
      <c r="E329" s="31">
        <v>1.52861E-2</v>
      </c>
      <c r="F329" s="31">
        <v>6.7586500000000003</v>
      </c>
      <c r="G329" s="32">
        <v>6.96402E-12</v>
      </c>
      <c r="H329" s="37">
        <v>2.7132545454545501E-11</v>
      </c>
      <c r="I329" s="31">
        <v>8.3332500000000004E-3</v>
      </c>
      <c r="J329" s="31">
        <v>206667</v>
      </c>
      <c r="K329" s="31">
        <v>140498</v>
      </c>
      <c r="L329" s="31">
        <v>136268</v>
      </c>
      <c r="M329" s="37">
        <v>2.7132545454545501E-11</v>
      </c>
    </row>
    <row r="330" spans="1:13">
      <c r="A330" s="36" t="s">
        <v>78</v>
      </c>
      <c r="B330" t="s">
        <v>120</v>
      </c>
      <c r="C330" t="s">
        <v>144</v>
      </c>
      <c r="D330" t="s">
        <v>87</v>
      </c>
      <c r="E330" s="31">
        <v>1.0522399999999999E-2</v>
      </c>
      <c r="F330" s="31">
        <v>4.81867</v>
      </c>
      <c r="G330" s="32">
        <v>7.2258600000000001E-7</v>
      </c>
      <c r="H330" s="37">
        <v>1.5159146853146901E-6</v>
      </c>
      <c r="I330" s="31">
        <v>5.8402699999999998E-3</v>
      </c>
      <c r="J330" s="31">
        <v>205758</v>
      </c>
      <c r="K330" s="31">
        <v>142093</v>
      </c>
      <c r="L330" s="31">
        <v>139134</v>
      </c>
      <c r="M330" s="37">
        <v>1.5159146853146901E-6</v>
      </c>
    </row>
    <row r="331" spans="1:13">
      <c r="A331" s="36" t="s">
        <v>78</v>
      </c>
      <c r="B331" t="s">
        <v>132</v>
      </c>
      <c r="C331" t="s">
        <v>144</v>
      </c>
      <c r="D331" t="s">
        <v>87</v>
      </c>
      <c r="E331" s="31">
        <v>1.81341E-2</v>
      </c>
      <c r="F331" s="31">
        <v>7.1155299999999997</v>
      </c>
      <c r="G331" s="32">
        <v>5.5742299999999998E-13</v>
      </c>
      <c r="H331" s="37">
        <v>2.4959238805970101E-12</v>
      </c>
      <c r="I331" s="31">
        <v>9.8447699999999992E-3</v>
      </c>
      <c r="J331" s="31">
        <v>203888</v>
      </c>
      <c r="K331" s="31">
        <v>140432</v>
      </c>
      <c r="L331" s="31">
        <v>135430</v>
      </c>
      <c r="M331" s="37">
        <v>2.4959238805970101E-12</v>
      </c>
    </row>
    <row r="332" spans="1:13">
      <c r="A332" s="36" t="s">
        <v>78</v>
      </c>
      <c r="B332" t="s">
        <v>129</v>
      </c>
      <c r="C332" t="s">
        <v>144</v>
      </c>
      <c r="D332" t="s">
        <v>87</v>
      </c>
      <c r="E332" s="31">
        <v>1.12535E-2</v>
      </c>
      <c r="F332" s="31">
        <v>4.3893800000000001</v>
      </c>
      <c r="G332" s="32">
        <v>5.6837299999999999E-6</v>
      </c>
      <c r="H332" s="37">
        <v>1.06348378378378E-5</v>
      </c>
      <c r="I332" s="31">
        <v>6.1991800000000003E-3</v>
      </c>
      <c r="J332" s="31">
        <v>206911</v>
      </c>
      <c r="K332" s="31">
        <v>141150</v>
      </c>
      <c r="L332" s="31">
        <v>138008</v>
      </c>
      <c r="M332" s="37">
        <v>1.06348378378378E-5</v>
      </c>
    </row>
    <row r="333" spans="1:13">
      <c r="A333" s="36" t="s">
        <v>78</v>
      </c>
      <c r="B333" t="s">
        <v>126</v>
      </c>
      <c r="C333" t="s">
        <v>144</v>
      </c>
      <c r="D333" t="s">
        <v>87</v>
      </c>
      <c r="E333" s="31">
        <v>1.37742E-2</v>
      </c>
      <c r="F333" s="31">
        <v>5.7026000000000003</v>
      </c>
      <c r="G333" s="32">
        <v>5.8996200000000004E-9</v>
      </c>
      <c r="H333" s="37">
        <v>1.5944918918918902E-8</v>
      </c>
      <c r="I333" s="31">
        <v>7.53982E-3</v>
      </c>
      <c r="J333" s="31">
        <v>205432</v>
      </c>
      <c r="K333" s="31">
        <v>140918</v>
      </c>
      <c r="L333" s="31">
        <v>137089</v>
      </c>
      <c r="M333" s="37">
        <v>1.5944918918918902E-8</v>
      </c>
    </row>
    <row r="334" spans="1:13">
      <c r="A334" s="36" t="s">
        <v>78</v>
      </c>
      <c r="B334" t="s">
        <v>180</v>
      </c>
      <c r="C334" t="s">
        <v>144</v>
      </c>
      <c r="D334" t="s">
        <v>87</v>
      </c>
      <c r="E334" s="31">
        <v>1.8452900000000001E-2</v>
      </c>
      <c r="F334" s="31">
        <v>7.53477</v>
      </c>
      <c r="G334" s="32">
        <v>2.4459499999999999E-14</v>
      </c>
      <c r="H334" s="37">
        <v>1.36730124223602E-13</v>
      </c>
      <c r="I334" s="31">
        <v>9.9702999999999996E-3</v>
      </c>
      <c r="J334" s="31">
        <v>205156</v>
      </c>
      <c r="K334" s="31">
        <v>140052</v>
      </c>
      <c r="L334" s="31">
        <v>134977</v>
      </c>
      <c r="M334" s="37">
        <v>1.36730124223602E-13</v>
      </c>
    </row>
    <row r="335" spans="1:13">
      <c r="A335" s="36" t="s">
        <v>78</v>
      </c>
      <c r="B335" t="s">
        <v>177</v>
      </c>
      <c r="C335" t="s">
        <v>144</v>
      </c>
      <c r="D335" t="s">
        <v>87</v>
      </c>
      <c r="E335" s="31">
        <v>1.5789000000000001E-2</v>
      </c>
      <c r="F335" s="31">
        <v>5.9460899999999999</v>
      </c>
      <c r="G335" s="32">
        <v>1.37311E-9</v>
      </c>
      <c r="H335" s="37">
        <v>4.0651282894736799E-9</v>
      </c>
      <c r="I335" s="31">
        <v>8.6047799999999994E-3</v>
      </c>
      <c r="J335" s="31">
        <v>204520</v>
      </c>
      <c r="K335" s="31">
        <v>140659</v>
      </c>
      <c r="L335" s="31">
        <v>136286</v>
      </c>
      <c r="M335" s="37">
        <v>4.0651282894736799E-9</v>
      </c>
    </row>
    <row r="336" spans="1:13">
      <c r="A336" s="36" t="s">
        <v>78</v>
      </c>
      <c r="B336" t="s">
        <v>174</v>
      </c>
      <c r="C336" t="s">
        <v>144</v>
      </c>
      <c r="D336" t="s">
        <v>87</v>
      </c>
      <c r="E336" s="31">
        <v>1.20281E-2</v>
      </c>
      <c r="F336" s="31">
        <v>4.6363599999999998</v>
      </c>
      <c r="G336" s="32">
        <v>1.7730199999999999E-6</v>
      </c>
      <c r="H336" s="37">
        <v>3.5618705357142899E-6</v>
      </c>
      <c r="I336" s="31">
        <v>6.6299100000000001E-3</v>
      </c>
      <c r="J336" s="31">
        <v>206054</v>
      </c>
      <c r="K336" s="31">
        <v>141557</v>
      </c>
      <c r="L336" s="31">
        <v>138192</v>
      </c>
      <c r="M336" s="37">
        <v>3.5618705357142899E-6</v>
      </c>
    </row>
    <row r="337" spans="1:13">
      <c r="A337" s="36" t="s">
        <v>78</v>
      </c>
      <c r="B337" t="s">
        <v>123</v>
      </c>
      <c r="C337" t="s">
        <v>144</v>
      </c>
      <c r="D337" t="s">
        <v>87</v>
      </c>
      <c r="E337" s="31">
        <v>1.38865E-2</v>
      </c>
      <c r="F337" s="31">
        <v>6.1497999999999999</v>
      </c>
      <c r="G337" s="32">
        <v>3.8791299999999998E-10</v>
      </c>
      <c r="H337" s="37">
        <v>1.2424259786476901E-9</v>
      </c>
      <c r="I337" s="31">
        <v>7.6036999999999997E-3</v>
      </c>
      <c r="J337" s="31">
        <v>205720</v>
      </c>
      <c r="K337" s="31">
        <v>140892</v>
      </c>
      <c r="L337" s="31">
        <v>137033</v>
      </c>
      <c r="M337" s="37">
        <v>1.2424259786476901E-9</v>
      </c>
    </row>
    <row r="338" spans="1:13">
      <c r="A338" s="36" t="s">
        <v>78</v>
      </c>
      <c r="B338" t="s">
        <v>156</v>
      </c>
      <c r="C338" t="s">
        <v>144</v>
      </c>
      <c r="D338" t="s">
        <v>87</v>
      </c>
      <c r="E338" s="31">
        <v>3.3722399999999999E-3</v>
      </c>
      <c r="F338" s="31">
        <v>1.32314</v>
      </c>
      <c r="G338" s="32">
        <v>9.2894400000000002E-2</v>
      </c>
      <c r="H338" s="37">
        <v>0.106638979591837</v>
      </c>
      <c r="I338" s="31">
        <v>1.8764000000000001E-3</v>
      </c>
      <c r="J338" s="31">
        <v>206421</v>
      </c>
      <c r="K338" s="31">
        <v>140934</v>
      </c>
      <c r="L338" s="31">
        <v>139987</v>
      </c>
      <c r="M338" s="37">
        <v>0.106638979591837</v>
      </c>
    </row>
    <row r="339" spans="1:13">
      <c r="A339" s="36" t="s">
        <v>78</v>
      </c>
      <c r="B339" t="s">
        <v>186</v>
      </c>
      <c r="C339" t="s">
        <v>144</v>
      </c>
      <c r="D339" t="s">
        <v>87</v>
      </c>
      <c r="E339" s="31">
        <v>1.00371E-2</v>
      </c>
      <c r="F339" s="31">
        <v>4.3190999999999997</v>
      </c>
      <c r="G339" s="32">
        <v>7.8334500000000004E-6</v>
      </c>
      <c r="H339" s="37">
        <v>1.435866598778E-5</v>
      </c>
      <c r="I339" s="31">
        <v>5.5699499999999997E-3</v>
      </c>
      <c r="J339" s="31">
        <v>206140</v>
      </c>
      <c r="K339" s="31">
        <v>141889</v>
      </c>
      <c r="L339" s="31">
        <v>139069</v>
      </c>
      <c r="M339" s="37">
        <v>1.435866598778E-5</v>
      </c>
    </row>
    <row r="340" spans="1:13">
      <c r="A340" s="36" t="s">
        <v>78</v>
      </c>
      <c r="B340" t="s">
        <v>195</v>
      </c>
      <c r="C340" t="s">
        <v>144</v>
      </c>
      <c r="D340" t="s">
        <v>87</v>
      </c>
      <c r="E340" s="31">
        <v>1.00024E-2</v>
      </c>
      <c r="F340" s="31">
        <v>3.8742399999999999</v>
      </c>
      <c r="G340" s="32">
        <v>5.3479900000000003E-5</v>
      </c>
      <c r="H340" s="37">
        <v>8.6724162162162203E-5</v>
      </c>
      <c r="I340" s="31">
        <v>5.4660200000000003E-3</v>
      </c>
      <c r="J340" s="31">
        <v>206170</v>
      </c>
      <c r="K340" s="31">
        <v>139805</v>
      </c>
      <c r="L340" s="31">
        <v>137036</v>
      </c>
      <c r="M340" s="37">
        <v>8.6724162162162203E-5</v>
      </c>
    </row>
    <row r="341" spans="1:13">
      <c r="A341" s="36" t="s">
        <v>78</v>
      </c>
      <c r="B341" t="s">
        <v>192</v>
      </c>
      <c r="C341" t="s">
        <v>144</v>
      </c>
      <c r="D341" t="s">
        <v>87</v>
      </c>
      <c r="E341" s="31">
        <v>4.9757899999999999E-3</v>
      </c>
      <c r="F341" s="31">
        <v>2.5064700000000002</v>
      </c>
      <c r="G341" s="32">
        <v>6.0971699999999998E-3</v>
      </c>
      <c r="H341" s="37">
        <v>7.9992026239069994E-3</v>
      </c>
      <c r="I341" s="31">
        <v>2.74903E-3</v>
      </c>
      <c r="J341" s="31">
        <v>206029</v>
      </c>
      <c r="K341" s="31">
        <v>140312</v>
      </c>
      <c r="L341" s="31">
        <v>138923</v>
      </c>
      <c r="M341" s="37">
        <v>7.9992026239069994E-3</v>
      </c>
    </row>
    <row r="342" spans="1:13">
      <c r="A342" s="36" t="s">
        <v>78</v>
      </c>
      <c r="B342" t="s">
        <v>99</v>
      </c>
      <c r="C342" t="s">
        <v>144</v>
      </c>
      <c r="D342" t="s">
        <v>87</v>
      </c>
      <c r="E342" s="31">
        <v>1.6242699999999999E-2</v>
      </c>
      <c r="F342" s="31">
        <v>5.7324900000000003</v>
      </c>
      <c r="G342" s="32">
        <v>4.94826E-9</v>
      </c>
      <c r="H342" s="37">
        <v>1.3577542682926799E-8</v>
      </c>
      <c r="I342" s="31">
        <v>8.5154900000000006E-3</v>
      </c>
      <c r="J342" s="31">
        <v>228727</v>
      </c>
      <c r="K342" s="31">
        <v>135255</v>
      </c>
      <c r="L342" s="31">
        <v>130931</v>
      </c>
      <c r="M342" s="37">
        <v>1.3577542682926799E-8</v>
      </c>
    </row>
    <row r="343" spans="1:13">
      <c r="A343" s="36" t="s">
        <v>78</v>
      </c>
      <c r="B343" t="s">
        <v>232</v>
      </c>
      <c r="C343" t="s">
        <v>144</v>
      </c>
      <c r="D343" t="s">
        <v>87</v>
      </c>
      <c r="E343" s="31">
        <v>2.5008499999999999E-2</v>
      </c>
      <c r="F343" s="31">
        <v>9.0170499999999993</v>
      </c>
      <c r="G343" s="32">
        <v>1.0842E-19</v>
      </c>
      <c r="H343" s="37">
        <v>1.2351645569620301E-18</v>
      </c>
      <c r="I343" s="31">
        <v>1.29286E-2</v>
      </c>
      <c r="J343" s="31">
        <v>223942</v>
      </c>
      <c r="K343" s="31">
        <v>135430</v>
      </c>
      <c r="L343" s="31">
        <v>128821</v>
      </c>
      <c r="M343" s="37">
        <v>1.2351645569620301E-18</v>
      </c>
    </row>
    <row r="344" spans="1:13">
      <c r="A344" s="36" t="s">
        <v>78</v>
      </c>
      <c r="B344" t="s">
        <v>201</v>
      </c>
      <c r="C344" t="s">
        <v>144</v>
      </c>
      <c r="D344" t="s">
        <v>87</v>
      </c>
      <c r="E344" s="31">
        <v>2.64905E-2</v>
      </c>
      <c r="F344" s="31">
        <v>11.586</v>
      </c>
      <c r="G344" s="32">
        <v>0</v>
      </c>
      <c r="H344" s="37">
        <v>0</v>
      </c>
      <c r="I344" s="31">
        <v>1.3242200000000001E-2</v>
      </c>
      <c r="J344" s="31">
        <v>217756</v>
      </c>
      <c r="K344" s="31">
        <v>130899</v>
      </c>
      <c r="L344" s="31">
        <v>124143</v>
      </c>
      <c r="M344" s="37">
        <v>0</v>
      </c>
    </row>
    <row r="345" spans="1:13">
      <c r="A345" s="36" t="s">
        <v>78</v>
      </c>
      <c r="B345" t="s">
        <v>204</v>
      </c>
      <c r="C345" t="s">
        <v>144</v>
      </c>
      <c r="D345" t="s">
        <v>87</v>
      </c>
      <c r="E345" s="31">
        <v>3.1966799999999999E-3</v>
      </c>
      <c r="F345" s="31">
        <v>1.3851800000000001</v>
      </c>
      <c r="G345" s="32">
        <v>8.2998199999999994E-2</v>
      </c>
      <c r="H345" s="37">
        <v>9.5890089858793007E-2</v>
      </c>
      <c r="I345" s="31">
        <v>1.6735299999999999E-3</v>
      </c>
      <c r="J345" s="31">
        <v>232862</v>
      </c>
      <c r="K345" s="31">
        <v>132342</v>
      </c>
      <c r="L345" s="31">
        <v>131499</v>
      </c>
      <c r="M345" s="37">
        <v>9.5890089858793007E-2</v>
      </c>
    </row>
    <row r="346" spans="1:13">
      <c r="A346" s="36" t="s">
        <v>78</v>
      </c>
      <c r="B346" t="s">
        <v>159</v>
      </c>
      <c r="C346" t="s">
        <v>144</v>
      </c>
      <c r="D346" t="s">
        <v>87</v>
      </c>
      <c r="E346" s="31">
        <v>1.33274E-2</v>
      </c>
      <c r="F346" s="31">
        <v>6.1440200000000003</v>
      </c>
      <c r="G346" s="32">
        <v>4.02301E-10</v>
      </c>
      <c r="H346" s="37">
        <v>1.2839393617021299E-9</v>
      </c>
      <c r="I346" s="31">
        <v>6.9188799999999996E-3</v>
      </c>
      <c r="J346" s="31">
        <v>226605</v>
      </c>
      <c r="K346" s="31">
        <v>133315</v>
      </c>
      <c r="L346" s="31">
        <v>129809</v>
      </c>
      <c r="M346" s="37">
        <v>1.2839393617021299E-9</v>
      </c>
    </row>
    <row r="347" spans="1:13">
      <c r="A347" s="36" t="s">
        <v>78</v>
      </c>
      <c r="B347" t="s">
        <v>65</v>
      </c>
      <c r="C347" t="s">
        <v>73</v>
      </c>
      <c r="D347" t="s">
        <v>70</v>
      </c>
      <c r="E347" s="31">
        <v>1.01972E-2</v>
      </c>
      <c r="F347" s="31">
        <v>4.5605500000000001</v>
      </c>
      <c r="G347" s="32">
        <v>2.5509399999999998E-6</v>
      </c>
      <c r="H347" s="37">
        <v>5.02373304157549E-6</v>
      </c>
      <c r="I347" s="31">
        <v>5.8903999999999996E-3</v>
      </c>
      <c r="J347" s="31">
        <v>244126</v>
      </c>
      <c r="K347" s="31">
        <v>130350</v>
      </c>
      <c r="L347" s="31">
        <v>127718</v>
      </c>
      <c r="M347" s="37">
        <v>5.02373304157549E-6</v>
      </c>
    </row>
    <row r="348" spans="1:13">
      <c r="A348" s="36" t="s">
        <v>78</v>
      </c>
      <c r="B348" t="s">
        <v>183</v>
      </c>
      <c r="C348" t="s">
        <v>73</v>
      </c>
      <c r="D348" t="s">
        <v>70</v>
      </c>
      <c r="E348" s="31">
        <v>2.1256500000000001E-2</v>
      </c>
      <c r="F348" s="31">
        <v>8.6463199999999993</v>
      </c>
      <c r="G348" s="32">
        <v>2.6562999999999999E-18</v>
      </c>
      <c r="H348" s="37">
        <v>2.6563E-17</v>
      </c>
      <c r="I348" s="31">
        <v>1.2149399999999999E-2</v>
      </c>
      <c r="J348" s="31">
        <v>235539</v>
      </c>
      <c r="K348" s="31">
        <v>130951</v>
      </c>
      <c r="L348" s="31">
        <v>125500</v>
      </c>
      <c r="M348" s="37">
        <v>2.6563E-17</v>
      </c>
    </row>
    <row r="349" spans="1:13">
      <c r="A349" s="36" t="s">
        <v>78</v>
      </c>
      <c r="B349" t="s">
        <v>129</v>
      </c>
      <c r="C349" t="s">
        <v>73</v>
      </c>
      <c r="D349" t="s">
        <v>70</v>
      </c>
      <c r="E349" s="31">
        <v>1.7767999999999999E-2</v>
      </c>
      <c r="F349" s="31">
        <v>6.0682499999999999</v>
      </c>
      <c r="G349" s="32">
        <v>6.4655100000000001E-10</v>
      </c>
      <c r="H349" s="37">
        <v>1.9927941780821901E-9</v>
      </c>
      <c r="I349" s="31">
        <v>1.0203E-2</v>
      </c>
      <c r="J349" s="31">
        <v>237161</v>
      </c>
      <c r="K349" s="31">
        <v>131254</v>
      </c>
      <c r="L349" s="31">
        <v>126671</v>
      </c>
      <c r="M349" s="37">
        <v>1.9927941780821901E-9</v>
      </c>
    </row>
    <row r="350" spans="1:13">
      <c r="A350" s="36" t="s">
        <v>78</v>
      </c>
      <c r="B350" t="s">
        <v>126</v>
      </c>
      <c r="C350" t="s">
        <v>73</v>
      </c>
      <c r="D350" t="s">
        <v>70</v>
      </c>
      <c r="E350" s="31">
        <v>2.0154600000000002E-2</v>
      </c>
      <c r="F350" s="31">
        <v>7.5926</v>
      </c>
      <c r="G350" s="32">
        <v>1.5677800000000001E-14</v>
      </c>
      <c r="H350" s="37">
        <v>9.0448846153846205E-14</v>
      </c>
      <c r="I350" s="31">
        <v>1.15592E-2</v>
      </c>
      <c r="J350" s="31">
        <v>234442</v>
      </c>
      <c r="K350" s="31">
        <v>131214</v>
      </c>
      <c r="L350" s="31">
        <v>126030</v>
      </c>
      <c r="M350" s="37">
        <v>9.0448846153846205E-14</v>
      </c>
    </row>
    <row r="351" spans="1:13">
      <c r="A351" s="36" t="s">
        <v>78</v>
      </c>
      <c r="B351" t="s">
        <v>180</v>
      </c>
      <c r="C351" t="s">
        <v>73</v>
      </c>
      <c r="D351" t="s">
        <v>70</v>
      </c>
      <c r="E351" s="31">
        <v>2.4974400000000001E-2</v>
      </c>
      <c r="F351" s="31">
        <v>9.2339699999999993</v>
      </c>
      <c r="G351" s="32">
        <v>0</v>
      </c>
      <c r="H351" s="37">
        <v>0</v>
      </c>
      <c r="I351" s="31">
        <v>1.4168500000000001E-2</v>
      </c>
      <c r="J351" s="31">
        <v>231927</v>
      </c>
      <c r="K351" s="31">
        <v>131166</v>
      </c>
      <c r="L351" s="31">
        <v>124774</v>
      </c>
      <c r="M351" s="37">
        <v>0</v>
      </c>
    </row>
    <row r="352" spans="1:13">
      <c r="A352" s="36" t="s">
        <v>78</v>
      </c>
      <c r="B352" t="s">
        <v>177</v>
      </c>
      <c r="C352" t="s">
        <v>73</v>
      </c>
      <c r="D352" t="s">
        <v>70</v>
      </c>
      <c r="E352" s="31">
        <v>2.2852000000000001E-2</v>
      </c>
      <c r="F352" s="31">
        <v>8.4838699999999996</v>
      </c>
      <c r="G352" s="32">
        <v>1.0896200000000001E-17</v>
      </c>
      <c r="H352" s="37">
        <v>1.00067142857143E-16</v>
      </c>
      <c r="I352" s="31">
        <v>1.3056699999999999E-2</v>
      </c>
      <c r="J352" s="31">
        <v>232793</v>
      </c>
      <c r="K352" s="31">
        <v>131331</v>
      </c>
      <c r="L352" s="31">
        <v>125463</v>
      </c>
      <c r="M352" s="37">
        <v>1.00067142857143E-16</v>
      </c>
    </row>
    <row r="353" spans="1:13">
      <c r="A353" s="36" t="s">
        <v>78</v>
      </c>
      <c r="B353" t="s">
        <v>174</v>
      </c>
      <c r="C353" t="s">
        <v>73</v>
      </c>
      <c r="D353" t="s">
        <v>70</v>
      </c>
      <c r="E353" s="31">
        <v>1.94603E-2</v>
      </c>
      <c r="F353" s="31">
        <v>7.7572700000000001</v>
      </c>
      <c r="G353" s="32">
        <v>4.3389199999999999E-15</v>
      </c>
      <c r="H353" s="37">
        <v>2.6931227586206901E-14</v>
      </c>
      <c r="I353" s="31">
        <v>1.11804E-2</v>
      </c>
      <c r="J353" s="31">
        <v>236538</v>
      </c>
      <c r="K353" s="31">
        <v>131574</v>
      </c>
      <c r="L353" s="31">
        <v>126550</v>
      </c>
      <c r="M353" s="37">
        <v>2.6931227586206901E-14</v>
      </c>
    </row>
    <row r="354" spans="1:13">
      <c r="A354" s="36" t="s">
        <v>78</v>
      </c>
      <c r="B354" t="s">
        <v>123</v>
      </c>
      <c r="C354" t="s">
        <v>73</v>
      </c>
      <c r="D354" t="s">
        <v>70</v>
      </c>
      <c r="E354" s="31">
        <v>2.0066500000000001E-2</v>
      </c>
      <c r="F354" s="31">
        <v>8.7100899999999992</v>
      </c>
      <c r="G354" s="32">
        <v>1.51788E-18</v>
      </c>
      <c r="H354" s="37">
        <v>1.55237727272727E-17</v>
      </c>
      <c r="I354" s="31">
        <v>1.14377E-2</v>
      </c>
      <c r="J354" s="31">
        <v>235990</v>
      </c>
      <c r="K354" s="31">
        <v>130778</v>
      </c>
      <c r="L354" s="31">
        <v>125632</v>
      </c>
      <c r="M354" s="37">
        <v>1.55237727272727E-17</v>
      </c>
    </row>
    <row r="355" spans="1:13">
      <c r="A355" s="36" t="s">
        <v>78</v>
      </c>
      <c r="B355" t="s">
        <v>120</v>
      </c>
      <c r="C355" t="s">
        <v>73</v>
      </c>
      <c r="D355" t="s">
        <v>70</v>
      </c>
      <c r="E355" s="31">
        <v>1.6512599999999999E-2</v>
      </c>
      <c r="F355" s="31">
        <v>7.0488200000000001</v>
      </c>
      <c r="G355" s="32">
        <v>9.0222900000000001E-13</v>
      </c>
      <c r="H355" s="37">
        <v>3.9038754807692297E-12</v>
      </c>
      <c r="I355" s="31">
        <v>9.5375100000000008E-3</v>
      </c>
      <c r="J355" s="31">
        <v>237804</v>
      </c>
      <c r="K355" s="31">
        <v>131446</v>
      </c>
      <c r="L355" s="31">
        <v>127175</v>
      </c>
      <c r="M355" s="37">
        <v>3.9038754807692297E-12</v>
      </c>
    </row>
    <row r="356" spans="1:13">
      <c r="A356" s="36" t="s">
        <v>78</v>
      </c>
      <c r="B356" t="s">
        <v>186</v>
      </c>
      <c r="C356" t="s">
        <v>73</v>
      </c>
      <c r="D356" t="s">
        <v>70</v>
      </c>
      <c r="E356" s="31">
        <v>1.70487E-2</v>
      </c>
      <c r="F356" s="31">
        <v>6.4386299999999999</v>
      </c>
      <c r="G356" s="32">
        <v>6.0277799999999994E-11</v>
      </c>
      <c r="H356" s="37">
        <v>2.1108957198443601E-10</v>
      </c>
      <c r="I356" s="31">
        <v>9.8444599999999993E-3</v>
      </c>
      <c r="J356" s="31">
        <v>236037</v>
      </c>
      <c r="K356" s="31">
        <v>132065</v>
      </c>
      <c r="L356" s="31">
        <v>127638</v>
      </c>
      <c r="M356" s="37">
        <v>2.1108957198443601E-10</v>
      </c>
    </row>
    <row r="357" spans="1:13">
      <c r="A357" s="36" t="s">
        <v>78</v>
      </c>
      <c r="B357" t="s">
        <v>132</v>
      </c>
      <c r="C357" t="s">
        <v>73</v>
      </c>
      <c r="D357" t="s">
        <v>70</v>
      </c>
      <c r="E357" s="31">
        <v>2.4676699999999999E-2</v>
      </c>
      <c r="F357" s="31">
        <v>9.8461599999999994</v>
      </c>
      <c r="G357" s="32">
        <v>0</v>
      </c>
      <c r="H357" s="37">
        <v>0</v>
      </c>
      <c r="I357" s="31">
        <v>1.4029700000000001E-2</v>
      </c>
      <c r="J357" s="31">
        <v>231165</v>
      </c>
      <c r="K357" s="31">
        <v>131420</v>
      </c>
      <c r="L357" s="31">
        <v>125090</v>
      </c>
      <c r="M357" s="37">
        <v>0</v>
      </c>
    </row>
    <row r="358" spans="1:13">
      <c r="A358" s="36" t="s">
        <v>78</v>
      </c>
      <c r="B358" t="s">
        <v>156</v>
      </c>
      <c r="C358" t="s">
        <v>73</v>
      </c>
      <c r="D358" t="s">
        <v>70</v>
      </c>
      <c r="E358" s="31">
        <v>8.9094099999999996E-3</v>
      </c>
      <c r="F358" s="31">
        <v>4.2982399999999998</v>
      </c>
      <c r="G358" s="32">
        <v>8.6079699999999992E-6</v>
      </c>
      <c r="H358" s="37">
        <v>1.5681418181818198E-5</v>
      </c>
      <c r="I358" s="31">
        <v>5.19193E-3</v>
      </c>
      <c r="J358" s="31">
        <v>234847</v>
      </c>
      <c r="K358" s="31">
        <v>131256</v>
      </c>
      <c r="L358" s="31">
        <v>128937</v>
      </c>
      <c r="M358" s="37">
        <v>1.5681418181818198E-5</v>
      </c>
    </row>
    <row r="359" spans="1:13">
      <c r="A359" s="36" t="s">
        <v>78</v>
      </c>
      <c r="B359" t="s">
        <v>192</v>
      </c>
      <c r="C359" t="s">
        <v>73</v>
      </c>
      <c r="D359" t="s">
        <v>70</v>
      </c>
      <c r="E359" s="31">
        <v>1.0685099999999999E-2</v>
      </c>
      <c r="F359" s="31">
        <v>4.99315</v>
      </c>
      <c r="G359" s="32">
        <v>2.9700799999999998E-7</v>
      </c>
      <c r="H359" s="37">
        <v>6.6165148514851498E-7</v>
      </c>
      <c r="I359" s="31">
        <v>6.2033899999999996E-3</v>
      </c>
      <c r="J359" s="31">
        <v>233361</v>
      </c>
      <c r="K359" s="31">
        <v>131182</v>
      </c>
      <c r="L359" s="31">
        <v>128408</v>
      </c>
      <c r="M359" s="37">
        <v>6.6165148514851498E-7</v>
      </c>
    </row>
    <row r="360" spans="1:13">
      <c r="A360" s="36" t="s">
        <v>78</v>
      </c>
      <c r="B360" t="s">
        <v>195</v>
      </c>
      <c r="C360" t="s">
        <v>73</v>
      </c>
      <c r="D360" t="s">
        <v>70</v>
      </c>
      <c r="E360" s="31">
        <v>1.5938399999999998E-2</v>
      </c>
      <c r="F360" s="31">
        <v>7.1799099999999996</v>
      </c>
      <c r="G360" s="32">
        <v>3.4878300000000002E-13</v>
      </c>
      <c r="H360" s="37">
        <v>1.60976769230769E-12</v>
      </c>
      <c r="I360" s="31">
        <v>9.1905100000000007E-3</v>
      </c>
      <c r="J360" s="31">
        <v>231248</v>
      </c>
      <c r="K360" s="31">
        <v>131329</v>
      </c>
      <c r="L360" s="31">
        <v>127208</v>
      </c>
      <c r="M360" s="37">
        <v>1.60976769230769E-12</v>
      </c>
    </row>
    <row r="361" spans="1:13">
      <c r="A361" s="36" t="s">
        <v>78</v>
      </c>
      <c r="B361" t="s">
        <v>198</v>
      </c>
      <c r="C361" t="s">
        <v>73</v>
      </c>
      <c r="D361" t="s">
        <v>70</v>
      </c>
      <c r="E361" s="31">
        <v>6.7815599999999998E-3</v>
      </c>
      <c r="F361" s="31">
        <v>4.0514099999999997</v>
      </c>
      <c r="G361" s="32">
        <v>2.5454599999999999E-5</v>
      </c>
      <c r="H361" s="37">
        <v>4.3062293233082701E-5</v>
      </c>
      <c r="I361" s="31">
        <v>3.9715899999999997E-3</v>
      </c>
      <c r="J361" s="31">
        <v>236330</v>
      </c>
      <c r="K361" s="31">
        <v>131516</v>
      </c>
      <c r="L361" s="31">
        <v>129744</v>
      </c>
      <c r="M361" s="37">
        <v>4.3062293233082701E-5</v>
      </c>
    </row>
    <row r="362" spans="1:13">
      <c r="A362" s="36" t="s">
        <v>78</v>
      </c>
      <c r="B362" t="s">
        <v>204</v>
      </c>
      <c r="C362" t="s">
        <v>73</v>
      </c>
      <c r="D362" t="s">
        <v>70</v>
      </c>
      <c r="E362" s="31">
        <v>1.0356300000000001E-2</v>
      </c>
      <c r="F362" s="31">
        <v>7.8341900000000004</v>
      </c>
      <c r="G362" s="32">
        <v>2.3593899999999999E-15</v>
      </c>
      <c r="H362" s="37">
        <v>1.5059936170212801E-14</v>
      </c>
      <c r="I362" s="31">
        <v>5.1540199999999996E-3</v>
      </c>
      <c r="J362" s="31">
        <v>308527</v>
      </c>
      <c r="K362" s="31">
        <v>112156</v>
      </c>
      <c r="L362" s="31">
        <v>109857</v>
      </c>
      <c r="M362" s="37">
        <v>1.5059936170212801E-14</v>
      </c>
    </row>
    <row r="363" spans="1:13">
      <c r="A363" s="36" t="s">
        <v>78</v>
      </c>
      <c r="B363" t="s">
        <v>201</v>
      </c>
      <c r="C363" t="s">
        <v>73</v>
      </c>
      <c r="D363" t="s">
        <v>70</v>
      </c>
      <c r="E363" s="31">
        <v>3.4403599999999999E-2</v>
      </c>
      <c r="F363" s="31">
        <v>14.7768</v>
      </c>
      <c r="G363" s="32">
        <v>0</v>
      </c>
      <c r="H363" s="37">
        <v>0</v>
      </c>
      <c r="I363" s="31">
        <v>1.74506E-2</v>
      </c>
      <c r="J363" s="31">
        <v>263144</v>
      </c>
      <c r="K363" s="31">
        <v>118591</v>
      </c>
      <c r="L363" s="31">
        <v>110702</v>
      </c>
      <c r="M363" s="37">
        <v>0</v>
      </c>
    </row>
    <row r="364" spans="1:13">
      <c r="A364" s="36" t="s">
        <v>78</v>
      </c>
      <c r="B364" t="s">
        <v>144</v>
      </c>
      <c r="C364" t="s">
        <v>73</v>
      </c>
      <c r="D364" t="s">
        <v>70</v>
      </c>
      <c r="E364" s="31">
        <v>4.9333199999999997E-3</v>
      </c>
      <c r="F364" s="31">
        <v>2.6645799999999999</v>
      </c>
      <c r="G364" s="32">
        <v>3.8542300000000002E-3</v>
      </c>
      <c r="H364" s="37">
        <v>5.192824850299E-3</v>
      </c>
      <c r="I364" s="31">
        <v>2.9637600000000002E-3</v>
      </c>
      <c r="J364" s="31">
        <v>233641</v>
      </c>
      <c r="K364" s="31">
        <v>134478</v>
      </c>
      <c r="L364" s="31">
        <v>133158</v>
      </c>
      <c r="M364" s="37">
        <v>5.192824850299E-3</v>
      </c>
    </row>
    <row r="365" spans="1:13">
      <c r="A365" s="36" t="s">
        <v>78</v>
      </c>
      <c r="B365" t="s">
        <v>141</v>
      </c>
      <c r="C365" t="s">
        <v>73</v>
      </c>
      <c r="D365" t="s">
        <v>70</v>
      </c>
      <c r="E365" s="31">
        <v>1.42482E-3</v>
      </c>
      <c r="F365" s="31">
        <v>0.64803299999999997</v>
      </c>
      <c r="G365" s="32">
        <v>0.25848199999999999</v>
      </c>
      <c r="H365" s="37">
        <v>0.276945</v>
      </c>
      <c r="I365" s="31">
        <v>8.5752199999999999E-4</v>
      </c>
      <c r="J365" s="31">
        <v>231672</v>
      </c>
      <c r="K365" s="31">
        <v>133921</v>
      </c>
      <c r="L365" s="31">
        <v>133540</v>
      </c>
      <c r="M365" s="37">
        <v>0.276945</v>
      </c>
    </row>
    <row r="366" spans="1:13">
      <c r="A366" s="36" t="s">
        <v>78</v>
      </c>
      <c r="B366" t="s">
        <v>159</v>
      </c>
      <c r="C366" t="s">
        <v>73</v>
      </c>
      <c r="D366" t="s">
        <v>70</v>
      </c>
      <c r="E366" s="31">
        <v>1.8129800000000001E-2</v>
      </c>
      <c r="F366" s="31">
        <v>8.7180700000000009</v>
      </c>
      <c r="G366" s="32">
        <v>1.40946E-18</v>
      </c>
      <c r="H366" s="37">
        <v>1.45806206896552E-17</v>
      </c>
      <c r="I366" s="31">
        <v>1.10562E-2</v>
      </c>
      <c r="J366" s="31">
        <v>215160</v>
      </c>
      <c r="K366" s="31">
        <v>139351</v>
      </c>
      <c r="L366" s="31">
        <v>134388</v>
      </c>
      <c r="M366" s="37">
        <v>1.45806206896552E-17</v>
      </c>
    </row>
    <row r="367" spans="1:13">
      <c r="A367" s="36" t="s">
        <v>78</v>
      </c>
      <c r="B367" t="s">
        <v>232</v>
      </c>
      <c r="C367" t="s">
        <v>73</v>
      </c>
      <c r="D367" t="s">
        <v>70</v>
      </c>
      <c r="E367" s="31">
        <v>2.88057E-2</v>
      </c>
      <c r="F367" s="31">
        <v>10.916399999999999</v>
      </c>
      <c r="G367" s="32">
        <v>0</v>
      </c>
      <c r="H367" s="37">
        <v>0</v>
      </c>
      <c r="I367" s="31">
        <v>1.7555000000000001E-2</v>
      </c>
      <c r="J367" s="31">
        <v>210964</v>
      </c>
      <c r="K367" s="31">
        <v>141756</v>
      </c>
      <c r="L367" s="31">
        <v>133818</v>
      </c>
      <c r="M367" s="37">
        <v>0</v>
      </c>
    </row>
    <row r="368" spans="1:13">
      <c r="A368" s="36" t="s">
        <v>78</v>
      </c>
      <c r="B368" t="s">
        <v>99</v>
      </c>
      <c r="C368" t="s">
        <v>73</v>
      </c>
      <c r="D368" t="s">
        <v>70</v>
      </c>
      <c r="E368" s="31">
        <v>2.1649000000000002E-2</v>
      </c>
      <c r="F368" s="31">
        <v>9.0117999999999991</v>
      </c>
      <c r="G368" s="32">
        <v>1.0842E-19</v>
      </c>
      <c r="H368" s="37">
        <v>1.2351645569620301E-18</v>
      </c>
      <c r="I368" s="31">
        <v>1.3428799999999999E-2</v>
      </c>
      <c r="J368" s="31">
        <v>214291</v>
      </c>
      <c r="K368" s="31">
        <v>142617</v>
      </c>
      <c r="L368" s="31">
        <v>136573</v>
      </c>
      <c r="M368" s="37">
        <v>1.2351645569620301E-18</v>
      </c>
    </row>
    <row r="369" spans="1:13">
      <c r="A369" s="36" t="s">
        <v>78</v>
      </c>
      <c r="B369" t="s">
        <v>65</v>
      </c>
      <c r="C369" t="s">
        <v>144</v>
      </c>
      <c r="D369" t="s">
        <v>84</v>
      </c>
      <c r="E369" s="31">
        <v>5.5532300000000001E-3</v>
      </c>
      <c r="F369" s="31">
        <v>2.26234</v>
      </c>
      <c r="G369" s="32">
        <v>1.18383E-2</v>
      </c>
      <c r="H369" s="37">
        <v>1.5048686440678E-2</v>
      </c>
      <c r="I369" s="31">
        <v>3.2827099999999999E-3</v>
      </c>
      <c r="J369" s="31">
        <v>207381</v>
      </c>
      <c r="K369" s="31">
        <v>140696</v>
      </c>
      <c r="L369" s="31">
        <v>139142</v>
      </c>
      <c r="M369" s="37">
        <v>1.5048686440678E-2</v>
      </c>
    </row>
    <row r="370" spans="1:13">
      <c r="A370" s="36" t="s">
        <v>78</v>
      </c>
      <c r="B370" t="s">
        <v>183</v>
      </c>
      <c r="C370" t="s">
        <v>144</v>
      </c>
      <c r="D370" t="s">
        <v>84</v>
      </c>
      <c r="E370" s="31">
        <v>1.4011300000000001E-2</v>
      </c>
      <c r="F370" s="31">
        <v>6.51417</v>
      </c>
      <c r="G370" s="32">
        <v>3.6545699999999998E-11</v>
      </c>
      <c r="H370" s="37">
        <v>1.3052035714285701E-10</v>
      </c>
      <c r="I370" s="31">
        <v>8.1234500000000008E-3</v>
      </c>
      <c r="J370" s="31">
        <v>204305</v>
      </c>
      <c r="K370" s="31">
        <v>139772</v>
      </c>
      <c r="L370" s="31">
        <v>135909</v>
      </c>
      <c r="M370" s="37">
        <v>1.3052035714285701E-10</v>
      </c>
    </row>
    <row r="371" spans="1:13">
      <c r="A371" s="36" t="s">
        <v>78</v>
      </c>
      <c r="B371" t="s">
        <v>198</v>
      </c>
      <c r="C371" t="s">
        <v>144</v>
      </c>
      <c r="D371" t="s">
        <v>84</v>
      </c>
      <c r="E371" s="31">
        <v>2.5021399999999999E-3</v>
      </c>
      <c r="F371" s="31">
        <v>1.1673800000000001</v>
      </c>
      <c r="G371" s="32">
        <v>0.121529</v>
      </c>
      <c r="H371" s="37">
        <v>0.13689123904881101</v>
      </c>
      <c r="I371" s="31">
        <v>1.48215E-3</v>
      </c>
      <c r="J371" s="31">
        <v>206622</v>
      </c>
      <c r="K371" s="31">
        <v>140364</v>
      </c>
      <c r="L371" s="31">
        <v>139663</v>
      </c>
      <c r="M371" s="37">
        <v>0.13689123904881101</v>
      </c>
    </row>
    <row r="372" spans="1:13">
      <c r="A372" s="36" t="s">
        <v>78</v>
      </c>
      <c r="B372" t="s">
        <v>120</v>
      </c>
      <c r="C372" t="s">
        <v>144</v>
      </c>
      <c r="D372" t="s">
        <v>84</v>
      </c>
      <c r="E372" s="31">
        <v>9.5046699999999998E-3</v>
      </c>
      <c r="F372" s="31">
        <v>3.9888599999999999</v>
      </c>
      <c r="G372" s="32">
        <v>3.3195899999999998E-5</v>
      </c>
      <c r="H372" s="37">
        <v>5.53265E-5</v>
      </c>
      <c r="I372" s="31">
        <v>5.6134599999999998E-3</v>
      </c>
      <c r="J372" s="31">
        <v>203446</v>
      </c>
      <c r="K372" s="31">
        <v>141416</v>
      </c>
      <c r="L372" s="31">
        <v>138753</v>
      </c>
      <c r="M372" s="37">
        <v>5.53265E-5</v>
      </c>
    </row>
    <row r="373" spans="1:13">
      <c r="A373" s="36" t="s">
        <v>78</v>
      </c>
      <c r="B373" t="s">
        <v>129</v>
      </c>
      <c r="C373" t="s">
        <v>144</v>
      </c>
      <c r="D373" t="s">
        <v>84</v>
      </c>
      <c r="E373" s="31">
        <v>1.07905E-2</v>
      </c>
      <c r="F373" s="31">
        <v>4.06914</v>
      </c>
      <c r="G373" s="32">
        <v>2.3593800000000001E-5</v>
      </c>
      <c r="H373" s="37">
        <v>4.0140680529300601E-5</v>
      </c>
      <c r="I373" s="31">
        <v>6.32629E-3</v>
      </c>
      <c r="J373" s="31">
        <v>204649</v>
      </c>
      <c r="K373" s="31">
        <v>140523</v>
      </c>
      <c r="L373" s="31">
        <v>137523</v>
      </c>
      <c r="M373" s="37">
        <v>4.0140680529300601E-5</v>
      </c>
    </row>
    <row r="374" spans="1:13">
      <c r="A374" s="36" t="s">
        <v>78</v>
      </c>
      <c r="B374" t="s">
        <v>126</v>
      </c>
      <c r="C374" t="s">
        <v>144</v>
      </c>
      <c r="D374" t="s">
        <v>84</v>
      </c>
      <c r="E374" s="31">
        <v>1.29985E-2</v>
      </c>
      <c r="F374" s="31">
        <v>5.4442199999999996</v>
      </c>
      <c r="G374" s="32">
        <v>2.6017000000000001E-8</v>
      </c>
      <c r="H374" s="37">
        <v>6.52236768802228E-8</v>
      </c>
      <c r="I374" s="31">
        <v>7.5679700000000003E-3</v>
      </c>
      <c r="J374" s="31">
        <v>203139</v>
      </c>
      <c r="K374" s="31">
        <v>140261</v>
      </c>
      <c r="L374" s="31">
        <v>136662</v>
      </c>
      <c r="M374" s="37">
        <v>6.52236768802228E-8</v>
      </c>
    </row>
    <row r="375" spans="1:13">
      <c r="A375" s="36" t="s">
        <v>78</v>
      </c>
      <c r="B375" t="s">
        <v>132</v>
      </c>
      <c r="C375" t="s">
        <v>144</v>
      </c>
      <c r="D375" t="s">
        <v>84</v>
      </c>
      <c r="E375" s="31">
        <v>1.7504499999999999E-2</v>
      </c>
      <c r="F375" s="31">
        <v>7.4758300000000002</v>
      </c>
      <c r="G375" s="32">
        <v>3.8358900000000003E-14</v>
      </c>
      <c r="H375" s="37">
        <v>2.0796993975903599E-13</v>
      </c>
      <c r="I375" s="31">
        <v>1.0083099999999999E-2</v>
      </c>
      <c r="J375" s="31">
        <v>201654</v>
      </c>
      <c r="K375" s="31">
        <v>139834</v>
      </c>
      <c r="L375" s="31">
        <v>135023</v>
      </c>
      <c r="M375" s="37">
        <v>2.0796993975903599E-13</v>
      </c>
    </row>
    <row r="376" spans="1:13">
      <c r="A376" s="36" t="s">
        <v>78</v>
      </c>
      <c r="B376" t="s">
        <v>180</v>
      </c>
      <c r="C376" t="s">
        <v>144</v>
      </c>
      <c r="D376" t="s">
        <v>84</v>
      </c>
      <c r="E376" s="31">
        <v>1.7584499999999999E-2</v>
      </c>
      <c r="F376" s="31">
        <v>7.0638800000000002</v>
      </c>
      <c r="G376" s="32">
        <v>8.0959900000000003E-13</v>
      </c>
      <c r="H376" s="37">
        <v>3.5370830097087398E-12</v>
      </c>
      <c r="I376" s="31">
        <v>1.01057E-2</v>
      </c>
      <c r="J376" s="31">
        <v>202867</v>
      </c>
      <c r="K376" s="31">
        <v>139400</v>
      </c>
      <c r="L376" s="31">
        <v>134582</v>
      </c>
      <c r="M376" s="37">
        <v>3.5370830097087398E-12</v>
      </c>
    </row>
    <row r="377" spans="1:13">
      <c r="A377" s="36" t="s">
        <v>78</v>
      </c>
      <c r="B377" t="s">
        <v>177</v>
      </c>
      <c r="C377" t="s">
        <v>144</v>
      </c>
      <c r="D377" t="s">
        <v>84</v>
      </c>
      <c r="E377" s="31">
        <v>1.52692E-2</v>
      </c>
      <c r="F377" s="31">
        <v>5.7824999999999998</v>
      </c>
      <c r="G377" s="32">
        <v>3.6798900000000002E-9</v>
      </c>
      <c r="H377" s="37">
        <v>1.0285406832298101E-8</v>
      </c>
      <c r="I377" s="31">
        <v>8.8304300000000002E-3</v>
      </c>
      <c r="J377" s="31">
        <v>202304</v>
      </c>
      <c r="K377" s="31">
        <v>140078</v>
      </c>
      <c r="L377" s="31">
        <v>135865</v>
      </c>
      <c r="M377" s="37">
        <v>1.0285406832298101E-8</v>
      </c>
    </row>
    <row r="378" spans="1:13">
      <c r="A378" s="36" t="s">
        <v>78</v>
      </c>
      <c r="B378" t="s">
        <v>174</v>
      </c>
      <c r="C378" t="s">
        <v>144</v>
      </c>
      <c r="D378" t="s">
        <v>84</v>
      </c>
      <c r="E378" s="31">
        <v>1.1777599999999999E-2</v>
      </c>
      <c r="F378" s="31">
        <v>4.54122</v>
      </c>
      <c r="G378" s="32">
        <v>2.7965400000000001E-6</v>
      </c>
      <c r="H378" s="37">
        <v>5.4360388768898497E-6</v>
      </c>
      <c r="I378" s="31">
        <v>6.9214599999999999E-3</v>
      </c>
      <c r="J378" s="31">
        <v>203827</v>
      </c>
      <c r="K378" s="31">
        <v>140966</v>
      </c>
      <c r="L378" s="31">
        <v>137684</v>
      </c>
      <c r="M378" s="37">
        <v>5.4360388768898497E-6</v>
      </c>
    </row>
    <row r="379" spans="1:13">
      <c r="A379" s="36" t="s">
        <v>78</v>
      </c>
      <c r="B379" t="s">
        <v>123</v>
      </c>
      <c r="C379" t="s">
        <v>144</v>
      </c>
      <c r="D379" t="s">
        <v>84</v>
      </c>
      <c r="E379" s="31">
        <v>1.3192499999999999E-2</v>
      </c>
      <c r="F379" s="31">
        <v>5.4377700000000004</v>
      </c>
      <c r="G379" s="32">
        <v>2.6976400000000001E-8</v>
      </c>
      <c r="H379" s="37">
        <v>6.7254182825484799E-8</v>
      </c>
      <c r="I379" s="31">
        <v>7.6665500000000003E-3</v>
      </c>
      <c r="J379" s="31">
        <v>203465</v>
      </c>
      <c r="K379" s="31">
        <v>140273</v>
      </c>
      <c r="L379" s="31">
        <v>136620</v>
      </c>
      <c r="M379" s="37">
        <v>6.7254182825484799E-8</v>
      </c>
    </row>
    <row r="380" spans="1:13">
      <c r="A380" s="36" t="s">
        <v>78</v>
      </c>
      <c r="B380" t="s">
        <v>156</v>
      </c>
      <c r="C380" t="s">
        <v>144</v>
      </c>
      <c r="D380" t="s">
        <v>84</v>
      </c>
      <c r="E380" s="31">
        <v>4.0904100000000001E-3</v>
      </c>
      <c r="F380" s="31">
        <v>1.5170999999999999</v>
      </c>
      <c r="G380" s="32">
        <v>6.4620800000000006E-2</v>
      </c>
      <c r="H380" s="37">
        <v>7.6223748361730001E-2</v>
      </c>
      <c r="I380" s="31">
        <v>2.4217700000000002E-3</v>
      </c>
      <c r="J380" s="31">
        <v>204211</v>
      </c>
      <c r="K380" s="31">
        <v>140360</v>
      </c>
      <c r="L380" s="31">
        <v>139216</v>
      </c>
      <c r="M380" s="37">
        <v>7.6223748361730001E-2</v>
      </c>
    </row>
    <row r="381" spans="1:13">
      <c r="A381" s="36" t="s">
        <v>78</v>
      </c>
      <c r="B381" t="s">
        <v>186</v>
      </c>
      <c r="C381" t="s">
        <v>144</v>
      </c>
      <c r="D381" t="s">
        <v>84</v>
      </c>
      <c r="E381" s="31">
        <v>1.04139E-2</v>
      </c>
      <c r="F381" s="31">
        <v>4.5844100000000001</v>
      </c>
      <c r="G381" s="32">
        <v>2.2763900000000001E-6</v>
      </c>
      <c r="H381" s="37">
        <v>4.5326349557522096E-6</v>
      </c>
      <c r="I381" s="31">
        <v>6.13717E-3</v>
      </c>
      <c r="J381" s="31">
        <v>203933</v>
      </c>
      <c r="K381" s="31">
        <v>141318</v>
      </c>
      <c r="L381" s="31">
        <v>138405</v>
      </c>
      <c r="M381" s="37">
        <v>4.5326349557522096E-6</v>
      </c>
    </row>
    <row r="382" spans="1:13">
      <c r="A382" s="36" t="s">
        <v>78</v>
      </c>
      <c r="B382" t="s">
        <v>195</v>
      </c>
      <c r="C382" t="s">
        <v>144</v>
      </c>
      <c r="D382" t="s">
        <v>84</v>
      </c>
      <c r="E382" s="31">
        <v>1.10051E-2</v>
      </c>
      <c r="F382" s="31">
        <v>4.5375800000000002</v>
      </c>
      <c r="G382" s="32">
        <v>2.8451500000000002E-6</v>
      </c>
      <c r="H382" s="37">
        <v>5.5186099137930997E-6</v>
      </c>
      <c r="I382" s="31">
        <v>6.3817300000000004E-3</v>
      </c>
      <c r="J382" s="31">
        <v>204026</v>
      </c>
      <c r="K382" s="31">
        <v>139297</v>
      </c>
      <c r="L382" s="31">
        <v>136265</v>
      </c>
      <c r="M382" s="37">
        <v>5.5186099137930997E-6</v>
      </c>
    </row>
    <row r="383" spans="1:13">
      <c r="A383" s="36" t="s">
        <v>78</v>
      </c>
      <c r="B383" t="s">
        <v>192</v>
      </c>
      <c r="C383" t="s">
        <v>144</v>
      </c>
      <c r="D383" t="s">
        <v>84</v>
      </c>
      <c r="E383" s="31">
        <v>5.2775000000000001E-3</v>
      </c>
      <c r="F383" s="31">
        <v>2.5553300000000001</v>
      </c>
      <c r="G383" s="32">
        <v>5.3042999999999996E-3</v>
      </c>
      <c r="H383" s="37">
        <v>7.0619378698219999E-3</v>
      </c>
      <c r="I383" s="31">
        <v>3.1003099999999998E-3</v>
      </c>
      <c r="J383" s="31">
        <v>203816</v>
      </c>
      <c r="K383" s="31">
        <v>139736</v>
      </c>
      <c r="L383" s="31">
        <v>138268</v>
      </c>
      <c r="M383" s="37">
        <v>7.0619378698219999E-3</v>
      </c>
    </row>
    <row r="384" spans="1:13">
      <c r="A384" s="36" t="s">
        <v>78</v>
      </c>
      <c r="B384" t="s">
        <v>99</v>
      </c>
      <c r="C384" t="s">
        <v>144</v>
      </c>
      <c r="D384" t="s">
        <v>84</v>
      </c>
      <c r="E384" s="31">
        <v>1.7325900000000002E-2</v>
      </c>
      <c r="F384" s="31">
        <v>5.9791499999999997</v>
      </c>
      <c r="G384" s="32">
        <v>1.12151E-9</v>
      </c>
      <c r="H384" s="37">
        <v>3.35335215946844E-9</v>
      </c>
      <c r="I384" s="31">
        <v>9.6604199999999994E-3</v>
      </c>
      <c r="J384" s="31">
        <v>226683</v>
      </c>
      <c r="K384" s="31">
        <v>134846</v>
      </c>
      <c r="L384" s="31">
        <v>130253</v>
      </c>
      <c r="M384" s="37">
        <v>3.35335215946844E-9</v>
      </c>
    </row>
    <row r="385" spans="1:13">
      <c r="A385" s="36" t="s">
        <v>78</v>
      </c>
      <c r="B385" t="s">
        <v>232</v>
      </c>
      <c r="C385" t="s">
        <v>144</v>
      </c>
      <c r="D385" t="s">
        <v>84</v>
      </c>
      <c r="E385" s="31">
        <v>2.3844400000000002E-2</v>
      </c>
      <c r="F385" s="31">
        <v>9.9821600000000004</v>
      </c>
      <c r="G385" s="32">
        <v>0</v>
      </c>
      <c r="H385" s="37">
        <v>0</v>
      </c>
      <c r="I385" s="31">
        <v>1.31062E-2</v>
      </c>
      <c r="J385" s="31">
        <v>221596</v>
      </c>
      <c r="K385" s="31">
        <v>134720</v>
      </c>
      <c r="L385" s="31">
        <v>128445</v>
      </c>
      <c r="M385" s="37">
        <v>0</v>
      </c>
    </row>
    <row r="386" spans="1:13">
      <c r="A386" s="36" t="s">
        <v>78</v>
      </c>
      <c r="B386" t="s">
        <v>204</v>
      </c>
      <c r="C386" t="s">
        <v>144</v>
      </c>
      <c r="D386" t="s">
        <v>84</v>
      </c>
      <c r="E386" s="31">
        <v>4.6625599999999996E-3</v>
      </c>
      <c r="F386" s="31">
        <v>1.89418</v>
      </c>
      <c r="G386" s="32">
        <v>2.91002E-2</v>
      </c>
      <c r="H386" s="37">
        <v>3.5201854838710002E-2</v>
      </c>
      <c r="I386" s="31">
        <v>2.5864899999999999E-3</v>
      </c>
      <c r="J386" s="31">
        <v>230826</v>
      </c>
      <c r="K386" s="31">
        <v>131942</v>
      </c>
      <c r="L386" s="31">
        <v>130717</v>
      </c>
      <c r="M386" s="37">
        <v>3.5201854838710002E-2</v>
      </c>
    </row>
    <row r="387" spans="1:13">
      <c r="A387" s="36" t="s">
        <v>78</v>
      </c>
      <c r="B387" t="s">
        <v>201</v>
      </c>
      <c r="C387" t="s">
        <v>144</v>
      </c>
      <c r="D387" t="s">
        <v>84</v>
      </c>
      <c r="E387" s="31">
        <v>2.3996E-2</v>
      </c>
      <c r="F387" s="31">
        <v>9.9498999999999995</v>
      </c>
      <c r="G387" s="32">
        <v>0</v>
      </c>
      <c r="H387" s="37">
        <v>0</v>
      </c>
      <c r="I387" s="31">
        <v>1.27537E-2</v>
      </c>
      <c r="J387" s="31">
        <v>215432</v>
      </c>
      <c r="K387" s="31">
        <v>130211</v>
      </c>
      <c r="L387" s="31">
        <v>124109</v>
      </c>
      <c r="M387" s="37">
        <v>0</v>
      </c>
    </row>
    <row r="388" spans="1:13">
      <c r="A388" s="36" t="s">
        <v>78</v>
      </c>
      <c r="B388" t="s">
        <v>159</v>
      </c>
      <c r="C388" t="s">
        <v>144</v>
      </c>
      <c r="D388" t="s">
        <v>84</v>
      </c>
      <c r="E388" s="31">
        <v>1.3585E-2</v>
      </c>
      <c r="F388" s="31">
        <v>6.6276099999999998</v>
      </c>
      <c r="G388" s="32">
        <v>1.7058300000000001E-11</v>
      </c>
      <c r="H388" s="37">
        <v>6.2408414634146394E-11</v>
      </c>
      <c r="I388" s="31">
        <v>7.47483E-3</v>
      </c>
      <c r="J388" s="31">
        <v>224376</v>
      </c>
      <c r="K388" s="31">
        <v>132722</v>
      </c>
      <c r="L388" s="31">
        <v>129165</v>
      </c>
      <c r="M388" s="37">
        <v>6.2408414634146394E-11</v>
      </c>
    </row>
    <row r="389" spans="1:13">
      <c r="A389" s="36" t="s">
        <v>78</v>
      </c>
      <c r="B389" t="s">
        <v>65</v>
      </c>
      <c r="C389" t="s">
        <v>144</v>
      </c>
      <c r="D389" t="s">
        <v>70</v>
      </c>
      <c r="E389" s="31">
        <v>4.6732700000000002E-3</v>
      </c>
      <c r="F389" s="31">
        <v>2.0091999999999999</v>
      </c>
      <c r="G389" s="32">
        <v>2.2257800000000001E-2</v>
      </c>
      <c r="H389" s="37">
        <v>2.7441123287670999E-2</v>
      </c>
      <c r="I389" s="31">
        <v>2.9348899999999999E-3</v>
      </c>
      <c r="J389" s="31">
        <v>208290</v>
      </c>
      <c r="K389" s="31">
        <v>140948</v>
      </c>
      <c r="L389" s="31">
        <v>139637</v>
      </c>
      <c r="M389" s="37">
        <v>2.7441123287670999E-2</v>
      </c>
    </row>
    <row r="390" spans="1:13">
      <c r="A390" s="36" t="s">
        <v>78</v>
      </c>
      <c r="B390" t="s">
        <v>183</v>
      </c>
      <c r="C390" t="s">
        <v>144</v>
      </c>
      <c r="D390" t="s">
        <v>70</v>
      </c>
      <c r="E390" s="31">
        <v>1.4956499999999999E-2</v>
      </c>
      <c r="F390" s="31">
        <v>6.89445</v>
      </c>
      <c r="G390" s="32">
        <v>2.7035900000000002E-12</v>
      </c>
      <c r="H390" s="37">
        <v>1.09605E-11</v>
      </c>
      <c r="I390" s="31">
        <v>9.1684799999999997E-3</v>
      </c>
      <c r="J390" s="31">
        <v>205353</v>
      </c>
      <c r="K390" s="31">
        <v>140163</v>
      </c>
      <c r="L390" s="31">
        <v>136032</v>
      </c>
      <c r="M390" s="37">
        <v>1.09605E-11</v>
      </c>
    </row>
    <row r="391" spans="1:13">
      <c r="A391" s="36" t="s">
        <v>78</v>
      </c>
      <c r="B391" t="s">
        <v>129</v>
      </c>
      <c r="C391" t="s">
        <v>144</v>
      </c>
      <c r="D391" t="s">
        <v>70</v>
      </c>
      <c r="E391" s="31">
        <v>1.1713400000000001E-2</v>
      </c>
      <c r="F391" s="31">
        <v>4.3254000000000001</v>
      </c>
      <c r="G391" s="32">
        <v>7.6128299999999998E-6</v>
      </c>
      <c r="H391" s="37">
        <v>1.4011343558282201E-5</v>
      </c>
      <c r="I391" s="31">
        <v>7.2662400000000002E-3</v>
      </c>
      <c r="J391" s="31">
        <v>205678</v>
      </c>
      <c r="K391" s="31">
        <v>140895</v>
      </c>
      <c r="L391" s="31">
        <v>137633</v>
      </c>
      <c r="M391" s="37">
        <v>1.4011343558282201E-5</v>
      </c>
    </row>
    <row r="392" spans="1:13">
      <c r="A392" s="36" t="s">
        <v>78</v>
      </c>
      <c r="B392" t="s">
        <v>126</v>
      </c>
      <c r="C392" t="s">
        <v>144</v>
      </c>
      <c r="D392" t="s">
        <v>70</v>
      </c>
      <c r="E392" s="31">
        <v>1.3929499999999999E-2</v>
      </c>
      <c r="F392" s="31">
        <v>5.91045</v>
      </c>
      <c r="G392" s="32">
        <v>1.7058599999999999E-9</v>
      </c>
      <c r="H392" s="37">
        <v>4.9524967741935504E-9</v>
      </c>
      <c r="I392" s="31">
        <v>8.6039099999999993E-3</v>
      </c>
      <c r="J392" s="31">
        <v>204178</v>
      </c>
      <c r="K392" s="31">
        <v>140643</v>
      </c>
      <c r="L392" s="31">
        <v>136778</v>
      </c>
      <c r="M392" s="37">
        <v>4.9524967741935504E-9</v>
      </c>
    </row>
    <row r="393" spans="1:13">
      <c r="A393" s="36" t="s">
        <v>78</v>
      </c>
      <c r="B393" t="s">
        <v>180</v>
      </c>
      <c r="C393" t="s">
        <v>144</v>
      </c>
      <c r="D393" t="s">
        <v>70</v>
      </c>
      <c r="E393" s="31">
        <v>1.8476900000000001E-2</v>
      </c>
      <c r="F393" s="31">
        <v>7.6403600000000003</v>
      </c>
      <c r="G393" s="32">
        <v>1.0830999999999999E-14</v>
      </c>
      <c r="H393" s="37">
        <v>6.3298051948051897E-14</v>
      </c>
      <c r="I393" s="31">
        <v>1.12394E-2</v>
      </c>
      <c r="J393" s="31">
        <v>203902</v>
      </c>
      <c r="K393" s="31">
        <v>139777</v>
      </c>
      <c r="L393" s="31">
        <v>134705</v>
      </c>
      <c r="M393" s="37">
        <v>6.3298051948051897E-14</v>
      </c>
    </row>
    <row r="394" spans="1:13">
      <c r="A394" s="36" t="s">
        <v>78</v>
      </c>
      <c r="B394" t="s">
        <v>177</v>
      </c>
      <c r="C394" t="s">
        <v>144</v>
      </c>
      <c r="D394" t="s">
        <v>70</v>
      </c>
      <c r="E394" s="31">
        <v>1.6458899999999999E-2</v>
      </c>
      <c r="F394" s="31">
        <v>6.6362699999999997</v>
      </c>
      <c r="G394" s="32">
        <v>1.6085900000000001E-11</v>
      </c>
      <c r="H394" s="37">
        <v>5.9333237704917997E-11</v>
      </c>
      <c r="I394" s="31">
        <v>1.0102E-2</v>
      </c>
      <c r="J394" s="31">
        <v>203317</v>
      </c>
      <c r="K394" s="31">
        <v>140434</v>
      </c>
      <c r="L394" s="31">
        <v>135886</v>
      </c>
      <c r="M394" s="37">
        <v>5.9333237704917997E-11</v>
      </c>
    </row>
    <row r="395" spans="1:13">
      <c r="A395" s="36" t="s">
        <v>78</v>
      </c>
      <c r="B395" t="s">
        <v>174</v>
      </c>
      <c r="C395" t="s">
        <v>144</v>
      </c>
      <c r="D395" t="s">
        <v>70</v>
      </c>
      <c r="E395" s="31">
        <v>1.3268800000000001E-2</v>
      </c>
      <c r="F395" s="31">
        <v>5.4680299999999997</v>
      </c>
      <c r="G395" s="32">
        <v>2.27534E-8</v>
      </c>
      <c r="H395" s="37">
        <v>5.7522640449438199E-8</v>
      </c>
      <c r="I395" s="31">
        <v>8.2451499999999997E-3</v>
      </c>
      <c r="J395" s="31">
        <v>204902</v>
      </c>
      <c r="K395" s="31">
        <v>141383</v>
      </c>
      <c r="L395" s="31">
        <v>137680</v>
      </c>
      <c r="M395" s="37">
        <v>5.7522640449438199E-8</v>
      </c>
    </row>
    <row r="396" spans="1:13">
      <c r="A396" s="36" t="s">
        <v>78</v>
      </c>
      <c r="B396" t="s">
        <v>123</v>
      </c>
      <c r="C396" t="s">
        <v>144</v>
      </c>
      <c r="D396" t="s">
        <v>70</v>
      </c>
      <c r="E396" s="31">
        <v>1.37912E-2</v>
      </c>
      <c r="F396" s="31">
        <v>6.1729399999999996</v>
      </c>
      <c r="G396" s="32">
        <v>3.3516199999999997E-10</v>
      </c>
      <c r="H396" s="37">
        <v>1.0889740072202199E-9</v>
      </c>
      <c r="I396" s="31">
        <v>8.5101399999999994E-3</v>
      </c>
      <c r="J396" s="31">
        <v>204434</v>
      </c>
      <c r="K396" s="31">
        <v>140584</v>
      </c>
      <c r="L396" s="31">
        <v>136760</v>
      </c>
      <c r="M396" s="37">
        <v>1.0889740072202199E-9</v>
      </c>
    </row>
    <row r="397" spans="1:13">
      <c r="A397" s="36" t="s">
        <v>78</v>
      </c>
      <c r="B397" t="s">
        <v>120</v>
      </c>
      <c r="C397" t="s">
        <v>144</v>
      </c>
      <c r="D397" t="s">
        <v>70</v>
      </c>
      <c r="E397" s="31">
        <v>1.05115E-2</v>
      </c>
      <c r="F397" s="31">
        <v>4.59124</v>
      </c>
      <c r="G397" s="32">
        <v>2.20311E-6</v>
      </c>
      <c r="H397" s="37">
        <v>4.3964501108647502E-6</v>
      </c>
      <c r="I397" s="31">
        <v>6.5633000000000002E-3</v>
      </c>
      <c r="J397" s="31">
        <v>204492</v>
      </c>
      <c r="K397" s="31">
        <v>141805</v>
      </c>
      <c r="L397" s="31">
        <v>138855</v>
      </c>
      <c r="M397" s="37">
        <v>4.3964501108647502E-6</v>
      </c>
    </row>
    <row r="398" spans="1:13">
      <c r="A398" s="36" t="s">
        <v>78</v>
      </c>
      <c r="B398" t="s">
        <v>186</v>
      </c>
      <c r="C398" t="s">
        <v>144</v>
      </c>
      <c r="D398" t="s">
        <v>70</v>
      </c>
      <c r="E398" s="31">
        <v>1.10896E-2</v>
      </c>
      <c r="F398" s="31">
        <v>4.6684900000000003</v>
      </c>
      <c r="G398" s="32">
        <v>1.5171000000000001E-6</v>
      </c>
      <c r="H398" s="37">
        <v>3.0752027027026999E-6</v>
      </c>
      <c r="I398" s="31">
        <v>6.9305399999999998E-3</v>
      </c>
      <c r="J398" s="31">
        <v>204924</v>
      </c>
      <c r="K398" s="31">
        <v>141652</v>
      </c>
      <c r="L398" s="31">
        <v>138544</v>
      </c>
      <c r="M398" s="37">
        <v>3.0752027027026999E-6</v>
      </c>
    </row>
    <row r="399" spans="1:13">
      <c r="A399" s="36" t="s">
        <v>78</v>
      </c>
      <c r="B399" t="s">
        <v>132</v>
      </c>
      <c r="C399" t="s">
        <v>144</v>
      </c>
      <c r="D399" t="s">
        <v>70</v>
      </c>
      <c r="E399" s="31">
        <v>1.8194499999999999E-2</v>
      </c>
      <c r="F399" s="31">
        <v>7.0705400000000003</v>
      </c>
      <c r="G399" s="32">
        <v>7.7166399999999995E-13</v>
      </c>
      <c r="H399" s="37">
        <v>3.3877931707317099E-12</v>
      </c>
      <c r="I399" s="31">
        <v>1.11086E-2</v>
      </c>
      <c r="J399" s="31">
        <v>202647</v>
      </c>
      <c r="K399" s="31">
        <v>140170</v>
      </c>
      <c r="L399" s="31">
        <v>135160</v>
      </c>
      <c r="M399" s="37">
        <v>3.3877931707317099E-12</v>
      </c>
    </row>
    <row r="400" spans="1:13">
      <c r="A400" s="36" t="s">
        <v>78</v>
      </c>
      <c r="B400" t="s">
        <v>156</v>
      </c>
      <c r="C400" t="s">
        <v>144</v>
      </c>
      <c r="D400" t="s">
        <v>70</v>
      </c>
      <c r="E400" s="31">
        <v>3.5600800000000002E-3</v>
      </c>
      <c r="F400" s="31">
        <v>1.42221</v>
      </c>
      <c r="G400" s="32">
        <v>7.7483099999999999E-2</v>
      </c>
      <c r="H400" s="37">
        <v>9.0213182406209999E-2</v>
      </c>
      <c r="I400" s="31">
        <v>2.2308900000000001E-3</v>
      </c>
      <c r="J400" s="31">
        <v>205149</v>
      </c>
      <c r="K400" s="31">
        <v>140641</v>
      </c>
      <c r="L400" s="31">
        <v>139643</v>
      </c>
      <c r="M400" s="37">
        <v>9.0213182406209999E-2</v>
      </c>
    </row>
    <row r="401" spans="1:13">
      <c r="A401" s="36" t="s">
        <v>78</v>
      </c>
      <c r="B401" t="s">
        <v>192</v>
      </c>
      <c r="C401" t="s">
        <v>144</v>
      </c>
      <c r="D401" t="s">
        <v>70</v>
      </c>
      <c r="E401" s="31">
        <v>5.2163699999999997E-3</v>
      </c>
      <c r="F401" s="31">
        <v>2.3936700000000002</v>
      </c>
      <c r="G401" s="32">
        <v>8.3403399999999999E-3</v>
      </c>
      <c r="H401" s="37">
        <v>1.0738635193133001E-2</v>
      </c>
      <c r="I401" s="31">
        <v>3.2520100000000001E-3</v>
      </c>
      <c r="J401" s="31">
        <v>204777</v>
      </c>
      <c r="K401" s="31">
        <v>140040</v>
      </c>
      <c r="L401" s="31">
        <v>138586</v>
      </c>
      <c r="M401" s="37">
        <v>1.0738635193133001E-2</v>
      </c>
    </row>
    <row r="402" spans="1:13">
      <c r="A402" s="36" t="s">
        <v>78</v>
      </c>
      <c r="B402" t="s">
        <v>195</v>
      </c>
      <c r="C402" t="s">
        <v>144</v>
      </c>
      <c r="D402" t="s">
        <v>70</v>
      </c>
      <c r="E402" s="31">
        <v>1.01373E-2</v>
      </c>
      <c r="F402" s="31">
        <v>4.0676300000000003</v>
      </c>
      <c r="G402" s="32">
        <v>2.3747000000000002E-5</v>
      </c>
      <c r="H402" s="37">
        <v>4.0325094339622598E-5</v>
      </c>
      <c r="I402" s="31">
        <v>6.2477100000000001E-3</v>
      </c>
      <c r="J402" s="31">
        <v>204907</v>
      </c>
      <c r="K402" s="31">
        <v>139521</v>
      </c>
      <c r="L402" s="31">
        <v>136720</v>
      </c>
      <c r="M402" s="37">
        <v>4.0325094339622598E-5</v>
      </c>
    </row>
    <row r="403" spans="1:13">
      <c r="A403" s="36" t="s">
        <v>78</v>
      </c>
      <c r="B403" t="s">
        <v>198</v>
      </c>
      <c r="C403" t="s">
        <v>144</v>
      </c>
      <c r="D403" t="s">
        <v>70</v>
      </c>
      <c r="E403" s="31">
        <v>1.6091199999999999E-3</v>
      </c>
      <c r="F403" s="31">
        <v>0.76243399999999995</v>
      </c>
      <c r="G403" s="32">
        <v>0.22290099999999999</v>
      </c>
      <c r="H403" s="37">
        <v>0.242283695652174</v>
      </c>
      <c r="I403" s="31">
        <v>1.01252E-3</v>
      </c>
      <c r="J403" s="31">
        <v>207410</v>
      </c>
      <c r="K403" s="31">
        <v>140494</v>
      </c>
      <c r="L403" s="31">
        <v>140043</v>
      </c>
      <c r="M403" s="37">
        <v>0.242283695652174</v>
      </c>
    </row>
    <row r="404" spans="1:13">
      <c r="A404" s="36" t="s">
        <v>78</v>
      </c>
      <c r="B404" t="s">
        <v>204</v>
      </c>
      <c r="C404" t="s">
        <v>144</v>
      </c>
      <c r="D404" t="s">
        <v>70</v>
      </c>
      <c r="E404" s="31">
        <v>3.7173100000000001E-3</v>
      </c>
      <c r="F404" s="31">
        <v>1.50108</v>
      </c>
      <c r="G404" s="32">
        <v>6.6668000000000005E-2</v>
      </c>
      <c r="H404" s="37">
        <v>7.8330548302872005E-2</v>
      </c>
      <c r="I404" s="31">
        <v>2.1884199999999999E-3</v>
      </c>
      <c r="J404" s="31">
        <v>231700</v>
      </c>
      <c r="K404" s="31">
        <v>132159</v>
      </c>
      <c r="L404" s="31">
        <v>131180</v>
      </c>
      <c r="M404" s="37">
        <v>7.8330548302872005E-2</v>
      </c>
    </row>
    <row r="405" spans="1:13">
      <c r="A405" s="36" t="s">
        <v>78</v>
      </c>
      <c r="B405" t="s">
        <v>201</v>
      </c>
      <c r="C405" t="s">
        <v>144</v>
      </c>
      <c r="D405" t="s">
        <v>70</v>
      </c>
      <c r="E405" s="31">
        <v>2.5801600000000001E-2</v>
      </c>
      <c r="F405" s="31">
        <v>11.078200000000001</v>
      </c>
      <c r="G405" s="32">
        <v>0</v>
      </c>
      <c r="H405" s="37">
        <v>0</v>
      </c>
      <c r="I405" s="31">
        <v>1.45323E-2</v>
      </c>
      <c r="J405" s="31">
        <v>216444</v>
      </c>
      <c r="K405" s="31">
        <v>130566</v>
      </c>
      <c r="L405" s="31">
        <v>123998</v>
      </c>
      <c r="M405" s="37">
        <v>0</v>
      </c>
    </row>
    <row r="406" spans="1:13">
      <c r="A406" s="36" t="s">
        <v>78</v>
      </c>
      <c r="B406" t="s">
        <v>159</v>
      </c>
      <c r="C406" t="s">
        <v>144</v>
      </c>
      <c r="D406" t="s">
        <v>70</v>
      </c>
      <c r="E406" s="31">
        <v>1.38747E-2</v>
      </c>
      <c r="F406" s="31">
        <v>7.8710699999999996</v>
      </c>
      <c r="G406" s="32">
        <v>1.7580899999999999E-15</v>
      </c>
      <c r="H406" s="37">
        <v>1.14658043478261E-14</v>
      </c>
      <c r="I406" s="31">
        <v>8.0952999999999997E-3</v>
      </c>
      <c r="J406" s="31">
        <v>225396</v>
      </c>
      <c r="K406" s="31">
        <v>133085</v>
      </c>
      <c r="L406" s="31">
        <v>129443</v>
      </c>
      <c r="M406" s="37">
        <v>1.14658043478261E-14</v>
      </c>
    </row>
    <row r="407" spans="1:13">
      <c r="A407" s="36" t="s">
        <v>78</v>
      </c>
      <c r="B407" t="s">
        <v>232</v>
      </c>
      <c r="C407" t="s">
        <v>144</v>
      </c>
      <c r="D407" t="s">
        <v>70</v>
      </c>
      <c r="E407" s="31">
        <v>2.51001E-2</v>
      </c>
      <c r="F407" s="31">
        <v>9.8650699999999993</v>
      </c>
      <c r="G407" s="32">
        <v>0</v>
      </c>
      <c r="H407" s="37">
        <v>0</v>
      </c>
      <c r="I407" s="31">
        <v>1.46196E-2</v>
      </c>
      <c r="J407" s="31">
        <v>222670</v>
      </c>
      <c r="K407" s="31">
        <v>135136</v>
      </c>
      <c r="L407" s="31">
        <v>128518</v>
      </c>
      <c r="M407" s="37">
        <v>0</v>
      </c>
    </row>
    <row r="408" spans="1:13">
      <c r="A408" s="36" t="s">
        <v>78</v>
      </c>
      <c r="B408" t="s">
        <v>99</v>
      </c>
      <c r="C408" t="s">
        <v>144</v>
      </c>
      <c r="D408" t="s">
        <v>70</v>
      </c>
      <c r="E408" s="31">
        <v>1.77854E-2</v>
      </c>
      <c r="F408" s="31">
        <v>6.43445</v>
      </c>
      <c r="G408" s="32">
        <v>6.1961800000000004E-11</v>
      </c>
      <c r="H408" s="37">
        <v>2.1614581395348799E-10</v>
      </c>
      <c r="I408" s="31">
        <v>1.05045E-2</v>
      </c>
      <c r="J408" s="31">
        <v>227656</v>
      </c>
      <c r="K408" s="31">
        <v>135163</v>
      </c>
      <c r="L408" s="31">
        <v>130439</v>
      </c>
      <c r="M408" s="37">
        <v>2.1614581395348799E-10</v>
      </c>
    </row>
    <row r="409" spans="1:13">
      <c r="A409" s="36" t="s">
        <v>78</v>
      </c>
      <c r="B409" t="s">
        <v>132</v>
      </c>
      <c r="C409" t="s">
        <v>99</v>
      </c>
      <c r="D409" t="s">
        <v>87</v>
      </c>
      <c r="E409" s="31">
        <v>2.4308799999999998E-3</v>
      </c>
      <c r="F409" s="31">
        <v>1.2107699999999999</v>
      </c>
      <c r="G409" s="32">
        <v>0.112992</v>
      </c>
      <c r="H409" s="37">
        <v>0.12823808322824701</v>
      </c>
      <c r="I409" s="31">
        <v>1.3369899999999999E-3</v>
      </c>
      <c r="J409" s="31">
        <v>200122</v>
      </c>
      <c r="K409" s="31">
        <v>139984</v>
      </c>
      <c r="L409" s="31">
        <v>139305</v>
      </c>
      <c r="M409" s="37">
        <v>0.12823808322824701</v>
      </c>
    </row>
    <row r="410" spans="1:13">
      <c r="A410" s="36" t="s">
        <v>78</v>
      </c>
      <c r="B410" t="s">
        <v>180</v>
      </c>
      <c r="C410" t="s">
        <v>99</v>
      </c>
      <c r="D410" t="s">
        <v>87</v>
      </c>
      <c r="E410" s="31">
        <v>2.6937699999999998E-3</v>
      </c>
      <c r="F410" s="31">
        <v>1.13558</v>
      </c>
      <c r="G410" s="32">
        <v>0.12806500000000001</v>
      </c>
      <c r="H410" s="37">
        <v>0.14389325842696599</v>
      </c>
      <c r="I410" s="31">
        <v>1.4769200000000001E-3</v>
      </c>
      <c r="J410" s="31">
        <v>201041</v>
      </c>
      <c r="K410" s="31">
        <v>139864</v>
      </c>
      <c r="L410" s="31">
        <v>139113</v>
      </c>
      <c r="M410" s="37">
        <v>0.14389325842696599</v>
      </c>
    </row>
    <row r="411" spans="1:13">
      <c r="A411" s="36" t="s">
        <v>78</v>
      </c>
      <c r="B411" t="s">
        <v>177</v>
      </c>
      <c r="C411" t="s">
        <v>99</v>
      </c>
      <c r="D411" t="s">
        <v>87</v>
      </c>
      <c r="E411" s="31">
        <v>1.7478599999999999E-4</v>
      </c>
      <c r="F411" s="31">
        <v>7.2946300000000006E-2</v>
      </c>
      <c r="G411" s="32">
        <v>0.47092400000000001</v>
      </c>
      <c r="H411" s="37">
        <v>0.47302633928571403</v>
      </c>
      <c r="I411" s="31">
        <v>9.6477999999999993E-5</v>
      </c>
      <c r="J411" s="31">
        <v>200299</v>
      </c>
      <c r="K411" s="31">
        <v>140434</v>
      </c>
      <c r="L411" s="31">
        <v>140385</v>
      </c>
      <c r="M411" s="37">
        <v>0.47302633928571403</v>
      </c>
    </row>
    <row r="412" spans="1:13">
      <c r="A412" s="36" t="s">
        <v>78</v>
      </c>
      <c r="B412" t="s">
        <v>232</v>
      </c>
      <c r="C412" t="s">
        <v>99</v>
      </c>
      <c r="D412" t="s">
        <v>87</v>
      </c>
      <c r="E412" s="31">
        <v>9.96965E-3</v>
      </c>
      <c r="F412" s="31">
        <v>5.2688899999999999</v>
      </c>
      <c r="G412" s="32">
        <v>6.8624200000000004E-8</v>
      </c>
      <c r="H412" s="37">
        <v>1.6382435013262601E-7</v>
      </c>
      <c r="I412" s="31">
        <v>4.4769400000000004E-3</v>
      </c>
      <c r="J412" s="31">
        <v>278344</v>
      </c>
      <c r="K412" s="31">
        <v>115736</v>
      </c>
      <c r="L412" s="31">
        <v>113451</v>
      </c>
      <c r="M412" s="37">
        <v>1.6382435013262601E-7</v>
      </c>
    </row>
    <row r="413" spans="1:13">
      <c r="A413" s="36" t="s">
        <v>78</v>
      </c>
      <c r="B413" t="s">
        <v>201</v>
      </c>
      <c r="C413" t="s">
        <v>99</v>
      </c>
      <c r="D413" t="s">
        <v>87</v>
      </c>
      <c r="E413" s="31">
        <v>9.3489799999999998E-3</v>
      </c>
      <c r="F413" s="31">
        <v>4.9340999999999999</v>
      </c>
      <c r="G413" s="32">
        <v>4.0261599999999998E-7</v>
      </c>
      <c r="H413" s="37">
        <v>8.7950097087378599E-7</v>
      </c>
      <c r="I413" s="31">
        <v>4.7692000000000003E-3</v>
      </c>
      <c r="J413" s="31">
        <v>208417</v>
      </c>
      <c r="K413" s="31">
        <v>131315</v>
      </c>
      <c r="L413" s="31">
        <v>128883</v>
      </c>
      <c r="M413" s="37">
        <v>8.7950097087378599E-7</v>
      </c>
    </row>
    <row r="414" spans="1:13">
      <c r="A414" s="36" t="s">
        <v>78</v>
      </c>
      <c r="B414" t="s">
        <v>132</v>
      </c>
      <c r="C414" t="s">
        <v>99</v>
      </c>
      <c r="D414" t="s">
        <v>84</v>
      </c>
      <c r="E414" s="31">
        <v>7.8395099999999996E-4</v>
      </c>
      <c r="F414" s="31">
        <v>0.39576499999999998</v>
      </c>
      <c r="G414" s="32">
        <v>0.34613899999999997</v>
      </c>
      <c r="H414" s="37">
        <v>0.36014462427745703</v>
      </c>
      <c r="I414" s="31">
        <v>4.5690500000000002E-4</v>
      </c>
      <c r="J414" s="31">
        <v>198027</v>
      </c>
      <c r="K414" s="31">
        <v>139255</v>
      </c>
      <c r="L414" s="31">
        <v>139036</v>
      </c>
      <c r="M414" s="37">
        <v>0.36014462427745703</v>
      </c>
    </row>
    <row r="415" spans="1:13">
      <c r="A415" s="36" t="s">
        <v>78</v>
      </c>
      <c r="B415" t="s">
        <v>180</v>
      </c>
      <c r="C415" t="s">
        <v>99</v>
      </c>
      <c r="D415" t="s">
        <v>84</v>
      </c>
      <c r="E415" s="31">
        <v>8.0848900000000002E-4</v>
      </c>
      <c r="F415" s="31">
        <v>0.33596900000000002</v>
      </c>
      <c r="G415" s="32">
        <v>0.36844700000000002</v>
      </c>
      <c r="H415" s="37">
        <v>0.38115206896551701</v>
      </c>
      <c r="I415" s="31">
        <v>4.7123999999999999E-4</v>
      </c>
      <c r="J415" s="31">
        <v>198917</v>
      </c>
      <c r="K415" s="31">
        <v>139106</v>
      </c>
      <c r="L415" s="31">
        <v>138882</v>
      </c>
      <c r="M415" s="37">
        <v>0.38115206896551701</v>
      </c>
    </row>
    <row r="416" spans="1:13">
      <c r="A416" s="36" t="s">
        <v>78</v>
      </c>
      <c r="B416" t="s">
        <v>232</v>
      </c>
      <c r="C416" t="s">
        <v>99</v>
      </c>
      <c r="D416" t="s">
        <v>84</v>
      </c>
      <c r="E416" s="31">
        <v>7.3672599999999996E-3</v>
      </c>
      <c r="F416" s="31">
        <v>4.0322699999999996</v>
      </c>
      <c r="G416" s="32">
        <v>2.7619799999999999E-5</v>
      </c>
      <c r="H416" s="37">
        <v>4.6550224719101102E-5</v>
      </c>
      <c r="I416" s="31">
        <v>3.5197000000000002E-3</v>
      </c>
      <c r="J416" s="31">
        <v>276231</v>
      </c>
      <c r="K416" s="31">
        <v>114989</v>
      </c>
      <c r="L416" s="31">
        <v>113307</v>
      </c>
      <c r="M416" s="37">
        <v>4.6550224719101102E-5</v>
      </c>
    </row>
    <row r="417" spans="1:13">
      <c r="A417" s="36" t="s">
        <v>78</v>
      </c>
      <c r="B417" t="s">
        <v>201</v>
      </c>
      <c r="C417" t="s">
        <v>99</v>
      </c>
      <c r="D417" t="s">
        <v>84</v>
      </c>
      <c r="E417" s="31">
        <v>5.8191800000000002E-3</v>
      </c>
      <c r="F417" s="31">
        <v>2.9763999999999999</v>
      </c>
      <c r="G417" s="32">
        <v>1.4582799999999999E-3</v>
      </c>
      <c r="H417" s="37">
        <v>2.0316594427240002E-3</v>
      </c>
      <c r="I417" s="31">
        <v>3.15432E-3</v>
      </c>
      <c r="J417" s="31">
        <v>206198</v>
      </c>
      <c r="K417" s="31">
        <v>130462</v>
      </c>
      <c r="L417" s="31">
        <v>128953</v>
      </c>
      <c r="M417" s="37">
        <v>2.0316594427240002E-3</v>
      </c>
    </row>
    <row r="418" spans="1:13">
      <c r="A418" s="36" t="s">
        <v>78</v>
      </c>
      <c r="B418" t="s">
        <v>201</v>
      </c>
      <c r="C418" t="s">
        <v>232</v>
      </c>
      <c r="D418" t="s">
        <v>87</v>
      </c>
      <c r="E418" s="31">
        <v>5.7741900000000002E-4</v>
      </c>
      <c r="F418" s="31">
        <v>0.31026700000000002</v>
      </c>
      <c r="G418" s="32">
        <v>0.37817899999999999</v>
      </c>
      <c r="H418" s="37">
        <v>0.38987525773195902</v>
      </c>
      <c r="I418" s="31">
        <v>2.8946899999999999E-4</v>
      </c>
      <c r="J418" s="31">
        <v>207390</v>
      </c>
      <c r="K418" s="31">
        <v>127942</v>
      </c>
      <c r="L418" s="31">
        <v>127794</v>
      </c>
      <c r="M418" s="37">
        <v>0.38987525773195902</v>
      </c>
    </row>
    <row r="419" spans="1:13">
      <c r="A419" s="36" t="s">
        <v>78</v>
      </c>
      <c r="B419" t="s">
        <v>73</v>
      </c>
      <c r="C419" t="s">
        <v>102</v>
      </c>
      <c r="D419" t="s">
        <v>70</v>
      </c>
      <c r="E419" s="31">
        <v>1.5703E-3</v>
      </c>
      <c r="F419" s="31">
        <v>0.69051899999999999</v>
      </c>
      <c r="G419" s="32">
        <v>0.24493400000000001</v>
      </c>
      <c r="H419" s="37">
        <v>0.26305560859188498</v>
      </c>
      <c r="I419" s="31">
        <v>9.4837600000000001E-4</v>
      </c>
      <c r="J419" s="31">
        <v>231974</v>
      </c>
      <c r="K419" s="31">
        <v>134341</v>
      </c>
      <c r="L419" s="31">
        <v>133919</v>
      </c>
      <c r="M419" s="37">
        <v>0.26305560859188498</v>
      </c>
    </row>
    <row r="420" spans="1:13">
      <c r="A420" s="36" t="s">
        <v>78</v>
      </c>
      <c r="B420" t="s">
        <v>65</v>
      </c>
      <c r="C420" t="s">
        <v>102</v>
      </c>
      <c r="D420" t="s">
        <v>70</v>
      </c>
      <c r="E420" s="31">
        <v>1.08871E-2</v>
      </c>
      <c r="F420" s="31">
        <v>3.7439900000000002</v>
      </c>
      <c r="G420" s="32">
        <v>9.0561800000000004E-5</v>
      </c>
      <c r="H420" s="37">
        <v>1.42741891419E-4</v>
      </c>
      <c r="I420" s="31">
        <v>6.83133E-3</v>
      </c>
      <c r="J420" s="31">
        <v>208809</v>
      </c>
      <c r="K420" s="31">
        <v>141731</v>
      </c>
      <c r="L420" s="31">
        <v>138678</v>
      </c>
      <c r="M420" s="37">
        <v>1.42741891419E-4</v>
      </c>
    </row>
    <row r="421" spans="1:13">
      <c r="A421" s="36" t="s">
        <v>78</v>
      </c>
      <c r="B421" t="s">
        <v>183</v>
      </c>
      <c r="C421" t="s">
        <v>102</v>
      </c>
      <c r="D421" t="s">
        <v>70</v>
      </c>
      <c r="E421" s="31">
        <v>2.1274299999999999E-2</v>
      </c>
      <c r="F421" s="31">
        <v>7.94353</v>
      </c>
      <c r="G421" s="32">
        <v>9.8250399999999996E-16</v>
      </c>
      <c r="H421" s="37">
        <v>6.6988909090909097E-15</v>
      </c>
      <c r="I421" s="31">
        <v>1.3083900000000001E-2</v>
      </c>
      <c r="J421" s="31">
        <v>206271</v>
      </c>
      <c r="K421" s="31">
        <v>140955</v>
      </c>
      <c r="L421" s="31">
        <v>135082</v>
      </c>
      <c r="M421" s="37">
        <v>6.6988909090909097E-15</v>
      </c>
    </row>
    <row r="422" spans="1:13">
      <c r="A422" s="36" t="s">
        <v>78</v>
      </c>
      <c r="B422" t="s">
        <v>129</v>
      </c>
      <c r="C422" t="s">
        <v>102</v>
      </c>
      <c r="D422" t="s">
        <v>70</v>
      </c>
      <c r="E422" s="31">
        <v>1.7984300000000002E-2</v>
      </c>
      <c r="F422" s="31">
        <v>5.3323499999999999</v>
      </c>
      <c r="G422" s="32">
        <v>4.8475100000000001E-8</v>
      </c>
      <c r="H422" s="37">
        <v>1.1791240540540499E-7</v>
      </c>
      <c r="I422" s="31">
        <v>1.1151100000000001E-2</v>
      </c>
      <c r="J422" s="31">
        <v>206383</v>
      </c>
      <c r="K422" s="31">
        <v>141626</v>
      </c>
      <c r="L422" s="31">
        <v>136622</v>
      </c>
      <c r="M422" s="37">
        <v>1.1791240540540499E-7</v>
      </c>
    </row>
    <row r="423" spans="1:13">
      <c r="A423" s="36" t="s">
        <v>78</v>
      </c>
      <c r="B423" t="s">
        <v>126</v>
      </c>
      <c r="C423" t="s">
        <v>102</v>
      </c>
      <c r="D423" t="s">
        <v>70</v>
      </c>
      <c r="E423" s="31">
        <v>2.0220100000000001E-2</v>
      </c>
      <c r="F423" s="31">
        <v>6.8320999999999996</v>
      </c>
      <c r="G423" s="32">
        <v>4.1840499999999997E-12</v>
      </c>
      <c r="H423" s="37">
        <v>1.6736199999999999E-11</v>
      </c>
      <c r="I423" s="31">
        <v>1.2470200000000001E-2</v>
      </c>
      <c r="J423" s="31">
        <v>204719</v>
      </c>
      <c r="K423" s="31">
        <v>141425</v>
      </c>
      <c r="L423" s="31">
        <v>135820</v>
      </c>
      <c r="M423" s="37">
        <v>1.6736199999999999E-11</v>
      </c>
    </row>
    <row r="424" spans="1:13">
      <c r="A424" s="36" t="s">
        <v>78</v>
      </c>
      <c r="B424" t="s">
        <v>180</v>
      </c>
      <c r="C424" t="s">
        <v>102</v>
      </c>
      <c r="D424" t="s">
        <v>70</v>
      </c>
      <c r="E424" s="31">
        <v>2.4813499999999999E-2</v>
      </c>
      <c r="F424" s="31">
        <v>8.0907900000000001</v>
      </c>
      <c r="G424" s="32">
        <v>2.9642100000000001E-16</v>
      </c>
      <c r="H424" s="37">
        <v>2.1514427419354801E-15</v>
      </c>
      <c r="I424" s="31">
        <v>1.5101E-2</v>
      </c>
      <c r="J424" s="31">
        <v>204425</v>
      </c>
      <c r="K424" s="31">
        <v>140694</v>
      </c>
      <c r="L424" s="31">
        <v>133881</v>
      </c>
      <c r="M424" s="37">
        <v>2.1514427419354801E-15</v>
      </c>
    </row>
    <row r="425" spans="1:13">
      <c r="A425" s="36" t="s">
        <v>78</v>
      </c>
      <c r="B425" t="s">
        <v>177</v>
      </c>
      <c r="C425" t="s">
        <v>102</v>
      </c>
      <c r="D425" t="s">
        <v>70</v>
      </c>
      <c r="E425" s="31">
        <v>2.27627E-2</v>
      </c>
      <c r="F425" s="31">
        <v>7.1936299999999997</v>
      </c>
      <c r="G425" s="32">
        <v>3.1544700000000002E-13</v>
      </c>
      <c r="H425" s="37">
        <v>1.4709963730569899E-12</v>
      </c>
      <c r="I425" s="31">
        <v>1.3972200000000001E-2</v>
      </c>
      <c r="J425" s="31">
        <v>203938</v>
      </c>
      <c r="K425" s="31">
        <v>141298</v>
      </c>
      <c r="L425" s="31">
        <v>135009</v>
      </c>
      <c r="M425" s="37">
        <v>1.4709963730569899E-12</v>
      </c>
    </row>
    <row r="426" spans="1:13">
      <c r="A426" s="36" t="s">
        <v>78</v>
      </c>
      <c r="B426" t="s">
        <v>174</v>
      </c>
      <c r="C426" t="s">
        <v>102</v>
      </c>
      <c r="D426" t="s">
        <v>70</v>
      </c>
      <c r="E426" s="31">
        <v>1.9546399999999998E-2</v>
      </c>
      <c r="F426" s="31">
        <v>6.4421099999999996</v>
      </c>
      <c r="G426" s="32">
        <v>5.8913499999999998E-11</v>
      </c>
      <c r="H426" s="37">
        <v>2.0711777343749999E-10</v>
      </c>
      <c r="I426" s="31">
        <v>1.2115799999999999E-2</v>
      </c>
      <c r="J426" s="31">
        <v>206086</v>
      </c>
      <c r="K426" s="31">
        <v>141991</v>
      </c>
      <c r="L426" s="31">
        <v>136547</v>
      </c>
      <c r="M426" s="37">
        <v>2.0711777343749999E-10</v>
      </c>
    </row>
    <row r="427" spans="1:13">
      <c r="A427" s="36" t="s">
        <v>78</v>
      </c>
      <c r="B427" t="s">
        <v>123</v>
      </c>
      <c r="C427" t="s">
        <v>102</v>
      </c>
      <c r="D427" t="s">
        <v>70</v>
      </c>
      <c r="E427" s="31">
        <v>2.0091000000000001E-2</v>
      </c>
      <c r="F427" s="31">
        <v>7.2310499999999998</v>
      </c>
      <c r="G427" s="32">
        <v>2.3963700000000001E-13</v>
      </c>
      <c r="H427" s="37">
        <v>1.1291795811518301E-12</v>
      </c>
      <c r="I427" s="31">
        <v>1.2385500000000001E-2</v>
      </c>
      <c r="J427" s="31">
        <v>205111</v>
      </c>
      <c r="K427" s="31">
        <v>141315</v>
      </c>
      <c r="L427" s="31">
        <v>135749</v>
      </c>
      <c r="M427" s="37">
        <v>1.1291795811518301E-12</v>
      </c>
    </row>
    <row r="428" spans="1:13">
      <c r="A428" s="36" t="s">
        <v>78</v>
      </c>
      <c r="B428" t="s">
        <v>120</v>
      </c>
      <c r="C428" t="s">
        <v>102</v>
      </c>
      <c r="D428" t="s">
        <v>70</v>
      </c>
      <c r="E428" s="31">
        <v>1.6728099999999999E-2</v>
      </c>
      <c r="F428" s="31">
        <v>6.0225200000000001</v>
      </c>
      <c r="G428" s="32">
        <v>8.5863600000000001E-10</v>
      </c>
      <c r="H428" s="37">
        <v>2.6019272727272699E-9</v>
      </c>
      <c r="I428" s="31">
        <v>1.04581E-2</v>
      </c>
      <c r="J428" s="31">
        <v>205463</v>
      </c>
      <c r="K428" s="31">
        <v>142581</v>
      </c>
      <c r="L428" s="31">
        <v>137890</v>
      </c>
      <c r="M428" s="37">
        <v>2.6019272727272699E-9</v>
      </c>
    </row>
    <row r="429" spans="1:13">
      <c r="A429" s="36" t="s">
        <v>78</v>
      </c>
      <c r="B429" t="s">
        <v>186</v>
      </c>
      <c r="C429" t="s">
        <v>102</v>
      </c>
      <c r="D429" t="s">
        <v>70</v>
      </c>
      <c r="E429" s="31">
        <v>1.7321E-2</v>
      </c>
      <c r="F429" s="31">
        <v>5.6904199999999996</v>
      </c>
      <c r="G429" s="32">
        <v>6.3363399999999996E-9</v>
      </c>
      <c r="H429" s="37">
        <v>1.6972339285714302E-8</v>
      </c>
      <c r="I429" s="31">
        <v>1.08027E-2</v>
      </c>
      <c r="J429" s="31">
        <v>205863</v>
      </c>
      <c r="K429" s="31">
        <v>142394</v>
      </c>
      <c r="L429" s="31">
        <v>137545</v>
      </c>
      <c r="M429" s="37">
        <v>1.6972339285714302E-8</v>
      </c>
    </row>
    <row r="430" spans="1:13">
      <c r="A430" s="36" t="s">
        <v>78</v>
      </c>
      <c r="B430" t="s">
        <v>132</v>
      </c>
      <c r="C430" t="s">
        <v>102</v>
      </c>
      <c r="D430" t="s">
        <v>70</v>
      </c>
      <c r="E430" s="31">
        <v>2.4512599999999999E-2</v>
      </c>
      <c r="F430" s="31">
        <v>8.3404799999999994</v>
      </c>
      <c r="G430" s="32">
        <v>3.69713E-17</v>
      </c>
      <c r="H430" s="37">
        <v>3.1689685714285699E-16</v>
      </c>
      <c r="I430" s="31">
        <v>1.49785E-2</v>
      </c>
      <c r="J430" s="31">
        <v>203141</v>
      </c>
      <c r="K430" s="31">
        <v>141082</v>
      </c>
      <c r="L430" s="31">
        <v>134331</v>
      </c>
      <c r="M430" s="37">
        <v>3.1689685714285699E-16</v>
      </c>
    </row>
    <row r="431" spans="1:13">
      <c r="A431" s="36" t="s">
        <v>78</v>
      </c>
      <c r="B431" t="s">
        <v>156</v>
      </c>
      <c r="C431" t="s">
        <v>102</v>
      </c>
      <c r="D431" t="s">
        <v>70</v>
      </c>
      <c r="E431" s="31">
        <v>9.7685500000000008E-3</v>
      </c>
      <c r="F431" s="31">
        <v>3.17883</v>
      </c>
      <c r="G431" s="32">
        <v>7.3934599999999999E-4</v>
      </c>
      <c r="H431" s="37">
        <v>1.0562085714289999E-3</v>
      </c>
      <c r="I431" s="31">
        <v>6.13351E-3</v>
      </c>
      <c r="J431" s="31">
        <v>205324</v>
      </c>
      <c r="K431" s="31">
        <v>141586</v>
      </c>
      <c r="L431" s="31">
        <v>138846</v>
      </c>
      <c r="M431" s="37">
        <v>1.0562085714289999E-3</v>
      </c>
    </row>
    <row r="432" spans="1:13">
      <c r="A432" s="36" t="s">
        <v>78</v>
      </c>
      <c r="B432" t="s">
        <v>192</v>
      </c>
      <c r="C432" t="s">
        <v>102</v>
      </c>
      <c r="D432" t="s">
        <v>70</v>
      </c>
      <c r="E432" s="31">
        <v>1.14644E-2</v>
      </c>
      <c r="F432" s="31">
        <v>4.2238100000000003</v>
      </c>
      <c r="G432" s="32">
        <v>1.20105E-5</v>
      </c>
      <c r="H432" s="37">
        <v>2.1320414201183401E-5</v>
      </c>
      <c r="I432" s="31">
        <v>7.13454E-3</v>
      </c>
      <c r="J432" s="31">
        <v>204958</v>
      </c>
      <c r="K432" s="31">
        <v>140942</v>
      </c>
      <c r="L432" s="31">
        <v>137747</v>
      </c>
      <c r="M432" s="37">
        <v>2.1320414201183401E-5</v>
      </c>
    </row>
    <row r="433" spans="1:13">
      <c r="A433" s="36" t="s">
        <v>78</v>
      </c>
      <c r="B433" t="s">
        <v>195</v>
      </c>
      <c r="C433" t="s">
        <v>102</v>
      </c>
      <c r="D433" t="s">
        <v>70</v>
      </c>
      <c r="E433" s="31">
        <v>1.6413199999999999E-2</v>
      </c>
      <c r="F433" s="31">
        <v>5.77522</v>
      </c>
      <c r="G433" s="32">
        <v>3.8425900000000001E-9</v>
      </c>
      <c r="H433" s="37">
        <v>1.0646723076923101E-8</v>
      </c>
      <c r="I433" s="31">
        <v>1.01373E-2</v>
      </c>
      <c r="J433" s="31">
        <v>204569</v>
      </c>
      <c r="K433" s="31">
        <v>140633</v>
      </c>
      <c r="L433" s="31">
        <v>136091</v>
      </c>
      <c r="M433" s="37">
        <v>1.0646723076923101E-8</v>
      </c>
    </row>
    <row r="434" spans="1:13">
      <c r="A434" s="36" t="s">
        <v>78</v>
      </c>
      <c r="B434" t="s">
        <v>198</v>
      </c>
      <c r="C434" t="s">
        <v>102</v>
      </c>
      <c r="D434" t="s">
        <v>70</v>
      </c>
      <c r="E434" s="31">
        <v>7.8001700000000004E-3</v>
      </c>
      <c r="F434" s="31">
        <v>2.96021</v>
      </c>
      <c r="G434" s="32">
        <v>1.53714E-3</v>
      </c>
      <c r="H434" s="37">
        <v>2.134916666667E-3</v>
      </c>
      <c r="I434" s="31">
        <v>4.91574E-3</v>
      </c>
      <c r="J434" s="31">
        <v>207217</v>
      </c>
      <c r="K434" s="31">
        <v>141670</v>
      </c>
      <c r="L434" s="31">
        <v>139477</v>
      </c>
      <c r="M434" s="37">
        <v>2.134916666667E-3</v>
      </c>
    </row>
    <row r="435" spans="1:13">
      <c r="A435" s="36" t="s">
        <v>78</v>
      </c>
      <c r="B435" t="s">
        <v>204</v>
      </c>
      <c r="C435" t="s">
        <v>102</v>
      </c>
      <c r="D435" t="s">
        <v>70</v>
      </c>
      <c r="E435" s="31">
        <v>1.0382300000000001E-2</v>
      </c>
      <c r="F435" s="31">
        <v>3.7518199999999999</v>
      </c>
      <c r="G435" s="32">
        <v>8.7776799999999996E-5</v>
      </c>
      <c r="H435" s="37">
        <v>1.38608526316E-4</v>
      </c>
      <c r="I435" s="31">
        <v>6.0976700000000003E-3</v>
      </c>
      <c r="J435" s="31">
        <v>233387</v>
      </c>
      <c r="K435" s="31">
        <v>132377</v>
      </c>
      <c r="L435" s="31">
        <v>129656</v>
      </c>
      <c r="M435" s="37">
        <v>1.38608526316E-4</v>
      </c>
    </row>
    <row r="436" spans="1:13">
      <c r="A436" s="36" t="s">
        <v>78</v>
      </c>
      <c r="B436" t="s">
        <v>201</v>
      </c>
      <c r="C436" t="s">
        <v>102</v>
      </c>
      <c r="D436" t="s">
        <v>70</v>
      </c>
      <c r="E436" s="31">
        <v>3.26059E-2</v>
      </c>
      <c r="F436" s="31">
        <v>12.271800000000001</v>
      </c>
      <c r="G436" s="32">
        <v>0</v>
      </c>
      <c r="H436" s="37">
        <v>0</v>
      </c>
      <c r="I436" s="31">
        <v>1.8375200000000001E-2</v>
      </c>
      <c r="J436" s="31">
        <v>216295</v>
      </c>
      <c r="K436" s="31">
        <v>131582</v>
      </c>
      <c r="L436" s="31">
        <v>123272</v>
      </c>
      <c r="M436" s="37">
        <v>0</v>
      </c>
    </row>
    <row r="437" spans="1:13">
      <c r="A437" s="36" t="s">
        <v>78</v>
      </c>
      <c r="B437" t="s">
        <v>144</v>
      </c>
      <c r="C437" t="s">
        <v>102</v>
      </c>
      <c r="D437" t="s">
        <v>70</v>
      </c>
      <c r="E437" s="31">
        <v>7.1617299999999998E-3</v>
      </c>
      <c r="F437" s="31">
        <v>4.4866799999999998</v>
      </c>
      <c r="G437" s="32">
        <v>3.6170599999999998E-6</v>
      </c>
      <c r="H437" s="37">
        <v>6.9410533049040496E-6</v>
      </c>
      <c r="I437" s="31">
        <v>3.9095800000000002E-3</v>
      </c>
      <c r="J437" s="31">
        <v>268578</v>
      </c>
      <c r="K437" s="31">
        <v>122460</v>
      </c>
      <c r="L437" s="31">
        <v>120719</v>
      </c>
      <c r="M437" s="37">
        <v>6.9410533049040496E-6</v>
      </c>
    </row>
    <row r="438" spans="1:13">
      <c r="A438" s="36" t="s">
        <v>78</v>
      </c>
      <c r="B438" t="s">
        <v>141</v>
      </c>
      <c r="C438" t="s">
        <v>102</v>
      </c>
      <c r="D438" t="s">
        <v>70</v>
      </c>
      <c r="E438" s="31">
        <v>3.4977599999999999E-3</v>
      </c>
      <c r="F438" s="31">
        <v>2.75867</v>
      </c>
      <c r="G438" s="32">
        <v>2.9018300000000002E-3</v>
      </c>
      <c r="H438" s="37">
        <v>3.9510544629350001E-3</v>
      </c>
      <c r="I438" s="31">
        <v>1.80572E-3</v>
      </c>
      <c r="J438" s="31">
        <v>294614</v>
      </c>
      <c r="K438" s="31">
        <v>115094</v>
      </c>
      <c r="L438" s="31">
        <v>114291</v>
      </c>
      <c r="M438" s="37">
        <v>3.9510544629350001E-3</v>
      </c>
    </row>
    <row r="439" spans="1:13">
      <c r="A439" s="36" t="s">
        <v>78</v>
      </c>
      <c r="B439" t="s">
        <v>159</v>
      </c>
      <c r="C439" t="s">
        <v>102</v>
      </c>
      <c r="D439" t="s">
        <v>70</v>
      </c>
      <c r="E439" s="31">
        <v>2.01304E-2</v>
      </c>
      <c r="F439" s="31">
        <v>10.7681</v>
      </c>
      <c r="G439" s="32">
        <v>0</v>
      </c>
      <c r="H439" s="37">
        <v>0</v>
      </c>
      <c r="I439" s="31">
        <v>1.19839E-2</v>
      </c>
      <c r="J439" s="31">
        <v>220358</v>
      </c>
      <c r="K439" s="31">
        <v>136422</v>
      </c>
      <c r="L439" s="31">
        <v>131038</v>
      </c>
      <c r="M439" s="37">
        <v>0</v>
      </c>
    </row>
    <row r="440" spans="1:13">
      <c r="A440" s="36" t="s">
        <v>78</v>
      </c>
      <c r="B440" t="s">
        <v>105</v>
      </c>
      <c r="C440" t="s">
        <v>102</v>
      </c>
      <c r="D440" t="s">
        <v>70</v>
      </c>
      <c r="E440" s="31">
        <v>2.6235000000000001E-4</v>
      </c>
      <c r="F440" s="31">
        <v>0.12948299999999999</v>
      </c>
      <c r="G440" s="32">
        <v>0.448488</v>
      </c>
      <c r="H440" s="37">
        <v>0.45352719101123601</v>
      </c>
      <c r="I440" s="31">
        <v>1.50872E-4</v>
      </c>
      <c r="J440" s="31">
        <v>248008</v>
      </c>
      <c r="K440" s="31">
        <v>127566</v>
      </c>
      <c r="L440" s="31">
        <v>127499</v>
      </c>
      <c r="M440" s="37">
        <v>0.45352719101123601</v>
      </c>
    </row>
    <row r="441" spans="1:13">
      <c r="A441" s="36" t="s">
        <v>78</v>
      </c>
      <c r="B441" t="s">
        <v>232</v>
      </c>
      <c r="C441" t="s">
        <v>102</v>
      </c>
      <c r="D441" t="s">
        <v>70</v>
      </c>
      <c r="E441" s="31">
        <v>3.1138099999999998E-2</v>
      </c>
      <c r="F441" s="31">
        <v>11.842499999999999</v>
      </c>
      <c r="G441" s="32">
        <v>0</v>
      </c>
      <c r="H441" s="37">
        <v>0</v>
      </c>
      <c r="I441" s="31">
        <v>1.85039E-2</v>
      </c>
      <c r="J441" s="31">
        <v>217526</v>
      </c>
      <c r="K441" s="31">
        <v>138410</v>
      </c>
      <c r="L441" s="31">
        <v>130050</v>
      </c>
      <c r="M441" s="37">
        <v>0</v>
      </c>
    </row>
    <row r="442" spans="1:13">
      <c r="A442" s="36" t="s">
        <v>78</v>
      </c>
      <c r="B442" t="s">
        <v>99</v>
      </c>
      <c r="C442" t="s">
        <v>102</v>
      </c>
      <c r="D442" t="s">
        <v>70</v>
      </c>
      <c r="E442" s="31">
        <v>2.3803000000000001E-2</v>
      </c>
      <c r="F442" s="31">
        <v>8.3978800000000007</v>
      </c>
      <c r="G442" s="32">
        <v>2.2714000000000001E-17</v>
      </c>
      <c r="H442" s="37">
        <v>2.0041764705882401E-16</v>
      </c>
      <c r="I442" s="31">
        <v>1.43377E-2</v>
      </c>
      <c r="J442" s="31">
        <v>221044</v>
      </c>
      <c r="K442" s="31">
        <v>139043</v>
      </c>
      <c r="L442" s="31">
        <v>132578</v>
      </c>
      <c r="M442" s="37">
        <v>2.0041764705882401E-16</v>
      </c>
    </row>
    <row r="443" spans="1:13">
      <c r="A443" s="36" t="s">
        <v>78</v>
      </c>
      <c r="B443" t="s">
        <v>183</v>
      </c>
      <c r="C443" t="s">
        <v>65</v>
      </c>
      <c r="D443" t="s">
        <v>70</v>
      </c>
      <c r="E443" s="31">
        <v>1.41964E-2</v>
      </c>
      <c r="F443" s="31">
        <v>8.0247700000000002</v>
      </c>
      <c r="G443" s="32">
        <v>5.08599E-16</v>
      </c>
      <c r="H443" s="37">
        <v>3.60424488188976E-15</v>
      </c>
      <c r="I443" s="31">
        <v>6.2695800000000003E-3</v>
      </c>
      <c r="J443" s="31">
        <v>329245</v>
      </c>
      <c r="K443" s="31">
        <v>100719</v>
      </c>
      <c r="L443" s="31">
        <v>97899.199999999997</v>
      </c>
      <c r="M443" s="37">
        <v>3.60424488188976E-15</v>
      </c>
    </row>
    <row r="444" spans="1:13">
      <c r="A444" s="36" t="s">
        <v>78</v>
      </c>
      <c r="B444" t="s">
        <v>129</v>
      </c>
      <c r="C444" t="s">
        <v>65</v>
      </c>
      <c r="D444" t="s">
        <v>70</v>
      </c>
      <c r="E444" s="31">
        <v>9.9535700000000001E-3</v>
      </c>
      <c r="F444" s="31">
        <v>5.3182299999999998</v>
      </c>
      <c r="G444" s="32">
        <v>5.23912E-8</v>
      </c>
      <c r="H444" s="37">
        <v>1.2709455525606501E-7</v>
      </c>
      <c r="I444" s="31">
        <v>4.3427400000000003E-3</v>
      </c>
      <c r="J444" s="31">
        <v>338974</v>
      </c>
      <c r="K444" s="31">
        <v>98993.2</v>
      </c>
      <c r="L444" s="31">
        <v>97042</v>
      </c>
      <c r="M444" s="37">
        <v>1.2709455525606501E-7</v>
      </c>
    </row>
    <row r="445" spans="1:13">
      <c r="A445" s="36" t="s">
        <v>78</v>
      </c>
      <c r="B445" t="s">
        <v>126</v>
      </c>
      <c r="C445" t="s">
        <v>65</v>
      </c>
      <c r="D445" t="s">
        <v>70</v>
      </c>
      <c r="E445" s="31">
        <v>1.2875599999999999E-2</v>
      </c>
      <c r="F445" s="31">
        <v>7.8978299999999999</v>
      </c>
      <c r="G445" s="32">
        <v>1.41906E-15</v>
      </c>
      <c r="H445" s="37">
        <v>9.5309999999999997E-15</v>
      </c>
      <c r="I445" s="31">
        <v>5.6859299999999996E-3</v>
      </c>
      <c r="J445" s="31">
        <v>330776</v>
      </c>
      <c r="K445" s="31">
        <v>100421</v>
      </c>
      <c r="L445" s="31">
        <v>97867.7</v>
      </c>
      <c r="M445" s="37">
        <v>9.5309999999999997E-15</v>
      </c>
    </row>
    <row r="446" spans="1:13">
      <c r="A446" s="36" t="s">
        <v>78</v>
      </c>
      <c r="B446" t="s">
        <v>180</v>
      </c>
      <c r="C446" t="s">
        <v>65</v>
      </c>
      <c r="D446" t="s">
        <v>70</v>
      </c>
      <c r="E446" s="31">
        <v>1.8758E-2</v>
      </c>
      <c r="F446" s="31">
        <v>9.4301200000000005</v>
      </c>
      <c r="G446" s="32">
        <v>0</v>
      </c>
      <c r="H446" s="37">
        <v>0</v>
      </c>
      <c r="I446" s="31">
        <v>8.3438000000000002E-3</v>
      </c>
      <c r="J446" s="31">
        <v>321329</v>
      </c>
      <c r="K446" s="31">
        <v>102113</v>
      </c>
      <c r="L446" s="31">
        <v>98352.7</v>
      </c>
      <c r="M446" s="37">
        <v>0</v>
      </c>
    </row>
    <row r="447" spans="1:13">
      <c r="A447" s="36" t="s">
        <v>78</v>
      </c>
      <c r="B447" t="s">
        <v>177</v>
      </c>
      <c r="C447" t="s">
        <v>65</v>
      </c>
      <c r="D447" t="s">
        <v>70</v>
      </c>
      <c r="E447" s="31">
        <v>1.6301099999999999E-2</v>
      </c>
      <c r="F447" s="31">
        <v>9.9773099999999992</v>
      </c>
      <c r="G447" s="32">
        <v>0</v>
      </c>
      <c r="H447" s="37">
        <v>0</v>
      </c>
      <c r="I447" s="31">
        <v>7.2024699999999999E-3</v>
      </c>
      <c r="J447" s="31">
        <v>327470</v>
      </c>
      <c r="K447" s="31">
        <v>100896</v>
      </c>
      <c r="L447" s="31">
        <v>97659.4</v>
      </c>
      <c r="M447" s="37">
        <v>0</v>
      </c>
    </row>
    <row r="448" spans="1:13">
      <c r="A448" s="36" t="s">
        <v>78</v>
      </c>
      <c r="B448" t="s">
        <v>174</v>
      </c>
      <c r="C448" t="s">
        <v>65</v>
      </c>
      <c r="D448" t="s">
        <v>70</v>
      </c>
      <c r="E448" s="31">
        <v>1.2163200000000001E-2</v>
      </c>
      <c r="F448" s="31">
        <v>8.8112399999999997</v>
      </c>
      <c r="G448" s="32">
        <v>5.9631099999999998E-19</v>
      </c>
      <c r="H448" s="37">
        <v>6.38904642857143E-18</v>
      </c>
      <c r="I448" s="31">
        <v>5.3245300000000001E-3</v>
      </c>
      <c r="J448" s="31">
        <v>337560</v>
      </c>
      <c r="K448" s="31">
        <v>99508</v>
      </c>
      <c r="L448" s="31">
        <v>97116.4</v>
      </c>
      <c r="M448" s="37">
        <v>6.38904642857143E-18</v>
      </c>
    </row>
    <row r="449" spans="1:13">
      <c r="A449" s="36" t="s">
        <v>78</v>
      </c>
      <c r="B449" t="s">
        <v>123</v>
      </c>
      <c r="C449" t="s">
        <v>65</v>
      </c>
      <c r="D449" t="s">
        <v>70</v>
      </c>
      <c r="E449" s="31">
        <v>1.2692999999999999E-2</v>
      </c>
      <c r="F449" s="31">
        <v>7.41723</v>
      </c>
      <c r="G449" s="32">
        <v>5.9796300000000005E-14</v>
      </c>
      <c r="H449" s="37">
        <v>3.0929120689655199E-13</v>
      </c>
      <c r="I449" s="31">
        <v>5.5896799999999996E-3</v>
      </c>
      <c r="J449" s="31">
        <v>331409</v>
      </c>
      <c r="K449" s="31">
        <v>100275</v>
      </c>
      <c r="L449" s="31">
        <v>97761.2</v>
      </c>
      <c r="M449" s="37">
        <v>3.0929120689655199E-13</v>
      </c>
    </row>
    <row r="450" spans="1:13">
      <c r="A450" s="36" t="s">
        <v>78</v>
      </c>
      <c r="B450" t="s">
        <v>120</v>
      </c>
      <c r="C450" t="s">
        <v>65</v>
      </c>
      <c r="D450" t="s">
        <v>70</v>
      </c>
      <c r="E450" s="31">
        <v>8.3595000000000006E-3</v>
      </c>
      <c r="F450" s="31">
        <v>4.7227499999999996</v>
      </c>
      <c r="G450" s="32">
        <v>1.1633599999999999E-6</v>
      </c>
      <c r="H450" s="37">
        <v>2.39593592677346E-6</v>
      </c>
      <c r="I450" s="31">
        <v>3.6533400000000001E-3</v>
      </c>
      <c r="J450" s="31">
        <v>340525</v>
      </c>
      <c r="K450" s="31">
        <v>98846.7</v>
      </c>
      <c r="L450" s="31">
        <v>97207.7</v>
      </c>
      <c r="M450" s="37">
        <v>2.39593592677346E-6</v>
      </c>
    </row>
    <row r="451" spans="1:13">
      <c r="A451" s="36" t="s">
        <v>78</v>
      </c>
      <c r="B451" t="s">
        <v>186</v>
      </c>
      <c r="C451" t="s">
        <v>65</v>
      </c>
      <c r="D451" t="s">
        <v>70</v>
      </c>
      <c r="E451" s="31">
        <v>9.1161899999999997E-3</v>
      </c>
      <c r="F451" s="31">
        <v>5.1109600000000004</v>
      </c>
      <c r="G451" s="32">
        <v>1.6026000000000001E-7</v>
      </c>
      <c r="H451" s="37">
        <v>3.6888491048593399E-7</v>
      </c>
      <c r="I451" s="31">
        <v>4.00761E-3</v>
      </c>
      <c r="J451" s="31">
        <v>338570</v>
      </c>
      <c r="K451" s="31">
        <v>99404</v>
      </c>
      <c r="L451" s="31">
        <v>97608</v>
      </c>
      <c r="M451" s="37">
        <v>3.6888491048593399E-7</v>
      </c>
    </row>
    <row r="452" spans="1:13">
      <c r="A452" s="36" t="s">
        <v>78</v>
      </c>
      <c r="B452" t="s">
        <v>132</v>
      </c>
      <c r="C452" t="s">
        <v>65</v>
      </c>
      <c r="D452" t="s">
        <v>70</v>
      </c>
      <c r="E452" s="31">
        <v>1.85909E-2</v>
      </c>
      <c r="F452" s="31">
        <v>9.5912299999999995</v>
      </c>
      <c r="G452" s="32">
        <v>0</v>
      </c>
      <c r="H452" s="37">
        <v>0</v>
      </c>
      <c r="I452" s="31">
        <v>8.1942100000000004E-3</v>
      </c>
      <c r="J452" s="31">
        <v>324148</v>
      </c>
      <c r="K452" s="31">
        <v>101313</v>
      </c>
      <c r="L452" s="31">
        <v>97614.8</v>
      </c>
      <c r="M452" s="37">
        <v>0</v>
      </c>
    </row>
    <row r="453" spans="1:13">
      <c r="A453" s="36" t="s">
        <v>78</v>
      </c>
      <c r="B453" t="s">
        <v>192</v>
      </c>
      <c r="C453" t="s">
        <v>65</v>
      </c>
      <c r="D453" t="s">
        <v>70</v>
      </c>
      <c r="E453" s="31">
        <v>6.35507E-4</v>
      </c>
      <c r="F453" s="31">
        <v>0.344393</v>
      </c>
      <c r="G453" s="32">
        <v>0.36527500000000002</v>
      </c>
      <c r="H453" s="37">
        <v>0.37830552359033398</v>
      </c>
      <c r="I453" s="31">
        <v>3.1829999999999998E-4</v>
      </c>
      <c r="J453" s="31">
        <v>283804</v>
      </c>
      <c r="K453" s="31">
        <v>111924</v>
      </c>
      <c r="L453" s="31">
        <v>111782</v>
      </c>
      <c r="M453" s="37">
        <v>0.37830552359033398</v>
      </c>
    </row>
    <row r="454" spans="1:13">
      <c r="A454" s="36" t="s">
        <v>78</v>
      </c>
      <c r="B454" t="s">
        <v>195</v>
      </c>
      <c r="C454" t="s">
        <v>65</v>
      </c>
      <c r="D454" t="s">
        <v>70</v>
      </c>
      <c r="E454" s="31">
        <v>6.5666400000000003E-3</v>
      </c>
      <c r="F454" s="31">
        <v>3.70336</v>
      </c>
      <c r="G454" s="32">
        <v>1.06383E-4</v>
      </c>
      <c r="H454" s="37">
        <v>1.6651252173899999E-4</v>
      </c>
      <c r="I454" s="31">
        <v>3.3150200000000001E-3</v>
      </c>
      <c r="J454" s="31">
        <v>273844</v>
      </c>
      <c r="K454" s="31">
        <v>114127</v>
      </c>
      <c r="L454" s="31">
        <v>112638</v>
      </c>
      <c r="M454" s="37">
        <v>1.6651252173899999E-4</v>
      </c>
    </row>
    <row r="455" spans="1:13">
      <c r="A455" s="36" t="s">
        <v>78</v>
      </c>
      <c r="B455" t="s">
        <v>201</v>
      </c>
      <c r="C455" t="s">
        <v>65</v>
      </c>
      <c r="D455" t="s">
        <v>70</v>
      </c>
      <c r="E455" s="31">
        <v>2.10978E-2</v>
      </c>
      <c r="F455" s="31">
        <v>9.7196499999999997</v>
      </c>
      <c r="G455" s="32">
        <v>0</v>
      </c>
      <c r="H455" s="37">
        <v>0</v>
      </c>
      <c r="I455" s="31">
        <v>1.1625E-2</v>
      </c>
      <c r="J455" s="31">
        <v>220160</v>
      </c>
      <c r="K455" s="31">
        <v>127213</v>
      </c>
      <c r="L455" s="31">
        <v>121956</v>
      </c>
      <c r="M455" s="37">
        <v>0</v>
      </c>
    </row>
    <row r="456" spans="1:13">
      <c r="A456" s="36" t="s">
        <v>78</v>
      </c>
      <c r="B456" t="s">
        <v>159</v>
      </c>
      <c r="C456" t="s">
        <v>65</v>
      </c>
      <c r="D456" t="s">
        <v>70</v>
      </c>
      <c r="E456" s="31">
        <v>8.4015099999999992E-3</v>
      </c>
      <c r="F456" s="31">
        <v>3.53478</v>
      </c>
      <c r="G456" s="32">
        <v>2.0405999999999999E-4</v>
      </c>
      <c r="H456" s="37">
        <v>3.12336734694E-4</v>
      </c>
      <c r="I456" s="31">
        <v>5.19135E-3</v>
      </c>
      <c r="J456" s="31">
        <v>206510</v>
      </c>
      <c r="K456" s="31">
        <v>139906</v>
      </c>
      <c r="L456" s="31">
        <v>137574</v>
      </c>
      <c r="M456" s="37">
        <v>3.12336734694E-4</v>
      </c>
    </row>
    <row r="457" spans="1:13">
      <c r="A457" s="36" t="s">
        <v>78</v>
      </c>
      <c r="B457" t="s">
        <v>232</v>
      </c>
      <c r="C457" t="s">
        <v>65</v>
      </c>
      <c r="D457" t="s">
        <v>70</v>
      </c>
      <c r="E457" s="31">
        <v>1.8909200000000001E-2</v>
      </c>
      <c r="F457" s="31">
        <v>7.59755</v>
      </c>
      <c r="G457" s="32">
        <v>1.50895E-14</v>
      </c>
      <c r="H457" s="37">
        <v>8.7616451612903194E-14</v>
      </c>
      <c r="I457" s="31">
        <v>1.17286E-2</v>
      </c>
      <c r="J457" s="31">
        <v>200870</v>
      </c>
      <c r="K457" s="31">
        <v>142968</v>
      </c>
      <c r="L457" s="31">
        <v>137662</v>
      </c>
      <c r="M457" s="37">
        <v>8.7616451612903194E-14</v>
      </c>
    </row>
    <row r="458" spans="1:13">
      <c r="A458" s="36" t="s">
        <v>78</v>
      </c>
      <c r="B458" t="s">
        <v>99</v>
      </c>
      <c r="C458" t="s">
        <v>65</v>
      </c>
      <c r="D458" t="s">
        <v>70</v>
      </c>
      <c r="E458" s="31">
        <v>1.19141E-2</v>
      </c>
      <c r="F458" s="31">
        <v>4.8234300000000001</v>
      </c>
      <c r="G458" s="32">
        <v>7.0553899999999998E-7</v>
      </c>
      <c r="H458" s="37">
        <v>1.4870845433255301E-6</v>
      </c>
      <c r="I458" s="31">
        <v>7.5786300000000003E-3</v>
      </c>
      <c r="J458" s="31">
        <v>200939</v>
      </c>
      <c r="K458" s="31">
        <v>144922</v>
      </c>
      <c r="L458" s="31">
        <v>141509</v>
      </c>
      <c r="M458" s="37">
        <v>1.4870845433255301E-6</v>
      </c>
    </row>
    <row r="459" spans="1:13">
      <c r="A459" s="36" t="s">
        <v>78</v>
      </c>
      <c r="B459" t="s">
        <v>65</v>
      </c>
      <c r="C459" t="s">
        <v>141</v>
      </c>
      <c r="D459" t="s">
        <v>70</v>
      </c>
      <c r="E459" s="31">
        <v>8.0389899999999993E-3</v>
      </c>
      <c r="F459" s="31">
        <v>3.1908400000000001</v>
      </c>
      <c r="G459" s="32">
        <v>7.0930699999999995E-4</v>
      </c>
      <c r="H459" s="37">
        <v>1.0165227707009999E-3</v>
      </c>
      <c r="I459" s="31">
        <v>5.0342499999999997E-3</v>
      </c>
      <c r="J459" s="31">
        <v>208529</v>
      </c>
      <c r="K459" s="31">
        <v>141099</v>
      </c>
      <c r="L459" s="31">
        <v>138849</v>
      </c>
      <c r="M459" s="37">
        <v>1.0165227707009999E-3</v>
      </c>
    </row>
    <row r="460" spans="1:13">
      <c r="A460" s="36" t="s">
        <v>78</v>
      </c>
      <c r="B460" t="s">
        <v>183</v>
      </c>
      <c r="C460" t="s">
        <v>141</v>
      </c>
      <c r="D460" t="s">
        <v>70</v>
      </c>
      <c r="E460" s="31">
        <v>1.8393699999999999E-2</v>
      </c>
      <c r="F460" s="31">
        <v>7.4805799999999998</v>
      </c>
      <c r="G460" s="32">
        <v>3.6998499999999999E-14</v>
      </c>
      <c r="H460" s="37">
        <v>2.0181E-13</v>
      </c>
      <c r="I460" s="31">
        <v>1.1264700000000001E-2</v>
      </c>
      <c r="J460" s="31">
        <v>205735</v>
      </c>
      <c r="K460" s="31">
        <v>140358</v>
      </c>
      <c r="L460" s="31">
        <v>135288</v>
      </c>
      <c r="M460" s="37">
        <v>2.0181E-13</v>
      </c>
    </row>
    <row r="461" spans="1:13">
      <c r="A461" s="36" t="s">
        <v>78</v>
      </c>
      <c r="B461" t="s">
        <v>129</v>
      </c>
      <c r="C461" t="s">
        <v>141</v>
      </c>
      <c r="D461" t="s">
        <v>70</v>
      </c>
      <c r="E461" s="31">
        <v>1.5139700000000001E-2</v>
      </c>
      <c r="F461" s="31">
        <v>5.0248299999999997</v>
      </c>
      <c r="G461" s="32">
        <v>2.5194000000000002E-7</v>
      </c>
      <c r="H461" s="37">
        <v>5.6686500000000001E-7</v>
      </c>
      <c r="I461" s="31">
        <v>9.3604599999999993E-3</v>
      </c>
      <c r="J461" s="31">
        <v>206545</v>
      </c>
      <c r="K461" s="31">
        <v>140867</v>
      </c>
      <c r="L461" s="31">
        <v>136665</v>
      </c>
      <c r="M461" s="37">
        <v>5.6686500000000001E-7</v>
      </c>
    </row>
    <row r="462" spans="1:13">
      <c r="A462" s="36" t="s">
        <v>78</v>
      </c>
      <c r="B462" t="s">
        <v>126</v>
      </c>
      <c r="C462" t="s">
        <v>141</v>
      </c>
      <c r="D462" t="s">
        <v>70</v>
      </c>
      <c r="E462" s="31">
        <v>1.7359900000000001E-2</v>
      </c>
      <c r="F462" s="31">
        <v>6.4203799999999998</v>
      </c>
      <c r="G462" s="32">
        <v>6.7965199999999994E-11</v>
      </c>
      <c r="H462" s="37">
        <v>2.35264153846154E-10</v>
      </c>
      <c r="I462" s="31">
        <v>1.0689499999999999E-2</v>
      </c>
      <c r="J462" s="31">
        <v>204914</v>
      </c>
      <c r="K462" s="31">
        <v>140755</v>
      </c>
      <c r="L462" s="31">
        <v>135951</v>
      </c>
      <c r="M462" s="37">
        <v>2.35264153846154E-10</v>
      </c>
    </row>
    <row r="463" spans="1:13">
      <c r="A463" s="36" t="s">
        <v>78</v>
      </c>
      <c r="B463" t="s">
        <v>180</v>
      </c>
      <c r="C463" t="s">
        <v>141</v>
      </c>
      <c r="D463" t="s">
        <v>70</v>
      </c>
      <c r="E463" s="31">
        <v>2.1916999999999999E-2</v>
      </c>
      <c r="F463" s="31">
        <v>7.8370600000000001</v>
      </c>
      <c r="G463" s="32">
        <v>2.3061499999999998E-15</v>
      </c>
      <c r="H463" s="37">
        <v>1.4825249999999998E-14</v>
      </c>
      <c r="I463" s="31">
        <v>1.33388E-2</v>
      </c>
      <c r="J463" s="31">
        <v>203869</v>
      </c>
      <c r="K463" s="31">
        <v>140132</v>
      </c>
      <c r="L463" s="31">
        <v>134122</v>
      </c>
      <c r="M463" s="37">
        <v>1.4825249999999998E-14</v>
      </c>
    </row>
    <row r="464" spans="1:13">
      <c r="A464" s="36" t="s">
        <v>78</v>
      </c>
      <c r="B464" t="s">
        <v>177</v>
      </c>
      <c r="C464" t="s">
        <v>141</v>
      </c>
      <c r="D464" t="s">
        <v>70</v>
      </c>
      <c r="E464" s="31">
        <v>1.9895800000000002E-2</v>
      </c>
      <c r="F464" s="31">
        <v>7.0353300000000001</v>
      </c>
      <c r="G464" s="32">
        <v>9.9392200000000001E-13</v>
      </c>
      <c r="H464" s="37">
        <v>4.2394777251184802E-12</v>
      </c>
      <c r="I464" s="31">
        <v>1.2186600000000001E-2</v>
      </c>
      <c r="J464" s="31">
        <v>203880</v>
      </c>
      <c r="K464" s="31">
        <v>140641</v>
      </c>
      <c r="L464" s="31">
        <v>135154</v>
      </c>
      <c r="M464" s="37">
        <v>4.2394777251184802E-12</v>
      </c>
    </row>
    <row r="465" spans="1:13">
      <c r="A465" s="36" t="s">
        <v>78</v>
      </c>
      <c r="B465" t="s">
        <v>174</v>
      </c>
      <c r="C465" t="s">
        <v>141</v>
      </c>
      <c r="D465" t="s">
        <v>70</v>
      </c>
      <c r="E465" s="31">
        <v>1.66959E-2</v>
      </c>
      <c r="F465" s="31">
        <v>6.0658899999999996</v>
      </c>
      <c r="G465" s="32">
        <v>6.5610399999999997E-10</v>
      </c>
      <c r="H465" s="37">
        <v>2.0153365187713299E-9</v>
      </c>
      <c r="I465" s="31">
        <v>1.0329E-2</v>
      </c>
      <c r="J465" s="31">
        <v>205783</v>
      </c>
      <c r="K465" s="31">
        <v>141340</v>
      </c>
      <c r="L465" s="31">
        <v>136698</v>
      </c>
      <c r="M465" s="37">
        <v>2.0153365187713299E-9</v>
      </c>
    </row>
    <row r="466" spans="1:13">
      <c r="A466" s="36" t="s">
        <v>78</v>
      </c>
      <c r="B466" t="s">
        <v>123</v>
      </c>
      <c r="C466" t="s">
        <v>141</v>
      </c>
      <c r="D466" t="s">
        <v>70</v>
      </c>
      <c r="E466" s="31">
        <v>1.7222299999999999E-2</v>
      </c>
      <c r="F466" s="31">
        <v>6.7344900000000001</v>
      </c>
      <c r="G466" s="32">
        <v>8.2253999999999993E-12</v>
      </c>
      <c r="H466" s="37">
        <v>3.1636153846153799E-11</v>
      </c>
      <c r="I466" s="31">
        <v>1.0589400000000001E-2</v>
      </c>
      <c r="J466" s="31">
        <v>204942</v>
      </c>
      <c r="K466" s="31">
        <v>140696</v>
      </c>
      <c r="L466" s="31">
        <v>135931</v>
      </c>
      <c r="M466" s="37">
        <v>3.1636153846153799E-11</v>
      </c>
    </row>
    <row r="467" spans="1:13">
      <c r="A467" s="36" t="s">
        <v>78</v>
      </c>
      <c r="B467" t="s">
        <v>120</v>
      </c>
      <c r="C467" t="s">
        <v>141</v>
      </c>
      <c r="D467" t="s">
        <v>70</v>
      </c>
      <c r="E467" s="31">
        <v>1.38963E-2</v>
      </c>
      <c r="F467" s="31">
        <v>5.3105399999999996</v>
      </c>
      <c r="G467" s="32">
        <v>5.4651399999999999E-8</v>
      </c>
      <c r="H467" s="37">
        <v>1.3151406417112301E-7</v>
      </c>
      <c r="I467" s="31">
        <v>8.6764500000000005E-3</v>
      </c>
      <c r="J467" s="31">
        <v>205201</v>
      </c>
      <c r="K467" s="31">
        <v>141889</v>
      </c>
      <c r="L467" s="31">
        <v>137999</v>
      </c>
      <c r="M467" s="37">
        <v>1.3151406417112301E-7</v>
      </c>
    </row>
    <row r="468" spans="1:13">
      <c r="A468" s="36" t="s">
        <v>78</v>
      </c>
      <c r="B468" t="s">
        <v>186</v>
      </c>
      <c r="C468" t="s">
        <v>141</v>
      </c>
      <c r="D468" t="s">
        <v>70</v>
      </c>
      <c r="E468" s="31">
        <v>1.44852E-2</v>
      </c>
      <c r="F468" s="31">
        <v>5.3522800000000004</v>
      </c>
      <c r="G468" s="32">
        <v>4.3427100000000001E-8</v>
      </c>
      <c r="H468" s="37">
        <v>1.0620758152173901E-7</v>
      </c>
      <c r="I468" s="31">
        <v>9.0304700000000005E-3</v>
      </c>
      <c r="J468" s="31">
        <v>205750</v>
      </c>
      <c r="K468" s="31">
        <v>141701</v>
      </c>
      <c r="L468" s="31">
        <v>137654</v>
      </c>
      <c r="M468" s="37">
        <v>1.0620758152173901E-7</v>
      </c>
    </row>
    <row r="469" spans="1:13">
      <c r="A469" s="36" t="s">
        <v>78</v>
      </c>
      <c r="B469" t="s">
        <v>132</v>
      </c>
      <c r="C469" t="s">
        <v>141</v>
      </c>
      <c r="D469" t="s">
        <v>70</v>
      </c>
      <c r="E469" s="31">
        <v>2.1638899999999999E-2</v>
      </c>
      <c r="F469" s="31">
        <v>7.8783599999999998</v>
      </c>
      <c r="G469" s="32">
        <v>1.6585600000000001E-15</v>
      </c>
      <c r="H469" s="37">
        <v>1.08956496350365E-14</v>
      </c>
      <c r="I469" s="31">
        <v>1.32008E-2</v>
      </c>
      <c r="J469" s="31">
        <v>202945</v>
      </c>
      <c r="K469" s="31">
        <v>140429</v>
      </c>
      <c r="L469" s="31">
        <v>134481</v>
      </c>
      <c r="M469" s="37">
        <v>1.08956496350365E-14</v>
      </c>
    </row>
    <row r="470" spans="1:13">
      <c r="A470" s="36" t="s">
        <v>78</v>
      </c>
      <c r="B470" t="s">
        <v>156</v>
      </c>
      <c r="C470" t="s">
        <v>141</v>
      </c>
      <c r="D470" t="s">
        <v>70</v>
      </c>
      <c r="E470" s="31">
        <v>6.9258999999999996E-3</v>
      </c>
      <c r="F470" s="31">
        <v>2.3731100000000001</v>
      </c>
      <c r="G470" s="32">
        <v>8.8194099999999997E-3</v>
      </c>
      <c r="H470" s="37">
        <v>1.1306935897435999E-2</v>
      </c>
      <c r="I470" s="31">
        <v>4.3287600000000001E-3</v>
      </c>
      <c r="J470" s="31">
        <v>205436</v>
      </c>
      <c r="K470" s="31">
        <v>140812</v>
      </c>
      <c r="L470" s="31">
        <v>138875</v>
      </c>
      <c r="M470" s="37">
        <v>1.1306935897435999E-2</v>
      </c>
    </row>
    <row r="471" spans="1:13">
      <c r="A471" s="36" t="s">
        <v>78</v>
      </c>
      <c r="B471" t="s">
        <v>192</v>
      </c>
      <c r="C471" t="s">
        <v>141</v>
      </c>
      <c r="D471" t="s">
        <v>70</v>
      </c>
      <c r="E471" s="31">
        <v>8.5964500000000003E-3</v>
      </c>
      <c r="F471" s="31">
        <v>3.3353799999999998</v>
      </c>
      <c r="G471" s="32">
        <v>4.2590999999999999E-4</v>
      </c>
      <c r="H471" s="37">
        <v>6.3149752883000004E-4</v>
      </c>
      <c r="I471" s="31">
        <v>5.3535500000000003E-3</v>
      </c>
      <c r="J471" s="31">
        <v>204723</v>
      </c>
      <c r="K471" s="31">
        <v>140362</v>
      </c>
      <c r="L471" s="31">
        <v>137970</v>
      </c>
      <c r="M471" s="37">
        <v>6.3149752883000004E-4</v>
      </c>
    </row>
    <row r="472" spans="1:13">
      <c r="A472" s="36" t="s">
        <v>78</v>
      </c>
      <c r="B472" t="s">
        <v>195</v>
      </c>
      <c r="C472" t="s">
        <v>141</v>
      </c>
      <c r="D472" t="s">
        <v>70</v>
      </c>
      <c r="E472" s="31">
        <v>1.3543100000000001E-2</v>
      </c>
      <c r="F472" s="31">
        <v>4.85358</v>
      </c>
      <c r="G472" s="32">
        <v>6.0625999999999998E-7</v>
      </c>
      <c r="H472" s="37">
        <v>1.30222911694511E-6</v>
      </c>
      <c r="I472" s="31">
        <v>8.3358400000000006E-3</v>
      </c>
      <c r="J472" s="31">
        <v>204473</v>
      </c>
      <c r="K472" s="31">
        <v>139932</v>
      </c>
      <c r="L472" s="31">
        <v>136193</v>
      </c>
      <c r="M472" s="37">
        <v>1.30222911694511E-6</v>
      </c>
    </row>
    <row r="473" spans="1:13">
      <c r="A473" s="36" t="s">
        <v>78</v>
      </c>
      <c r="B473" t="s">
        <v>198</v>
      </c>
      <c r="C473" t="s">
        <v>141</v>
      </c>
      <c r="D473" t="s">
        <v>70</v>
      </c>
      <c r="E473" s="31">
        <v>4.9606700000000004E-3</v>
      </c>
      <c r="F473" s="31">
        <v>2.00379</v>
      </c>
      <c r="G473" s="32">
        <v>2.2546E-2</v>
      </c>
      <c r="H473" s="37">
        <v>2.7720491803278999E-2</v>
      </c>
      <c r="I473" s="31">
        <v>3.1221E-3</v>
      </c>
      <c r="J473" s="31">
        <v>207213</v>
      </c>
      <c r="K473" s="31">
        <v>140864</v>
      </c>
      <c r="L473" s="31">
        <v>139474</v>
      </c>
      <c r="M473" s="37">
        <v>2.7720491803278999E-2</v>
      </c>
    </row>
    <row r="474" spans="1:13">
      <c r="A474" s="36" t="s">
        <v>78</v>
      </c>
      <c r="B474" t="s">
        <v>204</v>
      </c>
      <c r="C474" t="s">
        <v>141</v>
      </c>
      <c r="D474" t="s">
        <v>70</v>
      </c>
      <c r="E474" s="31">
        <v>7.3307299999999997E-3</v>
      </c>
      <c r="F474" s="31">
        <v>2.6086900000000002</v>
      </c>
      <c r="G474" s="32">
        <v>4.5444300000000003E-3</v>
      </c>
      <c r="H474" s="37">
        <v>6.0953606557379997E-3</v>
      </c>
      <c r="I474" s="31">
        <v>4.2969599999999998E-3</v>
      </c>
      <c r="J474" s="31">
        <v>232877</v>
      </c>
      <c r="K474" s="31">
        <v>131790</v>
      </c>
      <c r="L474" s="31">
        <v>129871</v>
      </c>
      <c r="M474" s="37">
        <v>6.0953606557379997E-3</v>
      </c>
    </row>
    <row r="475" spans="1:13">
      <c r="A475" s="36" t="s">
        <v>78</v>
      </c>
      <c r="B475" t="s">
        <v>201</v>
      </c>
      <c r="C475" t="s">
        <v>141</v>
      </c>
      <c r="D475" t="s">
        <v>70</v>
      </c>
      <c r="E475" s="31">
        <v>2.9515599999999999E-2</v>
      </c>
      <c r="F475" s="31">
        <v>10.900600000000001</v>
      </c>
      <c r="G475" s="32">
        <v>0</v>
      </c>
      <c r="H475" s="37">
        <v>0</v>
      </c>
      <c r="I475" s="31">
        <v>1.66123E-2</v>
      </c>
      <c r="J475" s="31">
        <v>216266</v>
      </c>
      <c r="K475" s="31">
        <v>130931</v>
      </c>
      <c r="L475" s="31">
        <v>123424</v>
      </c>
      <c r="M475" s="37">
        <v>0</v>
      </c>
    </row>
    <row r="476" spans="1:13">
      <c r="A476" s="36" t="s">
        <v>78</v>
      </c>
      <c r="B476" t="s">
        <v>144</v>
      </c>
      <c r="C476" t="s">
        <v>141</v>
      </c>
      <c r="D476" t="s">
        <v>70</v>
      </c>
      <c r="E476" s="31">
        <v>3.8767599999999999E-3</v>
      </c>
      <c r="F476" s="31">
        <v>2.9047100000000001</v>
      </c>
      <c r="G476" s="32">
        <v>1.83796E-3</v>
      </c>
      <c r="H476" s="37">
        <v>2.5409585253460001E-3</v>
      </c>
      <c r="I476" s="31">
        <v>2.10786E-3</v>
      </c>
      <c r="J476" s="31">
        <v>268759</v>
      </c>
      <c r="K476" s="31">
        <v>121608</v>
      </c>
      <c r="L476" s="31">
        <v>120669</v>
      </c>
      <c r="M476" s="37">
        <v>2.5409585253460001E-3</v>
      </c>
    </row>
    <row r="477" spans="1:13">
      <c r="A477" s="36" t="s">
        <v>78</v>
      </c>
      <c r="B477" t="s">
        <v>159</v>
      </c>
      <c r="C477" t="s">
        <v>141</v>
      </c>
      <c r="D477" t="s">
        <v>70</v>
      </c>
      <c r="E477" s="31">
        <v>1.7182800000000002E-2</v>
      </c>
      <c r="F477" s="31">
        <v>8.4869599999999998</v>
      </c>
      <c r="G477" s="32">
        <v>1.06252E-17</v>
      </c>
      <c r="H477" s="37">
        <v>9.8584329896907196E-17</v>
      </c>
      <c r="I477" s="31">
        <v>1.02034E-2</v>
      </c>
      <c r="J477" s="31">
        <v>220804</v>
      </c>
      <c r="K477" s="31">
        <v>135615</v>
      </c>
      <c r="L477" s="31">
        <v>131033</v>
      </c>
      <c r="M477" s="37">
        <v>9.8584329896907196E-17</v>
      </c>
    </row>
    <row r="478" spans="1:13">
      <c r="A478" s="36" t="s">
        <v>78</v>
      </c>
      <c r="B478" t="s">
        <v>232</v>
      </c>
      <c r="C478" t="s">
        <v>141</v>
      </c>
      <c r="D478" t="s">
        <v>70</v>
      </c>
      <c r="E478" s="31">
        <v>2.8237399999999999E-2</v>
      </c>
      <c r="F478" s="31">
        <v>10.782299999999999</v>
      </c>
      <c r="G478" s="32">
        <v>0</v>
      </c>
      <c r="H478" s="37">
        <v>0</v>
      </c>
      <c r="I478" s="31">
        <v>1.66946E-2</v>
      </c>
      <c r="J478" s="31">
        <v>217633</v>
      </c>
      <c r="K478" s="31">
        <v>137590</v>
      </c>
      <c r="L478" s="31">
        <v>130033</v>
      </c>
      <c r="M478" s="37">
        <v>0</v>
      </c>
    </row>
    <row r="479" spans="1:13">
      <c r="A479" s="36" t="s">
        <v>78</v>
      </c>
      <c r="B479" t="s">
        <v>99</v>
      </c>
      <c r="C479" t="s">
        <v>141</v>
      </c>
      <c r="D479" t="s">
        <v>70</v>
      </c>
      <c r="E479" s="31">
        <v>2.0922300000000001E-2</v>
      </c>
      <c r="F479" s="31">
        <v>7.37758</v>
      </c>
      <c r="G479" s="32">
        <v>8.0598100000000006E-14</v>
      </c>
      <c r="H479" s="37">
        <v>4.05241843575419E-13</v>
      </c>
      <c r="I479" s="31">
        <v>1.25869E-2</v>
      </c>
      <c r="J479" s="31">
        <v>221754</v>
      </c>
      <c r="K479" s="31">
        <v>138167</v>
      </c>
      <c r="L479" s="31">
        <v>132504</v>
      </c>
      <c r="M479" s="37">
        <v>4.05241843575419E-13</v>
      </c>
    </row>
    <row r="480" spans="1:13">
      <c r="A480" s="36" t="s">
        <v>78</v>
      </c>
      <c r="B480" t="s">
        <v>183</v>
      </c>
      <c r="C480" t="s">
        <v>159</v>
      </c>
      <c r="D480" t="s">
        <v>70</v>
      </c>
      <c r="E480" s="31">
        <v>1.79386E-3</v>
      </c>
      <c r="F480" s="31">
        <v>0.78676500000000005</v>
      </c>
      <c r="G480" s="32">
        <v>0.21571000000000001</v>
      </c>
      <c r="H480" s="37">
        <v>0.23560558252427199</v>
      </c>
      <c r="I480" s="31">
        <v>1.08661E-3</v>
      </c>
      <c r="J480" s="31">
        <v>205092</v>
      </c>
      <c r="K480" s="31">
        <v>136380</v>
      </c>
      <c r="L480" s="31">
        <v>135891</v>
      </c>
      <c r="M480" s="37">
        <v>0.23560558252427199</v>
      </c>
    </row>
    <row r="481" spans="1:13">
      <c r="A481" s="36" t="s">
        <v>78</v>
      </c>
      <c r="B481" t="s">
        <v>126</v>
      </c>
      <c r="C481" t="s">
        <v>159</v>
      </c>
      <c r="D481" t="s">
        <v>70</v>
      </c>
      <c r="E481" s="31">
        <v>8.1161500000000001E-4</v>
      </c>
      <c r="F481" s="31">
        <v>0.32936300000000002</v>
      </c>
      <c r="G481" s="32">
        <v>0.37094100000000002</v>
      </c>
      <c r="H481" s="37">
        <v>0.38329150401836998</v>
      </c>
      <c r="I481" s="31">
        <v>4.9374499999999997E-4</v>
      </c>
      <c r="J481" s="31">
        <v>204525</v>
      </c>
      <c r="K481" s="31">
        <v>136773</v>
      </c>
      <c r="L481" s="31">
        <v>136551</v>
      </c>
      <c r="M481" s="37">
        <v>0.38329150401836998</v>
      </c>
    </row>
    <row r="482" spans="1:13">
      <c r="A482" s="36" t="s">
        <v>78</v>
      </c>
      <c r="B482" t="s">
        <v>180</v>
      </c>
      <c r="C482" t="s">
        <v>159</v>
      </c>
      <c r="D482" t="s">
        <v>70</v>
      </c>
      <c r="E482" s="31">
        <v>5.2836899999999997E-3</v>
      </c>
      <c r="F482" s="31">
        <v>2.0406</v>
      </c>
      <c r="G482" s="32">
        <v>2.0645299999999998E-2</v>
      </c>
      <c r="H482" s="37">
        <v>2.5628648275862E-2</v>
      </c>
      <c r="I482" s="31">
        <v>3.1734599999999999E-3</v>
      </c>
      <c r="J482" s="31">
        <v>204243</v>
      </c>
      <c r="K482" s="31">
        <v>135950</v>
      </c>
      <c r="L482" s="31">
        <v>134521</v>
      </c>
      <c r="M482" s="37">
        <v>2.5628648275862E-2</v>
      </c>
    </row>
    <row r="483" spans="1:13">
      <c r="A483" s="36" t="s">
        <v>78</v>
      </c>
      <c r="B483" t="s">
        <v>177</v>
      </c>
      <c r="C483" t="s">
        <v>159</v>
      </c>
      <c r="D483" t="s">
        <v>70</v>
      </c>
      <c r="E483" s="31">
        <v>3.3243399999999998E-3</v>
      </c>
      <c r="F483" s="31">
        <v>1.3298099999999999</v>
      </c>
      <c r="G483" s="32">
        <v>9.1789999999999997E-2</v>
      </c>
      <c r="H483" s="37">
        <v>0.105505747126437</v>
      </c>
      <c r="I483" s="31">
        <v>2.0097600000000002E-3</v>
      </c>
      <c r="J483" s="31">
        <v>203715</v>
      </c>
      <c r="K483" s="31">
        <v>136633</v>
      </c>
      <c r="L483" s="31">
        <v>135727</v>
      </c>
      <c r="M483" s="37">
        <v>0.105505747126437</v>
      </c>
    </row>
    <row r="484" spans="1:13">
      <c r="A484" s="36" t="s">
        <v>78</v>
      </c>
      <c r="B484" t="s">
        <v>174</v>
      </c>
      <c r="C484" t="s">
        <v>159</v>
      </c>
      <c r="D484" t="s">
        <v>70</v>
      </c>
      <c r="E484" s="31">
        <v>2.19454E-4</v>
      </c>
      <c r="F484" s="31">
        <v>8.38034E-2</v>
      </c>
      <c r="G484" s="32">
        <v>0.46660600000000002</v>
      </c>
      <c r="H484" s="37">
        <v>0.469212737430168</v>
      </c>
      <c r="I484" s="31">
        <v>1.34287E-4</v>
      </c>
      <c r="J484" s="31">
        <v>205459</v>
      </c>
      <c r="K484" s="31">
        <v>137492</v>
      </c>
      <c r="L484" s="31">
        <v>137432</v>
      </c>
      <c r="M484" s="37">
        <v>0.469212737430168</v>
      </c>
    </row>
    <row r="485" spans="1:13">
      <c r="A485" s="36" t="s">
        <v>78</v>
      </c>
      <c r="B485" t="s">
        <v>123</v>
      </c>
      <c r="C485" t="s">
        <v>159</v>
      </c>
      <c r="D485" t="s">
        <v>70</v>
      </c>
      <c r="E485" s="31">
        <v>6.6754300000000004E-4</v>
      </c>
      <c r="F485" s="31">
        <v>0.27267200000000003</v>
      </c>
      <c r="G485" s="32">
        <v>0.39255200000000001</v>
      </c>
      <c r="H485" s="37">
        <v>0.40376777142857101</v>
      </c>
      <c r="I485" s="31">
        <v>4.0551399999999999E-4</v>
      </c>
      <c r="J485" s="31">
        <v>204583</v>
      </c>
      <c r="K485" s="31">
        <v>136724</v>
      </c>
      <c r="L485" s="31">
        <v>136542</v>
      </c>
      <c r="M485" s="37">
        <v>0.40376777142857101</v>
      </c>
    </row>
    <row r="486" spans="1:13">
      <c r="A486" s="36" t="s">
        <v>78</v>
      </c>
      <c r="B486" t="s">
        <v>132</v>
      </c>
      <c r="C486" t="s">
        <v>159</v>
      </c>
      <c r="D486" t="s">
        <v>70</v>
      </c>
      <c r="E486" s="31">
        <v>5.0486699999999999E-3</v>
      </c>
      <c r="F486" s="31">
        <v>1.99542</v>
      </c>
      <c r="G486" s="32">
        <v>2.29987E-2</v>
      </c>
      <c r="H486" s="37">
        <v>2.8238512960437001E-2</v>
      </c>
      <c r="I486" s="31">
        <v>3.0350199999999998E-3</v>
      </c>
      <c r="J486" s="31">
        <v>203574</v>
      </c>
      <c r="K486" s="31">
        <v>136066</v>
      </c>
      <c r="L486" s="31">
        <v>134699</v>
      </c>
      <c r="M486" s="37">
        <v>2.8238512960437001E-2</v>
      </c>
    </row>
    <row r="487" spans="1:13">
      <c r="A487" s="36" t="s">
        <v>78</v>
      </c>
      <c r="B487" t="s">
        <v>201</v>
      </c>
      <c r="C487" t="s">
        <v>159</v>
      </c>
      <c r="D487" t="s">
        <v>70</v>
      </c>
      <c r="E487" s="31">
        <v>1.14392E-2</v>
      </c>
      <c r="F487" s="31">
        <v>5.6491300000000004</v>
      </c>
      <c r="G487" s="32">
        <v>8.0632699999999992E-9</v>
      </c>
      <c r="H487" s="37">
        <v>2.134395E-8</v>
      </c>
      <c r="I487" s="31">
        <v>6.4727999999999999E-3</v>
      </c>
      <c r="J487" s="31">
        <v>207183</v>
      </c>
      <c r="K487" s="31">
        <v>129342</v>
      </c>
      <c r="L487" s="31">
        <v>126417</v>
      </c>
      <c r="M487" s="37">
        <v>2.134395E-8</v>
      </c>
    </row>
    <row r="488" spans="1:13">
      <c r="A488" s="36" t="s">
        <v>78</v>
      </c>
      <c r="B488" t="s">
        <v>232</v>
      </c>
      <c r="C488" t="s">
        <v>159</v>
      </c>
      <c r="D488" t="s">
        <v>70</v>
      </c>
      <c r="E488" s="31">
        <v>1.2165799999999999E-2</v>
      </c>
      <c r="F488" s="31">
        <v>6.5156900000000002</v>
      </c>
      <c r="G488" s="32">
        <v>3.6177700000000002E-11</v>
      </c>
      <c r="H488" s="37">
        <v>1.2972083665338599E-10</v>
      </c>
      <c r="I488" s="31">
        <v>6.5850099999999996E-3</v>
      </c>
      <c r="J488" s="31">
        <v>244796</v>
      </c>
      <c r="K488" s="31">
        <v>123767</v>
      </c>
      <c r="L488" s="31">
        <v>120792</v>
      </c>
      <c r="M488" s="37">
        <v>1.2972083665338599E-10</v>
      </c>
    </row>
    <row r="489" spans="1:13">
      <c r="A489" s="36" t="s">
        <v>78</v>
      </c>
      <c r="B489" t="s">
        <v>99</v>
      </c>
      <c r="C489" t="s">
        <v>159</v>
      </c>
      <c r="D489" t="s">
        <v>70</v>
      </c>
      <c r="E489" s="31">
        <v>4.34601E-3</v>
      </c>
      <c r="F489" s="31">
        <v>2.0297499999999999</v>
      </c>
      <c r="G489" s="32">
        <v>2.1191000000000002E-2</v>
      </c>
      <c r="H489" s="37">
        <v>2.6197664835164999E-2</v>
      </c>
      <c r="I489" s="31">
        <v>2.4003100000000001E-3</v>
      </c>
      <c r="J489" s="31">
        <v>247587</v>
      </c>
      <c r="K489" s="31">
        <v>124946</v>
      </c>
      <c r="L489" s="31">
        <v>123865</v>
      </c>
      <c r="M489" s="37">
        <v>2.6197664835164999E-2</v>
      </c>
    </row>
    <row r="490" spans="1:13">
      <c r="A490" s="36" t="s">
        <v>78</v>
      </c>
      <c r="B490" t="s">
        <v>180</v>
      </c>
      <c r="C490" t="s">
        <v>183</v>
      </c>
      <c r="D490" t="s">
        <v>70</v>
      </c>
      <c r="E490" s="31">
        <v>4.7561599999999997E-3</v>
      </c>
      <c r="F490" s="31">
        <v>3.39981</v>
      </c>
      <c r="G490" s="32">
        <v>3.3716600000000002E-4</v>
      </c>
      <c r="H490" s="37">
        <v>5.0406877076400003E-4</v>
      </c>
      <c r="I490" s="31">
        <v>2.0871100000000001E-3</v>
      </c>
      <c r="J490" s="31">
        <v>314862</v>
      </c>
      <c r="K490" s="31">
        <v>99359.6</v>
      </c>
      <c r="L490" s="31">
        <v>98418.9</v>
      </c>
      <c r="M490" s="37">
        <v>5.0406877076400003E-4</v>
      </c>
    </row>
    <row r="491" spans="1:13">
      <c r="A491" s="36" t="s">
        <v>78</v>
      </c>
      <c r="B491" t="s">
        <v>177</v>
      </c>
      <c r="C491" t="s">
        <v>183</v>
      </c>
      <c r="D491" t="s">
        <v>70</v>
      </c>
      <c r="E491" s="31">
        <v>2.12152E-3</v>
      </c>
      <c r="F491" s="31">
        <v>1.28363</v>
      </c>
      <c r="G491" s="32">
        <v>9.9635699999999994E-2</v>
      </c>
      <c r="H491" s="37">
        <v>0.11365288973384</v>
      </c>
      <c r="I491" s="31">
        <v>9.2664500000000003E-4</v>
      </c>
      <c r="J491" s="31">
        <v>319452</v>
      </c>
      <c r="K491" s="31">
        <v>98487.2</v>
      </c>
      <c r="L491" s="31">
        <v>98070.2</v>
      </c>
      <c r="M491" s="37">
        <v>0.11365288973384</v>
      </c>
    </row>
    <row r="492" spans="1:13">
      <c r="A492" s="36" t="s">
        <v>78</v>
      </c>
      <c r="B492" t="s">
        <v>132</v>
      </c>
      <c r="C492" t="s">
        <v>183</v>
      </c>
      <c r="D492" t="s">
        <v>70</v>
      </c>
      <c r="E492" s="31">
        <v>4.4523499999999999E-3</v>
      </c>
      <c r="F492" s="31">
        <v>3.1504699999999999</v>
      </c>
      <c r="G492" s="32">
        <v>8.1504400000000001E-4</v>
      </c>
      <c r="H492" s="37">
        <v>1.1570025236589999E-3</v>
      </c>
      <c r="I492" s="31">
        <v>1.9485500000000001E-3</v>
      </c>
      <c r="J492" s="31">
        <v>315735</v>
      </c>
      <c r="K492" s="31">
        <v>99104.4</v>
      </c>
      <c r="L492" s="31">
        <v>98225.8</v>
      </c>
      <c r="M492" s="37">
        <v>1.1570025236589999E-3</v>
      </c>
    </row>
    <row r="493" spans="1:13">
      <c r="A493" s="36" t="s">
        <v>78</v>
      </c>
      <c r="B493" t="s">
        <v>201</v>
      </c>
      <c r="C493" t="s">
        <v>183</v>
      </c>
      <c r="D493" t="s">
        <v>70</v>
      </c>
      <c r="E493" s="31">
        <v>9.9870400000000008E-3</v>
      </c>
      <c r="F493" s="31">
        <v>5.4590899999999998</v>
      </c>
      <c r="G493" s="32">
        <v>2.39292E-8</v>
      </c>
      <c r="H493" s="37">
        <v>6.03257142857143E-8</v>
      </c>
      <c r="I493" s="31">
        <v>5.3972100000000004E-3</v>
      </c>
      <c r="J493" s="31">
        <v>218691</v>
      </c>
      <c r="K493" s="31">
        <v>123239</v>
      </c>
      <c r="L493" s="31">
        <v>120802</v>
      </c>
      <c r="M493" s="37">
        <v>6.03257142857143E-8</v>
      </c>
    </row>
    <row r="494" spans="1:13">
      <c r="A494" s="36" t="s">
        <v>78</v>
      </c>
      <c r="B494" t="s">
        <v>232</v>
      </c>
      <c r="C494" t="s">
        <v>183</v>
      </c>
      <c r="D494" t="s">
        <v>70</v>
      </c>
      <c r="E494" s="31">
        <v>9.0423900000000008E-3</v>
      </c>
      <c r="F494" s="31">
        <v>3.9525199999999998</v>
      </c>
      <c r="G494" s="32">
        <v>3.8665999999999999E-5</v>
      </c>
      <c r="H494" s="37">
        <v>6.3735164835164803E-5</v>
      </c>
      <c r="I494" s="31">
        <v>5.5034699999999999E-3</v>
      </c>
      <c r="J494" s="31">
        <v>200260</v>
      </c>
      <c r="K494" s="31">
        <v>138753</v>
      </c>
      <c r="L494" s="31">
        <v>136266</v>
      </c>
      <c r="M494" s="37">
        <v>6.3735164835164803E-5</v>
      </c>
    </row>
    <row r="495" spans="1:13">
      <c r="A495" s="36" t="s">
        <v>78</v>
      </c>
      <c r="B495" t="s">
        <v>99</v>
      </c>
      <c r="C495" t="s">
        <v>183</v>
      </c>
      <c r="D495" t="s">
        <v>70</v>
      </c>
      <c r="E495" s="31">
        <v>2.1157099999999998E-3</v>
      </c>
      <c r="F495" s="31">
        <v>0.88309400000000005</v>
      </c>
      <c r="G495" s="32">
        <v>0.18859300000000001</v>
      </c>
      <c r="H495" s="37">
        <v>0.20800698529411801</v>
      </c>
      <c r="I495" s="31">
        <v>1.3174199999999999E-3</v>
      </c>
      <c r="J495" s="31">
        <v>200279</v>
      </c>
      <c r="K495" s="31">
        <v>140419</v>
      </c>
      <c r="L495" s="31">
        <v>139826</v>
      </c>
      <c r="M495" s="37">
        <v>0.20800698529411801</v>
      </c>
    </row>
    <row r="496" spans="1:13">
      <c r="A496" s="36" t="s">
        <v>78</v>
      </c>
      <c r="B496" t="s">
        <v>73</v>
      </c>
      <c r="C496" t="s">
        <v>105</v>
      </c>
      <c r="D496" t="s">
        <v>70</v>
      </c>
      <c r="E496" s="31">
        <v>1.3071300000000001E-3</v>
      </c>
      <c r="F496" s="31">
        <v>0.737788</v>
      </c>
      <c r="G496" s="32">
        <v>0.230321</v>
      </c>
      <c r="H496" s="37">
        <v>0.24884621848739499</v>
      </c>
      <c r="I496" s="31">
        <v>7.96293E-4</v>
      </c>
      <c r="J496" s="31">
        <v>227802</v>
      </c>
      <c r="K496" s="31">
        <v>135716</v>
      </c>
      <c r="L496" s="31">
        <v>135362</v>
      </c>
      <c r="M496" s="37">
        <v>0.24884621848739499</v>
      </c>
    </row>
    <row r="497" spans="1:13">
      <c r="A497" s="36" t="s">
        <v>78</v>
      </c>
      <c r="B497" t="s">
        <v>65</v>
      </c>
      <c r="C497" t="s">
        <v>105</v>
      </c>
      <c r="D497" t="s">
        <v>70</v>
      </c>
      <c r="E497" s="31">
        <v>1.06532E-2</v>
      </c>
      <c r="F497" s="31">
        <v>4.5766200000000001</v>
      </c>
      <c r="G497" s="32">
        <v>2.36272E-6</v>
      </c>
      <c r="H497" s="37">
        <v>4.6941456953642402E-6</v>
      </c>
      <c r="I497" s="31">
        <v>6.6789700000000002E-3</v>
      </c>
      <c r="J497" s="31">
        <v>209414</v>
      </c>
      <c r="K497" s="31">
        <v>141634</v>
      </c>
      <c r="L497" s="31">
        <v>138648</v>
      </c>
      <c r="M497" s="37">
        <v>4.6941456953642402E-6</v>
      </c>
    </row>
    <row r="498" spans="1:13">
      <c r="A498" s="36" t="s">
        <v>78</v>
      </c>
      <c r="B498" t="s">
        <v>183</v>
      </c>
      <c r="C498" t="s">
        <v>105</v>
      </c>
      <c r="D498" t="s">
        <v>70</v>
      </c>
      <c r="E498" s="31">
        <v>2.1032700000000001E-2</v>
      </c>
      <c r="F498" s="31">
        <v>9.16113</v>
      </c>
      <c r="G498" s="32">
        <v>0</v>
      </c>
      <c r="H498" s="37">
        <v>0</v>
      </c>
      <c r="I498" s="31">
        <v>1.2926200000000001E-2</v>
      </c>
      <c r="J498" s="31">
        <v>206465</v>
      </c>
      <c r="K498" s="31">
        <v>140916</v>
      </c>
      <c r="L498" s="31">
        <v>135111</v>
      </c>
      <c r="M498" s="37">
        <v>0</v>
      </c>
    </row>
    <row r="499" spans="1:13">
      <c r="A499" s="36" t="s">
        <v>78</v>
      </c>
      <c r="B499" t="s">
        <v>129</v>
      </c>
      <c r="C499" t="s">
        <v>105</v>
      </c>
      <c r="D499" t="s">
        <v>70</v>
      </c>
      <c r="E499" s="31">
        <v>1.7729200000000001E-2</v>
      </c>
      <c r="F499" s="31">
        <v>6.8150899999999996</v>
      </c>
      <c r="G499" s="32">
        <v>4.7102900000000001E-12</v>
      </c>
      <c r="H499" s="37">
        <v>1.8593249999999999E-11</v>
      </c>
      <c r="I499" s="31">
        <v>1.09917E-2</v>
      </c>
      <c r="J499" s="31">
        <v>206694</v>
      </c>
      <c r="K499" s="31">
        <v>141707</v>
      </c>
      <c r="L499" s="31">
        <v>136770</v>
      </c>
      <c r="M499" s="37">
        <v>1.8593249999999999E-11</v>
      </c>
    </row>
    <row r="500" spans="1:13">
      <c r="A500" s="36" t="s">
        <v>78</v>
      </c>
      <c r="B500" t="s">
        <v>126</v>
      </c>
      <c r="C500" t="s">
        <v>105</v>
      </c>
      <c r="D500" t="s">
        <v>70</v>
      </c>
      <c r="E500" s="31">
        <v>1.9987999999999999E-2</v>
      </c>
      <c r="F500" s="31">
        <v>8.3306199999999997</v>
      </c>
      <c r="G500" s="32">
        <v>4.0223899999999997E-17</v>
      </c>
      <c r="H500" s="37">
        <v>3.4152367924528302E-16</v>
      </c>
      <c r="I500" s="31">
        <v>1.2323799999999999E-2</v>
      </c>
      <c r="J500" s="31">
        <v>205580</v>
      </c>
      <c r="K500" s="31">
        <v>141328</v>
      </c>
      <c r="L500" s="31">
        <v>135789</v>
      </c>
      <c r="M500" s="37">
        <v>3.4152367924528302E-16</v>
      </c>
    </row>
    <row r="501" spans="1:13">
      <c r="A501" s="36" t="s">
        <v>78</v>
      </c>
      <c r="B501" t="s">
        <v>180</v>
      </c>
      <c r="C501" t="s">
        <v>105</v>
      </c>
      <c r="D501" t="s">
        <v>70</v>
      </c>
      <c r="E501" s="31">
        <v>2.4595800000000001E-2</v>
      </c>
      <c r="F501" s="31">
        <v>9.4669399999999992</v>
      </c>
      <c r="G501" s="32">
        <v>0</v>
      </c>
      <c r="H501" s="37">
        <v>0</v>
      </c>
      <c r="I501" s="31">
        <v>1.4958300000000001E-2</v>
      </c>
      <c r="J501" s="31">
        <v>205319</v>
      </c>
      <c r="K501" s="31">
        <v>140515</v>
      </c>
      <c r="L501" s="31">
        <v>133769</v>
      </c>
      <c r="M501" s="37">
        <v>0</v>
      </c>
    </row>
    <row r="502" spans="1:13">
      <c r="A502" s="36" t="s">
        <v>78</v>
      </c>
      <c r="B502" t="s">
        <v>177</v>
      </c>
      <c r="C502" t="s">
        <v>105</v>
      </c>
      <c r="D502" t="s">
        <v>70</v>
      </c>
      <c r="E502" s="31">
        <v>2.2528900000000001E-2</v>
      </c>
      <c r="F502" s="31">
        <v>8.8571799999999996</v>
      </c>
      <c r="G502" s="32">
        <v>4.3368099999999998E-19</v>
      </c>
      <c r="H502" s="37">
        <v>4.8186777777777801E-18</v>
      </c>
      <c r="I502" s="31">
        <v>1.3839000000000001E-2</v>
      </c>
      <c r="J502" s="31">
        <v>204664</v>
      </c>
      <c r="K502" s="31">
        <v>141213</v>
      </c>
      <c r="L502" s="31">
        <v>134991</v>
      </c>
      <c r="M502" s="37">
        <v>4.8186777777777801E-18</v>
      </c>
    </row>
    <row r="503" spans="1:13">
      <c r="A503" s="36" t="s">
        <v>78</v>
      </c>
      <c r="B503" t="s">
        <v>174</v>
      </c>
      <c r="C503" t="s">
        <v>105</v>
      </c>
      <c r="D503" t="s">
        <v>70</v>
      </c>
      <c r="E503" s="31">
        <v>1.92956E-2</v>
      </c>
      <c r="F503" s="31">
        <v>8.2935999999999996</v>
      </c>
      <c r="G503" s="32">
        <v>5.49148E-17</v>
      </c>
      <c r="H503" s="37">
        <v>4.5762333333333296E-16</v>
      </c>
      <c r="I503" s="31">
        <v>1.19641E-2</v>
      </c>
      <c r="J503" s="31">
        <v>206567</v>
      </c>
      <c r="K503" s="31">
        <v>142034</v>
      </c>
      <c r="L503" s="31">
        <v>136656</v>
      </c>
      <c r="M503" s="37">
        <v>4.5762333333333296E-16</v>
      </c>
    </row>
    <row r="504" spans="1:13">
      <c r="A504" s="36" t="s">
        <v>78</v>
      </c>
      <c r="B504" t="s">
        <v>123</v>
      </c>
      <c r="C504" t="s">
        <v>105</v>
      </c>
      <c r="D504" t="s">
        <v>70</v>
      </c>
      <c r="E504" s="31">
        <v>1.9836800000000002E-2</v>
      </c>
      <c r="F504" s="31">
        <v>8.5361399999999996</v>
      </c>
      <c r="G504" s="32">
        <v>6.9388900000000004E-18</v>
      </c>
      <c r="H504" s="37">
        <v>6.5736852631579E-17</v>
      </c>
      <c r="I504" s="31">
        <v>1.22372E-2</v>
      </c>
      <c r="J504" s="31">
        <v>205762</v>
      </c>
      <c r="K504" s="31">
        <v>141371</v>
      </c>
      <c r="L504" s="31">
        <v>135871</v>
      </c>
      <c r="M504" s="37">
        <v>6.5736852631579E-17</v>
      </c>
    </row>
    <row r="505" spans="1:13">
      <c r="A505" s="36" t="s">
        <v>78</v>
      </c>
      <c r="B505" t="s">
        <v>120</v>
      </c>
      <c r="C505" t="s">
        <v>105</v>
      </c>
      <c r="D505" t="s">
        <v>70</v>
      </c>
      <c r="E505" s="31">
        <v>1.6505700000000002E-2</v>
      </c>
      <c r="F505" s="31">
        <v>7.1682600000000001</v>
      </c>
      <c r="G505" s="32">
        <v>3.7977300000000002E-13</v>
      </c>
      <c r="H505" s="37">
        <v>1.73500355329949E-12</v>
      </c>
      <c r="I505" s="31">
        <v>1.03128E-2</v>
      </c>
      <c r="J505" s="31">
        <v>206298</v>
      </c>
      <c r="K505" s="31">
        <v>142410</v>
      </c>
      <c r="L505" s="31">
        <v>137786</v>
      </c>
      <c r="M505" s="37">
        <v>1.73500355329949E-12</v>
      </c>
    </row>
    <row r="506" spans="1:13">
      <c r="A506" s="36" t="s">
        <v>78</v>
      </c>
      <c r="B506" t="s">
        <v>186</v>
      </c>
      <c r="C506" t="s">
        <v>105</v>
      </c>
      <c r="D506" t="s">
        <v>70</v>
      </c>
      <c r="E506" s="31">
        <v>1.7079199999999999E-2</v>
      </c>
      <c r="F506" s="31">
        <v>7.1835399999999998</v>
      </c>
      <c r="G506" s="32">
        <v>3.39649E-13</v>
      </c>
      <c r="H506" s="37">
        <v>1.5756912371133999E-12</v>
      </c>
      <c r="I506" s="31">
        <v>1.06587E-2</v>
      </c>
      <c r="J506" s="31">
        <v>206348</v>
      </c>
      <c r="K506" s="31">
        <v>142383</v>
      </c>
      <c r="L506" s="31">
        <v>137601</v>
      </c>
      <c r="M506" s="37">
        <v>1.5756912371133999E-12</v>
      </c>
    </row>
    <row r="507" spans="1:13">
      <c r="A507" s="36" t="s">
        <v>78</v>
      </c>
      <c r="B507" t="s">
        <v>132</v>
      </c>
      <c r="C507" t="s">
        <v>105</v>
      </c>
      <c r="D507" t="s">
        <v>70</v>
      </c>
      <c r="E507" s="31">
        <v>2.4315799999999999E-2</v>
      </c>
      <c r="F507" s="31">
        <v>9.6860800000000005</v>
      </c>
      <c r="G507" s="32">
        <v>0</v>
      </c>
      <c r="H507" s="37">
        <v>0</v>
      </c>
      <c r="I507" s="31">
        <v>1.48334E-2</v>
      </c>
      <c r="J507" s="31">
        <v>204476</v>
      </c>
      <c r="K507" s="31">
        <v>140787</v>
      </c>
      <c r="L507" s="31">
        <v>134103</v>
      </c>
      <c r="M507" s="37">
        <v>0</v>
      </c>
    </row>
    <row r="508" spans="1:13">
      <c r="A508" s="36" t="s">
        <v>78</v>
      </c>
      <c r="B508" t="s">
        <v>156</v>
      </c>
      <c r="C508" t="s">
        <v>105</v>
      </c>
      <c r="D508" t="s">
        <v>70</v>
      </c>
      <c r="E508" s="31">
        <v>9.5776799999999999E-3</v>
      </c>
      <c r="F508" s="31">
        <v>4.5465799999999996</v>
      </c>
      <c r="G508" s="32">
        <v>2.72619E-6</v>
      </c>
      <c r="H508" s="37">
        <v>5.3246811279826504E-6</v>
      </c>
      <c r="I508" s="31">
        <v>5.9840700000000002E-3</v>
      </c>
      <c r="J508" s="31">
        <v>207601</v>
      </c>
      <c r="K508" s="31">
        <v>140853</v>
      </c>
      <c r="L508" s="31">
        <v>138181</v>
      </c>
      <c r="M508" s="37">
        <v>5.3246811279826504E-6</v>
      </c>
    </row>
    <row r="509" spans="1:13">
      <c r="A509" s="36" t="s">
        <v>78</v>
      </c>
      <c r="B509" t="s">
        <v>192</v>
      </c>
      <c r="C509" t="s">
        <v>105</v>
      </c>
      <c r="D509" t="s">
        <v>70</v>
      </c>
      <c r="E509" s="31">
        <v>1.1253900000000001E-2</v>
      </c>
      <c r="F509" s="31">
        <v>5.4732500000000002</v>
      </c>
      <c r="G509" s="32">
        <v>2.20923E-8</v>
      </c>
      <c r="H509" s="37">
        <v>5.6008647887323901E-8</v>
      </c>
      <c r="I509" s="31">
        <v>6.9868200000000004E-3</v>
      </c>
      <c r="J509" s="31">
        <v>206397</v>
      </c>
      <c r="K509" s="31">
        <v>140541</v>
      </c>
      <c r="L509" s="31">
        <v>137413</v>
      </c>
      <c r="M509" s="37">
        <v>5.6008647887323901E-8</v>
      </c>
    </row>
    <row r="510" spans="1:13">
      <c r="A510" s="36" t="s">
        <v>78</v>
      </c>
      <c r="B510" t="s">
        <v>195</v>
      </c>
      <c r="C510" t="s">
        <v>105</v>
      </c>
      <c r="D510" t="s">
        <v>70</v>
      </c>
      <c r="E510" s="31">
        <v>1.6229500000000001E-2</v>
      </c>
      <c r="F510" s="31">
        <v>6.7633599999999996</v>
      </c>
      <c r="G510" s="32">
        <v>6.7413399999999996E-12</v>
      </c>
      <c r="H510" s="37">
        <v>2.6379156521739099E-11</v>
      </c>
      <c r="I510" s="31">
        <v>9.96586E-3</v>
      </c>
      <c r="J510" s="31">
        <v>206422</v>
      </c>
      <c r="K510" s="31">
        <v>140104</v>
      </c>
      <c r="L510" s="31">
        <v>135629</v>
      </c>
      <c r="M510" s="37">
        <v>2.6379156521739099E-11</v>
      </c>
    </row>
    <row r="511" spans="1:13">
      <c r="A511" s="36" t="s">
        <v>78</v>
      </c>
      <c r="B511" t="s">
        <v>198</v>
      </c>
      <c r="C511" t="s">
        <v>105</v>
      </c>
      <c r="D511" t="s">
        <v>70</v>
      </c>
      <c r="E511" s="31">
        <v>7.5836799999999998E-3</v>
      </c>
      <c r="F511" s="31">
        <v>4.0093899999999998</v>
      </c>
      <c r="G511" s="32">
        <v>3.0437500000000001E-5</v>
      </c>
      <c r="H511" s="37">
        <v>5.1107742537313399E-5</v>
      </c>
      <c r="I511" s="31">
        <v>4.7557800000000003E-3</v>
      </c>
      <c r="J511" s="31">
        <v>208825</v>
      </c>
      <c r="K511" s="31">
        <v>141238</v>
      </c>
      <c r="L511" s="31">
        <v>139112</v>
      </c>
      <c r="M511" s="37">
        <v>5.1107742537313399E-5</v>
      </c>
    </row>
    <row r="512" spans="1:13">
      <c r="A512" s="36" t="s">
        <v>78</v>
      </c>
      <c r="B512" t="s">
        <v>204</v>
      </c>
      <c r="C512" t="s">
        <v>105</v>
      </c>
      <c r="D512" t="s">
        <v>70</v>
      </c>
      <c r="E512" s="31">
        <v>9.9392200000000003E-3</v>
      </c>
      <c r="F512" s="31">
        <v>4.0419200000000002</v>
      </c>
      <c r="G512" s="32">
        <v>2.6508100000000001E-5</v>
      </c>
      <c r="H512" s="37">
        <v>4.4760393996247701E-5</v>
      </c>
      <c r="I512" s="31">
        <v>5.9403800000000003E-3</v>
      </c>
      <c r="J512" s="31">
        <v>225714</v>
      </c>
      <c r="K512" s="31">
        <v>134817</v>
      </c>
      <c r="L512" s="31">
        <v>132164</v>
      </c>
      <c r="M512" s="37">
        <v>4.4760393996247701E-5</v>
      </c>
    </row>
    <row r="513" spans="1:13">
      <c r="A513" s="36" t="s">
        <v>78</v>
      </c>
      <c r="B513" t="s">
        <v>201</v>
      </c>
      <c r="C513" t="s">
        <v>105</v>
      </c>
      <c r="D513" t="s">
        <v>70</v>
      </c>
      <c r="E513" s="31">
        <v>3.1905299999999998E-2</v>
      </c>
      <c r="F513" s="31">
        <v>13.228999999999999</v>
      </c>
      <c r="G513" s="32">
        <v>0</v>
      </c>
      <c r="H513" s="37">
        <v>0</v>
      </c>
      <c r="I513" s="31">
        <v>1.8212900000000001E-2</v>
      </c>
      <c r="J513" s="31">
        <v>211753</v>
      </c>
      <c r="K513" s="31">
        <v>133298</v>
      </c>
      <c r="L513" s="31">
        <v>125055</v>
      </c>
      <c r="M513" s="37">
        <v>0</v>
      </c>
    </row>
    <row r="514" spans="1:13">
      <c r="A514" s="36" t="s">
        <v>78</v>
      </c>
      <c r="B514" t="s">
        <v>144</v>
      </c>
      <c r="C514" t="s">
        <v>105</v>
      </c>
      <c r="D514" t="s">
        <v>70</v>
      </c>
      <c r="E514" s="31">
        <v>6.5722100000000002E-3</v>
      </c>
      <c r="F514" s="31">
        <v>4.5634600000000001</v>
      </c>
      <c r="G514" s="32">
        <v>2.51584E-6</v>
      </c>
      <c r="H514" s="37">
        <v>4.96547368421053E-6</v>
      </c>
      <c r="I514" s="31">
        <v>3.7582800000000001E-3</v>
      </c>
      <c r="J514" s="31">
        <v>247758</v>
      </c>
      <c r="K514" s="31">
        <v>128243</v>
      </c>
      <c r="L514" s="31">
        <v>126568</v>
      </c>
      <c r="M514" s="37">
        <v>4.96547368421053E-6</v>
      </c>
    </row>
    <row r="515" spans="1:13">
      <c r="A515" s="36" t="s">
        <v>78</v>
      </c>
      <c r="B515" t="s">
        <v>141</v>
      </c>
      <c r="C515" t="s">
        <v>105</v>
      </c>
      <c r="D515" t="s">
        <v>70</v>
      </c>
      <c r="E515" s="31">
        <v>2.8975199999999998E-3</v>
      </c>
      <c r="F515" s="31">
        <v>1.58969</v>
      </c>
      <c r="G515" s="32">
        <v>5.5952399999999999E-2</v>
      </c>
      <c r="H515" s="37">
        <v>6.6522007926024002E-2</v>
      </c>
      <c r="I515" s="31">
        <v>1.6552699999999999E-3</v>
      </c>
      <c r="J515" s="31">
        <v>248689</v>
      </c>
      <c r="K515" s="31">
        <v>127272</v>
      </c>
      <c r="L515" s="31">
        <v>126537</v>
      </c>
      <c r="M515" s="37">
        <v>6.6522007926024002E-2</v>
      </c>
    </row>
    <row r="516" spans="1:13">
      <c r="A516" s="36" t="s">
        <v>78</v>
      </c>
      <c r="B516" t="s">
        <v>159</v>
      </c>
      <c r="C516" t="s">
        <v>105</v>
      </c>
      <c r="D516" t="s">
        <v>70</v>
      </c>
      <c r="E516" s="31">
        <v>1.9855999999999999E-2</v>
      </c>
      <c r="F516" s="31">
        <v>11.129200000000001</v>
      </c>
      <c r="G516" s="32">
        <v>0</v>
      </c>
      <c r="H516" s="37">
        <v>0</v>
      </c>
      <c r="I516" s="31">
        <v>1.1828099999999999E-2</v>
      </c>
      <c r="J516" s="31">
        <v>220721</v>
      </c>
      <c r="K516" s="31">
        <v>136552</v>
      </c>
      <c r="L516" s="31">
        <v>131235</v>
      </c>
      <c r="M516" s="37">
        <v>0</v>
      </c>
    </row>
    <row r="517" spans="1:13">
      <c r="A517" s="36" t="s">
        <v>78</v>
      </c>
      <c r="B517" t="s">
        <v>232</v>
      </c>
      <c r="C517" t="s">
        <v>105</v>
      </c>
      <c r="D517" t="s">
        <v>70</v>
      </c>
      <c r="E517" s="31">
        <v>3.1050999999999999E-2</v>
      </c>
      <c r="F517" s="31">
        <v>11.8443</v>
      </c>
      <c r="G517" s="32">
        <v>0</v>
      </c>
      <c r="H517" s="37">
        <v>0</v>
      </c>
      <c r="I517" s="31">
        <v>1.8344599999999999E-2</v>
      </c>
      <c r="J517" s="31">
        <v>220418</v>
      </c>
      <c r="K517" s="31">
        <v>137675</v>
      </c>
      <c r="L517" s="31">
        <v>129383</v>
      </c>
      <c r="M517" s="37">
        <v>0</v>
      </c>
    </row>
    <row r="518" spans="1:13">
      <c r="A518" s="36" t="s">
        <v>78</v>
      </c>
      <c r="B518" t="s">
        <v>99</v>
      </c>
      <c r="C518" t="s">
        <v>105</v>
      </c>
      <c r="D518" t="s">
        <v>70</v>
      </c>
      <c r="E518" s="31">
        <v>2.3801800000000001E-2</v>
      </c>
      <c r="F518" s="31">
        <v>8.2746399999999998</v>
      </c>
      <c r="G518" s="32">
        <v>6.4401600000000004E-17</v>
      </c>
      <c r="H518" s="37">
        <v>5.2692218181818199E-16</v>
      </c>
      <c r="I518" s="31">
        <v>1.42031E-2</v>
      </c>
      <c r="J518" s="31">
        <v>225842</v>
      </c>
      <c r="K518" s="31">
        <v>137611</v>
      </c>
      <c r="L518" s="31">
        <v>131213</v>
      </c>
      <c r="M518" s="37">
        <v>5.2692218181818199E-16</v>
      </c>
    </row>
    <row r="519" spans="1:13">
      <c r="A519" s="36" t="s">
        <v>78</v>
      </c>
      <c r="B519" t="s">
        <v>183</v>
      </c>
      <c r="C519" t="s">
        <v>129</v>
      </c>
      <c r="D519" t="s">
        <v>70</v>
      </c>
      <c r="E519" s="31">
        <v>4.4480600000000002E-3</v>
      </c>
      <c r="F519" s="31">
        <v>2.1175799999999998</v>
      </c>
      <c r="G519" s="32">
        <v>1.7105499999999999E-2</v>
      </c>
      <c r="H519" s="37">
        <v>2.1381875000000002E-2</v>
      </c>
      <c r="I519" s="31">
        <v>1.93243E-3</v>
      </c>
      <c r="J519" s="31">
        <v>329120</v>
      </c>
      <c r="K519" s="31">
        <v>98051.6</v>
      </c>
      <c r="L519" s="31">
        <v>97183.2</v>
      </c>
      <c r="M519" s="37">
        <v>2.1381875000000002E-2</v>
      </c>
    </row>
    <row r="520" spans="1:13">
      <c r="A520" s="36" t="s">
        <v>78</v>
      </c>
      <c r="B520" t="s">
        <v>126</v>
      </c>
      <c r="C520" t="s">
        <v>129</v>
      </c>
      <c r="D520" t="s">
        <v>70</v>
      </c>
      <c r="E520" s="31">
        <v>3.1075E-3</v>
      </c>
      <c r="F520" s="31">
        <v>2.18126</v>
      </c>
      <c r="G520" s="32">
        <v>1.45822E-2</v>
      </c>
      <c r="H520" s="37">
        <v>1.8380924369747999E-2</v>
      </c>
      <c r="I520" s="31">
        <v>1.3402399999999999E-3</v>
      </c>
      <c r="J520" s="31">
        <v>333841</v>
      </c>
      <c r="K520" s="31">
        <v>97136.6</v>
      </c>
      <c r="L520" s="31">
        <v>96534.8</v>
      </c>
      <c r="M520" s="37">
        <v>1.8380924369747999E-2</v>
      </c>
    </row>
    <row r="521" spans="1:13">
      <c r="A521" s="36" t="s">
        <v>78</v>
      </c>
      <c r="B521" t="s">
        <v>180</v>
      </c>
      <c r="C521" t="s">
        <v>129</v>
      </c>
      <c r="D521" t="s">
        <v>70</v>
      </c>
      <c r="E521" s="31">
        <v>9.2382899999999997E-3</v>
      </c>
      <c r="F521" s="31">
        <v>4.2619400000000001</v>
      </c>
      <c r="G521" s="32">
        <v>1.0132899999999999E-5</v>
      </c>
      <c r="H521" s="37">
        <v>1.8239220000000001E-5</v>
      </c>
      <c r="I521" s="31">
        <v>4.0088099999999998E-3</v>
      </c>
      <c r="J521" s="31">
        <v>323543</v>
      </c>
      <c r="K521" s="31">
        <v>98816.8</v>
      </c>
      <c r="L521" s="31">
        <v>97007.7</v>
      </c>
      <c r="M521" s="37">
        <v>1.8239220000000001E-5</v>
      </c>
    </row>
    <row r="522" spans="1:13">
      <c r="A522" s="36" t="s">
        <v>78</v>
      </c>
      <c r="B522" t="s">
        <v>177</v>
      </c>
      <c r="C522" t="s">
        <v>129</v>
      </c>
      <c r="D522" t="s">
        <v>70</v>
      </c>
      <c r="E522" s="31">
        <v>6.63271E-3</v>
      </c>
      <c r="F522" s="31">
        <v>3.6939099999999998</v>
      </c>
      <c r="G522" s="32">
        <v>1.10418E-4</v>
      </c>
      <c r="H522" s="37">
        <v>1.7252812499999999E-4</v>
      </c>
      <c r="I522" s="31">
        <v>2.8558199999999998E-3</v>
      </c>
      <c r="J522" s="31">
        <v>329833</v>
      </c>
      <c r="K522" s="31">
        <v>97542.5</v>
      </c>
      <c r="L522" s="31">
        <v>96257.1</v>
      </c>
      <c r="M522" s="37">
        <v>1.7252812499999999E-4</v>
      </c>
    </row>
    <row r="523" spans="1:13">
      <c r="A523" s="36" t="s">
        <v>78</v>
      </c>
      <c r="B523" t="s">
        <v>174</v>
      </c>
      <c r="C523" t="s">
        <v>129</v>
      </c>
      <c r="D523" t="s">
        <v>70</v>
      </c>
      <c r="E523" s="31">
        <v>2.2931100000000001E-3</v>
      </c>
      <c r="F523" s="31">
        <v>1.31209</v>
      </c>
      <c r="G523" s="32">
        <v>9.4745200000000002E-2</v>
      </c>
      <c r="H523" s="37">
        <v>0.108625070063694</v>
      </c>
      <c r="I523" s="31">
        <v>9.7988900000000006E-4</v>
      </c>
      <c r="J523" s="31">
        <v>339652</v>
      </c>
      <c r="K523" s="31">
        <v>96232.4</v>
      </c>
      <c r="L523" s="31">
        <v>95792.1</v>
      </c>
      <c r="M523" s="37">
        <v>0.108625070063694</v>
      </c>
    </row>
    <row r="524" spans="1:13">
      <c r="A524" s="36" t="s">
        <v>78</v>
      </c>
      <c r="B524" t="s">
        <v>123</v>
      </c>
      <c r="C524" t="s">
        <v>129</v>
      </c>
      <c r="D524" t="s">
        <v>70</v>
      </c>
      <c r="E524" s="31">
        <v>2.9147800000000001E-3</v>
      </c>
      <c r="F524" s="31">
        <v>1.3991800000000001</v>
      </c>
      <c r="G524" s="32">
        <v>8.0879099999999995E-2</v>
      </c>
      <c r="H524" s="37">
        <v>9.3803079896907005E-2</v>
      </c>
      <c r="I524" s="31">
        <v>1.25077E-3</v>
      </c>
      <c r="J524" s="31">
        <v>334297</v>
      </c>
      <c r="K524" s="31">
        <v>96758</v>
      </c>
      <c r="L524" s="31">
        <v>96195.6</v>
      </c>
      <c r="M524" s="37">
        <v>9.3803079896907005E-2</v>
      </c>
    </row>
    <row r="525" spans="1:13">
      <c r="A525" s="36" t="s">
        <v>78</v>
      </c>
      <c r="B525" t="s">
        <v>132</v>
      </c>
      <c r="C525" t="s">
        <v>129</v>
      </c>
      <c r="D525" t="s">
        <v>70</v>
      </c>
      <c r="E525" s="31">
        <v>8.9478000000000005E-3</v>
      </c>
      <c r="F525" s="31">
        <v>4.40395</v>
      </c>
      <c r="G525" s="32">
        <v>5.31494E-6</v>
      </c>
      <c r="H525" s="37">
        <v>9.9655125000000006E-6</v>
      </c>
      <c r="I525" s="31">
        <v>3.87207E-3</v>
      </c>
      <c r="J525" s="31">
        <v>323913</v>
      </c>
      <c r="K525" s="31">
        <v>98495.2</v>
      </c>
      <c r="L525" s="31">
        <v>96748.2</v>
      </c>
      <c r="M525" s="37">
        <v>9.9655125000000006E-6</v>
      </c>
    </row>
    <row r="526" spans="1:13">
      <c r="A526" s="36" t="s">
        <v>78</v>
      </c>
      <c r="B526" t="s">
        <v>201</v>
      </c>
      <c r="C526" t="s">
        <v>129</v>
      </c>
      <c r="D526" t="s">
        <v>70</v>
      </c>
      <c r="E526" s="31">
        <v>1.33936E-2</v>
      </c>
      <c r="F526" s="31">
        <v>4.8814900000000003</v>
      </c>
      <c r="G526" s="32">
        <v>5.2643999999999999E-7</v>
      </c>
      <c r="H526" s="37">
        <v>1.1362014388489201E-6</v>
      </c>
      <c r="I526" s="31">
        <v>7.2988000000000003E-3</v>
      </c>
      <c r="J526" s="31">
        <v>218658</v>
      </c>
      <c r="K526" s="31">
        <v>125058</v>
      </c>
      <c r="L526" s="31">
        <v>121752</v>
      </c>
      <c r="M526" s="37">
        <v>1.1362014388489201E-6</v>
      </c>
    </row>
    <row r="527" spans="1:13">
      <c r="A527" s="36" t="s">
        <v>78</v>
      </c>
      <c r="B527" t="s">
        <v>159</v>
      </c>
      <c r="C527" t="s">
        <v>129</v>
      </c>
      <c r="D527" t="s">
        <v>70</v>
      </c>
      <c r="E527" s="31">
        <v>1.38272E-3</v>
      </c>
      <c r="F527" s="31">
        <v>0.48359799999999997</v>
      </c>
      <c r="G527" s="32">
        <v>0.314336</v>
      </c>
      <c r="H527" s="37">
        <v>0.33010781796966199</v>
      </c>
      <c r="I527" s="31">
        <v>8.4442100000000004E-4</v>
      </c>
      <c r="J527" s="31">
        <v>205190</v>
      </c>
      <c r="K527" s="31">
        <v>137600</v>
      </c>
      <c r="L527" s="31">
        <v>137220</v>
      </c>
      <c r="M527" s="37">
        <v>0.33010781796966199</v>
      </c>
    </row>
    <row r="528" spans="1:13">
      <c r="A528" s="36" t="s">
        <v>78</v>
      </c>
      <c r="B528" t="s">
        <v>232</v>
      </c>
      <c r="C528" t="s">
        <v>129</v>
      </c>
      <c r="D528" t="s">
        <v>70</v>
      </c>
      <c r="E528" s="31">
        <v>1.2065299999999999E-2</v>
      </c>
      <c r="F528" s="31">
        <v>4.2468000000000004</v>
      </c>
      <c r="G528" s="32">
        <v>1.08424E-5</v>
      </c>
      <c r="H528" s="37">
        <v>1.9399920477137202E-5</v>
      </c>
      <c r="I528" s="31">
        <v>7.4205299999999998E-3</v>
      </c>
      <c r="J528" s="31">
        <v>199790</v>
      </c>
      <c r="K528" s="31">
        <v>140723</v>
      </c>
      <c r="L528" s="31">
        <v>137368</v>
      </c>
      <c r="M528" s="37">
        <v>1.9399920477137202E-5</v>
      </c>
    </row>
    <row r="529" spans="1:13">
      <c r="A529" s="36" t="s">
        <v>78</v>
      </c>
      <c r="B529" t="s">
        <v>99</v>
      </c>
      <c r="C529" t="s">
        <v>129</v>
      </c>
      <c r="D529" t="s">
        <v>70</v>
      </c>
      <c r="E529" s="31">
        <v>5.1541E-3</v>
      </c>
      <c r="F529" s="31">
        <v>1.7254100000000001</v>
      </c>
      <c r="G529" s="32">
        <v>4.2227199999999999E-2</v>
      </c>
      <c r="H529" s="37">
        <v>5.0605166444740002E-2</v>
      </c>
      <c r="I529" s="31">
        <v>3.2399E-3</v>
      </c>
      <c r="J529" s="31">
        <v>199868</v>
      </c>
      <c r="K529" s="31">
        <v>142495</v>
      </c>
      <c r="L529" s="31">
        <v>141033</v>
      </c>
      <c r="M529" s="37">
        <v>5.0605166444740002E-2</v>
      </c>
    </row>
    <row r="530" spans="1:13">
      <c r="A530" s="36" t="s">
        <v>78</v>
      </c>
      <c r="B530" t="s">
        <v>65</v>
      </c>
      <c r="C530" t="s">
        <v>204</v>
      </c>
      <c r="D530" t="s">
        <v>87</v>
      </c>
      <c r="E530" s="31">
        <v>3.0734999999999998E-3</v>
      </c>
      <c r="F530" s="31">
        <v>1.3865400000000001</v>
      </c>
      <c r="G530" s="32">
        <v>8.2790699999999995E-2</v>
      </c>
      <c r="H530" s="37">
        <v>9.5773303341901997E-2</v>
      </c>
      <c r="I530" s="31">
        <v>1.56876E-3</v>
      </c>
      <c r="J530" s="31">
        <v>237230</v>
      </c>
      <c r="K530" s="31">
        <v>129294</v>
      </c>
      <c r="L530" s="31">
        <v>128501</v>
      </c>
      <c r="M530" s="37">
        <v>9.5773303341901997E-2</v>
      </c>
    </row>
    <row r="531" spans="1:13">
      <c r="A531" s="36" t="s">
        <v>78</v>
      </c>
      <c r="B531" t="s">
        <v>183</v>
      </c>
      <c r="C531" t="s">
        <v>204</v>
      </c>
      <c r="D531" t="s">
        <v>87</v>
      </c>
      <c r="E531" s="31">
        <v>1.3323700000000001E-2</v>
      </c>
      <c r="F531" s="31">
        <v>5.6437099999999996</v>
      </c>
      <c r="G531" s="32">
        <v>8.3214300000000003E-9</v>
      </c>
      <c r="H531" s="37">
        <v>2.1898499999999999E-8</v>
      </c>
      <c r="I531" s="31">
        <v>6.6611400000000003E-3</v>
      </c>
      <c r="J531" s="31">
        <v>232364</v>
      </c>
      <c r="K531" s="31">
        <v>128807</v>
      </c>
      <c r="L531" s="31">
        <v>125420</v>
      </c>
      <c r="M531" s="37">
        <v>2.1898499999999999E-8</v>
      </c>
    </row>
    <row r="532" spans="1:13">
      <c r="A532" s="36" t="s">
        <v>78</v>
      </c>
      <c r="B532" t="s">
        <v>120</v>
      </c>
      <c r="C532" t="s">
        <v>204</v>
      </c>
      <c r="D532" t="s">
        <v>87</v>
      </c>
      <c r="E532" s="31">
        <v>8.2076100000000006E-3</v>
      </c>
      <c r="F532" s="31">
        <v>4.2065200000000003</v>
      </c>
      <c r="G532" s="32">
        <v>1.29664E-5</v>
      </c>
      <c r="H532" s="37">
        <v>2.27480701754386E-5</v>
      </c>
      <c r="I532" s="31">
        <v>4.1803700000000001E-3</v>
      </c>
      <c r="J532" s="31">
        <v>233032</v>
      </c>
      <c r="K532" s="31">
        <v>129947</v>
      </c>
      <c r="L532" s="31">
        <v>127832</v>
      </c>
      <c r="M532" s="37">
        <v>2.27480701754386E-5</v>
      </c>
    </row>
    <row r="533" spans="1:13">
      <c r="A533" s="36" t="s">
        <v>78</v>
      </c>
      <c r="B533" t="s">
        <v>132</v>
      </c>
      <c r="C533" t="s">
        <v>204</v>
      </c>
      <c r="D533" t="s">
        <v>87</v>
      </c>
      <c r="E533" s="31">
        <v>1.6349099999999998E-2</v>
      </c>
      <c r="F533" s="31">
        <v>6.9427199999999996</v>
      </c>
      <c r="G533" s="32">
        <v>1.9231099999999999E-12</v>
      </c>
      <c r="H533" s="37">
        <v>8.0129583333333302E-12</v>
      </c>
      <c r="I533" s="31">
        <v>8.1682100000000004E-3</v>
      </c>
      <c r="J533" s="31">
        <v>227991</v>
      </c>
      <c r="K533" s="31">
        <v>129275</v>
      </c>
      <c r="L533" s="31">
        <v>125116</v>
      </c>
      <c r="M533" s="37">
        <v>8.0129583333333302E-12</v>
      </c>
    </row>
    <row r="534" spans="1:13">
      <c r="A534" s="36" t="s">
        <v>78</v>
      </c>
      <c r="B534" t="s">
        <v>129</v>
      </c>
      <c r="C534" t="s">
        <v>204</v>
      </c>
      <c r="D534" t="s">
        <v>87</v>
      </c>
      <c r="E534" s="31">
        <v>8.9570599999999993E-3</v>
      </c>
      <c r="F534" s="31">
        <v>3.4755099999999999</v>
      </c>
      <c r="G534" s="32">
        <v>2.5494299999999999E-4</v>
      </c>
      <c r="H534" s="37">
        <v>3.8498104026799999E-4</v>
      </c>
      <c r="I534" s="31">
        <v>4.5369499999999997E-3</v>
      </c>
      <c r="J534" s="31">
        <v>233229</v>
      </c>
      <c r="K534" s="31">
        <v>129432</v>
      </c>
      <c r="L534" s="31">
        <v>127134</v>
      </c>
      <c r="M534" s="37">
        <v>3.8498104026799999E-4</v>
      </c>
    </row>
    <row r="535" spans="1:13">
      <c r="A535" s="36" t="s">
        <v>78</v>
      </c>
      <c r="B535" t="s">
        <v>126</v>
      </c>
      <c r="C535" t="s">
        <v>204</v>
      </c>
      <c r="D535" t="s">
        <v>87</v>
      </c>
      <c r="E535" s="31">
        <v>1.1675100000000001E-2</v>
      </c>
      <c r="F535" s="31">
        <v>4.8323499999999999</v>
      </c>
      <c r="G535" s="32">
        <v>6.7465799999999998E-7</v>
      </c>
      <c r="H535" s="37">
        <v>1.4320570754717E-6</v>
      </c>
      <c r="I535" s="31">
        <v>5.8784299999999996E-3</v>
      </c>
      <c r="J535" s="31">
        <v>230659</v>
      </c>
      <c r="K535" s="31">
        <v>129369</v>
      </c>
      <c r="L535" s="31">
        <v>126383</v>
      </c>
      <c r="M535" s="37">
        <v>1.4320570754717E-6</v>
      </c>
    </row>
    <row r="536" spans="1:13">
      <c r="A536" s="36" t="s">
        <v>78</v>
      </c>
      <c r="B536" t="s">
        <v>180</v>
      </c>
      <c r="C536" t="s">
        <v>204</v>
      </c>
      <c r="D536" t="s">
        <v>87</v>
      </c>
      <c r="E536" s="31">
        <v>1.6664600000000002E-2</v>
      </c>
      <c r="F536" s="31">
        <v>5.9391299999999996</v>
      </c>
      <c r="G536" s="32">
        <v>1.4326600000000001E-9</v>
      </c>
      <c r="H536" s="37">
        <v>4.1999804560260603E-9</v>
      </c>
      <c r="I536" s="31">
        <v>8.3125400000000002E-3</v>
      </c>
      <c r="J536" s="31">
        <v>228951</v>
      </c>
      <c r="K536" s="31">
        <v>129082</v>
      </c>
      <c r="L536" s="31">
        <v>124850</v>
      </c>
      <c r="M536" s="37">
        <v>4.1999804560260603E-9</v>
      </c>
    </row>
    <row r="537" spans="1:13">
      <c r="A537" s="36" t="s">
        <v>78</v>
      </c>
      <c r="B537" t="s">
        <v>177</v>
      </c>
      <c r="C537" t="s">
        <v>204</v>
      </c>
      <c r="D537" t="s">
        <v>87</v>
      </c>
      <c r="E537" s="31">
        <v>1.3853499999999999E-2</v>
      </c>
      <c r="F537" s="31">
        <v>5.1009799999999998</v>
      </c>
      <c r="G537" s="32">
        <v>1.6894600000000001E-7</v>
      </c>
      <c r="H537" s="37">
        <v>3.8689923664122103E-7</v>
      </c>
      <c r="I537" s="31">
        <v>6.9467799999999996E-3</v>
      </c>
      <c r="J537" s="31">
        <v>230053</v>
      </c>
      <c r="K537" s="31">
        <v>129143</v>
      </c>
      <c r="L537" s="31">
        <v>125613</v>
      </c>
      <c r="M537" s="37">
        <v>3.8689923664122103E-7</v>
      </c>
    </row>
    <row r="538" spans="1:13">
      <c r="A538" s="36" t="s">
        <v>78</v>
      </c>
      <c r="B538" t="s">
        <v>174</v>
      </c>
      <c r="C538" t="s">
        <v>204</v>
      </c>
      <c r="D538" t="s">
        <v>87</v>
      </c>
      <c r="E538" s="31">
        <v>9.8316500000000008E-3</v>
      </c>
      <c r="F538" s="31">
        <v>4.2978100000000001</v>
      </c>
      <c r="G538" s="32">
        <v>8.6247799999999994E-6</v>
      </c>
      <c r="H538" s="37">
        <v>1.5681418181818198E-5</v>
      </c>
      <c r="I538" s="31">
        <v>4.97621E-3</v>
      </c>
      <c r="J538" s="31">
        <v>233107</v>
      </c>
      <c r="K538" s="31">
        <v>129490</v>
      </c>
      <c r="L538" s="31">
        <v>126969</v>
      </c>
      <c r="M538" s="37">
        <v>1.5681418181818198E-5</v>
      </c>
    </row>
    <row r="539" spans="1:13">
      <c r="A539" s="36" t="s">
        <v>78</v>
      </c>
      <c r="B539" t="s">
        <v>123</v>
      </c>
      <c r="C539" t="s">
        <v>204</v>
      </c>
      <c r="D539" t="s">
        <v>87</v>
      </c>
      <c r="E539" s="31">
        <v>1.18187E-2</v>
      </c>
      <c r="F539" s="31">
        <v>5.80375</v>
      </c>
      <c r="G539" s="32">
        <v>3.2424399999999998E-9</v>
      </c>
      <c r="H539" s="37">
        <v>9.0909532710280405E-9</v>
      </c>
      <c r="I539" s="31">
        <v>5.9371500000000004E-3</v>
      </c>
      <c r="J539" s="31">
        <v>231569</v>
      </c>
      <c r="K539" s="31">
        <v>129102</v>
      </c>
      <c r="L539" s="31">
        <v>126086</v>
      </c>
      <c r="M539" s="37">
        <v>9.0909532710280405E-9</v>
      </c>
    </row>
    <row r="540" spans="1:13">
      <c r="A540" s="36" t="s">
        <v>78</v>
      </c>
      <c r="B540" t="s">
        <v>156</v>
      </c>
      <c r="C540" t="s">
        <v>204</v>
      </c>
      <c r="D540" t="s">
        <v>87</v>
      </c>
      <c r="E540" s="31">
        <v>4.00574E-4</v>
      </c>
      <c r="F540" s="31">
        <v>0.20882200000000001</v>
      </c>
      <c r="G540" s="32">
        <v>0.417294</v>
      </c>
      <c r="H540" s="37">
        <v>0.42677795454545497</v>
      </c>
      <c r="I540" s="31">
        <v>2.05973E-4</v>
      </c>
      <c r="J540" s="31">
        <v>230886</v>
      </c>
      <c r="K540" s="31">
        <v>129762</v>
      </c>
      <c r="L540" s="31">
        <v>129658</v>
      </c>
      <c r="M540" s="37">
        <v>0.42677795454545497</v>
      </c>
    </row>
    <row r="541" spans="1:13">
      <c r="A541" s="36" t="s">
        <v>78</v>
      </c>
      <c r="B541" t="s">
        <v>186</v>
      </c>
      <c r="C541" t="s">
        <v>204</v>
      </c>
      <c r="D541" t="s">
        <v>87</v>
      </c>
      <c r="E541" s="31">
        <v>7.6579700000000001E-3</v>
      </c>
      <c r="F541" s="31">
        <v>3.1538200000000001</v>
      </c>
      <c r="G541" s="32">
        <v>8.0574100000000001E-4</v>
      </c>
      <c r="H541" s="37">
        <v>1.1456033175359999E-3</v>
      </c>
      <c r="I541" s="31">
        <v>3.9004999999999999E-3</v>
      </c>
      <c r="J541" s="31">
        <v>232407</v>
      </c>
      <c r="K541" s="31">
        <v>130042</v>
      </c>
      <c r="L541" s="31">
        <v>128066</v>
      </c>
      <c r="M541" s="37">
        <v>1.1456033175359999E-3</v>
      </c>
    </row>
    <row r="542" spans="1:13">
      <c r="A542" s="36" t="s">
        <v>78</v>
      </c>
      <c r="B542" t="s">
        <v>195</v>
      </c>
      <c r="C542" t="s">
        <v>204</v>
      </c>
      <c r="D542" t="s">
        <v>87</v>
      </c>
      <c r="E542" s="31">
        <v>7.50477E-3</v>
      </c>
      <c r="F542" s="31">
        <v>3.3190900000000001</v>
      </c>
      <c r="G542" s="32">
        <v>4.5156299999999999E-4</v>
      </c>
      <c r="H542" s="37">
        <v>6.6843207236799999E-4</v>
      </c>
      <c r="I542" s="31">
        <v>3.8041799999999999E-3</v>
      </c>
      <c r="J542" s="31">
        <v>228998</v>
      </c>
      <c r="K542" s="31">
        <v>129259</v>
      </c>
      <c r="L542" s="31">
        <v>127333</v>
      </c>
      <c r="M542" s="37">
        <v>6.6843207236799999E-4</v>
      </c>
    </row>
    <row r="543" spans="1:13">
      <c r="A543" s="36" t="s">
        <v>78</v>
      </c>
      <c r="B543" t="s">
        <v>192</v>
      </c>
      <c r="C543" t="s">
        <v>204</v>
      </c>
      <c r="D543" t="s">
        <v>87</v>
      </c>
      <c r="E543" s="31">
        <v>2.1153600000000002E-3</v>
      </c>
      <c r="F543" s="31">
        <v>1.0067200000000001</v>
      </c>
      <c r="G543" s="32">
        <v>0.15703500000000001</v>
      </c>
      <c r="H543" s="37">
        <v>0.17469901112484501</v>
      </c>
      <c r="I543" s="31">
        <v>1.08066E-3</v>
      </c>
      <c r="J543" s="31">
        <v>229877</v>
      </c>
      <c r="K543" s="31">
        <v>129329</v>
      </c>
      <c r="L543" s="31">
        <v>128783</v>
      </c>
      <c r="M543" s="37">
        <v>0.17469901112484501</v>
      </c>
    </row>
    <row r="544" spans="1:13">
      <c r="A544" s="36" t="s">
        <v>78</v>
      </c>
      <c r="B544" t="s">
        <v>99</v>
      </c>
      <c r="C544" t="s">
        <v>204</v>
      </c>
      <c r="D544" t="s">
        <v>87</v>
      </c>
      <c r="E544" s="31">
        <v>1.25644E-2</v>
      </c>
      <c r="F544" s="31">
        <v>5.5449700000000002</v>
      </c>
      <c r="G544" s="32">
        <v>1.47001E-8</v>
      </c>
      <c r="H544" s="37">
        <v>3.8237254335260102E-8</v>
      </c>
      <c r="I544" s="31">
        <v>6.8623199999999999E-3</v>
      </c>
      <c r="J544" s="31">
        <v>212283</v>
      </c>
      <c r="K544" s="31">
        <v>140233</v>
      </c>
      <c r="L544" s="31">
        <v>136753</v>
      </c>
      <c r="M544" s="37">
        <v>3.8237254335260102E-8</v>
      </c>
    </row>
    <row r="545" spans="1:13">
      <c r="A545" s="36" t="s">
        <v>78</v>
      </c>
      <c r="B545" t="s">
        <v>232</v>
      </c>
      <c r="C545" t="s">
        <v>204</v>
      </c>
      <c r="D545" t="s">
        <v>87</v>
      </c>
      <c r="E545" s="31">
        <v>2.1151300000000001E-2</v>
      </c>
      <c r="F545" s="31">
        <v>7.8436000000000003</v>
      </c>
      <c r="G545" s="32">
        <v>2.1889999999999999E-15</v>
      </c>
      <c r="H545" s="37">
        <v>1.4173381294964E-14</v>
      </c>
      <c r="I545" s="31">
        <v>1.1289499999999999E-2</v>
      </c>
      <c r="J545" s="31">
        <v>210902</v>
      </c>
      <c r="K545" s="31">
        <v>139164</v>
      </c>
      <c r="L545" s="31">
        <v>133399</v>
      </c>
      <c r="M545" s="37">
        <v>1.4173381294964E-14</v>
      </c>
    </row>
    <row r="546" spans="1:13">
      <c r="A546" s="36" t="s">
        <v>78</v>
      </c>
      <c r="B546" t="s">
        <v>201</v>
      </c>
      <c r="C546" t="s">
        <v>204</v>
      </c>
      <c r="D546" t="s">
        <v>87</v>
      </c>
      <c r="E546" s="31">
        <v>2.6429600000000001E-2</v>
      </c>
      <c r="F546" s="31">
        <v>12.170999999999999</v>
      </c>
      <c r="G546" s="32">
        <v>0</v>
      </c>
      <c r="H546" s="37">
        <v>0</v>
      </c>
      <c r="I546" s="31">
        <v>1.1600299999999999E-2</v>
      </c>
      <c r="J546" s="31">
        <v>265784</v>
      </c>
      <c r="K546" s="31">
        <v>114815</v>
      </c>
      <c r="L546" s="31">
        <v>108902</v>
      </c>
      <c r="M546" s="37">
        <v>0</v>
      </c>
    </row>
    <row r="547" spans="1:13">
      <c r="A547" s="36" t="s">
        <v>78</v>
      </c>
      <c r="B547" t="s">
        <v>159</v>
      </c>
      <c r="C547" t="s">
        <v>204</v>
      </c>
      <c r="D547" t="s">
        <v>87</v>
      </c>
      <c r="E547" s="31">
        <v>9.8541400000000008E-3</v>
      </c>
      <c r="F547" s="31">
        <v>4.1281999999999996</v>
      </c>
      <c r="G547" s="32">
        <v>1.8280699999999999E-5</v>
      </c>
      <c r="H547" s="37">
        <v>3.1578944337811902E-5</v>
      </c>
      <c r="I547" s="31">
        <v>5.24961E-3</v>
      </c>
      <c r="J547" s="31">
        <v>214827</v>
      </c>
      <c r="K547" s="31">
        <v>136469</v>
      </c>
      <c r="L547" s="31">
        <v>133806</v>
      </c>
      <c r="M547" s="37">
        <v>3.1578944337811902E-5</v>
      </c>
    </row>
    <row r="548" spans="1:13">
      <c r="A548" s="36" t="s">
        <v>78</v>
      </c>
      <c r="B548" t="s">
        <v>183</v>
      </c>
      <c r="C548" t="s">
        <v>126</v>
      </c>
      <c r="D548" t="s">
        <v>70</v>
      </c>
      <c r="E548" s="31">
        <v>1.3551500000000001E-3</v>
      </c>
      <c r="F548" s="31">
        <v>1.0319100000000001</v>
      </c>
      <c r="G548" s="32">
        <v>0.151056</v>
      </c>
      <c r="H548" s="37">
        <v>0.168463940520446</v>
      </c>
      <c r="I548" s="31">
        <v>5.9311599999999998E-4</v>
      </c>
      <c r="J548" s="31">
        <v>321988</v>
      </c>
      <c r="K548" s="31">
        <v>98492.5</v>
      </c>
      <c r="L548" s="31">
        <v>98225.9</v>
      </c>
      <c r="M548" s="37">
        <v>0.168463940520446</v>
      </c>
    </row>
    <row r="549" spans="1:13">
      <c r="A549" s="36" t="s">
        <v>78</v>
      </c>
      <c r="B549" t="s">
        <v>180</v>
      </c>
      <c r="C549" t="s">
        <v>126</v>
      </c>
      <c r="D549" t="s">
        <v>70</v>
      </c>
      <c r="E549" s="31">
        <v>6.1586799999999997E-3</v>
      </c>
      <c r="F549" s="31">
        <v>4.5134299999999996</v>
      </c>
      <c r="G549" s="32">
        <v>3.1893000000000001E-6</v>
      </c>
      <c r="H549" s="37">
        <v>6.15959227467811E-6</v>
      </c>
      <c r="I549" s="31">
        <v>2.6804400000000001E-3</v>
      </c>
      <c r="J549" s="31">
        <v>319593</v>
      </c>
      <c r="K549" s="31">
        <v>98615.6</v>
      </c>
      <c r="L549" s="31">
        <v>97408.4</v>
      </c>
      <c r="M549" s="37">
        <v>6.15959227467811E-6</v>
      </c>
    </row>
    <row r="550" spans="1:13">
      <c r="A550" s="36" t="s">
        <v>78</v>
      </c>
      <c r="B550" t="s">
        <v>177</v>
      </c>
      <c r="C550" t="s">
        <v>126</v>
      </c>
      <c r="D550" t="s">
        <v>70</v>
      </c>
      <c r="E550" s="31">
        <v>3.5254499999999999E-3</v>
      </c>
      <c r="F550" s="31">
        <v>2.98319</v>
      </c>
      <c r="G550" s="32">
        <v>1.4262999999999999E-3</v>
      </c>
      <c r="H550" s="37">
        <v>1.9909674418600001E-3</v>
      </c>
      <c r="I550" s="31">
        <v>1.51717E-3</v>
      </c>
      <c r="J550" s="31">
        <v>326376</v>
      </c>
      <c r="K550" s="31">
        <v>97291.5</v>
      </c>
      <c r="L550" s="31">
        <v>96607.9</v>
      </c>
      <c r="M550" s="37">
        <v>1.9909674418600001E-3</v>
      </c>
    </row>
    <row r="551" spans="1:13">
      <c r="A551" s="36" t="s">
        <v>78</v>
      </c>
      <c r="B551" t="s">
        <v>132</v>
      </c>
      <c r="C551" t="s">
        <v>126</v>
      </c>
      <c r="D551" t="s">
        <v>70</v>
      </c>
      <c r="E551" s="31">
        <v>5.8354100000000001E-3</v>
      </c>
      <c r="F551" s="31">
        <v>3.6558600000000001</v>
      </c>
      <c r="G551" s="32">
        <v>1.2815999999999999E-4</v>
      </c>
      <c r="H551" s="37">
        <v>1.98868965517E-4</v>
      </c>
      <c r="I551" s="31">
        <v>2.5432699999999998E-3</v>
      </c>
      <c r="J551" s="31">
        <v>319111</v>
      </c>
      <c r="K551" s="31">
        <v>98694.8</v>
      </c>
      <c r="L551" s="31">
        <v>97549.6</v>
      </c>
      <c r="M551" s="37">
        <v>1.98868965517E-4</v>
      </c>
    </row>
    <row r="552" spans="1:13">
      <c r="A552" s="36" t="s">
        <v>78</v>
      </c>
      <c r="B552" t="s">
        <v>201</v>
      </c>
      <c r="C552" t="s">
        <v>126</v>
      </c>
      <c r="D552" t="s">
        <v>70</v>
      </c>
      <c r="E552" s="31">
        <v>1.10244E-2</v>
      </c>
      <c r="F552" s="31">
        <v>4.9743199999999996</v>
      </c>
      <c r="G552" s="32">
        <v>3.2737899999999998E-7</v>
      </c>
      <c r="H552" s="37">
        <v>7.25716995073892E-7</v>
      </c>
      <c r="I552" s="31">
        <v>5.9752099999999999E-3</v>
      </c>
      <c r="J552" s="31">
        <v>217601</v>
      </c>
      <c r="K552" s="31">
        <v>123981</v>
      </c>
      <c r="L552" s="31">
        <v>121277</v>
      </c>
      <c r="M552" s="37">
        <v>7.25716995073892E-7</v>
      </c>
    </row>
    <row r="553" spans="1:13">
      <c r="A553" s="36" t="s">
        <v>78</v>
      </c>
      <c r="B553" t="s">
        <v>232</v>
      </c>
      <c r="C553" t="s">
        <v>126</v>
      </c>
      <c r="D553" t="s">
        <v>70</v>
      </c>
      <c r="E553" s="31">
        <v>9.9629799999999998E-3</v>
      </c>
      <c r="F553" s="31">
        <v>3.9920599999999999</v>
      </c>
      <c r="G553" s="32">
        <v>3.2750299999999997E-5</v>
      </c>
      <c r="H553" s="37">
        <v>5.4704471243042699E-5</v>
      </c>
      <c r="I553" s="31">
        <v>6.09481E-3</v>
      </c>
      <c r="J553" s="31">
        <v>199547</v>
      </c>
      <c r="K553" s="31">
        <v>139559</v>
      </c>
      <c r="L553" s="31">
        <v>136806</v>
      </c>
      <c r="M553" s="37">
        <v>5.4704471243042699E-5</v>
      </c>
    </row>
    <row r="554" spans="1:13">
      <c r="A554" s="36" t="s">
        <v>78</v>
      </c>
      <c r="B554" t="s">
        <v>99</v>
      </c>
      <c r="C554" t="s">
        <v>126</v>
      </c>
      <c r="D554" t="s">
        <v>70</v>
      </c>
      <c r="E554" s="31">
        <v>3.0512299999999998E-3</v>
      </c>
      <c r="F554" s="31">
        <v>1.1932499999999999</v>
      </c>
      <c r="G554" s="32">
        <v>0.116387</v>
      </c>
      <c r="H554" s="37">
        <v>0.13142823086574701</v>
      </c>
      <c r="I554" s="31">
        <v>1.90909E-3</v>
      </c>
      <c r="J554" s="31">
        <v>199804</v>
      </c>
      <c r="K554" s="31">
        <v>141275</v>
      </c>
      <c r="L554" s="31">
        <v>140415</v>
      </c>
      <c r="M554" s="37">
        <v>0.13142823086574701</v>
      </c>
    </row>
    <row r="555" spans="1:13">
      <c r="A555" s="36" t="s">
        <v>78</v>
      </c>
      <c r="B555" t="s">
        <v>201</v>
      </c>
      <c r="C555" t="s">
        <v>180</v>
      </c>
      <c r="D555" t="s">
        <v>70</v>
      </c>
      <c r="E555" s="31">
        <v>6.1581099999999996E-3</v>
      </c>
      <c r="F555" s="31">
        <v>2.82158</v>
      </c>
      <c r="G555" s="32">
        <v>2.38937E-3</v>
      </c>
      <c r="H555" s="37">
        <v>3.2731095890410002E-3</v>
      </c>
      <c r="I555" s="31">
        <v>3.3085900000000001E-3</v>
      </c>
      <c r="J555" s="31">
        <v>216771</v>
      </c>
      <c r="K555" s="31">
        <v>122262</v>
      </c>
      <c r="L555" s="31">
        <v>120765</v>
      </c>
      <c r="M555" s="37">
        <v>3.2731095890410002E-3</v>
      </c>
    </row>
    <row r="556" spans="1:13">
      <c r="A556" s="36" t="s">
        <v>78</v>
      </c>
      <c r="B556" t="s">
        <v>232</v>
      </c>
      <c r="C556" t="s">
        <v>180</v>
      </c>
      <c r="D556" t="s">
        <v>70</v>
      </c>
      <c r="E556" s="31">
        <v>5.6617799999999999E-3</v>
      </c>
      <c r="F556" s="31">
        <v>2.2847200000000001</v>
      </c>
      <c r="G556" s="32">
        <v>1.11646E-2</v>
      </c>
      <c r="H556" s="37">
        <v>1.4212362093352001E-2</v>
      </c>
      <c r="I556" s="31">
        <v>3.4187000000000002E-3</v>
      </c>
      <c r="J556" s="31">
        <v>199752</v>
      </c>
      <c r="K556" s="31">
        <v>137317</v>
      </c>
      <c r="L556" s="31">
        <v>135771</v>
      </c>
      <c r="M556" s="37">
        <v>1.4212362093352001E-2</v>
      </c>
    </row>
    <row r="557" spans="1:13">
      <c r="A557" s="36" t="s">
        <v>78</v>
      </c>
      <c r="B557" t="s">
        <v>180</v>
      </c>
      <c r="C557" t="s">
        <v>177</v>
      </c>
      <c r="D557" t="s">
        <v>70</v>
      </c>
      <c r="E557" s="31">
        <v>2.6917E-3</v>
      </c>
      <c r="F557" s="31">
        <v>1.8110200000000001</v>
      </c>
      <c r="G557" s="32">
        <v>3.5068799999999997E-2</v>
      </c>
      <c r="H557" s="37">
        <v>4.2195080213904002E-2</v>
      </c>
      <c r="I557" s="31">
        <v>1.1628599999999999E-3</v>
      </c>
      <c r="J557" s="31">
        <v>319614</v>
      </c>
      <c r="K557" s="31">
        <v>97536.2</v>
      </c>
      <c r="L557" s="31">
        <v>97012.5</v>
      </c>
      <c r="M557" s="37">
        <v>4.2195080213904002E-2</v>
      </c>
    </row>
    <row r="558" spans="1:13">
      <c r="A558" s="36" t="s">
        <v>78</v>
      </c>
      <c r="B558" t="s">
        <v>132</v>
      </c>
      <c r="C558" t="s">
        <v>177</v>
      </c>
      <c r="D558" t="s">
        <v>70</v>
      </c>
      <c r="E558" s="31">
        <v>2.3631500000000001E-3</v>
      </c>
      <c r="F558" s="31">
        <v>1.1469499999999999</v>
      </c>
      <c r="G558" s="32">
        <v>0.12570200000000001</v>
      </c>
      <c r="H558" s="37">
        <v>0.14141475000000001</v>
      </c>
      <c r="I558" s="31">
        <v>1.0232900000000001E-3</v>
      </c>
      <c r="J558" s="31">
        <v>318109</v>
      </c>
      <c r="K558" s="31">
        <v>97893.7</v>
      </c>
      <c r="L558" s="31">
        <v>97432.1</v>
      </c>
      <c r="M558" s="37">
        <v>0.14141475000000001</v>
      </c>
    </row>
    <row r="559" spans="1:13">
      <c r="A559" s="36" t="s">
        <v>78</v>
      </c>
      <c r="B559" t="s">
        <v>201</v>
      </c>
      <c r="C559" t="s">
        <v>177</v>
      </c>
      <c r="D559" t="s">
        <v>70</v>
      </c>
      <c r="E559" s="31">
        <v>8.26672E-3</v>
      </c>
      <c r="F559" s="31">
        <v>3.6752600000000002</v>
      </c>
      <c r="G559" s="32">
        <v>1.18805E-4</v>
      </c>
      <c r="H559" s="37">
        <v>1.8531109185400001E-4</v>
      </c>
      <c r="I559" s="31">
        <v>4.4637799999999997E-3</v>
      </c>
      <c r="J559" s="31">
        <v>216680</v>
      </c>
      <c r="K559" s="31">
        <v>123202</v>
      </c>
      <c r="L559" s="31">
        <v>121182</v>
      </c>
      <c r="M559" s="37">
        <v>1.8531109185400001E-4</v>
      </c>
    </row>
    <row r="560" spans="1:13">
      <c r="A560" s="36" t="s">
        <v>78</v>
      </c>
      <c r="B560" t="s">
        <v>232</v>
      </c>
      <c r="C560" t="s">
        <v>177</v>
      </c>
      <c r="D560" t="s">
        <v>70</v>
      </c>
      <c r="E560" s="31">
        <v>7.5362199999999997E-3</v>
      </c>
      <c r="F560" s="31">
        <v>3.1541100000000002</v>
      </c>
      <c r="G560" s="32">
        <v>8.0493299999999997E-4</v>
      </c>
      <c r="H560" s="37">
        <v>1.1456033175359999E-3</v>
      </c>
      <c r="I560" s="31">
        <v>4.5691999999999998E-3</v>
      </c>
      <c r="J560" s="31">
        <v>199532</v>
      </c>
      <c r="K560" s="31">
        <v>138361</v>
      </c>
      <c r="L560" s="31">
        <v>136291</v>
      </c>
      <c r="M560" s="37">
        <v>1.1456033175359999E-3</v>
      </c>
    </row>
    <row r="561" spans="1:13">
      <c r="A561" s="36" t="s">
        <v>78</v>
      </c>
      <c r="B561" t="s">
        <v>99</v>
      </c>
      <c r="C561" t="s">
        <v>177</v>
      </c>
      <c r="D561" t="s">
        <v>70</v>
      </c>
      <c r="E561" s="31">
        <v>6.2790999999999997E-4</v>
      </c>
      <c r="F561" s="31">
        <v>0.25070900000000002</v>
      </c>
      <c r="G561" s="32">
        <v>0.40101999999999999</v>
      </c>
      <c r="H561" s="37">
        <v>0.41200684931506898</v>
      </c>
      <c r="I561" s="31">
        <v>3.9072999999999999E-4</v>
      </c>
      <c r="J561" s="31">
        <v>199280</v>
      </c>
      <c r="K561" s="31">
        <v>140169</v>
      </c>
      <c r="L561" s="31">
        <v>139993</v>
      </c>
      <c r="M561" s="37">
        <v>0.41200684931506898</v>
      </c>
    </row>
    <row r="562" spans="1:13">
      <c r="A562" s="36" t="s">
        <v>78</v>
      </c>
      <c r="B562" t="s">
        <v>65</v>
      </c>
      <c r="C562" t="s">
        <v>204</v>
      </c>
      <c r="D562" t="s">
        <v>84</v>
      </c>
      <c r="E562" s="31">
        <v>1.2834599999999999E-3</v>
      </c>
      <c r="F562" s="31">
        <v>0.58354499999999998</v>
      </c>
      <c r="G562" s="32">
        <v>0.27976299999999998</v>
      </c>
      <c r="H562" s="37">
        <v>0.297972426035503</v>
      </c>
      <c r="I562" s="31">
        <v>6.9604599999999997E-4</v>
      </c>
      <c r="J562" s="31">
        <v>235145</v>
      </c>
      <c r="K562" s="31">
        <v>128464</v>
      </c>
      <c r="L562" s="31">
        <v>128135</v>
      </c>
      <c r="M562" s="37">
        <v>0.297972426035503</v>
      </c>
    </row>
    <row r="563" spans="1:13">
      <c r="A563" s="36" t="s">
        <v>78</v>
      </c>
      <c r="B563" t="s">
        <v>183</v>
      </c>
      <c r="C563" t="s">
        <v>204</v>
      </c>
      <c r="D563" t="s">
        <v>84</v>
      </c>
      <c r="E563" s="31">
        <v>1.04203E-2</v>
      </c>
      <c r="F563" s="31">
        <v>4.5713499999999998</v>
      </c>
      <c r="G563" s="32">
        <v>2.4229699999999999E-6</v>
      </c>
      <c r="H563" s="37">
        <v>4.8032444933920699E-6</v>
      </c>
      <c r="I563" s="31">
        <v>5.54917E-3</v>
      </c>
      <c r="J563" s="31">
        <v>230200</v>
      </c>
      <c r="K563" s="31">
        <v>127898</v>
      </c>
      <c r="L563" s="31">
        <v>125260</v>
      </c>
      <c r="M563" s="37">
        <v>4.8032444933920699E-6</v>
      </c>
    </row>
    <row r="564" spans="1:13">
      <c r="A564" s="36" t="s">
        <v>78</v>
      </c>
      <c r="B564" t="s">
        <v>120</v>
      </c>
      <c r="C564" t="s">
        <v>204</v>
      </c>
      <c r="D564" t="s">
        <v>84</v>
      </c>
      <c r="E564" s="31">
        <v>5.6030100000000003E-3</v>
      </c>
      <c r="F564" s="31">
        <v>2.4758100000000001</v>
      </c>
      <c r="G564" s="32">
        <v>6.6467399999999999E-3</v>
      </c>
      <c r="H564" s="37">
        <v>8.6948633720929994E-3</v>
      </c>
      <c r="I564" s="31">
        <v>3.0303000000000001E-3</v>
      </c>
      <c r="J564" s="31">
        <v>230895</v>
      </c>
      <c r="K564" s="31">
        <v>129065</v>
      </c>
      <c r="L564" s="31">
        <v>127627</v>
      </c>
      <c r="M564" s="37">
        <v>8.6948633720929994E-3</v>
      </c>
    </row>
    <row r="565" spans="1:13">
      <c r="A565" s="36" t="s">
        <v>78</v>
      </c>
      <c r="B565" t="s">
        <v>129</v>
      </c>
      <c r="C565" t="s">
        <v>204</v>
      </c>
      <c r="D565" t="s">
        <v>84</v>
      </c>
      <c r="E565" s="31">
        <v>6.95037E-3</v>
      </c>
      <c r="F565" s="31">
        <v>2.3671500000000001</v>
      </c>
      <c r="G565" s="32">
        <v>8.9629400000000008E-3</v>
      </c>
      <c r="H565" s="37">
        <v>1.1474603129445E-2</v>
      </c>
      <c r="I565" s="31">
        <v>3.73881E-3</v>
      </c>
      <c r="J565" s="31">
        <v>231163</v>
      </c>
      <c r="K565" s="31">
        <v>128621</v>
      </c>
      <c r="L565" s="31">
        <v>126845</v>
      </c>
      <c r="M565" s="37">
        <v>1.1474603129445E-2</v>
      </c>
    </row>
    <row r="566" spans="1:13">
      <c r="A566" s="36" t="s">
        <v>78</v>
      </c>
      <c r="B566" t="s">
        <v>126</v>
      </c>
      <c r="C566" t="s">
        <v>204</v>
      </c>
      <c r="D566" t="s">
        <v>84</v>
      </c>
      <c r="E566" s="31">
        <v>9.3280700000000008E-3</v>
      </c>
      <c r="F566" s="31">
        <v>3.8376899999999998</v>
      </c>
      <c r="G566" s="32">
        <v>6.2097399999999999E-5</v>
      </c>
      <c r="H566" s="37">
        <v>1.00157096774E-4</v>
      </c>
      <c r="I566" s="31">
        <v>4.9969999999999997E-3</v>
      </c>
      <c r="J566" s="31">
        <v>228522</v>
      </c>
      <c r="K566" s="31">
        <v>128487</v>
      </c>
      <c r="L566" s="31">
        <v>126112</v>
      </c>
      <c r="M566" s="37">
        <v>1.00157096774E-4</v>
      </c>
    </row>
    <row r="567" spans="1:13">
      <c r="A567" s="36" t="s">
        <v>78</v>
      </c>
      <c r="B567" t="s">
        <v>132</v>
      </c>
      <c r="C567" t="s">
        <v>204</v>
      </c>
      <c r="D567" t="s">
        <v>84</v>
      </c>
      <c r="E567" s="31">
        <v>1.4152700000000001E-2</v>
      </c>
      <c r="F567" s="31">
        <v>6.1584300000000001</v>
      </c>
      <c r="G567" s="32">
        <v>3.6735599999999998E-10</v>
      </c>
      <c r="H567" s="37">
        <v>1.18078714285714E-9</v>
      </c>
      <c r="I567" s="31">
        <v>7.52113E-3</v>
      </c>
      <c r="J567" s="31">
        <v>225965</v>
      </c>
      <c r="K567" s="31">
        <v>128504</v>
      </c>
      <c r="L567" s="31">
        <v>124917</v>
      </c>
      <c r="M567" s="37">
        <v>1.18078714285714E-9</v>
      </c>
    </row>
    <row r="568" spans="1:13">
      <c r="A568" s="36" t="s">
        <v>78</v>
      </c>
      <c r="B568" t="s">
        <v>180</v>
      </c>
      <c r="C568" t="s">
        <v>204</v>
      </c>
      <c r="D568" t="s">
        <v>84</v>
      </c>
      <c r="E568" s="31">
        <v>1.4208200000000001E-2</v>
      </c>
      <c r="F568" s="31">
        <v>5.2905100000000003</v>
      </c>
      <c r="G568" s="32">
        <v>6.0987500000000003E-8</v>
      </c>
      <c r="H568" s="37">
        <v>1.45980718085106E-7</v>
      </c>
      <c r="I568" s="31">
        <v>7.5346800000000002E-3</v>
      </c>
      <c r="J568" s="31">
        <v>226858</v>
      </c>
      <c r="K568" s="31">
        <v>128243</v>
      </c>
      <c r="L568" s="31">
        <v>124650</v>
      </c>
      <c r="M568" s="37">
        <v>1.45980718085106E-7</v>
      </c>
    </row>
    <row r="569" spans="1:13">
      <c r="A569" s="36" t="s">
        <v>78</v>
      </c>
      <c r="B569" t="s">
        <v>177</v>
      </c>
      <c r="C569" t="s">
        <v>204</v>
      </c>
      <c r="D569" t="s">
        <v>84</v>
      </c>
      <c r="E569" s="31">
        <v>1.17821E-2</v>
      </c>
      <c r="F569" s="31">
        <v>4.33704</v>
      </c>
      <c r="G569" s="32">
        <v>7.2206699999999998E-6</v>
      </c>
      <c r="H569" s="37">
        <v>1.3368234086242299E-5</v>
      </c>
      <c r="I569" s="31">
        <v>6.2808500000000001E-3</v>
      </c>
      <c r="J569" s="31">
        <v>227984</v>
      </c>
      <c r="K569" s="31">
        <v>128328</v>
      </c>
      <c r="L569" s="31">
        <v>125340</v>
      </c>
      <c r="M569" s="37">
        <v>1.3368234086242299E-5</v>
      </c>
    </row>
    <row r="570" spans="1:13">
      <c r="A570" s="36" t="s">
        <v>78</v>
      </c>
      <c r="B570" t="s">
        <v>174</v>
      </c>
      <c r="C570" t="s">
        <v>204</v>
      </c>
      <c r="D570" t="s">
        <v>84</v>
      </c>
      <c r="E570" s="31">
        <v>8.0562199999999994E-3</v>
      </c>
      <c r="F570" s="31">
        <v>3.2092800000000001</v>
      </c>
      <c r="G570" s="32">
        <v>6.6534000000000005E-4</v>
      </c>
      <c r="H570" s="37">
        <v>9.5655910543100003E-4</v>
      </c>
      <c r="I570" s="31">
        <v>4.3271999999999998E-3</v>
      </c>
      <c r="J570" s="31">
        <v>231067</v>
      </c>
      <c r="K570" s="31">
        <v>128704</v>
      </c>
      <c r="L570" s="31">
        <v>126647</v>
      </c>
      <c r="M570" s="37">
        <v>9.5655910543100003E-4</v>
      </c>
    </row>
    <row r="571" spans="1:13">
      <c r="A571" s="36" t="s">
        <v>78</v>
      </c>
      <c r="B571" t="s">
        <v>123</v>
      </c>
      <c r="C571" t="s">
        <v>204</v>
      </c>
      <c r="D571" t="s">
        <v>84</v>
      </c>
      <c r="E571" s="31">
        <v>9.5571700000000002E-3</v>
      </c>
      <c r="F571" s="31">
        <v>4.1428099999999999</v>
      </c>
      <c r="G571" s="32">
        <v>1.7154099999999999E-5</v>
      </c>
      <c r="H571" s="37">
        <v>2.9804420849420801E-5</v>
      </c>
      <c r="I571" s="31">
        <v>5.1133300000000001E-3</v>
      </c>
      <c r="J571" s="31">
        <v>229465</v>
      </c>
      <c r="K571" s="31">
        <v>128252</v>
      </c>
      <c r="L571" s="31">
        <v>125824</v>
      </c>
      <c r="M571" s="37">
        <v>2.9804420849420801E-5</v>
      </c>
    </row>
    <row r="572" spans="1:13">
      <c r="A572" s="36" t="s">
        <v>78</v>
      </c>
      <c r="B572" t="s">
        <v>186</v>
      </c>
      <c r="C572" t="s">
        <v>204</v>
      </c>
      <c r="D572" t="s">
        <v>84</v>
      </c>
      <c r="E572" s="31">
        <v>6.5721E-3</v>
      </c>
      <c r="F572" s="31">
        <v>2.5880899999999998</v>
      </c>
      <c r="G572" s="32">
        <v>4.8254700000000001E-3</v>
      </c>
      <c r="H572" s="37">
        <v>6.4530802377410004E-3</v>
      </c>
      <c r="I572" s="31">
        <v>3.5597099999999998E-3</v>
      </c>
      <c r="J572" s="31">
        <v>230401</v>
      </c>
      <c r="K572" s="31">
        <v>129291</v>
      </c>
      <c r="L572" s="31">
        <v>127603</v>
      </c>
      <c r="M572" s="37">
        <v>6.4530802377410004E-3</v>
      </c>
    </row>
    <row r="573" spans="1:13">
      <c r="A573" s="36" t="s">
        <v>78</v>
      </c>
      <c r="B573" t="s">
        <v>195</v>
      </c>
      <c r="C573" t="s">
        <v>204</v>
      </c>
      <c r="D573" t="s">
        <v>84</v>
      </c>
      <c r="E573" s="31">
        <v>7.0815399999999999E-3</v>
      </c>
      <c r="F573" s="31">
        <v>3.4863</v>
      </c>
      <c r="G573" s="32">
        <v>2.4487499999999998E-4</v>
      </c>
      <c r="H573" s="37">
        <v>3.70707731092E-4</v>
      </c>
      <c r="I573" s="31">
        <v>3.8045599999999998E-3</v>
      </c>
      <c r="J573" s="31">
        <v>227038</v>
      </c>
      <c r="K573" s="31">
        <v>128554</v>
      </c>
      <c r="L573" s="31">
        <v>126746</v>
      </c>
      <c r="M573" s="37">
        <v>3.70707731092E-4</v>
      </c>
    </row>
    <row r="574" spans="1:13">
      <c r="A574" s="36" t="s">
        <v>78</v>
      </c>
      <c r="B574" t="s">
        <v>192</v>
      </c>
      <c r="C574" t="s">
        <v>204</v>
      </c>
      <c r="D574" t="s">
        <v>84</v>
      </c>
      <c r="E574" s="31">
        <v>9.4366999999999997E-4</v>
      </c>
      <c r="F574" s="31">
        <v>0.44110300000000002</v>
      </c>
      <c r="G574" s="32">
        <v>0.329569</v>
      </c>
      <c r="H574" s="37">
        <v>0.345299301513388</v>
      </c>
      <c r="I574" s="31">
        <v>5.1157100000000005E-4</v>
      </c>
      <c r="J574" s="31">
        <v>227902</v>
      </c>
      <c r="K574" s="31">
        <v>128609</v>
      </c>
      <c r="L574" s="31">
        <v>128366</v>
      </c>
      <c r="M574" s="37">
        <v>0.345299301513388</v>
      </c>
    </row>
    <row r="575" spans="1:13">
      <c r="A575" s="36" t="s">
        <v>78</v>
      </c>
      <c r="B575" t="s">
        <v>99</v>
      </c>
      <c r="C575" t="s">
        <v>204</v>
      </c>
      <c r="D575" t="s">
        <v>84</v>
      </c>
      <c r="E575" s="31">
        <v>1.22197E-2</v>
      </c>
      <c r="F575" s="31">
        <v>5.4022100000000002</v>
      </c>
      <c r="G575" s="32">
        <v>3.2912100000000003E-8</v>
      </c>
      <c r="H575" s="37">
        <v>8.1600247933884303E-8</v>
      </c>
      <c r="I575" s="31">
        <v>7.0702200000000003E-3</v>
      </c>
      <c r="J575" s="31">
        <v>210307</v>
      </c>
      <c r="K575" s="31">
        <v>139512</v>
      </c>
      <c r="L575" s="31">
        <v>136143</v>
      </c>
      <c r="M575" s="37">
        <v>8.1600247933884303E-8</v>
      </c>
    </row>
    <row r="576" spans="1:13">
      <c r="A576" s="36" t="s">
        <v>78</v>
      </c>
      <c r="B576" t="s">
        <v>232</v>
      </c>
      <c r="C576" t="s">
        <v>204</v>
      </c>
      <c r="D576" t="s">
        <v>84</v>
      </c>
      <c r="E576" s="31">
        <v>1.86108E-2</v>
      </c>
      <c r="F576" s="31">
        <v>7.4160399999999997</v>
      </c>
      <c r="G576" s="32">
        <v>6.0338000000000005E-14</v>
      </c>
      <c r="H576" s="37">
        <v>3.1030971428571402E-13</v>
      </c>
      <c r="I576" s="31">
        <v>1.05614E-2</v>
      </c>
      <c r="J576" s="31">
        <v>208690</v>
      </c>
      <c r="K576" s="31">
        <v>138208</v>
      </c>
      <c r="L576" s="31">
        <v>133157</v>
      </c>
      <c r="M576" s="37">
        <v>3.1030971428571402E-13</v>
      </c>
    </row>
    <row r="577" spans="1:13">
      <c r="A577" s="36" t="s">
        <v>78</v>
      </c>
      <c r="B577" t="s">
        <v>201</v>
      </c>
      <c r="C577" t="s">
        <v>204</v>
      </c>
      <c r="D577" t="s">
        <v>84</v>
      </c>
      <c r="E577" s="31">
        <v>2.1870500000000001E-2</v>
      </c>
      <c r="F577" s="31">
        <v>11.9917</v>
      </c>
      <c r="G577" s="32">
        <v>0</v>
      </c>
      <c r="H577" s="37">
        <v>0</v>
      </c>
      <c r="I577" s="31">
        <v>1.0216299999999999E-2</v>
      </c>
      <c r="J577" s="31">
        <v>263673</v>
      </c>
      <c r="K577" s="31">
        <v>113959</v>
      </c>
      <c r="L577" s="31">
        <v>109081</v>
      </c>
      <c r="M577" s="37">
        <v>0</v>
      </c>
    </row>
    <row r="578" spans="1:13">
      <c r="A578" s="36" t="s">
        <v>78</v>
      </c>
      <c r="B578" t="s">
        <v>159</v>
      </c>
      <c r="C578" t="s">
        <v>204</v>
      </c>
      <c r="D578" t="s">
        <v>84</v>
      </c>
      <c r="E578" s="31">
        <v>8.6752700000000006E-3</v>
      </c>
      <c r="F578" s="31">
        <v>3.74092</v>
      </c>
      <c r="G578" s="32">
        <v>9.1673299999999995E-5</v>
      </c>
      <c r="H578" s="37">
        <v>1.4424120629400001E-4</v>
      </c>
      <c r="I578" s="31">
        <v>4.9060500000000003E-3</v>
      </c>
      <c r="J578" s="31">
        <v>212737</v>
      </c>
      <c r="K578" s="31">
        <v>135634</v>
      </c>
      <c r="L578" s="31">
        <v>133301</v>
      </c>
      <c r="M578" s="37">
        <v>1.4424120629400001E-4</v>
      </c>
    </row>
    <row r="579" spans="1:13">
      <c r="A579" s="36" t="s">
        <v>78</v>
      </c>
      <c r="B579" t="s">
        <v>232</v>
      </c>
      <c r="C579" t="s">
        <v>201</v>
      </c>
      <c r="D579" t="s">
        <v>84</v>
      </c>
      <c r="E579" s="31">
        <v>6.7542700000000004E-4</v>
      </c>
      <c r="F579" s="31">
        <v>0.36140899999999998</v>
      </c>
      <c r="G579" s="32">
        <v>0.35889700000000002</v>
      </c>
      <c r="H579" s="37">
        <v>0.37255743944636699</v>
      </c>
      <c r="I579" s="31">
        <v>3.60577E-4</v>
      </c>
      <c r="J579" s="31">
        <v>204966</v>
      </c>
      <c r="K579" s="31">
        <v>127660</v>
      </c>
      <c r="L579" s="31">
        <v>127488</v>
      </c>
      <c r="M579" s="37">
        <v>0.37255743944636699</v>
      </c>
    </row>
    <row r="580" spans="1:13">
      <c r="A580" s="36" t="s">
        <v>78</v>
      </c>
      <c r="B580" t="s">
        <v>183</v>
      </c>
      <c r="C580" t="s">
        <v>174</v>
      </c>
      <c r="D580" t="s">
        <v>70</v>
      </c>
      <c r="E580" s="31">
        <v>2.19929E-3</v>
      </c>
      <c r="F580" s="31">
        <v>1.61087</v>
      </c>
      <c r="G580" s="32">
        <v>5.3603699999999997E-2</v>
      </c>
      <c r="H580" s="37">
        <v>6.3813928571428993E-2</v>
      </c>
      <c r="I580" s="31">
        <v>9.5180899999999997E-4</v>
      </c>
      <c r="J580" s="31">
        <v>329402</v>
      </c>
      <c r="K580" s="31">
        <v>97537</v>
      </c>
      <c r="L580" s="31">
        <v>97108.9</v>
      </c>
      <c r="M580" s="37">
        <v>6.3813928571428993E-2</v>
      </c>
    </row>
    <row r="581" spans="1:13">
      <c r="A581" s="36" t="s">
        <v>78</v>
      </c>
      <c r="B581" t="s">
        <v>126</v>
      </c>
      <c r="C581" t="s">
        <v>174</v>
      </c>
      <c r="D581" t="s">
        <v>70</v>
      </c>
      <c r="E581" s="31">
        <v>8.3828600000000004E-4</v>
      </c>
      <c r="F581" s="31">
        <v>0.70705700000000005</v>
      </c>
      <c r="G581" s="32">
        <v>0.23976500000000001</v>
      </c>
      <c r="H581" s="37">
        <v>0.25781182795698898</v>
      </c>
      <c r="I581" s="31">
        <v>3.58907E-4</v>
      </c>
      <c r="J581" s="31">
        <v>334761</v>
      </c>
      <c r="K581" s="31">
        <v>96408.3</v>
      </c>
      <c r="L581" s="31">
        <v>96246.8</v>
      </c>
      <c r="M581" s="37">
        <v>0.25781182795698898</v>
      </c>
    </row>
    <row r="582" spans="1:13">
      <c r="A582" s="36" t="s">
        <v>78</v>
      </c>
      <c r="B582" t="s">
        <v>180</v>
      </c>
      <c r="C582" t="s">
        <v>174</v>
      </c>
      <c r="D582" t="s">
        <v>70</v>
      </c>
      <c r="E582" s="31">
        <v>7.0852500000000004E-3</v>
      </c>
      <c r="F582" s="31">
        <v>3.7593399999999999</v>
      </c>
      <c r="G582" s="32">
        <v>8.5179400000000006E-5</v>
      </c>
      <c r="H582" s="37">
        <v>1.35205396825E-4</v>
      </c>
      <c r="I582" s="31">
        <v>3.0414399999999999E-3</v>
      </c>
      <c r="J582" s="31">
        <v>328695</v>
      </c>
      <c r="K582" s="31">
        <v>97275.8</v>
      </c>
      <c r="L582" s="31">
        <v>95907.1</v>
      </c>
      <c r="M582" s="37">
        <v>1.35205396825E-4</v>
      </c>
    </row>
    <row r="583" spans="1:13">
      <c r="A583" s="36" t="s">
        <v>78</v>
      </c>
      <c r="B583" t="s">
        <v>177</v>
      </c>
      <c r="C583" t="s">
        <v>174</v>
      </c>
      <c r="D583" t="s">
        <v>70</v>
      </c>
      <c r="E583" s="31">
        <v>4.4123799999999996E-3</v>
      </c>
      <c r="F583" s="31">
        <v>2.74099</v>
      </c>
      <c r="G583" s="32">
        <v>3.0627300000000001E-3</v>
      </c>
      <c r="H583" s="37">
        <v>4.1575520361989996E-3</v>
      </c>
      <c r="I583" s="31">
        <v>1.87553E-3</v>
      </c>
      <c r="J583" s="31">
        <v>334271</v>
      </c>
      <c r="K583" s="31">
        <v>96185.4</v>
      </c>
      <c r="L583" s="31">
        <v>95340.3</v>
      </c>
      <c r="M583" s="37">
        <v>4.1575520361989996E-3</v>
      </c>
    </row>
    <row r="584" spans="1:13">
      <c r="A584" s="36" t="s">
        <v>78</v>
      </c>
      <c r="B584" t="s">
        <v>123</v>
      </c>
      <c r="C584" t="s">
        <v>174</v>
      </c>
      <c r="D584" t="s">
        <v>70</v>
      </c>
      <c r="E584" s="31">
        <v>6.4007500000000004E-4</v>
      </c>
      <c r="F584" s="31">
        <v>0.48608400000000002</v>
      </c>
      <c r="G584" s="32">
        <v>0.31345400000000001</v>
      </c>
      <c r="H584" s="37">
        <v>0.32979953271028001</v>
      </c>
      <c r="I584" s="31">
        <v>2.71539E-4</v>
      </c>
      <c r="J584" s="31">
        <v>339040</v>
      </c>
      <c r="K584" s="31">
        <v>95427.5</v>
      </c>
      <c r="L584" s="31">
        <v>95305.5</v>
      </c>
      <c r="M584" s="37">
        <v>0.32979953271028001</v>
      </c>
    </row>
    <row r="585" spans="1:13">
      <c r="A585" s="36" t="s">
        <v>78</v>
      </c>
      <c r="B585" t="s">
        <v>132</v>
      </c>
      <c r="C585" t="s">
        <v>174</v>
      </c>
      <c r="D585" t="s">
        <v>70</v>
      </c>
      <c r="E585" s="31">
        <v>6.7419100000000003E-3</v>
      </c>
      <c r="F585" s="31">
        <v>3.5386000000000002</v>
      </c>
      <c r="G585" s="32">
        <v>2.0112999999999999E-4</v>
      </c>
      <c r="H585" s="37">
        <v>3.0837649063000002E-4</v>
      </c>
      <c r="I585" s="31">
        <v>2.8999300000000002E-3</v>
      </c>
      <c r="J585" s="31">
        <v>327385</v>
      </c>
      <c r="K585" s="31">
        <v>97559.5</v>
      </c>
      <c r="L585" s="31">
        <v>96252.9</v>
      </c>
      <c r="M585" s="37">
        <v>3.0837649063000002E-4</v>
      </c>
    </row>
    <row r="586" spans="1:13">
      <c r="A586" s="36" t="s">
        <v>78</v>
      </c>
      <c r="B586" t="s">
        <v>201</v>
      </c>
      <c r="C586" t="s">
        <v>174</v>
      </c>
      <c r="D586" t="s">
        <v>70</v>
      </c>
      <c r="E586" s="31">
        <v>1.16057E-2</v>
      </c>
      <c r="F586" s="31">
        <v>4.9497099999999996</v>
      </c>
      <c r="G586" s="32">
        <v>3.7162500000000002E-7</v>
      </c>
      <c r="H586" s="37">
        <v>8.1775672371638199E-7</v>
      </c>
      <c r="I586" s="31">
        <v>6.3385000000000004E-3</v>
      </c>
      <c r="J586" s="31">
        <v>218185</v>
      </c>
      <c r="K586" s="31">
        <v>124878</v>
      </c>
      <c r="L586" s="31">
        <v>122012</v>
      </c>
      <c r="M586" s="37">
        <v>8.1775672371638199E-7</v>
      </c>
    </row>
    <row r="587" spans="1:13">
      <c r="A587" s="36" t="s">
        <v>78</v>
      </c>
      <c r="B587" t="s">
        <v>232</v>
      </c>
      <c r="C587" t="s">
        <v>174</v>
      </c>
      <c r="D587" t="s">
        <v>70</v>
      </c>
      <c r="E587" s="31">
        <v>1.0486499999999999E-2</v>
      </c>
      <c r="F587" s="31">
        <v>3.8100900000000002</v>
      </c>
      <c r="G587" s="32">
        <v>6.9456999999999996E-5</v>
      </c>
      <c r="H587" s="37">
        <v>1.1123007117400001E-4</v>
      </c>
      <c r="I587" s="31">
        <v>6.4406999999999997E-3</v>
      </c>
      <c r="J587" s="31">
        <v>200365</v>
      </c>
      <c r="K587" s="31">
        <v>140441</v>
      </c>
      <c r="L587" s="31">
        <v>137526</v>
      </c>
      <c r="M587" s="37">
        <v>1.1123007117400001E-4</v>
      </c>
    </row>
    <row r="588" spans="1:13">
      <c r="A588" s="36" t="s">
        <v>78</v>
      </c>
      <c r="B588" t="s">
        <v>99</v>
      </c>
      <c r="C588" t="s">
        <v>174</v>
      </c>
      <c r="D588" t="s">
        <v>70</v>
      </c>
      <c r="E588" s="31">
        <v>3.6035199999999998E-3</v>
      </c>
      <c r="F588" s="31">
        <v>1.2982499999999999</v>
      </c>
      <c r="G588" s="32">
        <v>9.7101099999999996E-2</v>
      </c>
      <c r="H588" s="37">
        <v>0.11090227157360399</v>
      </c>
      <c r="I588" s="31">
        <v>2.2644599999999998E-3</v>
      </c>
      <c r="J588" s="31">
        <v>200508</v>
      </c>
      <c r="K588" s="31">
        <v>142178</v>
      </c>
      <c r="L588" s="31">
        <v>141157</v>
      </c>
      <c r="M588" s="37">
        <v>0.11090227157360399</v>
      </c>
    </row>
    <row r="589" spans="1:13">
      <c r="A589" s="36" t="s">
        <v>78</v>
      </c>
      <c r="B589" t="s">
        <v>183</v>
      </c>
      <c r="C589" t="s">
        <v>123</v>
      </c>
      <c r="D589" t="s">
        <v>70</v>
      </c>
      <c r="E589" s="31">
        <v>1.5577399999999999E-3</v>
      </c>
      <c r="F589" s="31">
        <v>1.2060900000000001</v>
      </c>
      <c r="G589" s="32">
        <v>0.11389199999999999</v>
      </c>
      <c r="H589" s="37">
        <v>0.128934339622642</v>
      </c>
      <c r="I589" s="31">
        <v>6.80878E-4</v>
      </c>
      <c r="J589" s="31">
        <v>322752</v>
      </c>
      <c r="K589" s="31">
        <v>98372</v>
      </c>
      <c r="L589" s="31">
        <v>98066</v>
      </c>
      <c r="M589" s="37">
        <v>0.128934339622642</v>
      </c>
    </row>
    <row r="590" spans="1:13">
      <c r="A590" s="36" t="s">
        <v>78</v>
      </c>
      <c r="B590" t="s">
        <v>126</v>
      </c>
      <c r="C590" t="s">
        <v>123</v>
      </c>
      <c r="D590" t="s">
        <v>70</v>
      </c>
      <c r="E590" s="31">
        <v>2.03482E-4</v>
      </c>
      <c r="F590" s="31">
        <v>0.16548399999999999</v>
      </c>
      <c r="G590" s="32">
        <v>0.434282</v>
      </c>
      <c r="H590" s="37">
        <v>0.441917288135593</v>
      </c>
      <c r="I590" s="31">
        <v>8.7684300000000003E-5</v>
      </c>
      <c r="J590" s="31">
        <v>329182</v>
      </c>
      <c r="K590" s="31">
        <v>96875</v>
      </c>
      <c r="L590" s="31">
        <v>96835.6</v>
      </c>
      <c r="M590" s="37">
        <v>0.441917288135593</v>
      </c>
    </row>
    <row r="591" spans="1:13">
      <c r="A591" s="36" t="s">
        <v>78</v>
      </c>
      <c r="B591" t="s">
        <v>180</v>
      </c>
      <c r="C591" t="s">
        <v>123</v>
      </c>
      <c r="D591" t="s">
        <v>70</v>
      </c>
      <c r="E591" s="31">
        <v>6.4059800000000004E-3</v>
      </c>
      <c r="F591" s="31">
        <v>4.5553299999999997</v>
      </c>
      <c r="G591" s="32">
        <v>2.6151199999999999E-6</v>
      </c>
      <c r="H591" s="37">
        <v>5.1388820960698704E-6</v>
      </c>
      <c r="I591" s="31">
        <v>2.7673200000000002E-3</v>
      </c>
      <c r="J591" s="31">
        <v>322445</v>
      </c>
      <c r="K591" s="31">
        <v>97928.2</v>
      </c>
      <c r="L591" s="31">
        <v>96681.600000000006</v>
      </c>
      <c r="M591" s="37">
        <v>5.1388820960698704E-6</v>
      </c>
    </row>
    <row r="592" spans="1:13">
      <c r="A592" s="36" t="s">
        <v>78</v>
      </c>
      <c r="B592" t="s">
        <v>177</v>
      </c>
      <c r="C592" t="s">
        <v>123</v>
      </c>
      <c r="D592" t="s">
        <v>70</v>
      </c>
      <c r="E592" s="31">
        <v>3.7506599999999998E-3</v>
      </c>
      <c r="F592" s="31">
        <v>2.5412699999999999</v>
      </c>
      <c r="G592" s="32">
        <v>5.5225700000000001E-3</v>
      </c>
      <c r="H592" s="37">
        <v>7.3200486008839997E-3</v>
      </c>
      <c r="I592" s="31">
        <v>1.60581E-3</v>
      </c>
      <c r="J592" s="31">
        <v>328178</v>
      </c>
      <c r="K592" s="31">
        <v>96744.4</v>
      </c>
      <c r="L592" s="31">
        <v>96021.4</v>
      </c>
      <c r="M592" s="37">
        <v>7.3200486008839997E-3</v>
      </c>
    </row>
    <row r="593" spans="1:13">
      <c r="A593" s="36" t="s">
        <v>78</v>
      </c>
      <c r="B593" t="s">
        <v>132</v>
      </c>
      <c r="C593" t="s">
        <v>123</v>
      </c>
      <c r="D593" t="s">
        <v>70</v>
      </c>
      <c r="E593" s="31">
        <v>6.0707399999999998E-3</v>
      </c>
      <c r="F593" s="31">
        <v>3.4371299999999998</v>
      </c>
      <c r="G593" s="32">
        <v>2.9395799999999998E-4</v>
      </c>
      <c r="H593" s="37">
        <v>4.4241170568600001E-4</v>
      </c>
      <c r="I593" s="31">
        <v>2.62715E-3</v>
      </c>
      <c r="J593" s="31">
        <v>321089</v>
      </c>
      <c r="K593" s="31">
        <v>98157.3</v>
      </c>
      <c r="L593" s="31">
        <v>96972.7</v>
      </c>
      <c r="M593" s="37">
        <v>4.4241170568600001E-4</v>
      </c>
    </row>
    <row r="594" spans="1:13">
      <c r="A594" s="36" t="s">
        <v>78</v>
      </c>
      <c r="B594" t="s">
        <v>201</v>
      </c>
      <c r="C594" t="s">
        <v>123</v>
      </c>
      <c r="D594" t="s">
        <v>70</v>
      </c>
      <c r="E594" s="31">
        <v>1.1194900000000001E-2</v>
      </c>
      <c r="F594" s="31">
        <v>5.8198100000000004</v>
      </c>
      <c r="G594" s="32">
        <v>2.9457500000000001E-9</v>
      </c>
      <c r="H594" s="37">
        <v>8.3370283018867903E-9</v>
      </c>
      <c r="I594" s="31">
        <v>6.0735299999999997E-3</v>
      </c>
      <c r="J594" s="31">
        <v>217947</v>
      </c>
      <c r="K594" s="31">
        <v>123894</v>
      </c>
      <c r="L594" s="31">
        <v>121151</v>
      </c>
      <c r="M594" s="37">
        <v>8.3370283018867903E-9</v>
      </c>
    </row>
    <row r="595" spans="1:13">
      <c r="A595" s="36" t="s">
        <v>78</v>
      </c>
      <c r="B595" t="s">
        <v>232</v>
      </c>
      <c r="C595" t="s">
        <v>123</v>
      </c>
      <c r="D595" t="s">
        <v>70</v>
      </c>
      <c r="E595" s="31">
        <v>1.01133E-2</v>
      </c>
      <c r="F595" s="31">
        <v>4.2541900000000004</v>
      </c>
      <c r="G595" s="32">
        <v>1.0490500000000001E-5</v>
      </c>
      <c r="H595" s="37">
        <v>1.88452095808383E-5</v>
      </c>
      <c r="I595" s="31">
        <v>6.1825400000000003E-3</v>
      </c>
      <c r="J595" s="31">
        <v>199890</v>
      </c>
      <c r="K595" s="31">
        <v>139473</v>
      </c>
      <c r="L595" s="31">
        <v>136680</v>
      </c>
      <c r="M595" s="37">
        <v>1.88452095808383E-5</v>
      </c>
    </row>
    <row r="596" spans="1:13">
      <c r="A596" s="36" t="s">
        <v>78</v>
      </c>
      <c r="B596" t="s">
        <v>99</v>
      </c>
      <c r="C596" t="s">
        <v>123</v>
      </c>
      <c r="D596" t="s">
        <v>70</v>
      </c>
      <c r="E596" s="31">
        <v>3.1912799999999999E-3</v>
      </c>
      <c r="F596" s="31">
        <v>1.3311900000000001</v>
      </c>
      <c r="G596" s="32">
        <v>9.1563900000000004E-2</v>
      </c>
      <c r="H596" s="37">
        <v>0.10538044757033201</v>
      </c>
      <c r="I596" s="31">
        <v>1.9970500000000002E-3</v>
      </c>
      <c r="J596" s="31">
        <v>199861</v>
      </c>
      <c r="K596" s="31">
        <v>141289</v>
      </c>
      <c r="L596" s="31">
        <v>140390</v>
      </c>
      <c r="M596" s="37">
        <v>0.10538044757033201</v>
      </c>
    </row>
    <row r="597" spans="1:13">
      <c r="A597" s="36" t="s">
        <v>78</v>
      </c>
      <c r="B597" t="s">
        <v>65</v>
      </c>
      <c r="C597" t="s">
        <v>73</v>
      </c>
      <c r="D597" t="s">
        <v>87</v>
      </c>
      <c r="E597" s="31">
        <v>1.2576199999999999E-2</v>
      </c>
      <c r="F597" s="31">
        <v>5.4917499999999997</v>
      </c>
      <c r="G597" s="32">
        <v>1.9898000000000001E-8</v>
      </c>
      <c r="H597" s="37">
        <v>5.1020512820512803E-8</v>
      </c>
      <c r="I597" s="31">
        <v>6.43832E-3</v>
      </c>
      <c r="J597" s="31">
        <v>245351</v>
      </c>
      <c r="K597" s="31">
        <v>130891</v>
      </c>
      <c r="L597" s="31">
        <v>127640</v>
      </c>
      <c r="M597" s="37">
        <v>5.1020512820512803E-8</v>
      </c>
    </row>
    <row r="598" spans="1:13">
      <c r="A598" s="36" t="s">
        <v>78</v>
      </c>
      <c r="B598" t="s">
        <v>198</v>
      </c>
      <c r="C598" t="s">
        <v>73</v>
      </c>
      <c r="D598" t="s">
        <v>87</v>
      </c>
      <c r="E598" s="31">
        <v>8.0610999999999999E-3</v>
      </c>
      <c r="F598" s="31">
        <v>4.3862699999999997</v>
      </c>
      <c r="G598" s="32">
        <v>5.7654699999999997E-6</v>
      </c>
      <c r="H598" s="37">
        <v>1.07654004149378E-5</v>
      </c>
      <c r="I598" s="31">
        <v>4.1955899999999999E-3</v>
      </c>
      <c r="J598" s="31">
        <v>237507</v>
      </c>
      <c r="K598" s="31">
        <v>132009</v>
      </c>
      <c r="L598" s="31">
        <v>129897</v>
      </c>
      <c r="M598" s="37">
        <v>1.07654004149378E-5</v>
      </c>
    </row>
    <row r="599" spans="1:13">
      <c r="A599" s="36" t="s">
        <v>78</v>
      </c>
      <c r="B599" t="s">
        <v>183</v>
      </c>
      <c r="C599" t="s">
        <v>73</v>
      </c>
      <c r="D599" t="s">
        <v>87</v>
      </c>
      <c r="E599" s="31">
        <v>2.2753900000000001E-2</v>
      </c>
      <c r="F599" s="31">
        <v>9.1303699999999992</v>
      </c>
      <c r="G599" s="32">
        <v>5.4210099999999997E-20</v>
      </c>
      <c r="H599" s="37">
        <v>6.3362454545454498E-19</v>
      </c>
      <c r="I599" s="31">
        <v>1.1501000000000001E-2</v>
      </c>
      <c r="J599" s="31">
        <v>236661</v>
      </c>
      <c r="K599" s="31">
        <v>131390</v>
      </c>
      <c r="L599" s="31">
        <v>125544</v>
      </c>
      <c r="M599" s="37">
        <v>6.3362454545454498E-19</v>
      </c>
    </row>
    <row r="600" spans="1:13">
      <c r="A600" s="36" t="s">
        <v>78</v>
      </c>
      <c r="B600" t="s">
        <v>120</v>
      </c>
      <c r="C600" t="s">
        <v>73</v>
      </c>
      <c r="D600" t="s">
        <v>87</v>
      </c>
      <c r="E600" s="31">
        <v>1.76575E-2</v>
      </c>
      <c r="F600" s="31">
        <v>8.2211499999999997</v>
      </c>
      <c r="G600" s="32">
        <v>1.0077700000000001E-16</v>
      </c>
      <c r="H600" s="37">
        <v>7.8189051724137903E-16</v>
      </c>
      <c r="I600" s="31">
        <v>9.03699E-3</v>
      </c>
      <c r="J600" s="31">
        <v>238870</v>
      </c>
      <c r="K600" s="31">
        <v>131828</v>
      </c>
      <c r="L600" s="31">
        <v>127254</v>
      </c>
      <c r="M600" s="37">
        <v>7.8189051724137903E-16</v>
      </c>
    </row>
    <row r="601" spans="1:13">
      <c r="A601" s="36" t="s">
        <v>78</v>
      </c>
      <c r="B601" t="s">
        <v>132</v>
      </c>
      <c r="C601" t="s">
        <v>73</v>
      </c>
      <c r="D601" t="s">
        <v>87</v>
      </c>
      <c r="E601" s="31">
        <v>2.5751599999999999E-2</v>
      </c>
      <c r="F601" s="31">
        <v>9.9865499999999994</v>
      </c>
      <c r="G601" s="32">
        <v>0</v>
      </c>
      <c r="H601" s="37">
        <v>0</v>
      </c>
      <c r="I601" s="31">
        <v>1.30232E-2</v>
      </c>
      <c r="J601" s="31">
        <v>232236</v>
      </c>
      <c r="K601" s="31">
        <v>131807</v>
      </c>
      <c r="L601" s="31">
        <v>125189</v>
      </c>
      <c r="M601" s="37">
        <v>0</v>
      </c>
    </row>
    <row r="602" spans="1:13">
      <c r="A602" s="36" t="s">
        <v>78</v>
      </c>
      <c r="B602" t="s">
        <v>129</v>
      </c>
      <c r="C602" t="s">
        <v>73</v>
      </c>
      <c r="D602" t="s">
        <v>87</v>
      </c>
      <c r="E602" s="31">
        <v>1.84046E-2</v>
      </c>
      <c r="F602" s="31">
        <v>6.6290899999999997</v>
      </c>
      <c r="G602" s="32">
        <v>1.6887799999999999E-11</v>
      </c>
      <c r="H602" s="37">
        <v>6.2036816326530604E-11</v>
      </c>
      <c r="I602" s="31">
        <v>9.3851899999999999E-3</v>
      </c>
      <c r="J602" s="31">
        <v>238205</v>
      </c>
      <c r="K602" s="31">
        <v>131615</v>
      </c>
      <c r="L602" s="31">
        <v>126858</v>
      </c>
      <c r="M602" s="37">
        <v>6.2036816326530604E-11</v>
      </c>
    </row>
    <row r="603" spans="1:13">
      <c r="A603" s="36" t="s">
        <v>78</v>
      </c>
      <c r="B603" t="s">
        <v>126</v>
      </c>
      <c r="C603" t="s">
        <v>73</v>
      </c>
      <c r="D603" t="s">
        <v>87</v>
      </c>
      <c r="E603" s="31">
        <v>2.1118100000000001E-2</v>
      </c>
      <c r="F603" s="31">
        <v>8.1491699999999998</v>
      </c>
      <c r="G603" s="32">
        <v>1.8323E-16</v>
      </c>
      <c r="H603" s="37">
        <v>1.3628677685950399E-15</v>
      </c>
      <c r="I603" s="31">
        <v>1.07381E-2</v>
      </c>
      <c r="J603" s="31">
        <v>235550</v>
      </c>
      <c r="K603" s="31">
        <v>131638</v>
      </c>
      <c r="L603" s="31">
        <v>126193</v>
      </c>
      <c r="M603" s="37">
        <v>1.3628677685950399E-15</v>
      </c>
    </row>
    <row r="604" spans="1:13">
      <c r="A604" s="36" t="s">
        <v>78</v>
      </c>
      <c r="B604" t="s">
        <v>180</v>
      </c>
      <c r="C604" t="s">
        <v>73</v>
      </c>
      <c r="D604" t="s">
        <v>87</v>
      </c>
      <c r="E604" s="31">
        <v>2.6092000000000001E-2</v>
      </c>
      <c r="F604" s="31">
        <v>9.0895899999999994</v>
      </c>
      <c r="G604" s="32">
        <v>5.4210099999999997E-20</v>
      </c>
      <c r="H604" s="37">
        <v>6.3362454545454498E-19</v>
      </c>
      <c r="I604" s="31">
        <v>1.3155500000000001E-2</v>
      </c>
      <c r="J604" s="31">
        <v>233004</v>
      </c>
      <c r="K604" s="31">
        <v>131558</v>
      </c>
      <c r="L604" s="31">
        <v>124868</v>
      </c>
      <c r="M604" s="37">
        <v>6.3362454545454498E-19</v>
      </c>
    </row>
    <row r="605" spans="1:13">
      <c r="A605" s="36" t="s">
        <v>78</v>
      </c>
      <c r="B605" t="s">
        <v>177</v>
      </c>
      <c r="C605" t="s">
        <v>73</v>
      </c>
      <c r="D605" t="s">
        <v>87</v>
      </c>
      <c r="E605" s="31">
        <v>2.3268400000000002E-2</v>
      </c>
      <c r="F605" s="31">
        <v>8.2266999999999992</v>
      </c>
      <c r="G605" s="32">
        <v>9.6222899999999997E-17</v>
      </c>
      <c r="H605" s="37">
        <v>7.5965447368421E-16</v>
      </c>
      <c r="I605" s="31">
        <v>1.17965E-2</v>
      </c>
      <c r="J605" s="31">
        <v>233817</v>
      </c>
      <c r="K605" s="31">
        <v>131672</v>
      </c>
      <c r="L605" s="31">
        <v>125684</v>
      </c>
      <c r="M605" s="37">
        <v>7.5965447368421E-16</v>
      </c>
    </row>
    <row r="606" spans="1:13">
      <c r="A606" s="36" t="s">
        <v>78</v>
      </c>
      <c r="B606" t="s">
        <v>174</v>
      </c>
      <c r="C606" t="s">
        <v>73</v>
      </c>
      <c r="D606" t="s">
        <v>87</v>
      </c>
      <c r="E606" s="31">
        <v>1.9248899999999999E-2</v>
      </c>
      <c r="F606" s="31">
        <v>7.5688899999999997</v>
      </c>
      <c r="G606" s="32">
        <v>1.8821600000000001E-14</v>
      </c>
      <c r="H606" s="37">
        <v>1.06537358490566E-13</v>
      </c>
      <c r="I606" s="31">
        <v>9.8213099999999998E-3</v>
      </c>
      <c r="J606" s="31">
        <v>237507</v>
      </c>
      <c r="K606" s="31">
        <v>131859</v>
      </c>
      <c r="L606" s="31">
        <v>126878</v>
      </c>
      <c r="M606" s="37">
        <v>1.06537358490566E-13</v>
      </c>
    </row>
    <row r="607" spans="1:13">
      <c r="A607" s="36" t="s">
        <v>78</v>
      </c>
      <c r="B607" t="s">
        <v>123</v>
      </c>
      <c r="C607" t="s">
        <v>73</v>
      </c>
      <c r="D607" t="s">
        <v>87</v>
      </c>
      <c r="E607" s="31">
        <v>2.1307199999999998E-2</v>
      </c>
      <c r="F607" s="31">
        <v>9.4954599999999996</v>
      </c>
      <c r="G607" s="32">
        <v>0</v>
      </c>
      <c r="H607" s="37">
        <v>0</v>
      </c>
      <c r="I607" s="31">
        <v>1.07945E-2</v>
      </c>
      <c r="J607" s="31">
        <v>237110</v>
      </c>
      <c r="K607" s="31">
        <v>131215</v>
      </c>
      <c r="L607" s="31">
        <v>125740</v>
      </c>
      <c r="M607" s="37">
        <v>0</v>
      </c>
    </row>
    <row r="608" spans="1:13">
      <c r="A608" s="36" t="s">
        <v>78</v>
      </c>
      <c r="B608" t="s">
        <v>156</v>
      </c>
      <c r="C608" t="s">
        <v>73</v>
      </c>
      <c r="D608" t="s">
        <v>87</v>
      </c>
      <c r="E608" s="31">
        <v>9.8263199999999995E-3</v>
      </c>
      <c r="F608" s="31">
        <v>4.55084</v>
      </c>
      <c r="G608" s="32">
        <v>2.6716299999999999E-6</v>
      </c>
      <c r="H608" s="37">
        <v>5.2384901960784297E-6</v>
      </c>
      <c r="I608" s="31">
        <v>5.0822100000000002E-3</v>
      </c>
      <c r="J608" s="31">
        <v>235967</v>
      </c>
      <c r="K608" s="31">
        <v>131692</v>
      </c>
      <c r="L608" s="31">
        <v>129129</v>
      </c>
      <c r="M608" s="37">
        <v>5.2384901960784297E-6</v>
      </c>
    </row>
    <row r="609" spans="1:13">
      <c r="A609" s="36" t="s">
        <v>78</v>
      </c>
      <c r="B609" t="s">
        <v>186</v>
      </c>
      <c r="C609" t="s">
        <v>73</v>
      </c>
      <c r="D609" t="s">
        <v>87</v>
      </c>
      <c r="E609" s="31">
        <v>1.7041799999999999E-2</v>
      </c>
      <c r="F609" s="31">
        <v>6.6965899999999996</v>
      </c>
      <c r="G609" s="32">
        <v>1.0666899999999999E-11</v>
      </c>
      <c r="H609" s="37">
        <v>4.0000874999999999E-11</v>
      </c>
      <c r="I609" s="31">
        <v>8.76094E-3</v>
      </c>
      <c r="J609" s="31">
        <v>237011</v>
      </c>
      <c r="K609" s="31">
        <v>132356</v>
      </c>
      <c r="L609" s="31">
        <v>127920</v>
      </c>
      <c r="M609" s="37">
        <v>4.0000874999999999E-11</v>
      </c>
    </row>
    <row r="610" spans="1:13">
      <c r="A610" s="36" t="s">
        <v>78</v>
      </c>
      <c r="B610" t="s">
        <v>195</v>
      </c>
      <c r="C610" t="s">
        <v>73</v>
      </c>
      <c r="D610" t="s">
        <v>87</v>
      </c>
      <c r="E610" s="31">
        <v>1.6913299999999999E-2</v>
      </c>
      <c r="F610" s="31">
        <v>7.0440899999999997</v>
      </c>
      <c r="G610" s="32">
        <v>9.333910000000001E-13</v>
      </c>
      <c r="H610" s="37">
        <v>4.0002471428571399E-12</v>
      </c>
      <c r="I610" s="31">
        <v>8.6449700000000001E-3</v>
      </c>
      <c r="J610" s="31">
        <v>232417</v>
      </c>
      <c r="K610" s="31">
        <v>131814</v>
      </c>
      <c r="L610" s="31">
        <v>127429</v>
      </c>
      <c r="M610" s="37">
        <v>4.0002471428571399E-12</v>
      </c>
    </row>
    <row r="611" spans="1:13">
      <c r="A611" s="36" t="s">
        <v>78</v>
      </c>
      <c r="B611" t="s">
        <v>192</v>
      </c>
      <c r="C611" t="s">
        <v>73</v>
      </c>
      <c r="D611" t="s">
        <v>87</v>
      </c>
      <c r="E611" s="31">
        <v>1.15493E-2</v>
      </c>
      <c r="F611" s="31">
        <v>5.4801200000000003</v>
      </c>
      <c r="G611" s="32">
        <v>2.1252500000000001E-8</v>
      </c>
      <c r="H611" s="37">
        <v>5.4184844192634597E-8</v>
      </c>
      <c r="I611" s="31">
        <v>5.94584E-3</v>
      </c>
      <c r="J611" s="31">
        <v>234459</v>
      </c>
      <c r="K611" s="31">
        <v>131597</v>
      </c>
      <c r="L611" s="31">
        <v>128592</v>
      </c>
      <c r="M611" s="37">
        <v>5.4184844192634597E-8</v>
      </c>
    </row>
    <row r="612" spans="1:13">
      <c r="A612" s="36" t="s">
        <v>78</v>
      </c>
      <c r="B612" t="s">
        <v>141</v>
      </c>
      <c r="C612" t="s">
        <v>73</v>
      </c>
      <c r="D612" t="s">
        <v>87</v>
      </c>
      <c r="E612" s="31">
        <v>2.8080399999999999E-3</v>
      </c>
      <c r="F612" s="31">
        <v>1.2173</v>
      </c>
      <c r="G612" s="32">
        <v>0.111745</v>
      </c>
      <c r="H612" s="37">
        <v>0.126982954545455</v>
      </c>
      <c r="I612" s="31">
        <v>1.4975500000000001E-3</v>
      </c>
      <c r="J612" s="31">
        <v>232860</v>
      </c>
      <c r="K612" s="31">
        <v>134426</v>
      </c>
      <c r="L612" s="31">
        <v>133673</v>
      </c>
      <c r="M612" s="37">
        <v>0.126982954545455</v>
      </c>
    </row>
    <row r="613" spans="1:13">
      <c r="A613" s="36" t="s">
        <v>78</v>
      </c>
      <c r="B613" t="s">
        <v>144</v>
      </c>
      <c r="C613" t="s">
        <v>73</v>
      </c>
      <c r="D613" t="s">
        <v>87</v>
      </c>
      <c r="E613" s="31">
        <v>6.02252E-3</v>
      </c>
      <c r="F613" s="31">
        <v>3.2946800000000001</v>
      </c>
      <c r="G613" s="32">
        <v>4.9266999999999996E-4</v>
      </c>
      <c r="H613" s="37">
        <v>7.2215472312700004E-4</v>
      </c>
      <c r="I613" s="31">
        <v>3.20945E-3</v>
      </c>
      <c r="J613" s="31">
        <v>234783</v>
      </c>
      <c r="K613" s="31">
        <v>134936</v>
      </c>
      <c r="L613" s="31">
        <v>133321</v>
      </c>
      <c r="M613" s="37">
        <v>7.2215472312700004E-4</v>
      </c>
    </row>
    <row r="614" spans="1:13">
      <c r="A614" s="36" t="s">
        <v>78</v>
      </c>
      <c r="B614" t="s">
        <v>99</v>
      </c>
      <c r="C614" t="s">
        <v>73</v>
      </c>
      <c r="D614" t="s">
        <v>87</v>
      </c>
      <c r="E614" s="31">
        <v>2.1213800000000001E-2</v>
      </c>
      <c r="F614" s="31">
        <v>8.6374499999999994</v>
      </c>
      <c r="G614" s="32">
        <v>2.8731399999999999E-18</v>
      </c>
      <c r="H614" s="37">
        <v>2.8415670329670301E-17</v>
      </c>
      <c r="I614" s="31">
        <v>1.1691200000000001E-2</v>
      </c>
      <c r="J614" s="31">
        <v>215311</v>
      </c>
      <c r="K614" s="31">
        <v>142953</v>
      </c>
      <c r="L614" s="31">
        <v>137014</v>
      </c>
      <c r="M614" s="37">
        <v>2.8415670329670301E-17</v>
      </c>
    </row>
    <row r="615" spans="1:13">
      <c r="A615" s="36" t="s">
        <v>78</v>
      </c>
      <c r="B615" t="s">
        <v>232</v>
      </c>
      <c r="C615" t="s">
        <v>73</v>
      </c>
      <c r="D615" t="s">
        <v>87</v>
      </c>
      <c r="E615" s="31">
        <v>2.9770600000000001E-2</v>
      </c>
      <c r="F615" s="31">
        <v>10.8294</v>
      </c>
      <c r="G615" s="32">
        <v>0</v>
      </c>
      <c r="H615" s="37">
        <v>0</v>
      </c>
      <c r="I615" s="31">
        <v>1.60993E-2</v>
      </c>
      <c r="J615" s="31">
        <v>212128</v>
      </c>
      <c r="K615" s="31">
        <v>142236</v>
      </c>
      <c r="L615" s="31">
        <v>134012</v>
      </c>
      <c r="M615" s="37">
        <v>0</v>
      </c>
    </row>
    <row r="616" spans="1:13">
      <c r="A616" s="36" t="s">
        <v>78</v>
      </c>
      <c r="B616" t="s">
        <v>201</v>
      </c>
      <c r="C616" t="s">
        <v>73</v>
      </c>
      <c r="D616" t="s">
        <v>87</v>
      </c>
      <c r="E616" s="31">
        <v>3.6433899999999998E-2</v>
      </c>
      <c r="F616" s="31">
        <v>15.1168</v>
      </c>
      <c r="G616" s="32">
        <v>0</v>
      </c>
      <c r="H616" s="37">
        <v>0</v>
      </c>
      <c r="I616" s="31">
        <v>1.6409900000000002E-2</v>
      </c>
      <c r="J616" s="31">
        <v>264312</v>
      </c>
      <c r="K616" s="31">
        <v>119076</v>
      </c>
      <c r="L616" s="31">
        <v>110704</v>
      </c>
      <c r="M616" s="37">
        <v>0</v>
      </c>
    </row>
    <row r="617" spans="1:13">
      <c r="A617" s="36" t="s">
        <v>78</v>
      </c>
      <c r="B617" t="s">
        <v>204</v>
      </c>
      <c r="C617" t="s">
        <v>73</v>
      </c>
      <c r="D617" t="s">
        <v>87</v>
      </c>
      <c r="E617" s="31">
        <v>1.10454E-2</v>
      </c>
      <c r="F617" s="31">
        <v>9.9450099999999999</v>
      </c>
      <c r="G617" s="32">
        <v>0</v>
      </c>
      <c r="H617" s="37">
        <v>0</v>
      </c>
      <c r="I617" s="31">
        <v>4.8757399999999999E-3</v>
      </c>
      <c r="J617" s="31">
        <v>309597</v>
      </c>
      <c r="K617" s="31">
        <v>112543</v>
      </c>
      <c r="L617" s="31">
        <v>110084</v>
      </c>
      <c r="M617" s="37">
        <v>0</v>
      </c>
    </row>
    <row r="618" spans="1:13">
      <c r="A618" s="36" t="s">
        <v>78</v>
      </c>
      <c r="B618" t="s">
        <v>159</v>
      </c>
      <c r="C618" t="s">
        <v>73</v>
      </c>
      <c r="D618" t="s">
        <v>87</v>
      </c>
      <c r="E618" s="31">
        <v>1.8666200000000001E-2</v>
      </c>
      <c r="F618" s="31">
        <v>8.0887499999999992</v>
      </c>
      <c r="G618" s="32">
        <v>3.0140800000000002E-16</v>
      </c>
      <c r="H618" s="37">
        <v>2.1701375999999998E-15</v>
      </c>
      <c r="I618" s="31">
        <v>1.0108499999999999E-2</v>
      </c>
      <c r="J618" s="31">
        <v>216263</v>
      </c>
      <c r="K618" s="31">
        <v>139770</v>
      </c>
      <c r="L618" s="31">
        <v>134648</v>
      </c>
      <c r="M618" s="37">
        <v>2.1701375999999998E-15</v>
      </c>
    </row>
    <row r="619" spans="1:13">
      <c r="A619" s="36" t="s">
        <v>78</v>
      </c>
      <c r="B619" t="s">
        <v>183</v>
      </c>
      <c r="C619" t="s">
        <v>120</v>
      </c>
      <c r="D619" t="s">
        <v>70</v>
      </c>
      <c r="E619" s="31">
        <v>6.0386299999999997E-3</v>
      </c>
      <c r="F619" s="31">
        <v>4.50427</v>
      </c>
      <c r="G619" s="32">
        <v>3.3300400000000001E-6</v>
      </c>
      <c r="H619" s="37">
        <v>6.41763597430407E-6</v>
      </c>
      <c r="I619" s="31">
        <v>2.6243400000000002E-3</v>
      </c>
      <c r="J619" s="31">
        <v>330001</v>
      </c>
      <c r="K619" s="31">
        <v>98356.7</v>
      </c>
      <c r="L619" s="31">
        <v>97176</v>
      </c>
      <c r="M619" s="37">
        <v>6.41763597430407E-6</v>
      </c>
    </row>
    <row r="620" spans="1:13">
      <c r="A620" s="36" t="s">
        <v>78</v>
      </c>
      <c r="B620" t="s">
        <v>129</v>
      </c>
      <c r="C620" t="s">
        <v>120</v>
      </c>
      <c r="D620" t="s">
        <v>70</v>
      </c>
      <c r="E620" s="31">
        <v>1.6230400000000001E-3</v>
      </c>
      <c r="F620" s="31">
        <v>0.75380000000000003</v>
      </c>
      <c r="G620" s="32">
        <v>0.22548499999999999</v>
      </c>
      <c r="H620" s="37">
        <v>0.24450180722891601</v>
      </c>
      <c r="I620" s="31">
        <v>6.9727099999999996E-4</v>
      </c>
      <c r="J620" s="31">
        <v>341065</v>
      </c>
      <c r="K620" s="31">
        <v>96374.6</v>
      </c>
      <c r="L620" s="31">
        <v>96062.3</v>
      </c>
      <c r="M620" s="37">
        <v>0.24450180722891601</v>
      </c>
    </row>
    <row r="621" spans="1:13">
      <c r="A621" s="36" t="s">
        <v>78</v>
      </c>
      <c r="B621" t="s">
        <v>126</v>
      </c>
      <c r="C621" t="s">
        <v>120</v>
      </c>
      <c r="D621" t="s">
        <v>70</v>
      </c>
      <c r="E621" s="31">
        <v>4.7252500000000003E-3</v>
      </c>
      <c r="F621" s="31">
        <v>3.27359</v>
      </c>
      <c r="G621" s="32">
        <v>5.3095599999999996E-4</v>
      </c>
      <c r="H621" s="37">
        <v>7.7451345218800005E-4</v>
      </c>
      <c r="I621" s="31">
        <v>2.0359900000000001E-3</v>
      </c>
      <c r="J621" s="31">
        <v>335101</v>
      </c>
      <c r="K621" s="31">
        <v>97189.2</v>
      </c>
      <c r="L621" s="31">
        <v>96275</v>
      </c>
      <c r="M621" s="37">
        <v>7.7451345218800005E-4</v>
      </c>
    </row>
    <row r="622" spans="1:13">
      <c r="A622" s="36" t="s">
        <v>78</v>
      </c>
      <c r="B622" t="s">
        <v>180</v>
      </c>
      <c r="C622" t="s">
        <v>120</v>
      </c>
      <c r="D622" t="s">
        <v>70</v>
      </c>
      <c r="E622" s="31">
        <v>1.0893699999999999E-2</v>
      </c>
      <c r="F622" s="31">
        <v>6.8244300000000004</v>
      </c>
      <c r="G622" s="32">
        <v>4.4136799999999998E-12</v>
      </c>
      <c r="H622" s="37">
        <v>1.7576601769911501E-11</v>
      </c>
      <c r="I622" s="31">
        <v>4.7083999999999997E-3</v>
      </c>
      <c r="J622" s="31">
        <v>327611</v>
      </c>
      <c r="K622" s="31">
        <v>98429.3</v>
      </c>
      <c r="L622" s="31">
        <v>96307.9</v>
      </c>
      <c r="M622" s="37">
        <v>1.7576601769911501E-11</v>
      </c>
    </row>
    <row r="623" spans="1:13">
      <c r="A623" s="36" t="s">
        <v>78</v>
      </c>
      <c r="B623" t="s">
        <v>177</v>
      </c>
      <c r="C623" t="s">
        <v>120</v>
      </c>
      <c r="D623" t="s">
        <v>70</v>
      </c>
      <c r="E623" s="31">
        <v>8.2881900000000008E-3</v>
      </c>
      <c r="F623" s="31">
        <v>4.64269</v>
      </c>
      <c r="G623" s="32">
        <v>1.7194800000000001E-6</v>
      </c>
      <c r="H623" s="37">
        <v>3.4620402684563801E-6</v>
      </c>
      <c r="I623" s="31">
        <v>3.5461300000000002E-3</v>
      </c>
      <c r="J623" s="31">
        <v>333880</v>
      </c>
      <c r="K623" s="31">
        <v>97186</v>
      </c>
      <c r="L623" s="31">
        <v>95588.3</v>
      </c>
      <c r="M623" s="37">
        <v>3.4620402684563801E-6</v>
      </c>
    </row>
    <row r="624" spans="1:13">
      <c r="A624" s="36" t="s">
        <v>78</v>
      </c>
      <c r="B624" t="s">
        <v>174</v>
      </c>
      <c r="C624" t="s">
        <v>120</v>
      </c>
      <c r="D624" t="s">
        <v>70</v>
      </c>
      <c r="E624" s="31">
        <v>3.9514800000000003E-3</v>
      </c>
      <c r="F624" s="31">
        <v>3.1139899999999998</v>
      </c>
      <c r="G624" s="32">
        <v>9.2287599999999999E-4</v>
      </c>
      <c r="H624" s="37">
        <v>1.305956603774E-3</v>
      </c>
      <c r="I624" s="31">
        <v>1.6750999999999999E-3</v>
      </c>
      <c r="J624" s="31">
        <v>344642</v>
      </c>
      <c r="K624" s="31">
        <v>95614.9</v>
      </c>
      <c r="L624" s="31">
        <v>94862.2</v>
      </c>
      <c r="M624" s="37">
        <v>1.305956603774E-3</v>
      </c>
    </row>
    <row r="625" spans="1:13">
      <c r="A625" s="36" t="s">
        <v>78</v>
      </c>
      <c r="B625" t="s">
        <v>123</v>
      </c>
      <c r="C625" t="s">
        <v>120</v>
      </c>
      <c r="D625" t="s">
        <v>70</v>
      </c>
      <c r="E625" s="31">
        <v>4.5485600000000001E-3</v>
      </c>
      <c r="F625" s="31">
        <v>4.0907900000000001</v>
      </c>
      <c r="G625" s="32">
        <v>2.1495400000000001E-5</v>
      </c>
      <c r="H625" s="37">
        <v>3.6990172084130003E-5</v>
      </c>
      <c r="I625" s="31">
        <v>1.9450699999999999E-3</v>
      </c>
      <c r="J625" s="31">
        <v>337567</v>
      </c>
      <c r="K625" s="31">
        <v>96594.1</v>
      </c>
      <c r="L625" s="31">
        <v>95719.3</v>
      </c>
      <c r="M625" s="37">
        <v>3.6990172084130003E-5</v>
      </c>
    </row>
    <row r="626" spans="1:13">
      <c r="A626" s="36" t="s">
        <v>78</v>
      </c>
      <c r="B626" t="s">
        <v>186</v>
      </c>
      <c r="C626" t="s">
        <v>120</v>
      </c>
      <c r="D626" t="s">
        <v>70</v>
      </c>
      <c r="E626" s="31">
        <v>8.2555599999999997E-4</v>
      </c>
      <c r="F626" s="31">
        <v>0.433701</v>
      </c>
      <c r="G626" s="32">
        <v>0.33225300000000002</v>
      </c>
      <c r="H626" s="37">
        <v>0.34730278745644599</v>
      </c>
      <c r="I626" s="31">
        <v>3.5055399999999999E-4</v>
      </c>
      <c r="J626" s="31">
        <v>347723</v>
      </c>
      <c r="K626" s="31">
        <v>95216.4</v>
      </c>
      <c r="L626" s="31">
        <v>95059.3</v>
      </c>
      <c r="M626" s="37">
        <v>0.34730278745644599</v>
      </c>
    </row>
    <row r="627" spans="1:13">
      <c r="A627" s="36" t="s">
        <v>78</v>
      </c>
      <c r="B627" t="s">
        <v>132</v>
      </c>
      <c r="C627" t="s">
        <v>120</v>
      </c>
      <c r="D627" t="s">
        <v>70</v>
      </c>
      <c r="E627" s="31">
        <v>1.0699200000000001E-2</v>
      </c>
      <c r="F627" s="31">
        <v>6.4908400000000004</v>
      </c>
      <c r="G627" s="32">
        <v>4.2680200000000001E-11</v>
      </c>
      <c r="H627" s="37">
        <v>1.51065882352941E-10</v>
      </c>
      <c r="I627" s="31">
        <v>4.5755199999999996E-3</v>
      </c>
      <c r="J627" s="31">
        <v>332029</v>
      </c>
      <c r="K627" s="31">
        <v>97267.5</v>
      </c>
      <c r="L627" s="31">
        <v>95208.2</v>
      </c>
      <c r="M627" s="37">
        <v>1.51065882352941E-10</v>
      </c>
    </row>
    <row r="628" spans="1:13">
      <c r="A628" s="36" t="s">
        <v>78</v>
      </c>
      <c r="B628" t="s">
        <v>201</v>
      </c>
      <c r="C628" t="s">
        <v>120</v>
      </c>
      <c r="D628" t="s">
        <v>70</v>
      </c>
      <c r="E628" s="31">
        <v>1.4586E-2</v>
      </c>
      <c r="F628" s="31">
        <v>6.8433599999999997</v>
      </c>
      <c r="G628" s="32">
        <v>3.8678399999999998E-12</v>
      </c>
      <c r="H628" s="37">
        <v>1.5540428571428601E-11</v>
      </c>
      <c r="I628" s="31">
        <v>7.9864299999999992E-3</v>
      </c>
      <c r="J628" s="31">
        <v>218367</v>
      </c>
      <c r="K628" s="31">
        <v>125832</v>
      </c>
      <c r="L628" s="31">
        <v>122214</v>
      </c>
      <c r="M628" s="37">
        <v>1.5540428571428601E-11</v>
      </c>
    </row>
    <row r="629" spans="1:13">
      <c r="A629" s="36" t="s">
        <v>78</v>
      </c>
      <c r="B629" t="s">
        <v>159</v>
      </c>
      <c r="C629" t="s">
        <v>120</v>
      </c>
      <c r="D629" t="s">
        <v>70</v>
      </c>
      <c r="E629" s="31">
        <v>2.5034200000000001E-3</v>
      </c>
      <c r="F629" s="31">
        <v>0.99784600000000001</v>
      </c>
      <c r="G629" s="32">
        <v>0.15917700000000001</v>
      </c>
      <c r="H629" s="37">
        <v>0.17686333333333301</v>
      </c>
      <c r="I629" s="31">
        <v>1.53915E-3</v>
      </c>
      <c r="J629" s="31">
        <v>204897</v>
      </c>
      <c r="K629" s="31">
        <v>138624</v>
      </c>
      <c r="L629" s="31">
        <v>137931</v>
      </c>
      <c r="M629" s="37">
        <v>0.17686333333333301</v>
      </c>
    </row>
    <row r="630" spans="1:13">
      <c r="A630" s="36" t="s">
        <v>78</v>
      </c>
      <c r="B630" t="s">
        <v>232</v>
      </c>
      <c r="C630" t="s">
        <v>120</v>
      </c>
      <c r="D630" t="s">
        <v>70</v>
      </c>
      <c r="E630" s="31">
        <v>1.3113E-2</v>
      </c>
      <c r="F630" s="31">
        <v>5.11836</v>
      </c>
      <c r="G630" s="32">
        <v>1.5410499999999999E-7</v>
      </c>
      <c r="H630" s="37">
        <v>3.55626923076923E-7</v>
      </c>
      <c r="I630" s="31">
        <v>8.1068300000000006E-3</v>
      </c>
      <c r="J630" s="31">
        <v>199568</v>
      </c>
      <c r="K630" s="31">
        <v>141679</v>
      </c>
      <c r="L630" s="31">
        <v>138012</v>
      </c>
      <c r="M630" s="37">
        <v>3.55626923076923E-7</v>
      </c>
    </row>
    <row r="631" spans="1:13">
      <c r="A631" s="36" t="s">
        <v>78</v>
      </c>
      <c r="B631" t="s">
        <v>99</v>
      </c>
      <c r="C631" t="s">
        <v>120</v>
      </c>
      <c r="D631" t="s">
        <v>70</v>
      </c>
      <c r="E631" s="31">
        <v>6.2248299999999998E-3</v>
      </c>
      <c r="F631" s="31">
        <v>2.5269200000000001</v>
      </c>
      <c r="G631" s="32">
        <v>5.7534500000000002E-3</v>
      </c>
      <c r="H631" s="37">
        <v>7.592529325513E-3</v>
      </c>
      <c r="I631" s="31">
        <v>3.9374800000000001E-3</v>
      </c>
      <c r="J631" s="31">
        <v>200073</v>
      </c>
      <c r="K631" s="31">
        <v>143354</v>
      </c>
      <c r="L631" s="31">
        <v>141580</v>
      </c>
      <c r="M631" s="37">
        <v>7.592529325513E-3</v>
      </c>
    </row>
    <row r="632" spans="1:13">
      <c r="A632" s="36" t="s">
        <v>78</v>
      </c>
      <c r="B632" t="s">
        <v>65</v>
      </c>
      <c r="C632" t="s">
        <v>73</v>
      </c>
      <c r="D632" t="s">
        <v>84</v>
      </c>
      <c r="E632" s="31">
        <v>1.0187399999999999E-2</v>
      </c>
      <c r="F632" s="31">
        <v>4.5158699999999996</v>
      </c>
      <c r="G632" s="32">
        <v>3.1528600000000001E-6</v>
      </c>
      <c r="H632" s="37">
        <v>6.1023096774193604E-6</v>
      </c>
      <c r="I632" s="31">
        <v>5.5385499999999997E-3</v>
      </c>
      <c r="J632" s="31">
        <v>243325</v>
      </c>
      <c r="K632" s="31">
        <v>129953</v>
      </c>
      <c r="L632" s="31">
        <v>127332</v>
      </c>
      <c r="M632" s="37">
        <v>6.1023096774193604E-6</v>
      </c>
    </row>
    <row r="633" spans="1:13">
      <c r="A633" s="36" t="s">
        <v>78</v>
      </c>
      <c r="B633" t="s">
        <v>183</v>
      </c>
      <c r="C633" t="s">
        <v>73</v>
      </c>
      <c r="D633" t="s">
        <v>84</v>
      </c>
      <c r="E633" s="31">
        <v>1.9274900000000001E-2</v>
      </c>
      <c r="F633" s="31">
        <v>7.8332800000000002</v>
      </c>
      <c r="G633" s="32">
        <v>2.3765199999999998E-15</v>
      </c>
      <c r="H633" s="37">
        <v>1.5062450704225399E-14</v>
      </c>
      <c r="I633" s="31">
        <v>1.0357099999999999E-2</v>
      </c>
      <c r="J633" s="31">
        <v>234529</v>
      </c>
      <c r="K633" s="31">
        <v>130345</v>
      </c>
      <c r="L633" s="31">
        <v>125415</v>
      </c>
      <c r="M633" s="37">
        <v>1.5062450704225399E-14</v>
      </c>
    </row>
    <row r="634" spans="1:13">
      <c r="A634" s="36" t="s">
        <v>78</v>
      </c>
      <c r="B634" t="s">
        <v>198</v>
      </c>
      <c r="C634" t="s">
        <v>73</v>
      </c>
      <c r="D634" t="s">
        <v>84</v>
      </c>
      <c r="E634" s="31">
        <v>6.7845500000000003E-3</v>
      </c>
      <c r="F634" s="31">
        <v>3.5669599999999999</v>
      </c>
      <c r="G634" s="32">
        <v>1.80571E-4</v>
      </c>
      <c r="H634" s="37">
        <v>2.7780153846200002E-4</v>
      </c>
      <c r="I634" s="31">
        <v>3.7454599999999999E-3</v>
      </c>
      <c r="J634" s="31">
        <v>235572</v>
      </c>
      <c r="K634" s="31">
        <v>131161</v>
      </c>
      <c r="L634" s="31">
        <v>129394</v>
      </c>
      <c r="M634" s="37">
        <v>2.7780153846200002E-4</v>
      </c>
    </row>
    <row r="635" spans="1:13">
      <c r="A635" s="36" t="s">
        <v>78</v>
      </c>
      <c r="B635" t="s">
        <v>120</v>
      </c>
      <c r="C635" t="s">
        <v>73</v>
      </c>
      <c r="D635" t="s">
        <v>84</v>
      </c>
      <c r="E635" s="31">
        <v>1.4462900000000001E-2</v>
      </c>
      <c r="F635" s="31">
        <v>5.9026300000000003</v>
      </c>
      <c r="G635" s="32">
        <v>1.7888000000000001E-9</v>
      </c>
      <c r="H635" s="37">
        <v>5.1765916398713797E-9</v>
      </c>
      <c r="I635" s="31">
        <v>7.8539100000000004E-3</v>
      </c>
      <c r="J635" s="31">
        <v>236770</v>
      </c>
      <c r="K635" s="31">
        <v>130815</v>
      </c>
      <c r="L635" s="31">
        <v>127085</v>
      </c>
      <c r="M635" s="37">
        <v>5.1765916398713797E-9</v>
      </c>
    </row>
    <row r="636" spans="1:13">
      <c r="A636" s="36" t="s">
        <v>78</v>
      </c>
      <c r="B636" t="s">
        <v>129</v>
      </c>
      <c r="C636" t="s">
        <v>73</v>
      </c>
      <c r="D636" t="s">
        <v>84</v>
      </c>
      <c r="E636" s="31">
        <v>1.5810399999999999E-2</v>
      </c>
      <c r="F636" s="31">
        <v>5.3118699999999999</v>
      </c>
      <c r="G636" s="32">
        <v>5.4253700000000001E-8</v>
      </c>
      <c r="H636" s="37">
        <v>1.3090705093833801E-7</v>
      </c>
      <c r="I636" s="31">
        <v>8.5552300000000005E-3</v>
      </c>
      <c r="J636" s="31">
        <v>236165</v>
      </c>
      <c r="K636" s="31">
        <v>130662</v>
      </c>
      <c r="L636" s="31">
        <v>126595</v>
      </c>
      <c r="M636" s="37">
        <v>1.3090705093833801E-7</v>
      </c>
    </row>
    <row r="637" spans="1:13">
      <c r="A637" s="36" t="s">
        <v>78</v>
      </c>
      <c r="B637" t="s">
        <v>126</v>
      </c>
      <c r="C637" t="s">
        <v>73</v>
      </c>
      <c r="D637" t="s">
        <v>84</v>
      </c>
      <c r="E637" s="31">
        <v>1.81867E-2</v>
      </c>
      <c r="F637" s="31">
        <v>6.9035799999999998</v>
      </c>
      <c r="G637" s="32">
        <v>2.53548E-12</v>
      </c>
      <c r="H637" s="37">
        <v>1.03254841628959E-11</v>
      </c>
      <c r="I637" s="31">
        <v>9.8118800000000003E-3</v>
      </c>
      <c r="J637" s="31">
        <v>233456</v>
      </c>
      <c r="K637" s="31">
        <v>130632</v>
      </c>
      <c r="L637" s="31">
        <v>125966</v>
      </c>
      <c r="M637" s="37">
        <v>1.03254841628959E-11</v>
      </c>
    </row>
    <row r="638" spans="1:13">
      <c r="A638" s="36" t="s">
        <v>78</v>
      </c>
      <c r="B638" t="s">
        <v>132</v>
      </c>
      <c r="C638" t="s">
        <v>73</v>
      </c>
      <c r="D638" t="s">
        <v>84</v>
      </c>
      <c r="E638" s="31">
        <v>2.2977600000000001E-2</v>
      </c>
      <c r="F638" s="31">
        <v>9.1139399999999995</v>
      </c>
      <c r="G638" s="32">
        <v>5.4210099999999997E-20</v>
      </c>
      <c r="H638" s="37">
        <v>6.3362454545454498E-19</v>
      </c>
      <c r="I638" s="31">
        <v>1.23129E-2</v>
      </c>
      <c r="J638" s="31">
        <v>230195</v>
      </c>
      <c r="K638" s="31">
        <v>130854</v>
      </c>
      <c r="L638" s="31">
        <v>124975</v>
      </c>
      <c r="M638" s="37">
        <v>6.3362454545454498E-19</v>
      </c>
    </row>
    <row r="639" spans="1:13">
      <c r="A639" s="36" t="s">
        <v>78</v>
      </c>
      <c r="B639" t="s">
        <v>180</v>
      </c>
      <c r="C639" t="s">
        <v>73</v>
      </c>
      <c r="D639" t="s">
        <v>84</v>
      </c>
      <c r="E639" s="31">
        <v>2.3053799999999999E-2</v>
      </c>
      <c r="F639" s="31">
        <v>8.0726499999999994</v>
      </c>
      <c r="G639" s="32">
        <v>3.4390899999999998E-16</v>
      </c>
      <c r="H639" s="37">
        <v>2.4564928571428599E-15</v>
      </c>
      <c r="I639" s="31">
        <v>1.23707E-2</v>
      </c>
      <c r="J639" s="31">
        <v>230935</v>
      </c>
      <c r="K639" s="31">
        <v>130577</v>
      </c>
      <c r="L639" s="31">
        <v>124692</v>
      </c>
      <c r="M639" s="37">
        <v>2.4564928571428599E-15</v>
      </c>
    </row>
    <row r="640" spans="1:13">
      <c r="A640" s="36" t="s">
        <v>78</v>
      </c>
      <c r="B640" t="s">
        <v>177</v>
      </c>
      <c r="C640" t="s">
        <v>73</v>
      </c>
      <c r="D640" t="s">
        <v>84</v>
      </c>
      <c r="E640" s="31">
        <v>2.06042E-2</v>
      </c>
      <c r="F640" s="31">
        <v>7.3071299999999999</v>
      </c>
      <c r="G640" s="32">
        <v>1.3644899999999999E-13</v>
      </c>
      <c r="H640" s="37">
        <v>6.7474780219780199E-13</v>
      </c>
      <c r="I640" s="31">
        <v>1.10708E-2</v>
      </c>
      <c r="J640" s="31">
        <v>231839</v>
      </c>
      <c r="K640" s="31">
        <v>130781</v>
      </c>
      <c r="L640" s="31">
        <v>125501</v>
      </c>
      <c r="M640" s="37">
        <v>6.7474780219780199E-13</v>
      </c>
    </row>
    <row r="641" spans="1:13">
      <c r="A641" s="36" t="s">
        <v>78</v>
      </c>
      <c r="B641" t="s">
        <v>174</v>
      </c>
      <c r="C641" t="s">
        <v>73</v>
      </c>
      <c r="D641" t="s">
        <v>84</v>
      </c>
      <c r="E641" s="31">
        <v>1.6888500000000001E-2</v>
      </c>
      <c r="F641" s="31">
        <v>6.2105899999999998</v>
      </c>
      <c r="G641" s="32">
        <v>2.63938E-10</v>
      </c>
      <c r="H641" s="37">
        <v>8.6694963503649595E-10</v>
      </c>
      <c r="I641" s="31">
        <v>9.1547499999999997E-3</v>
      </c>
      <c r="J641" s="31">
        <v>235489</v>
      </c>
      <c r="K641" s="31">
        <v>130928</v>
      </c>
      <c r="L641" s="31">
        <v>126579</v>
      </c>
      <c r="M641" s="37">
        <v>8.6694963503649595E-10</v>
      </c>
    </row>
    <row r="642" spans="1:13">
      <c r="A642" s="36" t="s">
        <v>78</v>
      </c>
      <c r="B642" t="s">
        <v>123</v>
      </c>
      <c r="C642" t="s">
        <v>73</v>
      </c>
      <c r="D642" t="s">
        <v>84</v>
      </c>
      <c r="E642" s="31">
        <v>1.84537E-2</v>
      </c>
      <c r="F642" s="31">
        <v>7.2469999999999999</v>
      </c>
      <c r="G642" s="32">
        <v>2.13046E-13</v>
      </c>
      <c r="H642" s="37">
        <v>1.01450476190476E-12</v>
      </c>
      <c r="I642" s="31">
        <v>9.9324300000000008E-3</v>
      </c>
      <c r="J642" s="31">
        <v>235056</v>
      </c>
      <c r="K642" s="31">
        <v>130248</v>
      </c>
      <c r="L642" s="31">
        <v>125528</v>
      </c>
      <c r="M642" s="37">
        <v>1.01450476190476E-12</v>
      </c>
    </row>
    <row r="643" spans="1:13">
      <c r="A643" s="36" t="s">
        <v>78</v>
      </c>
      <c r="B643" t="s">
        <v>156</v>
      </c>
      <c r="C643" t="s">
        <v>73</v>
      </c>
      <c r="D643" t="s">
        <v>84</v>
      </c>
      <c r="E643" s="31">
        <v>8.5214499999999999E-3</v>
      </c>
      <c r="F643" s="31">
        <v>3.49681</v>
      </c>
      <c r="G643" s="32">
        <v>2.3542999999999999E-4</v>
      </c>
      <c r="H643" s="37">
        <v>3.5837027027000001E-4</v>
      </c>
      <c r="I643" s="31">
        <v>4.66688E-3</v>
      </c>
      <c r="J643" s="31">
        <v>234004</v>
      </c>
      <c r="K643" s="31">
        <v>130817</v>
      </c>
      <c r="L643" s="31">
        <v>128606</v>
      </c>
      <c r="M643" s="37">
        <v>3.5837027027000001E-4</v>
      </c>
    </row>
    <row r="644" spans="1:13">
      <c r="A644" s="36" t="s">
        <v>78</v>
      </c>
      <c r="B644" t="s">
        <v>186</v>
      </c>
      <c r="C644" t="s">
        <v>73</v>
      </c>
      <c r="D644" t="s">
        <v>84</v>
      </c>
      <c r="E644" s="31">
        <v>1.5368E-2</v>
      </c>
      <c r="F644" s="31">
        <v>5.9365800000000002</v>
      </c>
      <c r="G644" s="32">
        <v>1.4551700000000001E-9</v>
      </c>
      <c r="H644" s="37">
        <v>4.2521201298701297E-9</v>
      </c>
      <c r="I644" s="31">
        <v>8.3899400000000002E-3</v>
      </c>
      <c r="J644" s="31">
        <v>235050</v>
      </c>
      <c r="K644" s="31">
        <v>131482</v>
      </c>
      <c r="L644" s="31">
        <v>127502</v>
      </c>
      <c r="M644" s="37">
        <v>4.2521201298701297E-9</v>
      </c>
    </row>
    <row r="645" spans="1:13">
      <c r="A645" s="36" t="s">
        <v>78</v>
      </c>
      <c r="B645" t="s">
        <v>195</v>
      </c>
      <c r="C645" t="s">
        <v>73</v>
      </c>
      <c r="D645" t="s">
        <v>84</v>
      </c>
      <c r="E645" s="31">
        <v>1.5898599999999999E-2</v>
      </c>
      <c r="F645" s="31">
        <v>7.0480499999999999</v>
      </c>
      <c r="G645" s="32">
        <v>9.0722000000000005E-13</v>
      </c>
      <c r="H645" s="37">
        <v>3.9066889952153103E-12</v>
      </c>
      <c r="I645" s="31">
        <v>8.6367200000000005E-3</v>
      </c>
      <c r="J645" s="31">
        <v>230497</v>
      </c>
      <c r="K645" s="31">
        <v>130982</v>
      </c>
      <c r="L645" s="31">
        <v>126882</v>
      </c>
      <c r="M645" s="37">
        <v>3.9066889952153103E-12</v>
      </c>
    </row>
    <row r="646" spans="1:13">
      <c r="A646" s="36" t="s">
        <v>78</v>
      </c>
      <c r="B646" t="s">
        <v>192</v>
      </c>
      <c r="C646" t="s">
        <v>73</v>
      </c>
      <c r="D646" t="s">
        <v>84</v>
      </c>
      <c r="E646" s="31">
        <v>9.7888000000000003E-3</v>
      </c>
      <c r="F646" s="31">
        <v>4.4742199999999999</v>
      </c>
      <c r="G646" s="32">
        <v>3.8346100000000004E-6</v>
      </c>
      <c r="H646" s="37">
        <v>7.3117563559321998E-6</v>
      </c>
      <c r="I646" s="31">
        <v>5.3603599999999998E-3</v>
      </c>
      <c r="J646" s="31">
        <v>232488</v>
      </c>
      <c r="K646" s="31">
        <v>130714</v>
      </c>
      <c r="L646" s="31">
        <v>128179</v>
      </c>
      <c r="M646" s="37">
        <v>7.3117563559321998E-6</v>
      </c>
    </row>
    <row r="647" spans="1:13">
      <c r="A647" s="36" t="s">
        <v>78</v>
      </c>
      <c r="B647" t="s">
        <v>141</v>
      </c>
      <c r="C647" t="s">
        <v>73</v>
      </c>
      <c r="D647" t="s">
        <v>84</v>
      </c>
      <c r="E647" s="31">
        <v>1.5625700000000001E-3</v>
      </c>
      <c r="F647" s="31">
        <v>0.61699599999999999</v>
      </c>
      <c r="G647" s="32">
        <v>0.268619</v>
      </c>
      <c r="H647" s="37">
        <v>0.286781850533808</v>
      </c>
      <c r="I647" s="31">
        <v>8.8284400000000003E-4</v>
      </c>
      <c r="J647" s="31">
        <v>230936</v>
      </c>
      <c r="K647" s="31">
        <v>133589</v>
      </c>
      <c r="L647" s="31">
        <v>133172</v>
      </c>
      <c r="M647" s="37">
        <v>0.286781850533808</v>
      </c>
    </row>
    <row r="648" spans="1:13">
      <c r="A648" s="36" t="s">
        <v>78</v>
      </c>
      <c r="B648" t="s">
        <v>144</v>
      </c>
      <c r="C648" t="s">
        <v>73</v>
      </c>
      <c r="D648" t="s">
        <v>84</v>
      </c>
      <c r="E648" s="31">
        <v>3.9994399999999999E-3</v>
      </c>
      <c r="F648" s="31">
        <v>1.93153</v>
      </c>
      <c r="G648" s="32">
        <v>2.67085E-2</v>
      </c>
      <c r="H648" s="37">
        <v>3.2527266576455001E-2</v>
      </c>
      <c r="I648" s="31">
        <v>2.2646400000000001E-3</v>
      </c>
      <c r="J648" s="31">
        <v>232697</v>
      </c>
      <c r="K648" s="31">
        <v>133938</v>
      </c>
      <c r="L648" s="31">
        <v>132871</v>
      </c>
      <c r="M648" s="37">
        <v>3.2527266576455001E-2</v>
      </c>
    </row>
    <row r="649" spans="1:13">
      <c r="A649" s="36" t="s">
        <v>78</v>
      </c>
      <c r="B649" t="s">
        <v>99</v>
      </c>
      <c r="C649" t="s">
        <v>73</v>
      </c>
      <c r="D649" t="s">
        <v>84</v>
      </c>
      <c r="E649" s="31">
        <v>2.03219E-2</v>
      </c>
      <c r="F649" s="31">
        <v>8.3489199999999997</v>
      </c>
      <c r="G649" s="32">
        <v>3.4423399999999998E-17</v>
      </c>
      <c r="H649" s="37">
        <v>2.9789480769230799E-16</v>
      </c>
      <c r="I649" s="31">
        <v>1.1875399999999999E-2</v>
      </c>
      <c r="J649" s="31">
        <v>213363</v>
      </c>
      <c r="K649" s="31">
        <v>142093</v>
      </c>
      <c r="L649" s="31">
        <v>136432</v>
      </c>
      <c r="M649" s="37">
        <v>2.9789480769230799E-16</v>
      </c>
    </row>
    <row r="650" spans="1:13">
      <c r="A650" s="36" t="s">
        <v>78</v>
      </c>
      <c r="B650" t="s">
        <v>232</v>
      </c>
      <c r="C650" t="s">
        <v>73</v>
      </c>
      <c r="D650" t="s">
        <v>84</v>
      </c>
      <c r="E650" s="31">
        <v>2.67108E-2</v>
      </c>
      <c r="F650" s="31">
        <v>10.286099999999999</v>
      </c>
      <c r="G650" s="32">
        <v>0</v>
      </c>
      <c r="H650" s="37">
        <v>0</v>
      </c>
      <c r="I650" s="31">
        <v>1.53767E-2</v>
      </c>
      <c r="J650" s="31">
        <v>209912</v>
      </c>
      <c r="K650" s="31">
        <v>141108</v>
      </c>
      <c r="L650" s="31">
        <v>133766</v>
      </c>
      <c r="M650" s="37">
        <v>0</v>
      </c>
    </row>
    <row r="651" spans="1:13">
      <c r="A651" s="36" t="s">
        <v>78</v>
      </c>
      <c r="B651" t="s">
        <v>204</v>
      </c>
      <c r="C651" t="s">
        <v>73</v>
      </c>
      <c r="D651" t="s">
        <v>84</v>
      </c>
      <c r="E651" s="31">
        <v>1.03505E-2</v>
      </c>
      <c r="F651" s="31">
        <v>7.73726</v>
      </c>
      <c r="G651" s="32">
        <v>5.0792700000000002E-15</v>
      </c>
      <c r="H651" s="37">
        <v>3.1310568493150702E-14</v>
      </c>
      <c r="I651" s="31">
        <v>4.8518500000000004E-3</v>
      </c>
      <c r="J651" s="31">
        <v>307819</v>
      </c>
      <c r="K651" s="31">
        <v>111853</v>
      </c>
      <c r="L651" s="31">
        <v>109561</v>
      </c>
      <c r="M651" s="37">
        <v>3.1310568493150702E-14</v>
      </c>
    </row>
    <row r="652" spans="1:13">
      <c r="A652" s="36" t="s">
        <v>78</v>
      </c>
      <c r="B652" t="s">
        <v>201</v>
      </c>
      <c r="C652" t="s">
        <v>73</v>
      </c>
      <c r="D652" t="s">
        <v>84</v>
      </c>
      <c r="E652" s="31">
        <v>3.1319100000000002E-2</v>
      </c>
      <c r="F652" s="31">
        <v>13.538399999999999</v>
      </c>
      <c r="G652" s="32">
        <v>0</v>
      </c>
      <c r="H652" s="37">
        <v>0</v>
      </c>
      <c r="I652" s="31">
        <v>1.50256E-2</v>
      </c>
      <c r="J652" s="31">
        <v>262197</v>
      </c>
      <c r="K652" s="31">
        <v>118048</v>
      </c>
      <c r="L652" s="31">
        <v>110878</v>
      </c>
      <c r="M652" s="37">
        <v>0</v>
      </c>
    </row>
    <row r="653" spans="1:13">
      <c r="A653" s="36" t="s">
        <v>78</v>
      </c>
      <c r="B653" t="s">
        <v>159</v>
      </c>
      <c r="C653" t="s">
        <v>73</v>
      </c>
      <c r="D653" t="s">
        <v>84</v>
      </c>
      <c r="E653" s="31">
        <v>1.6942499999999999E-2</v>
      </c>
      <c r="F653" s="31">
        <v>7.4531499999999999</v>
      </c>
      <c r="G653" s="32">
        <v>4.5567900000000001E-14</v>
      </c>
      <c r="H653" s="37">
        <v>2.41241823529412E-13</v>
      </c>
      <c r="I653" s="31">
        <v>9.72575E-3</v>
      </c>
      <c r="J653" s="31">
        <v>214204</v>
      </c>
      <c r="K653" s="31">
        <v>138799</v>
      </c>
      <c r="L653" s="31">
        <v>134174</v>
      </c>
      <c r="M653" s="37">
        <v>2.41241823529412E-13</v>
      </c>
    </row>
    <row r="654" spans="1:13">
      <c r="A654" s="36" t="s">
        <v>78</v>
      </c>
      <c r="B654" t="s">
        <v>183</v>
      </c>
      <c r="C654" t="s">
        <v>186</v>
      </c>
      <c r="D654" t="s">
        <v>70</v>
      </c>
      <c r="E654" s="31">
        <v>5.1929799999999998E-3</v>
      </c>
      <c r="F654" s="31">
        <v>3.17347</v>
      </c>
      <c r="G654" s="32">
        <v>7.5315099999999997E-4</v>
      </c>
      <c r="H654" s="37">
        <v>1.0742248811409999E-3</v>
      </c>
      <c r="I654" s="31">
        <v>2.2739599999999998E-3</v>
      </c>
      <c r="J654" s="31">
        <v>327212</v>
      </c>
      <c r="K654" s="31">
        <v>99074.3</v>
      </c>
      <c r="L654" s="31">
        <v>98050.7</v>
      </c>
      <c r="M654" s="37">
        <v>1.0742248811409999E-3</v>
      </c>
    </row>
    <row r="655" spans="1:13">
      <c r="A655" s="36" t="s">
        <v>78</v>
      </c>
      <c r="B655" t="s">
        <v>129</v>
      </c>
      <c r="C655" t="s">
        <v>186</v>
      </c>
      <c r="D655" t="s">
        <v>70</v>
      </c>
      <c r="E655" s="31">
        <v>8.0756399999999998E-4</v>
      </c>
      <c r="F655" s="31">
        <v>0.50337500000000002</v>
      </c>
      <c r="G655" s="32">
        <v>0.30735000000000001</v>
      </c>
      <c r="H655" s="37">
        <v>0.325047003525264</v>
      </c>
      <c r="I655" s="31">
        <v>3.4552900000000002E-4</v>
      </c>
      <c r="J655" s="31">
        <v>341314</v>
      </c>
      <c r="K655" s="31">
        <v>96200.1</v>
      </c>
      <c r="L655" s="31">
        <v>96044.800000000003</v>
      </c>
      <c r="M655" s="37">
        <v>0.325047003525264</v>
      </c>
    </row>
    <row r="656" spans="1:13">
      <c r="A656" s="36" t="s">
        <v>78</v>
      </c>
      <c r="B656" t="s">
        <v>126</v>
      </c>
      <c r="C656" t="s">
        <v>186</v>
      </c>
      <c r="D656" t="s">
        <v>70</v>
      </c>
      <c r="E656" s="31">
        <v>3.9236699999999998E-3</v>
      </c>
      <c r="F656" s="31">
        <v>3.26993</v>
      </c>
      <c r="G656" s="32">
        <v>5.3786800000000005E-4</v>
      </c>
      <c r="H656" s="37">
        <v>7.8077612903199999E-4</v>
      </c>
      <c r="I656" s="31">
        <v>1.68706E-3</v>
      </c>
      <c r="J656" s="31">
        <v>336520</v>
      </c>
      <c r="K656" s="31">
        <v>96854.9</v>
      </c>
      <c r="L656" s="31">
        <v>96097.8</v>
      </c>
      <c r="M656" s="37">
        <v>7.8077612903199999E-4</v>
      </c>
    </row>
    <row r="657" spans="1:13">
      <c r="A657" s="36" t="s">
        <v>78</v>
      </c>
      <c r="B657" t="s">
        <v>180</v>
      </c>
      <c r="C657" t="s">
        <v>186</v>
      </c>
      <c r="D657" t="s">
        <v>70</v>
      </c>
      <c r="E657" s="31">
        <v>1.0060599999999999E-2</v>
      </c>
      <c r="F657" s="31">
        <v>6.3151000000000002</v>
      </c>
      <c r="G657" s="32">
        <v>1.3499299999999999E-10</v>
      </c>
      <c r="H657" s="37">
        <v>4.5503258426966302E-10</v>
      </c>
      <c r="I657" s="31">
        <v>4.35944E-3</v>
      </c>
      <c r="J657" s="31">
        <v>326608</v>
      </c>
      <c r="K657" s="31">
        <v>98607.5</v>
      </c>
      <c r="L657" s="31">
        <v>96643.199999999997</v>
      </c>
      <c r="M657" s="37">
        <v>4.5503258426966302E-10</v>
      </c>
    </row>
    <row r="658" spans="1:13">
      <c r="A658" s="36" t="s">
        <v>78</v>
      </c>
      <c r="B658" t="s">
        <v>177</v>
      </c>
      <c r="C658" t="s">
        <v>186</v>
      </c>
      <c r="D658" t="s">
        <v>70</v>
      </c>
      <c r="E658" s="31">
        <v>7.4487499999999996E-3</v>
      </c>
      <c r="F658" s="31">
        <v>4.8027199999999999</v>
      </c>
      <c r="G658" s="32">
        <v>7.8263999999999997E-7</v>
      </c>
      <c r="H658" s="37">
        <v>1.6378120649651999E-6</v>
      </c>
      <c r="I658" s="31">
        <v>3.2000900000000001E-3</v>
      </c>
      <c r="J658" s="31">
        <v>332634</v>
      </c>
      <c r="K658" s="31">
        <v>97425.5</v>
      </c>
      <c r="L658" s="31">
        <v>95984.9</v>
      </c>
      <c r="M658" s="37">
        <v>1.6378120649651999E-6</v>
      </c>
    </row>
    <row r="659" spans="1:13">
      <c r="A659" s="36" t="s">
        <v>78</v>
      </c>
      <c r="B659" t="s">
        <v>174</v>
      </c>
      <c r="C659" t="s">
        <v>186</v>
      </c>
      <c r="D659" t="s">
        <v>70</v>
      </c>
      <c r="E659" s="31">
        <v>3.1101000000000002E-3</v>
      </c>
      <c r="F659" s="31">
        <v>1.99122</v>
      </c>
      <c r="G659" s="32">
        <v>2.32283E-2</v>
      </c>
      <c r="H659" s="37">
        <v>2.8481566757492999E-2</v>
      </c>
      <c r="I659" s="31">
        <v>1.3218100000000001E-3</v>
      </c>
      <c r="J659" s="31">
        <v>342771</v>
      </c>
      <c r="K659" s="31">
        <v>96047.7</v>
      </c>
      <c r="L659" s="31">
        <v>95452.1</v>
      </c>
      <c r="M659" s="37">
        <v>2.8481566757492999E-2</v>
      </c>
    </row>
    <row r="660" spans="1:13">
      <c r="A660" s="36" t="s">
        <v>78</v>
      </c>
      <c r="B660" t="s">
        <v>123</v>
      </c>
      <c r="C660" t="s">
        <v>186</v>
      </c>
      <c r="D660" t="s">
        <v>70</v>
      </c>
      <c r="E660" s="31">
        <v>3.72047E-3</v>
      </c>
      <c r="F660" s="31">
        <v>2.3948999999999998</v>
      </c>
      <c r="G660" s="32">
        <v>8.3125000000000004E-3</v>
      </c>
      <c r="H660" s="37">
        <v>1.0718123209168999E-2</v>
      </c>
      <c r="I660" s="31">
        <v>1.59413E-3</v>
      </c>
      <c r="J660" s="31">
        <v>336512</v>
      </c>
      <c r="K660" s="31">
        <v>96807.1</v>
      </c>
      <c r="L660" s="31">
        <v>96089.5</v>
      </c>
      <c r="M660" s="37">
        <v>1.0718123209168999E-2</v>
      </c>
    </row>
    <row r="661" spans="1:13">
      <c r="A661" s="36" t="s">
        <v>78</v>
      </c>
      <c r="B661" t="s">
        <v>132</v>
      </c>
      <c r="C661" t="s">
        <v>186</v>
      </c>
      <c r="D661" t="s">
        <v>70</v>
      </c>
      <c r="E661" s="31">
        <v>9.8281600000000007E-3</v>
      </c>
      <c r="F661" s="31">
        <v>5.00068</v>
      </c>
      <c r="G661" s="32">
        <v>2.8563899999999998E-7</v>
      </c>
      <c r="H661" s="37">
        <v>6.3790347394540901E-7</v>
      </c>
      <c r="I661" s="31">
        <v>4.2245399999999997E-3</v>
      </c>
      <c r="J661" s="31">
        <v>330350</v>
      </c>
      <c r="K661" s="31">
        <v>97726.6</v>
      </c>
      <c r="L661" s="31">
        <v>95824.3</v>
      </c>
      <c r="M661" s="37">
        <v>6.3790347394540901E-7</v>
      </c>
    </row>
    <row r="662" spans="1:13">
      <c r="A662" s="36" t="s">
        <v>78</v>
      </c>
      <c r="B662" t="s">
        <v>201</v>
      </c>
      <c r="C662" t="s">
        <v>186</v>
      </c>
      <c r="D662" t="s">
        <v>70</v>
      </c>
      <c r="E662" s="31">
        <v>1.39493E-2</v>
      </c>
      <c r="F662" s="31">
        <v>6.3158099999999999</v>
      </c>
      <c r="G662" s="32">
        <v>1.3437499999999999E-10</v>
      </c>
      <c r="H662" s="37">
        <v>4.5465225563909798E-10</v>
      </c>
      <c r="I662" s="31">
        <v>7.6577099999999999E-3</v>
      </c>
      <c r="J662" s="31">
        <v>217918</v>
      </c>
      <c r="K662" s="31">
        <v>125783</v>
      </c>
      <c r="L662" s="31">
        <v>122323</v>
      </c>
      <c r="M662" s="37">
        <v>4.5465225563909798E-10</v>
      </c>
    </row>
    <row r="663" spans="1:13">
      <c r="A663" s="36" t="s">
        <v>78</v>
      </c>
      <c r="B663" t="s">
        <v>159</v>
      </c>
      <c r="C663" t="s">
        <v>186</v>
      </c>
      <c r="D663" t="s">
        <v>70</v>
      </c>
      <c r="E663" s="31">
        <v>1.93684E-3</v>
      </c>
      <c r="F663" s="31">
        <v>0.75492700000000001</v>
      </c>
      <c r="G663" s="32">
        <v>0.22514700000000001</v>
      </c>
      <c r="H663" s="37">
        <v>0.24442979493365499</v>
      </c>
      <c r="I663" s="31">
        <v>1.19257E-3</v>
      </c>
      <c r="J663" s="31">
        <v>205347</v>
      </c>
      <c r="K663" s="31">
        <v>138443</v>
      </c>
      <c r="L663" s="31">
        <v>137908</v>
      </c>
      <c r="M663" s="37">
        <v>0.24442979493365499</v>
      </c>
    </row>
    <row r="664" spans="1:13">
      <c r="A664" s="36" t="s">
        <v>78</v>
      </c>
      <c r="B664" t="s">
        <v>232</v>
      </c>
      <c r="C664" t="s">
        <v>186</v>
      </c>
      <c r="D664" t="s">
        <v>70</v>
      </c>
      <c r="E664" s="31">
        <v>1.25433E-2</v>
      </c>
      <c r="F664" s="31">
        <v>5.0186500000000001</v>
      </c>
      <c r="G664" s="32">
        <v>2.6017300000000001E-7</v>
      </c>
      <c r="H664" s="37">
        <v>5.8392942643391502E-7</v>
      </c>
      <c r="I664" s="31">
        <v>7.7691799999999997E-3</v>
      </c>
      <c r="J664" s="31">
        <v>199424</v>
      </c>
      <c r="K664" s="31">
        <v>141690</v>
      </c>
      <c r="L664" s="31">
        <v>138179</v>
      </c>
      <c r="M664" s="37">
        <v>5.8392942643391502E-7</v>
      </c>
    </row>
    <row r="665" spans="1:13">
      <c r="A665" s="36" t="s">
        <v>78</v>
      </c>
      <c r="B665" t="s">
        <v>99</v>
      </c>
      <c r="C665" t="s">
        <v>186</v>
      </c>
      <c r="D665" t="s">
        <v>70</v>
      </c>
      <c r="E665" s="31">
        <v>5.6658899999999998E-3</v>
      </c>
      <c r="F665" s="31">
        <v>2.0471900000000001</v>
      </c>
      <c r="G665" s="32">
        <v>2.0319899999999998E-2</v>
      </c>
      <c r="H665" s="37">
        <v>2.5294481327800999E-2</v>
      </c>
      <c r="I665" s="31">
        <v>3.5890399999999999E-3</v>
      </c>
      <c r="J665" s="31">
        <v>199773</v>
      </c>
      <c r="K665" s="31">
        <v>143468</v>
      </c>
      <c r="L665" s="31">
        <v>141851</v>
      </c>
      <c r="M665" s="37">
        <v>2.5294481327800999E-2</v>
      </c>
    </row>
    <row r="666" spans="1:13">
      <c r="A666" s="36" t="s">
        <v>78</v>
      </c>
      <c r="B666" t="s">
        <v>180</v>
      </c>
      <c r="C666" t="s">
        <v>132</v>
      </c>
      <c r="D666" t="s">
        <v>70</v>
      </c>
      <c r="E666" s="31">
        <v>3.1616899999999999E-4</v>
      </c>
      <c r="F666" s="31">
        <v>0.181089</v>
      </c>
      <c r="G666" s="32">
        <v>0.428149</v>
      </c>
      <c r="H666" s="37">
        <v>0.43639195922989799</v>
      </c>
      <c r="I666" s="31">
        <v>1.3771399999999999E-4</v>
      </c>
      <c r="J666" s="31">
        <v>313527</v>
      </c>
      <c r="K666" s="31">
        <v>98211.5</v>
      </c>
      <c r="L666" s="31">
        <v>98149.5</v>
      </c>
      <c r="M666" s="37">
        <v>0.43639195922989799</v>
      </c>
    </row>
    <row r="667" spans="1:13">
      <c r="A667" s="36" t="s">
        <v>78</v>
      </c>
      <c r="B667" t="s">
        <v>201</v>
      </c>
      <c r="C667" t="s">
        <v>132</v>
      </c>
      <c r="D667" t="s">
        <v>70</v>
      </c>
      <c r="E667" s="31">
        <v>6.40429E-3</v>
      </c>
      <c r="F667" s="31">
        <v>3.3468100000000001</v>
      </c>
      <c r="G667" s="32">
        <v>4.0874200000000002E-4</v>
      </c>
      <c r="H667" s="37">
        <v>6.0804595041300002E-4</v>
      </c>
      <c r="I667" s="31">
        <v>3.4437999999999999E-3</v>
      </c>
      <c r="J667" s="31">
        <v>216074</v>
      </c>
      <c r="K667" s="31">
        <v>122469</v>
      </c>
      <c r="L667" s="31">
        <v>120910</v>
      </c>
      <c r="M667" s="37">
        <v>6.0804595041300002E-4</v>
      </c>
    </row>
    <row r="668" spans="1:13">
      <c r="A668" s="36" t="s">
        <v>78</v>
      </c>
      <c r="B668" t="s">
        <v>232</v>
      </c>
      <c r="C668" t="s">
        <v>132</v>
      </c>
      <c r="D668" t="s">
        <v>70</v>
      </c>
      <c r="E668" s="31">
        <v>5.8824000000000003E-3</v>
      </c>
      <c r="F668" s="31">
        <v>2.5321500000000001</v>
      </c>
      <c r="G668" s="32">
        <v>5.6682399999999997E-3</v>
      </c>
      <c r="H668" s="37">
        <v>7.5020823529410004E-3</v>
      </c>
      <c r="I668" s="31">
        <v>3.5576700000000002E-3</v>
      </c>
      <c r="J668" s="31">
        <v>198787</v>
      </c>
      <c r="K668" s="31">
        <v>137504</v>
      </c>
      <c r="L668" s="31">
        <v>135896</v>
      </c>
      <c r="M668" s="37">
        <v>7.5020823529410004E-3</v>
      </c>
    </row>
    <row r="669" spans="1:13">
      <c r="A669" s="36" t="s">
        <v>78</v>
      </c>
      <c r="B669" t="s">
        <v>183</v>
      </c>
      <c r="C669" t="s">
        <v>159</v>
      </c>
      <c r="D669" t="s">
        <v>87</v>
      </c>
      <c r="E669" s="31">
        <v>2.6529399999999999E-3</v>
      </c>
      <c r="F669" s="31">
        <v>1.2174499999999999</v>
      </c>
      <c r="G669" s="32">
        <v>0.111717</v>
      </c>
      <c r="H669" s="37">
        <v>0.126982954545455</v>
      </c>
      <c r="I669" s="31">
        <v>1.4252100000000001E-3</v>
      </c>
      <c r="J669" s="31">
        <v>206354</v>
      </c>
      <c r="K669" s="31">
        <v>136798</v>
      </c>
      <c r="L669" s="31">
        <v>136074</v>
      </c>
      <c r="M669" s="37">
        <v>0.126982954545455</v>
      </c>
    </row>
    <row r="670" spans="1:13">
      <c r="A670" s="36" t="s">
        <v>78</v>
      </c>
      <c r="B670" t="s">
        <v>132</v>
      </c>
      <c r="C670" t="s">
        <v>159</v>
      </c>
      <c r="D670" t="s">
        <v>87</v>
      </c>
      <c r="E670" s="31">
        <v>5.5135899999999996E-3</v>
      </c>
      <c r="F670" s="31">
        <v>2.3571800000000001</v>
      </c>
      <c r="G670" s="32">
        <v>9.2072600000000001E-3</v>
      </c>
      <c r="H670" s="37">
        <v>1.1770644886364E-2</v>
      </c>
      <c r="I670" s="31">
        <v>2.93983E-3</v>
      </c>
      <c r="J670" s="31">
        <v>204741</v>
      </c>
      <c r="K670" s="31">
        <v>136390</v>
      </c>
      <c r="L670" s="31">
        <v>134894</v>
      </c>
      <c r="M670" s="37">
        <v>1.1770644886364E-2</v>
      </c>
    </row>
    <row r="671" spans="1:13">
      <c r="A671" s="36" t="s">
        <v>78</v>
      </c>
      <c r="B671" t="s">
        <v>126</v>
      </c>
      <c r="C671" t="s">
        <v>159</v>
      </c>
      <c r="D671" t="s">
        <v>87</v>
      </c>
      <c r="E671" s="31">
        <v>1.17778E-3</v>
      </c>
      <c r="F671" s="31">
        <v>0.494842</v>
      </c>
      <c r="G671" s="32">
        <v>0.31035600000000002</v>
      </c>
      <c r="H671" s="37">
        <v>0.32745650644783098</v>
      </c>
      <c r="I671" s="31">
        <v>6.3665499999999997E-4</v>
      </c>
      <c r="J671" s="31">
        <v>205702</v>
      </c>
      <c r="K671" s="31">
        <v>137107</v>
      </c>
      <c r="L671" s="31">
        <v>136785</v>
      </c>
      <c r="M671" s="37">
        <v>0.32745650644783098</v>
      </c>
    </row>
    <row r="672" spans="1:13">
      <c r="A672" s="36" t="s">
        <v>78</v>
      </c>
      <c r="B672" t="s">
        <v>180</v>
      </c>
      <c r="C672" t="s">
        <v>159</v>
      </c>
      <c r="D672" t="s">
        <v>87</v>
      </c>
      <c r="E672" s="31">
        <v>5.7871700000000003E-3</v>
      </c>
      <c r="F672" s="31">
        <v>2.24525</v>
      </c>
      <c r="G672" s="32">
        <v>1.2376E-2</v>
      </c>
      <c r="H672" s="37">
        <v>1.5687887323944001E-2</v>
      </c>
      <c r="I672" s="31">
        <v>3.0890599999999998E-3</v>
      </c>
      <c r="J672" s="31">
        <v>205421</v>
      </c>
      <c r="K672" s="31">
        <v>136285</v>
      </c>
      <c r="L672" s="31">
        <v>134717</v>
      </c>
      <c r="M672" s="37">
        <v>1.5687887323944001E-2</v>
      </c>
    </row>
    <row r="673" spans="1:13">
      <c r="A673" s="36" t="s">
        <v>78</v>
      </c>
      <c r="B673" t="s">
        <v>177</v>
      </c>
      <c r="C673" t="s">
        <v>159</v>
      </c>
      <c r="D673" t="s">
        <v>87</v>
      </c>
      <c r="E673" s="31">
        <v>3.1725E-3</v>
      </c>
      <c r="F673" s="31">
        <v>1.2994000000000001</v>
      </c>
      <c r="G673" s="32">
        <v>9.6903900000000001E-2</v>
      </c>
      <c r="H673" s="37">
        <v>0.110817674714104</v>
      </c>
      <c r="I673" s="31">
        <v>1.7055099999999999E-3</v>
      </c>
      <c r="J673" s="31">
        <v>204830</v>
      </c>
      <c r="K673" s="31">
        <v>136905</v>
      </c>
      <c r="L673" s="31">
        <v>136039</v>
      </c>
      <c r="M673" s="37">
        <v>0.110817674714104</v>
      </c>
    </row>
    <row r="674" spans="1:13">
      <c r="A674" s="36" t="s">
        <v>78</v>
      </c>
      <c r="B674" t="s">
        <v>123</v>
      </c>
      <c r="C674" t="s">
        <v>159</v>
      </c>
      <c r="D674" t="s">
        <v>87</v>
      </c>
      <c r="E674" s="31">
        <v>1.28787E-3</v>
      </c>
      <c r="F674" s="31">
        <v>0.55342899999999995</v>
      </c>
      <c r="G674" s="32">
        <v>0.28998499999999999</v>
      </c>
      <c r="H674" s="37">
        <v>0.30740459363957601</v>
      </c>
      <c r="I674" s="31">
        <v>6.9512999999999997E-4</v>
      </c>
      <c r="J674" s="31">
        <v>205797</v>
      </c>
      <c r="K674" s="31">
        <v>137095</v>
      </c>
      <c r="L674" s="31">
        <v>136742</v>
      </c>
      <c r="M674" s="37">
        <v>0.30740459363957601</v>
      </c>
    </row>
    <row r="675" spans="1:13">
      <c r="A675" s="36" t="s">
        <v>78</v>
      </c>
      <c r="B675" t="s">
        <v>99</v>
      </c>
      <c r="C675" t="s">
        <v>159</v>
      </c>
      <c r="D675" t="s">
        <v>87</v>
      </c>
      <c r="E675" s="31">
        <v>3.2755200000000001E-3</v>
      </c>
      <c r="F675" s="31">
        <v>1.5347500000000001</v>
      </c>
      <c r="G675" s="32">
        <v>6.2422999999999999E-2</v>
      </c>
      <c r="H675" s="37">
        <v>7.3886806833113994E-2</v>
      </c>
      <c r="I675" s="31">
        <v>1.6088400000000001E-3</v>
      </c>
      <c r="J675" s="31">
        <v>248579</v>
      </c>
      <c r="K675" s="31">
        <v>125096</v>
      </c>
      <c r="L675" s="31">
        <v>124279</v>
      </c>
      <c r="M675" s="37">
        <v>7.3886806833113994E-2</v>
      </c>
    </row>
    <row r="676" spans="1:13">
      <c r="A676" s="36" t="s">
        <v>78</v>
      </c>
      <c r="B676" t="s">
        <v>232</v>
      </c>
      <c r="C676" t="s">
        <v>159</v>
      </c>
      <c r="D676" t="s">
        <v>87</v>
      </c>
      <c r="E676" s="31">
        <v>1.2654800000000001E-2</v>
      </c>
      <c r="F676" s="31">
        <v>6.3535300000000001</v>
      </c>
      <c r="G676" s="32">
        <v>1.05213E-10</v>
      </c>
      <c r="H676" s="37">
        <v>3.6004448669201501E-10</v>
      </c>
      <c r="I676" s="31">
        <v>6.0794200000000003E-3</v>
      </c>
      <c r="J676" s="31">
        <v>245975</v>
      </c>
      <c r="K676" s="31">
        <v>124103</v>
      </c>
      <c r="L676" s="31">
        <v>121002</v>
      </c>
      <c r="M676" s="37">
        <v>3.6004448669201501E-10</v>
      </c>
    </row>
    <row r="677" spans="1:13">
      <c r="A677" s="36" t="s">
        <v>78</v>
      </c>
      <c r="B677" t="s">
        <v>201</v>
      </c>
      <c r="C677" t="s">
        <v>159</v>
      </c>
      <c r="D677" t="s">
        <v>87</v>
      </c>
      <c r="E677" s="31">
        <v>1.26801E-2</v>
      </c>
      <c r="F677" s="31">
        <v>5.7751299999999999</v>
      </c>
      <c r="G677" s="32">
        <v>3.84465E-9</v>
      </c>
      <c r="H677" s="37">
        <v>1.0646723076923101E-8</v>
      </c>
      <c r="I677" s="31">
        <v>6.3666E-3</v>
      </c>
      <c r="J677" s="31">
        <v>208439</v>
      </c>
      <c r="K677" s="31">
        <v>129756</v>
      </c>
      <c r="L677" s="31">
        <v>126506</v>
      </c>
      <c r="M677" s="37">
        <v>1.0646723076923101E-8</v>
      </c>
    </row>
    <row r="678" spans="1:13">
      <c r="A678" s="36" t="s">
        <v>78</v>
      </c>
      <c r="B678" t="s">
        <v>65</v>
      </c>
      <c r="C678" t="s">
        <v>156</v>
      </c>
      <c r="D678" t="s">
        <v>70</v>
      </c>
      <c r="E678" s="31">
        <v>1.38977E-3</v>
      </c>
      <c r="F678" s="31">
        <v>0.70905099999999999</v>
      </c>
      <c r="G678" s="32">
        <v>0.239147</v>
      </c>
      <c r="H678" s="37">
        <v>0.25745490430621998</v>
      </c>
      <c r="I678" s="31">
        <v>7.0087999999999997E-4</v>
      </c>
      <c r="J678" s="31">
        <v>282698</v>
      </c>
      <c r="K678" s="31">
        <v>112915</v>
      </c>
      <c r="L678" s="31">
        <v>112601</v>
      </c>
      <c r="M678" s="37">
        <v>0.25745490430621998</v>
      </c>
    </row>
    <row r="679" spans="1:13">
      <c r="A679" s="36" t="s">
        <v>78</v>
      </c>
      <c r="B679" t="s">
        <v>183</v>
      </c>
      <c r="C679" t="s">
        <v>156</v>
      </c>
      <c r="D679" t="s">
        <v>70</v>
      </c>
      <c r="E679" s="31">
        <v>1.40573E-2</v>
      </c>
      <c r="F679" s="31">
        <v>6.6104099999999999</v>
      </c>
      <c r="G679" s="32">
        <v>1.9163000000000001E-11</v>
      </c>
      <c r="H679" s="37">
        <v>6.9824696356275305E-11</v>
      </c>
      <c r="I679" s="31">
        <v>6.9649200000000003E-3</v>
      </c>
      <c r="J679" s="31">
        <v>276445</v>
      </c>
      <c r="K679" s="31">
        <v>113006</v>
      </c>
      <c r="L679" s="31">
        <v>109873</v>
      </c>
      <c r="M679" s="37">
        <v>6.9824696356275305E-11</v>
      </c>
    </row>
    <row r="680" spans="1:13">
      <c r="A680" s="36" t="s">
        <v>78</v>
      </c>
      <c r="B680" t="s">
        <v>129</v>
      </c>
      <c r="C680" t="s">
        <v>156</v>
      </c>
      <c r="D680" t="s">
        <v>70</v>
      </c>
      <c r="E680" s="31">
        <v>1.0201E-2</v>
      </c>
      <c r="F680" s="31">
        <v>3.9369700000000001</v>
      </c>
      <c r="G680" s="32">
        <v>4.1258699999999999E-5</v>
      </c>
      <c r="H680" s="37">
        <v>6.7637213114754105E-5</v>
      </c>
      <c r="I680" s="31">
        <v>5.0478900000000002E-3</v>
      </c>
      <c r="J680" s="31">
        <v>282779</v>
      </c>
      <c r="K680" s="31">
        <v>112135</v>
      </c>
      <c r="L680" s="31">
        <v>109870</v>
      </c>
      <c r="M680" s="37">
        <v>6.7637213114754105E-5</v>
      </c>
    </row>
    <row r="681" spans="1:13">
      <c r="A681" s="36" t="s">
        <v>78</v>
      </c>
      <c r="B681" t="s">
        <v>126</v>
      </c>
      <c r="C681" t="s">
        <v>156</v>
      </c>
      <c r="D681" t="s">
        <v>70</v>
      </c>
      <c r="E681" s="31">
        <v>1.29053E-2</v>
      </c>
      <c r="F681" s="31">
        <v>6.0524199999999997</v>
      </c>
      <c r="G681" s="32">
        <v>7.1344800000000004E-10</v>
      </c>
      <c r="H681" s="37">
        <v>2.1766210169491501E-9</v>
      </c>
      <c r="I681" s="31">
        <v>6.3897700000000003E-3</v>
      </c>
      <c r="J681" s="31">
        <v>279367</v>
      </c>
      <c r="K681" s="31">
        <v>112492</v>
      </c>
      <c r="L681" s="31">
        <v>109626</v>
      </c>
      <c r="M681" s="37">
        <v>2.1766210169491501E-9</v>
      </c>
    </row>
    <row r="682" spans="1:13">
      <c r="A682" s="36" t="s">
        <v>78</v>
      </c>
      <c r="B682" t="s">
        <v>180</v>
      </c>
      <c r="C682" t="s">
        <v>156</v>
      </c>
      <c r="D682" t="s">
        <v>70</v>
      </c>
      <c r="E682" s="31">
        <v>1.83491E-2</v>
      </c>
      <c r="F682" s="31">
        <v>8.7839200000000002</v>
      </c>
      <c r="G682" s="32">
        <v>8.1315199999999997E-19</v>
      </c>
      <c r="H682" s="37">
        <v>8.6098447058823495E-18</v>
      </c>
      <c r="I682" s="31">
        <v>9.0412600000000006E-3</v>
      </c>
      <c r="J682" s="31">
        <v>274178</v>
      </c>
      <c r="K682" s="31">
        <v>113044</v>
      </c>
      <c r="L682" s="31">
        <v>108970</v>
      </c>
      <c r="M682" s="37">
        <v>8.6098447058823495E-18</v>
      </c>
    </row>
    <row r="683" spans="1:13">
      <c r="A683" s="36" t="s">
        <v>78</v>
      </c>
      <c r="B683" t="s">
        <v>177</v>
      </c>
      <c r="C683" t="s">
        <v>156</v>
      </c>
      <c r="D683" t="s">
        <v>70</v>
      </c>
      <c r="E683" s="31">
        <v>1.6035799999999999E-2</v>
      </c>
      <c r="F683" s="31">
        <v>7.2980999999999998</v>
      </c>
      <c r="G683" s="32">
        <v>1.45926E-13</v>
      </c>
      <c r="H683" s="37">
        <v>7.1766885245901596E-13</v>
      </c>
      <c r="I683" s="31">
        <v>7.8898400000000004E-3</v>
      </c>
      <c r="J683" s="31">
        <v>277885</v>
      </c>
      <c r="K683" s="31">
        <v>112468</v>
      </c>
      <c r="L683" s="31">
        <v>108918</v>
      </c>
      <c r="M683" s="37">
        <v>7.1766885245901596E-13</v>
      </c>
    </row>
    <row r="684" spans="1:13">
      <c r="A684" s="36" t="s">
        <v>78</v>
      </c>
      <c r="B684" t="s">
        <v>174</v>
      </c>
      <c r="C684" t="s">
        <v>156</v>
      </c>
      <c r="D684" t="s">
        <v>70</v>
      </c>
      <c r="E684" s="31">
        <v>1.21867E-2</v>
      </c>
      <c r="F684" s="31">
        <v>6.5465299999999997</v>
      </c>
      <c r="G684" s="32">
        <v>2.9444499999999997E-11</v>
      </c>
      <c r="H684" s="37">
        <v>1.0600019999999999E-10</v>
      </c>
      <c r="I684" s="31">
        <v>6.0249400000000003E-3</v>
      </c>
      <c r="J684" s="31">
        <v>282864</v>
      </c>
      <c r="K684" s="31">
        <v>112334</v>
      </c>
      <c r="L684" s="31">
        <v>109629</v>
      </c>
      <c r="M684" s="37">
        <v>1.0600019999999999E-10</v>
      </c>
    </row>
    <row r="685" spans="1:13">
      <c r="A685" s="36" t="s">
        <v>78</v>
      </c>
      <c r="B685" t="s">
        <v>123</v>
      </c>
      <c r="C685" t="s">
        <v>156</v>
      </c>
      <c r="D685" t="s">
        <v>70</v>
      </c>
      <c r="E685" s="31">
        <v>1.27466E-2</v>
      </c>
      <c r="F685" s="31">
        <v>6.9506100000000002</v>
      </c>
      <c r="G685" s="32">
        <v>1.8185600000000001E-12</v>
      </c>
      <c r="H685" s="37">
        <v>7.6125767441860508E-12</v>
      </c>
      <c r="I685" s="31">
        <v>6.2952499999999996E-3</v>
      </c>
      <c r="J685" s="31">
        <v>279557</v>
      </c>
      <c r="K685" s="31">
        <v>112309</v>
      </c>
      <c r="L685" s="31">
        <v>109482</v>
      </c>
      <c r="M685" s="37">
        <v>7.6125767441860508E-12</v>
      </c>
    </row>
    <row r="686" spans="1:13">
      <c r="A686" s="36" t="s">
        <v>78</v>
      </c>
      <c r="B686" t="s">
        <v>120</v>
      </c>
      <c r="C686" t="s">
        <v>156</v>
      </c>
      <c r="D686" t="s">
        <v>70</v>
      </c>
      <c r="E686" s="31">
        <v>8.8830699999999999E-3</v>
      </c>
      <c r="F686" s="31">
        <v>4.7846799999999998</v>
      </c>
      <c r="G686" s="32">
        <v>8.5628099999999996E-7</v>
      </c>
      <c r="H686" s="37">
        <v>1.77979884526559E-6</v>
      </c>
      <c r="I686" s="31">
        <v>4.3587599999999997E-3</v>
      </c>
      <c r="J686" s="31">
        <v>287938</v>
      </c>
      <c r="K686" s="31">
        <v>110867</v>
      </c>
      <c r="L686" s="31">
        <v>108915</v>
      </c>
      <c r="M686" s="37">
        <v>1.77979884526559E-6</v>
      </c>
    </row>
    <row r="687" spans="1:13">
      <c r="A687" s="36" t="s">
        <v>78</v>
      </c>
      <c r="B687" t="s">
        <v>186</v>
      </c>
      <c r="C687" t="s">
        <v>156</v>
      </c>
      <c r="D687" t="s">
        <v>70</v>
      </c>
      <c r="E687" s="31">
        <v>9.5999399999999995E-3</v>
      </c>
      <c r="F687" s="31">
        <v>4.8482700000000003</v>
      </c>
      <c r="G687" s="32">
        <v>6.2272900000000004E-7</v>
      </c>
      <c r="H687" s="37">
        <v>1.33441928571429E-6</v>
      </c>
      <c r="I687" s="31">
        <v>4.7039400000000002E-3</v>
      </c>
      <c r="J687" s="31">
        <v>289062</v>
      </c>
      <c r="K687" s="31">
        <v>110921</v>
      </c>
      <c r="L687" s="31">
        <v>108811</v>
      </c>
      <c r="M687" s="37">
        <v>1.33441928571429E-6</v>
      </c>
    </row>
    <row r="688" spans="1:13">
      <c r="A688" s="36" t="s">
        <v>78</v>
      </c>
      <c r="B688" t="s">
        <v>132</v>
      </c>
      <c r="C688" t="s">
        <v>156</v>
      </c>
      <c r="D688" t="s">
        <v>70</v>
      </c>
      <c r="E688" s="31">
        <v>1.82615E-2</v>
      </c>
      <c r="F688" s="31">
        <v>8.2394099999999995</v>
      </c>
      <c r="G688" s="32">
        <v>8.6519300000000002E-17</v>
      </c>
      <c r="H688" s="37">
        <v>6.9524437500000003E-16</v>
      </c>
      <c r="I688" s="31">
        <v>8.9096599999999998E-3</v>
      </c>
      <c r="J688" s="31">
        <v>278923</v>
      </c>
      <c r="K688" s="31">
        <v>111845</v>
      </c>
      <c r="L688" s="31">
        <v>107833</v>
      </c>
      <c r="M688" s="37">
        <v>6.9524437500000003E-16</v>
      </c>
    </row>
    <row r="689" spans="1:13">
      <c r="A689" s="36" t="s">
        <v>78</v>
      </c>
      <c r="B689" t="s">
        <v>192</v>
      </c>
      <c r="C689" t="s">
        <v>156</v>
      </c>
      <c r="D689" t="s">
        <v>70</v>
      </c>
      <c r="E689" s="31">
        <v>2.25998E-3</v>
      </c>
      <c r="F689" s="31">
        <v>1.4830399999999999</v>
      </c>
      <c r="G689" s="32">
        <v>6.9031999999999996E-2</v>
      </c>
      <c r="H689" s="37">
        <v>8.0791677503251003E-2</v>
      </c>
      <c r="I689" s="31">
        <v>1.01691E-3</v>
      </c>
      <c r="J689" s="31">
        <v>319326</v>
      </c>
      <c r="K689" s="31">
        <v>101021</v>
      </c>
      <c r="L689" s="31">
        <v>100566</v>
      </c>
      <c r="M689" s="37">
        <v>8.0791677503251003E-2</v>
      </c>
    </row>
    <row r="690" spans="1:13">
      <c r="A690" s="36" t="s">
        <v>78</v>
      </c>
      <c r="B690" t="s">
        <v>195</v>
      </c>
      <c r="C690" t="s">
        <v>156</v>
      </c>
      <c r="D690" t="s">
        <v>70</v>
      </c>
      <c r="E690" s="31">
        <v>9.0666600000000007E-3</v>
      </c>
      <c r="F690" s="31">
        <v>4.7664099999999996</v>
      </c>
      <c r="G690" s="32">
        <v>9.3770199999999999E-7</v>
      </c>
      <c r="H690" s="37">
        <v>1.9400731034482801E-6</v>
      </c>
      <c r="I690" s="31">
        <v>4.0222799999999996E-3</v>
      </c>
      <c r="J690" s="31">
        <v>320060</v>
      </c>
      <c r="K690" s="31">
        <v>100304</v>
      </c>
      <c r="L690" s="31">
        <v>98501.4</v>
      </c>
      <c r="M690" s="37">
        <v>1.9400731034482801E-6</v>
      </c>
    </row>
    <row r="691" spans="1:13">
      <c r="A691" s="36" t="s">
        <v>78</v>
      </c>
      <c r="B691" t="s">
        <v>201</v>
      </c>
      <c r="C691" t="s">
        <v>156</v>
      </c>
      <c r="D691" t="s">
        <v>70</v>
      </c>
      <c r="E691" s="31">
        <v>2.2287999999999999E-2</v>
      </c>
      <c r="F691" s="31">
        <v>11.085699999999999</v>
      </c>
      <c r="G691" s="32">
        <v>0</v>
      </c>
      <c r="H691" s="37">
        <v>0</v>
      </c>
      <c r="I691" s="31">
        <v>1.2331699999999999E-2</v>
      </c>
      <c r="J691" s="31">
        <v>215983</v>
      </c>
      <c r="K691" s="31">
        <v>127748</v>
      </c>
      <c r="L691" s="31">
        <v>122178</v>
      </c>
      <c r="M691" s="37">
        <v>0</v>
      </c>
    </row>
    <row r="692" spans="1:13">
      <c r="A692" s="36" t="s">
        <v>78</v>
      </c>
      <c r="B692" t="s">
        <v>159</v>
      </c>
      <c r="C692" t="s">
        <v>156</v>
      </c>
      <c r="D692" t="s">
        <v>70</v>
      </c>
      <c r="E692" s="31">
        <v>9.5974500000000004E-3</v>
      </c>
      <c r="F692" s="31">
        <v>3.7517999999999998</v>
      </c>
      <c r="G692" s="32">
        <v>8.7785400000000001E-5</v>
      </c>
      <c r="H692" s="37">
        <v>1.38608526316E-4</v>
      </c>
      <c r="I692" s="31">
        <v>5.8893299999999999E-3</v>
      </c>
      <c r="J692" s="31">
        <v>206713</v>
      </c>
      <c r="K692" s="31">
        <v>139102</v>
      </c>
      <c r="L692" s="31">
        <v>136457</v>
      </c>
      <c r="M692" s="37">
        <v>1.38608526316E-4</v>
      </c>
    </row>
    <row r="693" spans="1:13">
      <c r="A693" s="36" t="s">
        <v>78</v>
      </c>
      <c r="B693" t="s">
        <v>232</v>
      </c>
      <c r="C693" t="s">
        <v>156</v>
      </c>
      <c r="D693" t="s">
        <v>70</v>
      </c>
      <c r="E693" s="31">
        <v>2.01648E-2</v>
      </c>
      <c r="F693" s="31">
        <v>7.3860099999999997</v>
      </c>
      <c r="G693" s="32">
        <v>7.5651399999999999E-14</v>
      </c>
      <c r="H693" s="37">
        <v>3.8685375000000001E-13</v>
      </c>
      <c r="I693" s="31">
        <v>1.2431899999999999E-2</v>
      </c>
      <c r="J693" s="31">
        <v>201154</v>
      </c>
      <c r="K693" s="31">
        <v>142159</v>
      </c>
      <c r="L693" s="31">
        <v>136540</v>
      </c>
      <c r="M693" s="37">
        <v>3.8685375000000001E-13</v>
      </c>
    </row>
    <row r="694" spans="1:13">
      <c r="A694" s="36" t="s">
        <v>78</v>
      </c>
      <c r="B694" t="s">
        <v>99</v>
      </c>
      <c r="C694" t="s">
        <v>156</v>
      </c>
      <c r="D694" t="s">
        <v>70</v>
      </c>
      <c r="E694" s="31">
        <v>1.31068E-2</v>
      </c>
      <c r="F694" s="31">
        <v>4.9181800000000004</v>
      </c>
      <c r="G694" s="32">
        <v>4.3675500000000002E-7</v>
      </c>
      <c r="H694" s="37">
        <v>9.5176634382566604E-7</v>
      </c>
      <c r="I694" s="31">
        <v>8.2672000000000006E-3</v>
      </c>
      <c r="J694" s="31">
        <v>201563</v>
      </c>
      <c r="K694" s="31">
        <v>144003</v>
      </c>
      <c r="L694" s="31">
        <v>140277</v>
      </c>
      <c r="M694" s="37">
        <v>9.5176634382566604E-7</v>
      </c>
    </row>
    <row r="695" spans="1:13">
      <c r="A695" s="36" t="s">
        <v>78</v>
      </c>
      <c r="B695" t="s">
        <v>183</v>
      </c>
      <c r="C695" t="s">
        <v>65</v>
      </c>
      <c r="D695" t="s">
        <v>87</v>
      </c>
      <c r="E695" s="31">
        <v>1.30431E-2</v>
      </c>
      <c r="F695" s="31">
        <v>6.70228</v>
      </c>
      <c r="G695" s="32">
        <v>1.02593E-11</v>
      </c>
      <c r="H695" s="37">
        <v>3.8633347280334702E-11</v>
      </c>
      <c r="I695" s="31">
        <v>5.1127100000000003E-3</v>
      </c>
      <c r="J695" s="31">
        <v>330601</v>
      </c>
      <c r="K695" s="31">
        <v>100772</v>
      </c>
      <c r="L695" s="31">
        <v>98177.5</v>
      </c>
      <c r="M695" s="37">
        <v>3.8633347280334702E-11</v>
      </c>
    </row>
    <row r="696" spans="1:13">
      <c r="A696" s="36" t="s">
        <v>78</v>
      </c>
      <c r="B696" t="s">
        <v>120</v>
      </c>
      <c r="C696" t="s">
        <v>65</v>
      </c>
      <c r="D696" t="s">
        <v>87</v>
      </c>
      <c r="E696" s="31">
        <v>6.7368300000000001E-3</v>
      </c>
      <c r="F696" s="31">
        <v>4.0086199999999996</v>
      </c>
      <c r="G696" s="32">
        <v>3.0536700000000002E-5</v>
      </c>
      <c r="H696" s="37">
        <v>5.1178826815642499E-5</v>
      </c>
      <c r="I696" s="31">
        <v>2.6137000000000001E-3</v>
      </c>
      <c r="J696" s="31">
        <v>341866</v>
      </c>
      <c r="K696" s="31">
        <v>98884.2</v>
      </c>
      <c r="L696" s="31">
        <v>97560.7</v>
      </c>
      <c r="M696" s="37">
        <v>5.1178826815642499E-5</v>
      </c>
    </row>
    <row r="697" spans="1:13">
      <c r="A697" s="36" t="s">
        <v>78</v>
      </c>
      <c r="B697" t="s">
        <v>132</v>
      </c>
      <c r="C697" t="s">
        <v>65</v>
      </c>
      <c r="D697" t="s">
        <v>87</v>
      </c>
      <c r="E697" s="31">
        <v>1.68957E-2</v>
      </c>
      <c r="F697" s="31">
        <v>7.7318899999999999</v>
      </c>
      <c r="G697" s="32">
        <v>5.2981699999999999E-15</v>
      </c>
      <c r="H697" s="37">
        <v>3.2437775510204097E-14</v>
      </c>
      <c r="I697" s="31">
        <v>6.6162800000000004E-3</v>
      </c>
      <c r="J697" s="31">
        <v>325455</v>
      </c>
      <c r="K697" s="31">
        <v>101317</v>
      </c>
      <c r="L697" s="31">
        <v>97949.9</v>
      </c>
      <c r="M697" s="37">
        <v>3.2437775510204097E-14</v>
      </c>
    </row>
    <row r="698" spans="1:13">
      <c r="A698" s="36" t="s">
        <v>78</v>
      </c>
      <c r="B698" t="s">
        <v>129</v>
      </c>
      <c r="C698" t="s">
        <v>65</v>
      </c>
      <c r="D698" t="s">
        <v>87</v>
      </c>
      <c r="E698" s="31">
        <v>7.6644399999999998E-3</v>
      </c>
      <c r="F698" s="31">
        <v>4.3323299999999998</v>
      </c>
      <c r="G698" s="32">
        <v>7.3770599999999998E-6</v>
      </c>
      <c r="H698" s="37">
        <v>1.36052336065574E-5</v>
      </c>
      <c r="I698" s="31">
        <v>2.9717900000000002E-3</v>
      </c>
      <c r="J698" s="31">
        <v>340267</v>
      </c>
      <c r="K698" s="31">
        <v>98982.5</v>
      </c>
      <c r="L698" s="31">
        <v>97476.800000000003</v>
      </c>
      <c r="M698" s="37">
        <v>1.36052336065574E-5</v>
      </c>
    </row>
    <row r="699" spans="1:13">
      <c r="A699" s="36" t="s">
        <v>78</v>
      </c>
      <c r="B699" t="s">
        <v>126</v>
      </c>
      <c r="C699" t="s">
        <v>65</v>
      </c>
      <c r="D699" t="s">
        <v>87</v>
      </c>
      <c r="E699" s="31">
        <v>1.1039999999999999E-2</v>
      </c>
      <c r="F699" s="31">
        <v>6.9055200000000001</v>
      </c>
      <c r="G699" s="32">
        <v>2.5010599999999998E-12</v>
      </c>
      <c r="H699" s="37">
        <v>1.0231609090909101E-11</v>
      </c>
      <c r="I699" s="31">
        <v>4.3238800000000004E-3</v>
      </c>
      <c r="J699" s="31">
        <v>332103</v>
      </c>
      <c r="K699" s="31">
        <v>100444</v>
      </c>
      <c r="L699" s="31">
        <v>98250.5</v>
      </c>
      <c r="M699" s="37">
        <v>1.0231609090909101E-11</v>
      </c>
    </row>
    <row r="700" spans="1:13">
      <c r="A700" s="36" t="s">
        <v>78</v>
      </c>
      <c r="B700" t="s">
        <v>180</v>
      </c>
      <c r="C700" t="s">
        <v>65</v>
      </c>
      <c r="D700" t="s">
        <v>87</v>
      </c>
      <c r="E700" s="31">
        <v>1.7122499999999999E-2</v>
      </c>
      <c r="F700" s="31">
        <v>7.8826099999999997</v>
      </c>
      <c r="G700" s="32">
        <v>1.6030500000000001E-15</v>
      </c>
      <c r="H700" s="37">
        <v>1.0687E-14</v>
      </c>
      <c r="I700" s="31">
        <v>6.7593899999999997E-3</v>
      </c>
      <c r="J700" s="31">
        <v>322672</v>
      </c>
      <c r="K700" s="31">
        <v>102153</v>
      </c>
      <c r="L700" s="31">
        <v>98713.7</v>
      </c>
      <c r="M700" s="37">
        <v>1.0687E-14</v>
      </c>
    </row>
    <row r="701" spans="1:13">
      <c r="A701" s="36" t="s">
        <v>78</v>
      </c>
      <c r="B701" t="s">
        <v>177</v>
      </c>
      <c r="C701" t="s">
        <v>65</v>
      </c>
      <c r="D701" t="s">
        <v>87</v>
      </c>
      <c r="E701" s="31">
        <v>1.37568E-2</v>
      </c>
      <c r="F701" s="31">
        <v>7.7210599999999996</v>
      </c>
      <c r="G701" s="32">
        <v>5.7684999999999998E-15</v>
      </c>
      <c r="H701" s="37">
        <v>3.4611E-14</v>
      </c>
      <c r="I701" s="31">
        <v>5.3849600000000003E-3</v>
      </c>
      <c r="J701" s="31">
        <v>328720</v>
      </c>
      <c r="K701" s="31">
        <v>100843</v>
      </c>
      <c r="L701" s="31">
        <v>98106.6</v>
      </c>
      <c r="M701" s="37">
        <v>3.4611E-14</v>
      </c>
    </row>
    <row r="702" spans="1:13">
      <c r="A702" s="36" t="s">
        <v>78</v>
      </c>
      <c r="B702" t="s">
        <v>174</v>
      </c>
      <c r="C702" t="s">
        <v>65</v>
      </c>
      <c r="D702" t="s">
        <v>87</v>
      </c>
      <c r="E702" s="31">
        <v>8.7734100000000006E-3</v>
      </c>
      <c r="F702" s="31">
        <v>5.48447</v>
      </c>
      <c r="G702" s="32">
        <v>2.0735500000000001E-8</v>
      </c>
      <c r="H702" s="37">
        <v>5.3016903409090897E-8</v>
      </c>
      <c r="I702" s="31">
        <v>3.4140899999999998E-3</v>
      </c>
      <c r="J702" s="31">
        <v>338761</v>
      </c>
      <c r="K702" s="31">
        <v>99405.7</v>
      </c>
      <c r="L702" s="31">
        <v>97676.6</v>
      </c>
      <c r="M702" s="37">
        <v>5.3016903409090897E-8</v>
      </c>
    </row>
    <row r="703" spans="1:13">
      <c r="A703" s="36" t="s">
        <v>78</v>
      </c>
      <c r="B703" t="s">
        <v>123</v>
      </c>
      <c r="C703" t="s">
        <v>65</v>
      </c>
      <c r="D703" t="s">
        <v>87</v>
      </c>
      <c r="E703" s="31">
        <v>1.1206000000000001E-2</v>
      </c>
      <c r="F703" s="31">
        <v>7.25061</v>
      </c>
      <c r="G703" s="32">
        <v>2.07455E-13</v>
      </c>
      <c r="H703" s="37">
        <v>9.9313563829787291E-13</v>
      </c>
      <c r="I703" s="31">
        <v>4.3811299999999996E-3</v>
      </c>
      <c r="J703" s="31">
        <v>332767</v>
      </c>
      <c r="K703" s="31">
        <v>100329</v>
      </c>
      <c r="L703" s="31">
        <v>98105.600000000006</v>
      </c>
      <c r="M703" s="37">
        <v>9.9313563829787291E-13</v>
      </c>
    </row>
    <row r="704" spans="1:13">
      <c r="A704" s="36" t="s">
        <v>78</v>
      </c>
      <c r="B704" t="s">
        <v>186</v>
      </c>
      <c r="C704" t="s">
        <v>65</v>
      </c>
      <c r="D704" t="s">
        <v>87</v>
      </c>
      <c r="E704" s="31">
        <v>5.9967700000000002E-3</v>
      </c>
      <c r="F704" s="31">
        <v>3.4197500000000001</v>
      </c>
      <c r="G704" s="32">
        <v>3.1339300000000003E-4</v>
      </c>
      <c r="H704" s="37">
        <v>4.7008949999999999E-4</v>
      </c>
      <c r="I704" s="31">
        <v>2.3388800000000002E-3</v>
      </c>
      <c r="J704" s="31">
        <v>339802</v>
      </c>
      <c r="K704" s="31">
        <v>99332.800000000003</v>
      </c>
      <c r="L704" s="31">
        <v>98148.6</v>
      </c>
      <c r="M704" s="37">
        <v>4.7008949999999999E-4</v>
      </c>
    </row>
    <row r="705" spans="1:13">
      <c r="A705" s="36" t="s">
        <v>78</v>
      </c>
      <c r="B705" t="s">
        <v>195</v>
      </c>
      <c r="C705" t="s">
        <v>65</v>
      </c>
      <c r="D705" t="s">
        <v>87</v>
      </c>
      <c r="E705" s="31">
        <v>4.9881600000000002E-3</v>
      </c>
      <c r="F705" s="31">
        <v>2.3439899999999998</v>
      </c>
      <c r="G705" s="32">
        <v>9.5394599999999996E-3</v>
      </c>
      <c r="H705" s="37">
        <v>1.216078470255E-2</v>
      </c>
      <c r="I705" s="31">
        <v>2.2423600000000001E-3</v>
      </c>
      <c r="J705" s="31">
        <v>275189</v>
      </c>
      <c r="K705" s="31">
        <v>114169</v>
      </c>
      <c r="L705" s="31">
        <v>113036</v>
      </c>
      <c r="M705" s="37">
        <v>1.216078470255E-2</v>
      </c>
    </row>
    <row r="706" spans="1:13">
      <c r="A706" s="36" t="s">
        <v>78</v>
      </c>
      <c r="B706" t="s">
        <v>99</v>
      </c>
      <c r="C706" t="s">
        <v>65</v>
      </c>
      <c r="D706" t="s">
        <v>87</v>
      </c>
      <c r="E706" s="31">
        <v>9.3675500000000005E-3</v>
      </c>
      <c r="F706" s="31">
        <v>4.12995</v>
      </c>
      <c r="G706" s="32">
        <v>1.81419E-5</v>
      </c>
      <c r="H706" s="37">
        <v>3.1399442307692299E-5</v>
      </c>
      <c r="I706" s="31">
        <v>5.2883299999999999E-3</v>
      </c>
      <c r="J706" s="31">
        <v>202129</v>
      </c>
      <c r="K706" s="31">
        <v>144809</v>
      </c>
      <c r="L706" s="31">
        <v>142121</v>
      </c>
      <c r="M706" s="37">
        <v>3.1399442307692299E-5</v>
      </c>
    </row>
    <row r="707" spans="1:13">
      <c r="A707" s="36" t="s">
        <v>78</v>
      </c>
      <c r="B707" t="s">
        <v>232</v>
      </c>
      <c r="C707" t="s">
        <v>65</v>
      </c>
      <c r="D707" t="s">
        <v>87</v>
      </c>
      <c r="E707" s="31">
        <v>1.7694700000000001E-2</v>
      </c>
      <c r="F707" s="31">
        <v>7.7720799999999999</v>
      </c>
      <c r="G707" s="32">
        <v>3.8603600000000003E-15</v>
      </c>
      <c r="H707" s="37">
        <v>2.412725E-14</v>
      </c>
      <c r="I707" s="31">
        <v>9.7536199999999993E-3</v>
      </c>
      <c r="J707" s="31">
        <v>202207</v>
      </c>
      <c r="K707" s="31">
        <v>143002</v>
      </c>
      <c r="L707" s="31">
        <v>138029</v>
      </c>
      <c r="M707" s="37">
        <v>2.412725E-14</v>
      </c>
    </row>
    <row r="708" spans="1:13">
      <c r="A708" s="36" t="s">
        <v>78</v>
      </c>
      <c r="B708" t="s">
        <v>201</v>
      </c>
      <c r="C708" t="s">
        <v>65</v>
      </c>
      <c r="D708" t="s">
        <v>87</v>
      </c>
      <c r="E708" s="31">
        <v>2.0523799999999998E-2</v>
      </c>
      <c r="F708" s="31">
        <v>9.9399700000000006</v>
      </c>
      <c r="G708" s="32">
        <v>0</v>
      </c>
      <c r="H708" s="37">
        <v>0</v>
      </c>
      <c r="I708" s="31">
        <v>1.0040800000000001E-2</v>
      </c>
      <c r="J708" s="31">
        <v>221554</v>
      </c>
      <c r="K708" s="31">
        <v>127304</v>
      </c>
      <c r="L708" s="31">
        <v>122183</v>
      </c>
      <c r="M708" s="37">
        <v>0</v>
      </c>
    </row>
    <row r="709" spans="1:13">
      <c r="A709" s="36" t="s">
        <v>78</v>
      </c>
      <c r="B709" t="s">
        <v>159</v>
      </c>
      <c r="C709" t="s">
        <v>65</v>
      </c>
      <c r="D709" t="s">
        <v>87</v>
      </c>
      <c r="E709" s="31">
        <v>6.7314899999999997E-3</v>
      </c>
      <c r="F709" s="31">
        <v>2.9830700000000001</v>
      </c>
      <c r="G709" s="32">
        <v>1.4268600000000001E-3</v>
      </c>
      <c r="H709" s="37">
        <v>1.9909674418600001E-3</v>
      </c>
      <c r="I709" s="31">
        <v>3.6957299999999999E-3</v>
      </c>
      <c r="J709" s="31">
        <v>207817</v>
      </c>
      <c r="K709" s="31">
        <v>139909</v>
      </c>
      <c r="L709" s="31">
        <v>138038</v>
      </c>
      <c r="M709" s="37">
        <v>1.9909674418600001E-3</v>
      </c>
    </row>
    <row r="710" spans="1:13">
      <c r="A710" s="36" t="s">
        <v>78</v>
      </c>
      <c r="B710" t="s">
        <v>183</v>
      </c>
      <c r="C710" t="s">
        <v>159</v>
      </c>
      <c r="D710" t="s">
        <v>84</v>
      </c>
      <c r="E710" s="31">
        <v>1.1218700000000001E-3</v>
      </c>
      <c r="F710" s="31">
        <v>0.48545700000000003</v>
      </c>
      <c r="G710" s="32">
        <v>0.31367600000000001</v>
      </c>
      <c r="H710" s="37">
        <v>0.32979953271028001</v>
      </c>
      <c r="I710" s="31">
        <v>6.4162699999999997E-4</v>
      </c>
      <c r="J710" s="31">
        <v>204020</v>
      </c>
      <c r="K710" s="31">
        <v>136050</v>
      </c>
      <c r="L710" s="31">
        <v>135745</v>
      </c>
      <c r="M710" s="37">
        <v>0.32979953271028001</v>
      </c>
    </row>
    <row r="711" spans="1:13">
      <c r="A711" s="36" t="s">
        <v>78</v>
      </c>
      <c r="B711" t="s">
        <v>126</v>
      </c>
      <c r="C711" t="s">
        <v>159</v>
      </c>
      <c r="D711" t="s">
        <v>84</v>
      </c>
      <c r="E711" s="31">
        <v>1.5330399999999999E-4</v>
      </c>
      <c r="F711" s="31">
        <v>6.1593700000000001E-2</v>
      </c>
      <c r="G711" s="32">
        <v>0.475443</v>
      </c>
      <c r="H711" s="37">
        <v>0.47674944320712698</v>
      </c>
      <c r="I711" s="31">
        <v>8.7968900000000004E-5</v>
      </c>
      <c r="J711" s="31">
        <v>203470</v>
      </c>
      <c r="K711" s="31">
        <v>136460</v>
      </c>
      <c r="L711" s="31">
        <v>136418</v>
      </c>
      <c r="M711" s="37">
        <v>0.47674944320712698</v>
      </c>
    </row>
    <row r="712" spans="1:13">
      <c r="A712" s="36" t="s">
        <v>78</v>
      </c>
      <c r="B712" t="s">
        <v>132</v>
      </c>
      <c r="C712" t="s">
        <v>159</v>
      </c>
      <c r="D712" t="s">
        <v>84</v>
      </c>
      <c r="E712" s="31">
        <v>4.6357500000000001E-3</v>
      </c>
      <c r="F712" s="31">
        <v>1.91201</v>
      </c>
      <c r="G712" s="32">
        <v>2.7937699999999999E-2</v>
      </c>
      <c r="H712" s="37">
        <v>3.3886698113207998E-2</v>
      </c>
      <c r="I712" s="31">
        <v>2.6265400000000001E-3</v>
      </c>
      <c r="J712" s="31">
        <v>202592</v>
      </c>
      <c r="K712" s="31">
        <v>135826</v>
      </c>
      <c r="L712" s="31">
        <v>134572</v>
      </c>
      <c r="M712" s="37">
        <v>3.3886698113207998E-2</v>
      </c>
    </row>
    <row r="713" spans="1:13">
      <c r="A713" s="36" t="s">
        <v>78</v>
      </c>
      <c r="B713" t="s">
        <v>180</v>
      </c>
      <c r="C713" t="s">
        <v>159</v>
      </c>
      <c r="D713" t="s">
        <v>84</v>
      </c>
      <c r="E713" s="31">
        <v>4.6660900000000003E-3</v>
      </c>
      <c r="F713" s="31">
        <v>1.68425</v>
      </c>
      <c r="G713" s="32">
        <v>4.6067200000000003E-2</v>
      </c>
      <c r="H713" s="37">
        <v>5.5060398406375E-2</v>
      </c>
      <c r="I713" s="31">
        <v>2.64519E-3</v>
      </c>
      <c r="J713" s="31">
        <v>203207</v>
      </c>
      <c r="K713" s="31">
        <v>135656</v>
      </c>
      <c r="L713" s="31">
        <v>134395</v>
      </c>
      <c r="M713" s="37">
        <v>5.5060398406375E-2</v>
      </c>
    </row>
    <row r="714" spans="1:13">
      <c r="A714" s="36" t="s">
        <v>78</v>
      </c>
      <c r="B714" t="s">
        <v>177</v>
      </c>
      <c r="C714" t="s">
        <v>159</v>
      </c>
      <c r="D714" t="s">
        <v>84</v>
      </c>
      <c r="E714" s="31">
        <v>2.4108300000000001E-3</v>
      </c>
      <c r="F714" s="31">
        <v>0.93742999999999999</v>
      </c>
      <c r="G714" s="32">
        <v>0.17426900000000001</v>
      </c>
      <c r="H714" s="37">
        <v>0.19315529556650199</v>
      </c>
      <c r="I714" s="31">
        <v>1.37714E-3</v>
      </c>
      <c r="J714" s="31">
        <v>202652</v>
      </c>
      <c r="K714" s="31">
        <v>136311</v>
      </c>
      <c r="L714" s="31">
        <v>135656</v>
      </c>
      <c r="M714" s="37">
        <v>0.19315529556650199</v>
      </c>
    </row>
    <row r="715" spans="1:13">
      <c r="A715" s="36" t="s">
        <v>78</v>
      </c>
      <c r="B715" t="s">
        <v>123</v>
      </c>
      <c r="C715" t="s">
        <v>159</v>
      </c>
      <c r="D715" t="s">
        <v>84</v>
      </c>
      <c r="E715" s="31">
        <v>3.4885199999999997E-4</v>
      </c>
      <c r="F715" s="31">
        <v>0.138212</v>
      </c>
      <c r="G715" s="32">
        <v>0.44503599999999999</v>
      </c>
      <c r="H715" s="37">
        <v>0.45105000000000001</v>
      </c>
      <c r="I715" s="31">
        <v>2.00049E-4</v>
      </c>
      <c r="J715" s="31">
        <v>203565</v>
      </c>
      <c r="K715" s="31">
        <v>136447</v>
      </c>
      <c r="L715" s="31">
        <v>136352</v>
      </c>
      <c r="M715" s="37">
        <v>0.45105000000000001</v>
      </c>
    </row>
    <row r="716" spans="1:13">
      <c r="A716" s="36" t="s">
        <v>78</v>
      </c>
      <c r="B716" t="s">
        <v>99</v>
      </c>
      <c r="C716" t="s">
        <v>159</v>
      </c>
      <c r="D716" t="s">
        <v>84</v>
      </c>
      <c r="E716" s="31">
        <v>4.1701200000000003E-3</v>
      </c>
      <c r="F716" s="31">
        <v>2.06711</v>
      </c>
      <c r="G716" s="32">
        <v>1.9361699999999999E-2</v>
      </c>
      <c r="H716" s="37">
        <v>2.4135083102492998E-2</v>
      </c>
      <c r="I716" s="31">
        <v>2.1752199999999998E-3</v>
      </c>
      <c r="J716" s="31">
        <v>246553</v>
      </c>
      <c r="K716" s="31">
        <v>124655</v>
      </c>
      <c r="L716" s="31">
        <v>123619</v>
      </c>
      <c r="M716" s="37">
        <v>2.4135083102492998E-2</v>
      </c>
    </row>
    <row r="717" spans="1:13">
      <c r="A717" s="36" t="s">
        <v>78</v>
      </c>
      <c r="B717" t="s">
        <v>232</v>
      </c>
      <c r="C717" t="s">
        <v>159</v>
      </c>
      <c r="D717" t="s">
        <v>84</v>
      </c>
      <c r="E717" s="31">
        <v>1.1132400000000001E-2</v>
      </c>
      <c r="F717" s="31">
        <v>6.9852400000000001</v>
      </c>
      <c r="G717" s="32">
        <v>1.4218700000000001E-12</v>
      </c>
      <c r="H717" s="37">
        <v>5.9798271028037403E-12</v>
      </c>
      <c r="I717" s="31">
        <v>5.6850499999999997E-3</v>
      </c>
      <c r="J717" s="31">
        <v>243688</v>
      </c>
      <c r="K717" s="31">
        <v>123401</v>
      </c>
      <c r="L717" s="31">
        <v>120684</v>
      </c>
      <c r="M717" s="37">
        <v>5.9798271028037403E-12</v>
      </c>
    </row>
    <row r="718" spans="1:13">
      <c r="A718" s="36" t="s">
        <v>78</v>
      </c>
      <c r="B718" t="s">
        <v>201</v>
      </c>
      <c r="C718" t="s">
        <v>159</v>
      </c>
      <c r="D718" t="s">
        <v>84</v>
      </c>
      <c r="E718" s="31">
        <v>9.9605000000000006E-3</v>
      </c>
      <c r="F718" s="31">
        <v>4.4817</v>
      </c>
      <c r="G718" s="32">
        <v>3.7025699999999999E-6</v>
      </c>
      <c r="H718" s="37">
        <v>7.0749745222929901E-6</v>
      </c>
      <c r="I718" s="31">
        <v>5.3336E-3</v>
      </c>
      <c r="J718" s="31">
        <v>206121</v>
      </c>
      <c r="K718" s="31">
        <v>129023</v>
      </c>
      <c r="L718" s="31">
        <v>126478</v>
      </c>
      <c r="M718" s="37">
        <v>7.0749745222929901E-6</v>
      </c>
    </row>
    <row r="719" spans="1:13">
      <c r="A719" s="36" t="s">
        <v>78</v>
      </c>
      <c r="B719" t="s">
        <v>183</v>
      </c>
      <c r="C719" t="s">
        <v>192</v>
      </c>
      <c r="D719" t="s">
        <v>70</v>
      </c>
      <c r="E719" s="31">
        <v>1.21189E-2</v>
      </c>
      <c r="F719" s="31">
        <v>6.8177599999999998</v>
      </c>
      <c r="G719" s="32">
        <v>4.6236099999999999E-12</v>
      </c>
      <c r="H719" s="37">
        <v>1.83314933920705E-11</v>
      </c>
      <c r="I719" s="31">
        <v>5.9509100000000002E-3</v>
      </c>
      <c r="J719" s="31">
        <v>277537</v>
      </c>
      <c r="K719" s="31">
        <v>111806</v>
      </c>
      <c r="L719" s="31">
        <v>109129</v>
      </c>
      <c r="M719" s="37">
        <v>1.83314933920705E-11</v>
      </c>
    </row>
    <row r="720" spans="1:13">
      <c r="A720" s="36" t="s">
        <v>78</v>
      </c>
      <c r="B720" t="s">
        <v>129</v>
      </c>
      <c r="C720" t="s">
        <v>192</v>
      </c>
      <c r="D720" t="s">
        <v>70</v>
      </c>
      <c r="E720" s="31">
        <v>8.2308499999999996E-3</v>
      </c>
      <c r="F720" s="31">
        <v>3.1341199999999998</v>
      </c>
      <c r="G720" s="32">
        <v>8.6186499999999996E-4</v>
      </c>
      <c r="H720" s="37">
        <v>1.221540944882E-3</v>
      </c>
      <c r="I720" s="31">
        <v>4.0294700000000003E-3</v>
      </c>
      <c r="J720" s="31">
        <v>284906</v>
      </c>
      <c r="K720" s="31">
        <v>110801</v>
      </c>
      <c r="L720" s="31">
        <v>108992</v>
      </c>
      <c r="M720" s="37">
        <v>1.221540944882E-3</v>
      </c>
    </row>
    <row r="721" spans="1:13">
      <c r="A721" s="36" t="s">
        <v>78</v>
      </c>
      <c r="B721" t="s">
        <v>126</v>
      </c>
      <c r="C721" t="s">
        <v>192</v>
      </c>
      <c r="D721" t="s">
        <v>70</v>
      </c>
      <c r="E721" s="31">
        <v>1.09411E-2</v>
      </c>
      <c r="F721" s="31">
        <v>5.3745700000000003</v>
      </c>
      <c r="G721" s="32">
        <v>3.8383199999999998E-8</v>
      </c>
      <c r="H721" s="37">
        <v>9.4643506849315097E-8</v>
      </c>
      <c r="I721" s="31">
        <v>5.3565699999999997E-3</v>
      </c>
      <c r="J721" s="31">
        <v>280196</v>
      </c>
      <c r="K721" s="31">
        <v>111382</v>
      </c>
      <c r="L721" s="31">
        <v>108972</v>
      </c>
      <c r="M721" s="37">
        <v>9.4643506849315097E-8</v>
      </c>
    </row>
    <row r="722" spans="1:13">
      <c r="A722" s="36" t="s">
        <v>78</v>
      </c>
      <c r="B722" t="s">
        <v>180</v>
      </c>
      <c r="C722" t="s">
        <v>192</v>
      </c>
      <c r="D722" t="s">
        <v>70</v>
      </c>
      <c r="E722" s="31">
        <v>1.6428700000000001E-2</v>
      </c>
      <c r="F722" s="31">
        <v>9.2046299999999999</v>
      </c>
      <c r="G722" s="32">
        <v>0</v>
      </c>
      <c r="H722" s="37">
        <v>0</v>
      </c>
      <c r="I722" s="31">
        <v>8.0208099999999997E-3</v>
      </c>
      <c r="J722" s="31">
        <v>275234</v>
      </c>
      <c r="K722" s="31">
        <v>111926</v>
      </c>
      <c r="L722" s="31">
        <v>108308</v>
      </c>
      <c r="M722" s="37">
        <v>0</v>
      </c>
    </row>
    <row r="723" spans="1:13">
      <c r="A723" s="36" t="s">
        <v>78</v>
      </c>
      <c r="B723" t="s">
        <v>177</v>
      </c>
      <c r="C723" t="s">
        <v>192</v>
      </c>
      <c r="D723" t="s">
        <v>70</v>
      </c>
      <c r="E723" s="31">
        <v>1.40733E-2</v>
      </c>
      <c r="F723" s="31">
        <v>6.2125000000000004</v>
      </c>
      <c r="G723" s="32">
        <v>2.6074099999999998E-10</v>
      </c>
      <c r="H723" s="37">
        <v>8.59585714285714E-10</v>
      </c>
      <c r="I723" s="31">
        <v>6.8825400000000004E-3</v>
      </c>
      <c r="J723" s="31">
        <v>278517</v>
      </c>
      <c r="K723" s="31">
        <v>111489</v>
      </c>
      <c r="L723" s="31">
        <v>108395</v>
      </c>
      <c r="M723" s="37">
        <v>8.59585714285714E-10</v>
      </c>
    </row>
    <row r="724" spans="1:13">
      <c r="A724" s="36" t="s">
        <v>78</v>
      </c>
      <c r="B724" t="s">
        <v>174</v>
      </c>
      <c r="C724" t="s">
        <v>192</v>
      </c>
      <c r="D724" t="s">
        <v>70</v>
      </c>
      <c r="E724" s="31">
        <v>1.0214600000000001E-2</v>
      </c>
      <c r="F724" s="31">
        <v>5.1398000000000001</v>
      </c>
      <c r="G724" s="32">
        <v>1.37516E-7</v>
      </c>
      <c r="H724" s="37">
        <v>3.18160411311054E-7</v>
      </c>
      <c r="I724" s="31">
        <v>5.0089599999999998E-3</v>
      </c>
      <c r="J724" s="31">
        <v>284011</v>
      </c>
      <c r="K724" s="31">
        <v>111232</v>
      </c>
      <c r="L724" s="31">
        <v>108983</v>
      </c>
      <c r="M724" s="37">
        <v>3.18160411311054E-7</v>
      </c>
    </row>
    <row r="725" spans="1:13">
      <c r="A725" s="36" t="s">
        <v>78</v>
      </c>
      <c r="B725" t="s">
        <v>123</v>
      </c>
      <c r="C725" t="s">
        <v>192</v>
      </c>
      <c r="D725" t="s">
        <v>70</v>
      </c>
      <c r="E725" s="31">
        <v>1.07993E-2</v>
      </c>
      <c r="F725" s="31">
        <v>5.6452200000000001</v>
      </c>
      <c r="G725" s="32">
        <v>8.2486700000000006E-9</v>
      </c>
      <c r="H725" s="37">
        <v>2.1770683284457501E-8</v>
      </c>
      <c r="I725" s="31">
        <v>5.2814300000000002E-3</v>
      </c>
      <c r="J725" s="31">
        <v>281196</v>
      </c>
      <c r="K725" s="31">
        <v>110985</v>
      </c>
      <c r="L725" s="31">
        <v>108613</v>
      </c>
      <c r="M725" s="37">
        <v>2.1770683284457501E-8</v>
      </c>
    </row>
    <row r="726" spans="1:13">
      <c r="A726" s="36" t="s">
        <v>78</v>
      </c>
      <c r="B726" t="s">
        <v>120</v>
      </c>
      <c r="C726" t="s">
        <v>192</v>
      </c>
      <c r="D726" t="s">
        <v>70</v>
      </c>
      <c r="E726" s="31">
        <v>6.8600099999999997E-3</v>
      </c>
      <c r="F726" s="31">
        <v>3.71326</v>
      </c>
      <c r="G726" s="32">
        <v>1.02303E-4</v>
      </c>
      <c r="H726" s="37">
        <v>1.6040540069699999E-4</v>
      </c>
      <c r="I726" s="31">
        <v>3.3384500000000002E-3</v>
      </c>
      <c r="J726" s="31">
        <v>289436</v>
      </c>
      <c r="K726" s="31">
        <v>109841</v>
      </c>
      <c r="L726" s="31">
        <v>108344</v>
      </c>
      <c r="M726" s="37">
        <v>1.6040540069699999E-4</v>
      </c>
    </row>
    <row r="727" spans="1:13">
      <c r="A727" s="36" t="s">
        <v>78</v>
      </c>
      <c r="B727" t="s">
        <v>186</v>
      </c>
      <c r="C727" t="s">
        <v>192</v>
      </c>
      <c r="D727" t="s">
        <v>70</v>
      </c>
      <c r="E727" s="31">
        <v>7.5849899999999998E-3</v>
      </c>
      <c r="F727" s="31">
        <v>3.7143000000000002</v>
      </c>
      <c r="G727" s="32">
        <v>1.01884E-4</v>
      </c>
      <c r="H727" s="37">
        <v>1.60027225131E-4</v>
      </c>
      <c r="I727" s="31">
        <v>3.6842899999999998E-3</v>
      </c>
      <c r="J727" s="31">
        <v>289975</v>
      </c>
      <c r="K727" s="31">
        <v>109847</v>
      </c>
      <c r="L727" s="31">
        <v>108193</v>
      </c>
      <c r="M727" s="37">
        <v>1.60027225131E-4</v>
      </c>
    </row>
    <row r="728" spans="1:13">
      <c r="A728" s="36" t="s">
        <v>78</v>
      </c>
      <c r="B728" t="s">
        <v>132</v>
      </c>
      <c r="C728" t="s">
        <v>192</v>
      </c>
      <c r="D728" t="s">
        <v>70</v>
      </c>
      <c r="E728" s="31">
        <v>1.6303700000000001E-2</v>
      </c>
      <c r="F728" s="31">
        <v>7.9328700000000003</v>
      </c>
      <c r="G728" s="32">
        <v>1.07065E-15</v>
      </c>
      <c r="H728" s="37">
        <v>7.245E-15</v>
      </c>
      <c r="I728" s="31">
        <v>7.9020700000000006E-3</v>
      </c>
      <c r="J728" s="31">
        <v>279399</v>
      </c>
      <c r="K728" s="31">
        <v>110836</v>
      </c>
      <c r="L728" s="31">
        <v>107280</v>
      </c>
      <c r="M728" s="37">
        <v>7.245E-15</v>
      </c>
    </row>
    <row r="729" spans="1:13">
      <c r="A729" s="36" t="s">
        <v>78</v>
      </c>
      <c r="B729" t="s">
        <v>195</v>
      </c>
      <c r="C729" t="s">
        <v>192</v>
      </c>
      <c r="D729" t="s">
        <v>70</v>
      </c>
      <c r="E729" s="31">
        <v>6.6789400000000004E-3</v>
      </c>
      <c r="F729" s="31">
        <v>4.22079</v>
      </c>
      <c r="G729" s="32">
        <v>1.21722E-5</v>
      </c>
      <c r="H729" s="37">
        <v>2.1480352941176499E-5</v>
      </c>
      <c r="I729" s="31">
        <v>3.0033199999999999E-3</v>
      </c>
      <c r="J729" s="31">
        <v>312399</v>
      </c>
      <c r="K729" s="31">
        <v>101507</v>
      </c>
      <c r="L729" s="31">
        <v>100160</v>
      </c>
      <c r="M729" s="37">
        <v>2.1480352941176499E-5</v>
      </c>
    </row>
    <row r="730" spans="1:13">
      <c r="A730" s="36" t="s">
        <v>78</v>
      </c>
      <c r="B730" t="s">
        <v>201</v>
      </c>
      <c r="C730" t="s">
        <v>192</v>
      </c>
      <c r="D730" t="s">
        <v>70</v>
      </c>
      <c r="E730" s="31">
        <v>2.0587600000000001E-2</v>
      </c>
      <c r="F730" s="31">
        <v>11.2158</v>
      </c>
      <c r="G730" s="32">
        <v>0</v>
      </c>
      <c r="H730" s="37">
        <v>0</v>
      </c>
      <c r="I730" s="31">
        <v>1.13218E-2</v>
      </c>
      <c r="J730" s="31">
        <v>215665</v>
      </c>
      <c r="K730" s="31">
        <v>126777</v>
      </c>
      <c r="L730" s="31">
        <v>121662</v>
      </c>
      <c r="M730" s="37">
        <v>0</v>
      </c>
    </row>
    <row r="731" spans="1:13">
      <c r="A731" s="36" t="s">
        <v>78</v>
      </c>
      <c r="B731" t="s">
        <v>159</v>
      </c>
      <c r="C731" t="s">
        <v>192</v>
      </c>
      <c r="D731" t="s">
        <v>70</v>
      </c>
      <c r="E731" s="31">
        <v>7.9862900000000001E-3</v>
      </c>
      <c r="F731" s="31">
        <v>3.5444599999999999</v>
      </c>
      <c r="G731" s="32">
        <v>1.9671200000000001E-4</v>
      </c>
      <c r="H731" s="37">
        <v>3.02117406143E-4</v>
      </c>
      <c r="I731" s="31">
        <v>4.8729799999999998E-3</v>
      </c>
      <c r="J731" s="31">
        <v>205990</v>
      </c>
      <c r="K731" s="31">
        <v>138147</v>
      </c>
      <c r="L731" s="31">
        <v>135958</v>
      </c>
      <c r="M731" s="37">
        <v>3.02117406143E-4</v>
      </c>
    </row>
    <row r="732" spans="1:13">
      <c r="A732" s="36" t="s">
        <v>78</v>
      </c>
      <c r="B732" t="s">
        <v>232</v>
      </c>
      <c r="C732" t="s">
        <v>192</v>
      </c>
      <c r="D732" t="s">
        <v>70</v>
      </c>
      <c r="E732" s="31">
        <v>1.8626E-2</v>
      </c>
      <c r="F732" s="31">
        <v>7.1077500000000002</v>
      </c>
      <c r="G732" s="32">
        <v>5.8977099999999999E-13</v>
      </c>
      <c r="H732" s="37">
        <v>2.6276925742574301E-12</v>
      </c>
      <c r="I732" s="31">
        <v>1.14371E-2</v>
      </c>
      <c r="J732" s="31">
        <v>200553</v>
      </c>
      <c r="K732" s="31">
        <v>141215</v>
      </c>
      <c r="L732" s="31">
        <v>136050</v>
      </c>
      <c r="M732" s="37">
        <v>2.6276925742574301E-12</v>
      </c>
    </row>
    <row r="733" spans="1:13">
      <c r="A733" s="36" t="s">
        <v>78</v>
      </c>
      <c r="B733" t="s">
        <v>99</v>
      </c>
      <c r="C733" t="s">
        <v>192</v>
      </c>
      <c r="D733" t="s">
        <v>70</v>
      </c>
      <c r="E733" s="31">
        <v>1.15665E-2</v>
      </c>
      <c r="F733" s="31">
        <v>4.4453100000000001</v>
      </c>
      <c r="G733" s="32">
        <v>4.3882599999999997E-6</v>
      </c>
      <c r="H733" s="37">
        <v>8.2971302521008399E-6</v>
      </c>
      <c r="I733" s="31">
        <v>7.26203E-3</v>
      </c>
      <c r="J733" s="31">
        <v>200935</v>
      </c>
      <c r="K733" s="31">
        <v>143009</v>
      </c>
      <c r="L733" s="31">
        <v>139739</v>
      </c>
      <c r="M733" s="37">
        <v>8.2971302521008399E-6</v>
      </c>
    </row>
    <row r="734" spans="1:13">
      <c r="A734" s="36" t="s">
        <v>78</v>
      </c>
      <c r="B734" t="s">
        <v>183</v>
      </c>
      <c r="C734" t="s">
        <v>195</v>
      </c>
      <c r="D734" t="s">
        <v>70</v>
      </c>
      <c r="E734" s="31">
        <v>5.9512000000000002E-3</v>
      </c>
      <c r="F734" s="31">
        <v>3.27135</v>
      </c>
      <c r="G734" s="32">
        <v>5.3516999999999996E-4</v>
      </c>
      <c r="H734" s="37">
        <v>7.7811470113100004E-4</v>
      </c>
      <c r="I734" s="31">
        <v>2.96029E-3</v>
      </c>
      <c r="J734" s="31">
        <v>268890</v>
      </c>
      <c r="K734" s="31">
        <v>112456</v>
      </c>
      <c r="L734" s="31">
        <v>111126</v>
      </c>
      <c r="M734" s="37">
        <v>7.7811470113100004E-4</v>
      </c>
    </row>
    <row r="735" spans="1:13">
      <c r="A735" s="36" t="s">
        <v>78</v>
      </c>
      <c r="B735" t="s">
        <v>129</v>
      </c>
      <c r="C735" t="s">
        <v>195</v>
      </c>
      <c r="D735" t="s">
        <v>70</v>
      </c>
      <c r="E735" s="31">
        <v>2.07559E-3</v>
      </c>
      <c r="F735" s="31">
        <v>0.83475100000000002</v>
      </c>
      <c r="G735" s="32">
        <v>0.201929</v>
      </c>
      <c r="H735" s="37">
        <v>0.22162939024390199</v>
      </c>
      <c r="I735" s="31">
        <v>1.03028E-3</v>
      </c>
      <c r="J735" s="31">
        <v>274960</v>
      </c>
      <c r="K735" s="31">
        <v>111565</v>
      </c>
      <c r="L735" s="31">
        <v>111103</v>
      </c>
      <c r="M735" s="37">
        <v>0.22162939024390199</v>
      </c>
    </row>
    <row r="736" spans="1:13">
      <c r="A736" s="36" t="s">
        <v>78</v>
      </c>
      <c r="B736" t="s">
        <v>126</v>
      </c>
      <c r="C736" t="s">
        <v>195</v>
      </c>
      <c r="D736" t="s">
        <v>70</v>
      </c>
      <c r="E736" s="31">
        <v>4.7772200000000004E-3</v>
      </c>
      <c r="F736" s="31">
        <v>2.5134400000000001</v>
      </c>
      <c r="G736" s="32">
        <v>5.9780600000000003E-3</v>
      </c>
      <c r="H736" s="37">
        <v>7.8658684210529996E-3</v>
      </c>
      <c r="I736" s="31">
        <v>2.3676000000000001E-3</v>
      </c>
      <c r="J736" s="31">
        <v>271438</v>
      </c>
      <c r="K736" s="31">
        <v>111894</v>
      </c>
      <c r="L736" s="31">
        <v>110830</v>
      </c>
      <c r="M736" s="37">
        <v>7.8658684210529996E-3</v>
      </c>
    </row>
    <row r="737" spans="1:13">
      <c r="A737" s="36" t="s">
        <v>78</v>
      </c>
      <c r="B737" t="s">
        <v>180</v>
      </c>
      <c r="C737" t="s">
        <v>195</v>
      </c>
      <c r="D737" t="s">
        <v>70</v>
      </c>
      <c r="E737" s="31">
        <v>1.02138E-2</v>
      </c>
      <c r="F737" s="31">
        <v>5.2321999999999997</v>
      </c>
      <c r="G737" s="32">
        <v>8.3751200000000004E-8</v>
      </c>
      <c r="H737" s="37">
        <v>1.9888147757255899E-7</v>
      </c>
      <c r="I737" s="31">
        <v>5.0382400000000003E-3</v>
      </c>
      <c r="J737" s="31">
        <v>266952</v>
      </c>
      <c r="K737" s="31">
        <v>112321</v>
      </c>
      <c r="L737" s="31">
        <v>110050</v>
      </c>
      <c r="M737" s="37">
        <v>1.9888147757255899E-7</v>
      </c>
    </row>
    <row r="738" spans="1:13">
      <c r="A738" s="36" t="s">
        <v>78</v>
      </c>
      <c r="B738" t="s">
        <v>177</v>
      </c>
      <c r="C738" t="s">
        <v>195</v>
      </c>
      <c r="D738" t="s">
        <v>70</v>
      </c>
      <c r="E738" s="31">
        <v>7.8671799999999997E-3</v>
      </c>
      <c r="F738" s="31">
        <v>3.83562</v>
      </c>
      <c r="G738" s="32">
        <v>6.2623400000000001E-5</v>
      </c>
      <c r="H738" s="37">
        <v>1.00824794275E-4</v>
      </c>
      <c r="I738" s="31">
        <v>3.8862900000000001E-3</v>
      </c>
      <c r="J738" s="31">
        <v>269797</v>
      </c>
      <c r="K738" s="31">
        <v>111942</v>
      </c>
      <c r="L738" s="31">
        <v>110194</v>
      </c>
      <c r="M738" s="37">
        <v>1.00824794275E-4</v>
      </c>
    </row>
    <row r="739" spans="1:13">
      <c r="A739" s="36" t="s">
        <v>78</v>
      </c>
      <c r="B739" t="s">
        <v>174</v>
      </c>
      <c r="C739" t="s">
        <v>195</v>
      </c>
      <c r="D739" t="s">
        <v>70</v>
      </c>
      <c r="E739" s="31">
        <v>4.0490300000000003E-3</v>
      </c>
      <c r="F739" s="31">
        <v>2.0334599999999998</v>
      </c>
      <c r="G739" s="32">
        <v>2.1003000000000001E-2</v>
      </c>
      <c r="H739" s="37">
        <v>2.6000962861073E-2</v>
      </c>
      <c r="I739" s="31">
        <v>2.00461E-3</v>
      </c>
      <c r="J739" s="31">
        <v>274363</v>
      </c>
      <c r="K739" s="31">
        <v>111898</v>
      </c>
      <c r="L739" s="31">
        <v>110995</v>
      </c>
      <c r="M739" s="37">
        <v>2.6000962861073E-2</v>
      </c>
    </row>
    <row r="740" spans="1:13">
      <c r="A740" s="36" t="s">
        <v>78</v>
      </c>
      <c r="B740" t="s">
        <v>123</v>
      </c>
      <c r="C740" t="s">
        <v>195</v>
      </c>
      <c r="D740" t="s">
        <v>70</v>
      </c>
      <c r="E740" s="31">
        <v>4.6046300000000002E-3</v>
      </c>
      <c r="F740" s="31">
        <v>2.77081</v>
      </c>
      <c r="G740" s="32">
        <v>2.7958499999999999E-3</v>
      </c>
      <c r="H740" s="37">
        <v>3.818308042489E-3</v>
      </c>
      <c r="I740" s="31">
        <v>2.27999E-3</v>
      </c>
      <c r="J740" s="31">
        <v>271326</v>
      </c>
      <c r="K740" s="31">
        <v>111768</v>
      </c>
      <c r="L740" s="31">
        <v>110744</v>
      </c>
      <c r="M740" s="37">
        <v>3.818308042489E-3</v>
      </c>
    </row>
    <row r="741" spans="1:13">
      <c r="A741" s="36" t="s">
        <v>78</v>
      </c>
      <c r="B741" t="s">
        <v>120</v>
      </c>
      <c r="C741" t="s">
        <v>195</v>
      </c>
      <c r="D741" t="s">
        <v>70</v>
      </c>
      <c r="E741" s="31">
        <v>6.7610700000000001E-4</v>
      </c>
      <c r="F741" s="31">
        <v>0.36028900000000003</v>
      </c>
      <c r="G741" s="32">
        <v>0.359315</v>
      </c>
      <c r="H741" s="37">
        <v>0.37256163594469999</v>
      </c>
      <c r="I741" s="31">
        <v>3.33405E-4</v>
      </c>
      <c r="J741" s="31">
        <v>278516</v>
      </c>
      <c r="K741" s="31">
        <v>110881</v>
      </c>
      <c r="L741" s="31">
        <v>110731</v>
      </c>
      <c r="M741" s="37">
        <v>0.37256163594469999</v>
      </c>
    </row>
    <row r="742" spans="1:13">
      <c r="A742" s="36" t="s">
        <v>78</v>
      </c>
      <c r="B742" t="s">
        <v>186</v>
      </c>
      <c r="C742" t="s">
        <v>195</v>
      </c>
      <c r="D742" t="s">
        <v>70</v>
      </c>
      <c r="E742" s="31">
        <v>1.39094E-3</v>
      </c>
      <c r="F742" s="31">
        <v>0.77670499999999998</v>
      </c>
      <c r="G742" s="32">
        <v>0.218666</v>
      </c>
      <c r="H742" s="37">
        <v>0.23825593220339</v>
      </c>
      <c r="I742" s="31">
        <v>6.8363300000000001E-4</v>
      </c>
      <c r="J742" s="31">
        <v>280162</v>
      </c>
      <c r="K742" s="31">
        <v>110480</v>
      </c>
      <c r="L742" s="31">
        <v>110173</v>
      </c>
      <c r="M742" s="37">
        <v>0.23825593220339</v>
      </c>
    </row>
    <row r="743" spans="1:13">
      <c r="A743" s="36" t="s">
        <v>78</v>
      </c>
      <c r="B743" t="s">
        <v>132</v>
      </c>
      <c r="C743" t="s">
        <v>195</v>
      </c>
      <c r="D743" t="s">
        <v>70</v>
      </c>
      <c r="E743" s="31">
        <v>1.0018300000000001E-2</v>
      </c>
      <c r="F743" s="31">
        <v>5.1726299999999998</v>
      </c>
      <c r="G743" s="32">
        <v>1.1541E-7</v>
      </c>
      <c r="H743" s="37">
        <v>2.7119843342036601E-7</v>
      </c>
      <c r="I743" s="31">
        <v>4.90362E-3</v>
      </c>
      <c r="J743" s="31">
        <v>270761</v>
      </c>
      <c r="K743" s="31">
        <v>111361</v>
      </c>
      <c r="L743" s="31">
        <v>109152</v>
      </c>
      <c r="M743" s="37">
        <v>2.7119843342036601E-7</v>
      </c>
    </row>
    <row r="744" spans="1:13">
      <c r="A744" s="36" t="s">
        <v>78</v>
      </c>
      <c r="B744" t="s">
        <v>201</v>
      </c>
      <c r="C744" t="s">
        <v>195</v>
      </c>
      <c r="D744" t="s">
        <v>70</v>
      </c>
      <c r="E744" s="31">
        <v>1.52844E-2</v>
      </c>
      <c r="F744" s="31">
        <v>9.4877199999999995</v>
      </c>
      <c r="G744" s="32">
        <v>0</v>
      </c>
      <c r="H744" s="37">
        <v>0</v>
      </c>
      <c r="I744" s="31">
        <v>8.3350400000000002E-3</v>
      </c>
      <c r="J744" s="31">
        <v>215278</v>
      </c>
      <c r="K744" s="31">
        <v>125142</v>
      </c>
      <c r="L744" s="31">
        <v>121374</v>
      </c>
      <c r="M744" s="37">
        <v>0</v>
      </c>
    </row>
    <row r="745" spans="1:13">
      <c r="A745" s="36" t="s">
        <v>78</v>
      </c>
      <c r="B745" t="s">
        <v>159</v>
      </c>
      <c r="C745" t="s">
        <v>195</v>
      </c>
      <c r="D745" t="s">
        <v>70</v>
      </c>
      <c r="E745" s="31">
        <v>3.1007700000000001E-3</v>
      </c>
      <c r="F745" s="31">
        <v>1.3929400000000001</v>
      </c>
      <c r="G745" s="32">
        <v>8.1819500000000003E-2</v>
      </c>
      <c r="H745" s="37">
        <v>9.4771621621622004E-2</v>
      </c>
      <c r="I745" s="31">
        <v>1.8749699999999999E-3</v>
      </c>
      <c r="J745" s="31">
        <v>206369</v>
      </c>
      <c r="K745" s="31">
        <v>136221</v>
      </c>
      <c r="L745" s="31">
        <v>135378</v>
      </c>
      <c r="M745" s="37">
        <v>9.4771621621622004E-2</v>
      </c>
    </row>
    <row r="746" spans="1:13">
      <c r="A746" s="36" t="s">
        <v>78</v>
      </c>
      <c r="B746" t="s">
        <v>232</v>
      </c>
      <c r="C746" t="s">
        <v>195</v>
      </c>
      <c r="D746" t="s">
        <v>70</v>
      </c>
      <c r="E746" s="31">
        <v>1.38879E-2</v>
      </c>
      <c r="F746" s="31">
        <v>6.0809100000000003</v>
      </c>
      <c r="G746" s="32">
        <v>5.9752499999999996E-10</v>
      </c>
      <c r="H746" s="37">
        <v>1.8543879310344801E-9</v>
      </c>
      <c r="I746" s="31">
        <v>8.44431E-3</v>
      </c>
      <c r="J746" s="31">
        <v>201020</v>
      </c>
      <c r="K746" s="31">
        <v>139346</v>
      </c>
      <c r="L746" s="31">
        <v>135529</v>
      </c>
      <c r="M746" s="37">
        <v>1.8543879310344801E-9</v>
      </c>
    </row>
    <row r="747" spans="1:13">
      <c r="A747" s="36" t="s">
        <v>78</v>
      </c>
      <c r="B747" t="s">
        <v>99</v>
      </c>
      <c r="C747" t="s">
        <v>195</v>
      </c>
      <c r="D747" t="s">
        <v>70</v>
      </c>
      <c r="E747" s="31">
        <v>6.8569399999999997E-3</v>
      </c>
      <c r="F747" s="31">
        <v>2.75787</v>
      </c>
      <c r="G747" s="32">
        <v>2.90894E-3</v>
      </c>
      <c r="H747" s="37">
        <v>3.9547522658609996E-3</v>
      </c>
      <c r="I747" s="31">
        <v>4.2685199999999996E-3</v>
      </c>
      <c r="J747" s="31">
        <v>201171</v>
      </c>
      <c r="K747" s="31">
        <v>141221</v>
      </c>
      <c r="L747" s="31">
        <v>139298</v>
      </c>
      <c r="M747" s="37">
        <v>3.9547522658609996E-3</v>
      </c>
    </row>
    <row r="748" spans="1:13">
      <c r="A748" s="36" t="s">
        <v>78</v>
      </c>
      <c r="B748" t="s">
        <v>183</v>
      </c>
      <c r="C748" t="s">
        <v>65</v>
      </c>
      <c r="D748" t="s">
        <v>84</v>
      </c>
      <c r="E748" s="31">
        <v>1.1648499999999999E-2</v>
      </c>
      <c r="F748" s="31">
        <v>6.1625399999999999</v>
      </c>
      <c r="G748" s="32">
        <v>3.5793199999999999E-10</v>
      </c>
      <c r="H748" s="37">
        <v>1.1546193548387099E-9</v>
      </c>
      <c r="I748" s="31">
        <v>4.8511700000000001E-3</v>
      </c>
      <c r="J748" s="31">
        <v>328363</v>
      </c>
      <c r="K748" s="31">
        <v>100252</v>
      </c>
      <c r="L748" s="31">
        <v>97943.1</v>
      </c>
      <c r="M748" s="37">
        <v>1.1546193548387099E-9</v>
      </c>
    </row>
    <row r="749" spans="1:13">
      <c r="A749" s="36" t="s">
        <v>78</v>
      </c>
      <c r="B749" t="s">
        <v>120</v>
      </c>
      <c r="C749" t="s">
        <v>65</v>
      </c>
      <c r="D749" t="s">
        <v>84</v>
      </c>
      <c r="E749" s="31">
        <v>5.6655100000000003E-3</v>
      </c>
      <c r="F749" s="31">
        <v>3.31467</v>
      </c>
      <c r="G749" s="32">
        <v>4.5876400000000001E-4</v>
      </c>
      <c r="H749" s="37">
        <v>6.7686491803299999E-4</v>
      </c>
      <c r="I749" s="31">
        <v>2.3366300000000001E-3</v>
      </c>
      <c r="J749" s="31">
        <v>339684</v>
      </c>
      <c r="K749" s="31">
        <v>98420</v>
      </c>
      <c r="L749" s="31">
        <v>97311.1</v>
      </c>
      <c r="M749" s="37">
        <v>6.7686491803299999E-4</v>
      </c>
    </row>
    <row r="750" spans="1:13">
      <c r="A750" s="36" t="s">
        <v>78</v>
      </c>
      <c r="B750" t="s">
        <v>129</v>
      </c>
      <c r="C750" t="s">
        <v>65</v>
      </c>
      <c r="D750" t="s">
        <v>84</v>
      </c>
      <c r="E750" s="31">
        <v>7.3919500000000004E-3</v>
      </c>
      <c r="F750" s="31">
        <v>3.7604199999999999</v>
      </c>
      <c r="G750" s="32">
        <v>8.4814099999999998E-5</v>
      </c>
      <c r="H750" s="37">
        <v>1.3486340989399999E-4</v>
      </c>
      <c r="I750" s="31">
        <v>3.0499099999999999E-3</v>
      </c>
      <c r="J750" s="31">
        <v>338116</v>
      </c>
      <c r="K750" s="31">
        <v>98549.1</v>
      </c>
      <c r="L750" s="31">
        <v>97102.9</v>
      </c>
      <c r="M750" s="37">
        <v>1.3486340989399999E-4</v>
      </c>
    </row>
    <row r="751" spans="1:13">
      <c r="A751" s="36" t="s">
        <v>78</v>
      </c>
      <c r="B751" t="s">
        <v>126</v>
      </c>
      <c r="C751" t="s">
        <v>65</v>
      </c>
      <c r="D751" t="s">
        <v>84</v>
      </c>
      <c r="E751" s="31">
        <v>1.0333200000000001E-2</v>
      </c>
      <c r="F751" s="31">
        <v>6.1331600000000002</v>
      </c>
      <c r="G751" s="32">
        <v>4.30746E-10</v>
      </c>
      <c r="H751" s="37">
        <v>1.3650401408450699E-9</v>
      </c>
      <c r="I751" s="31">
        <v>4.30233E-3</v>
      </c>
      <c r="J751" s="31">
        <v>329945</v>
      </c>
      <c r="K751" s="31">
        <v>100004</v>
      </c>
      <c r="L751" s="31">
        <v>97958.7</v>
      </c>
      <c r="M751" s="37">
        <v>1.3650401408450699E-9</v>
      </c>
    </row>
    <row r="752" spans="1:13">
      <c r="A752" s="36" t="s">
        <v>78</v>
      </c>
      <c r="B752" t="s">
        <v>132</v>
      </c>
      <c r="C752" t="s">
        <v>65</v>
      </c>
      <c r="D752" t="s">
        <v>84</v>
      </c>
      <c r="E752" s="31">
        <v>1.6408800000000001E-2</v>
      </c>
      <c r="F752" s="31">
        <v>8.1734100000000005</v>
      </c>
      <c r="G752" s="32">
        <v>1.49891E-16</v>
      </c>
      <c r="H752" s="37">
        <v>1.13362941176471E-15</v>
      </c>
      <c r="I752" s="31">
        <v>6.8329699999999998E-3</v>
      </c>
      <c r="J752" s="31">
        <v>323303</v>
      </c>
      <c r="K752" s="31">
        <v>100882</v>
      </c>
      <c r="L752" s="31">
        <v>97624.5</v>
      </c>
      <c r="M752" s="37">
        <v>1.13362941176471E-15</v>
      </c>
    </row>
    <row r="753" spans="1:13">
      <c r="A753" s="36" t="s">
        <v>78</v>
      </c>
      <c r="B753" t="s">
        <v>180</v>
      </c>
      <c r="C753" t="s">
        <v>65</v>
      </c>
      <c r="D753" t="s">
        <v>84</v>
      </c>
      <c r="E753" s="31">
        <v>1.6304800000000001E-2</v>
      </c>
      <c r="F753" s="31">
        <v>7.8801100000000002</v>
      </c>
      <c r="G753" s="32">
        <v>1.63546E-15</v>
      </c>
      <c r="H753" s="37">
        <v>1.08228970588235E-14</v>
      </c>
      <c r="I753" s="31">
        <v>6.8357399999999999E-3</v>
      </c>
      <c r="J753" s="31">
        <v>320522</v>
      </c>
      <c r="K753" s="31">
        <v>101720</v>
      </c>
      <c r="L753" s="31">
        <v>98456.5</v>
      </c>
      <c r="M753" s="37">
        <v>1.08228970588235E-14</v>
      </c>
    </row>
    <row r="754" spans="1:13">
      <c r="A754" s="36" t="s">
        <v>78</v>
      </c>
      <c r="B754" t="s">
        <v>177</v>
      </c>
      <c r="C754" t="s">
        <v>65</v>
      </c>
      <c r="D754" t="s">
        <v>84</v>
      </c>
      <c r="E754" s="31">
        <v>1.34152E-2</v>
      </c>
      <c r="F754" s="31">
        <v>7.3195300000000003</v>
      </c>
      <c r="G754" s="32">
        <v>1.24418E-13</v>
      </c>
      <c r="H754" s="37">
        <v>6.1865303867403296E-13</v>
      </c>
      <c r="I754" s="31">
        <v>5.5918499999999998E-3</v>
      </c>
      <c r="J754" s="31">
        <v>326609</v>
      </c>
      <c r="K754" s="31">
        <v>100449</v>
      </c>
      <c r="L754" s="31">
        <v>97789.9</v>
      </c>
      <c r="M754" s="37">
        <v>6.1865303867403296E-13</v>
      </c>
    </row>
    <row r="755" spans="1:13">
      <c r="A755" s="36" t="s">
        <v>78</v>
      </c>
      <c r="B755" t="s">
        <v>174</v>
      </c>
      <c r="C755" t="s">
        <v>65</v>
      </c>
      <c r="D755" t="s">
        <v>84</v>
      </c>
      <c r="E755" s="31">
        <v>8.8012200000000002E-3</v>
      </c>
      <c r="F755" s="31">
        <v>5.0886500000000003</v>
      </c>
      <c r="G755" s="32">
        <v>1.8031100000000001E-7</v>
      </c>
      <c r="H755" s="37">
        <v>4.1187791878172599E-7</v>
      </c>
      <c r="I755" s="31">
        <v>3.6314400000000001E-3</v>
      </c>
      <c r="J755" s="31">
        <v>336660</v>
      </c>
      <c r="K755" s="31">
        <v>99022.7</v>
      </c>
      <c r="L755" s="31">
        <v>97294.9</v>
      </c>
      <c r="M755" s="37">
        <v>4.1187791878172599E-7</v>
      </c>
    </row>
    <row r="756" spans="1:13">
      <c r="A756" s="36" t="s">
        <v>78</v>
      </c>
      <c r="B756" t="s">
        <v>123</v>
      </c>
      <c r="C756" t="s">
        <v>65</v>
      </c>
      <c r="D756" t="s">
        <v>84</v>
      </c>
      <c r="E756" s="31">
        <v>1.0617700000000001E-2</v>
      </c>
      <c r="F756" s="31">
        <v>6.0636599999999996</v>
      </c>
      <c r="G756" s="32">
        <v>6.6528200000000002E-10</v>
      </c>
      <c r="H756" s="37">
        <v>2.0365775510204101E-9</v>
      </c>
      <c r="I756" s="31">
        <v>4.4130300000000001E-3</v>
      </c>
      <c r="J756" s="31">
        <v>330610</v>
      </c>
      <c r="K756" s="31">
        <v>99890.2</v>
      </c>
      <c r="L756" s="31">
        <v>97791.3</v>
      </c>
      <c r="M756" s="37">
        <v>2.0365775510204101E-9</v>
      </c>
    </row>
    <row r="757" spans="1:13">
      <c r="A757" s="36" t="s">
        <v>78</v>
      </c>
      <c r="B757" t="s">
        <v>186</v>
      </c>
      <c r="C757" t="s">
        <v>65</v>
      </c>
      <c r="D757" t="s">
        <v>84</v>
      </c>
      <c r="E757" s="31">
        <v>6.9112599999999998E-3</v>
      </c>
      <c r="F757" s="31">
        <v>4.1861499999999996</v>
      </c>
      <c r="G757" s="32">
        <v>1.4185999999999999E-5</v>
      </c>
      <c r="H757" s="37">
        <v>2.4743023255813999E-5</v>
      </c>
      <c r="I757" s="31">
        <v>2.8638700000000001E-3</v>
      </c>
      <c r="J757" s="31">
        <v>337749</v>
      </c>
      <c r="K757" s="31">
        <v>98997.4</v>
      </c>
      <c r="L757" s="31">
        <v>97638.399999999994</v>
      </c>
      <c r="M757" s="37">
        <v>2.4743023255813999E-5</v>
      </c>
    </row>
    <row r="758" spans="1:13">
      <c r="A758" s="36" t="s">
        <v>78</v>
      </c>
      <c r="B758" t="s">
        <v>195</v>
      </c>
      <c r="C758" t="s">
        <v>65</v>
      </c>
      <c r="D758" t="s">
        <v>84</v>
      </c>
      <c r="E758" s="31">
        <v>6.5386100000000003E-3</v>
      </c>
      <c r="F758" s="31">
        <v>3.7923499999999999</v>
      </c>
      <c r="G758" s="32">
        <v>7.4614000000000001E-5</v>
      </c>
      <c r="H758" s="37">
        <v>1.19276376554E-4</v>
      </c>
      <c r="I758" s="31">
        <v>3.10684E-3</v>
      </c>
      <c r="J758" s="31">
        <v>273107</v>
      </c>
      <c r="K758" s="31">
        <v>113805</v>
      </c>
      <c r="L758" s="31">
        <v>112326</v>
      </c>
      <c r="M758" s="37">
        <v>1.19276376554E-4</v>
      </c>
    </row>
    <row r="759" spans="1:13">
      <c r="A759" s="36" t="s">
        <v>78</v>
      </c>
      <c r="B759" t="s">
        <v>99</v>
      </c>
      <c r="C759" t="s">
        <v>65</v>
      </c>
      <c r="D759" t="s">
        <v>84</v>
      </c>
      <c r="E759" s="31">
        <v>1.06347E-2</v>
      </c>
      <c r="F759" s="31">
        <v>4.7162300000000004</v>
      </c>
      <c r="G759" s="32">
        <v>1.2012799999999999E-6</v>
      </c>
      <c r="H759" s="37">
        <v>2.4627608200455599E-6</v>
      </c>
      <c r="I759" s="31">
        <v>6.37916E-3</v>
      </c>
      <c r="J759" s="31">
        <v>200007</v>
      </c>
      <c r="K759" s="31">
        <v>144405</v>
      </c>
      <c r="L759" s="31">
        <v>141365</v>
      </c>
      <c r="M759" s="37">
        <v>2.4627608200455599E-6</v>
      </c>
    </row>
    <row r="760" spans="1:13">
      <c r="A760" s="36" t="s">
        <v>78</v>
      </c>
      <c r="B760" t="s">
        <v>232</v>
      </c>
      <c r="C760" t="s">
        <v>65</v>
      </c>
      <c r="D760" t="s">
        <v>84</v>
      </c>
      <c r="E760" s="31">
        <v>1.6858999999999999E-2</v>
      </c>
      <c r="F760" s="31">
        <v>6.7244000000000002</v>
      </c>
      <c r="G760" s="32">
        <v>8.8159499999999998E-12</v>
      </c>
      <c r="H760" s="37">
        <v>3.3337626050420197E-11</v>
      </c>
      <c r="I760" s="31">
        <v>9.8742799999999992E-3</v>
      </c>
      <c r="J760" s="31">
        <v>199862</v>
      </c>
      <c r="K760" s="31">
        <v>142374</v>
      </c>
      <c r="L760" s="31">
        <v>137653</v>
      </c>
      <c r="M760" s="37">
        <v>3.3337626050420197E-11</v>
      </c>
    </row>
    <row r="761" spans="1:13">
      <c r="A761" s="36" t="s">
        <v>78</v>
      </c>
      <c r="B761" t="s">
        <v>201</v>
      </c>
      <c r="C761" t="s">
        <v>65</v>
      </c>
      <c r="D761" t="s">
        <v>84</v>
      </c>
      <c r="E761" s="31">
        <v>1.8284399999999999E-2</v>
      </c>
      <c r="F761" s="31">
        <v>8.2488399999999995</v>
      </c>
      <c r="G761" s="32">
        <v>7.9959900000000002E-17</v>
      </c>
      <c r="H761" s="37">
        <v>6.4832351351351401E-16</v>
      </c>
      <c r="I761" s="31">
        <v>9.5185300000000007E-3</v>
      </c>
      <c r="J761" s="31">
        <v>219193</v>
      </c>
      <c r="K761" s="31">
        <v>126661</v>
      </c>
      <c r="L761" s="31">
        <v>122112</v>
      </c>
      <c r="M761" s="37">
        <v>6.4832351351351401E-16</v>
      </c>
    </row>
    <row r="762" spans="1:13">
      <c r="A762" s="36" t="s">
        <v>78</v>
      </c>
      <c r="B762" t="s">
        <v>159</v>
      </c>
      <c r="C762" t="s">
        <v>65</v>
      </c>
      <c r="D762" t="s">
        <v>84</v>
      </c>
      <c r="E762" s="31">
        <v>7.2381900000000002E-3</v>
      </c>
      <c r="F762" s="31">
        <v>2.8422999999999998</v>
      </c>
      <c r="G762" s="32">
        <v>2.2394899999999998E-3</v>
      </c>
      <c r="H762" s="37">
        <v>3.0865865237370001E-3</v>
      </c>
      <c r="I762" s="31">
        <v>4.2145899999999998E-3</v>
      </c>
      <c r="J762" s="31">
        <v>205607</v>
      </c>
      <c r="K762" s="31">
        <v>139417</v>
      </c>
      <c r="L762" s="31">
        <v>137413</v>
      </c>
      <c r="M762" s="37">
        <v>3.0865865237370001E-3</v>
      </c>
    </row>
    <row r="763" spans="1:13">
      <c r="A763" s="36" t="s">
        <v>78</v>
      </c>
      <c r="B763" t="s">
        <v>65</v>
      </c>
      <c r="C763" t="s">
        <v>198</v>
      </c>
      <c r="D763" t="s">
        <v>70</v>
      </c>
      <c r="E763" s="31">
        <v>3.7703300000000001E-3</v>
      </c>
      <c r="F763" s="31">
        <v>1.96475</v>
      </c>
      <c r="G763" s="32">
        <v>2.4721799999999999E-2</v>
      </c>
      <c r="H763" s="37">
        <v>3.0230461956522001E-2</v>
      </c>
      <c r="I763" s="31">
        <v>1.9218799999999999E-3</v>
      </c>
      <c r="J763" s="31">
        <v>281176</v>
      </c>
      <c r="K763" s="31">
        <v>114456</v>
      </c>
      <c r="L763" s="31">
        <v>113596</v>
      </c>
      <c r="M763" s="37">
        <v>3.0230461956522001E-2</v>
      </c>
    </row>
    <row r="764" spans="1:13">
      <c r="A764" s="36" t="s">
        <v>78</v>
      </c>
      <c r="B764" t="s">
        <v>183</v>
      </c>
      <c r="C764" t="s">
        <v>198</v>
      </c>
      <c r="D764" t="s">
        <v>70</v>
      </c>
      <c r="E764" s="31">
        <v>1.6325699999999999E-2</v>
      </c>
      <c r="F764" s="31">
        <v>7.70167</v>
      </c>
      <c r="G764" s="32">
        <v>6.71495E-15</v>
      </c>
      <c r="H764" s="37">
        <v>4.0022880794701999E-14</v>
      </c>
      <c r="I764" s="31">
        <v>8.1758600000000001E-3</v>
      </c>
      <c r="J764" s="31">
        <v>275232</v>
      </c>
      <c r="K764" s="31">
        <v>114530</v>
      </c>
      <c r="L764" s="31">
        <v>110850</v>
      </c>
      <c r="M764" s="37">
        <v>4.0022880794701999E-14</v>
      </c>
    </row>
    <row r="765" spans="1:13">
      <c r="A765" s="36" t="s">
        <v>78</v>
      </c>
      <c r="B765" t="s">
        <v>129</v>
      </c>
      <c r="C765" t="s">
        <v>198</v>
      </c>
      <c r="D765" t="s">
        <v>70</v>
      </c>
      <c r="E765" s="31">
        <v>1.24981E-2</v>
      </c>
      <c r="F765" s="31">
        <v>4.6722400000000004</v>
      </c>
      <c r="G765" s="32">
        <v>1.48965E-6</v>
      </c>
      <c r="H765" s="37">
        <v>3.0263769751692998E-6</v>
      </c>
      <c r="I765" s="31">
        <v>6.2675500000000002E-3</v>
      </c>
      <c r="J765" s="31">
        <v>280534</v>
      </c>
      <c r="K765" s="31">
        <v>113866</v>
      </c>
      <c r="L765" s="31">
        <v>111055</v>
      </c>
      <c r="M765" s="37">
        <v>3.0263769751692998E-6</v>
      </c>
    </row>
    <row r="766" spans="1:13">
      <c r="A766" s="36" t="s">
        <v>78</v>
      </c>
      <c r="B766" t="s">
        <v>126</v>
      </c>
      <c r="C766" t="s">
        <v>198</v>
      </c>
      <c r="D766" t="s">
        <v>70</v>
      </c>
      <c r="E766" s="31">
        <v>1.51757E-2</v>
      </c>
      <c r="F766" s="31">
        <v>6.4267000000000003</v>
      </c>
      <c r="G766" s="32">
        <v>6.5200499999999996E-11</v>
      </c>
      <c r="H766" s="37">
        <v>2.2656544401544401E-10</v>
      </c>
      <c r="I766" s="31">
        <v>7.5947999999999996E-3</v>
      </c>
      <c r="J766" s="31">
        <v>277179</v>
      </c>
      <c r="K766" s="31">
        <v>114153</v>
      </c>
      <c r="L766" s="31">
        <v>110740</v>
      </c>
      <c r="M766" s="37">
        <v>2.2656544401544401E-10</v>
      </c>
    </row>
    <row r="767" spans="1:13">
      <c r="A767" s="36" t="s">
        <v>78</v>
      </c>
      <c r="B767" t="s">
        <v>180</v>
      </c>
      <c r="C767" t="s">
        <v>198</v>
      </c>
      <c r="D767" t="s">
        <v>70</v>
      </c>
      <c r="E767" s="31">
        <v>2.0527400000000001E-2</v>
      </c>
      <c r="F767" s="31">
        <v>9.2853899999999996</v>
      </c>
      <c r="G767" s="32">
        <v>0</v>
      </c>
      <c r="H767" s="37">
        <v>0</v>
      </c>
      <c r="I767" s="31">
        <v>1.0261299999999999E-2</v>
      </c>
      <c r="J767" s="31">
        <v>272076</v>
      </c>
      <c r="K767" s="31">
        <v>114847</v>
      </c>
      <c r="L767" s="31">
        <v>110227</v>
      </c>
      <c r="M767" s="37">
        <v>0</v>
      </c>
    </row>
    <row r="768" spans="1:13">
      <c r="A768" s="36" t="s">
        <v>78</v>
      </c>
      <c r="B768" t="s">
        <v>177</v>
      </c>
      <c r="C768" t="s">
        <v>198</v>
      </c>
      <c r="D768" t="s">
        <v>70</v>
      </c>
      <c r="E768" s="31">
        <v>1.8243700000000002E-2</v>
      </c>
      <c r="F768" s="31">
        <v>7.2718400000000001</v>
      </c>
      <c r="G768" s="32">
        <v>1.7731600000000001E-13</v>
      </c>
      <c r="H768" s="37">
        <v>8.5798064516128999E-13</v>
      </c>
      <c r="I768" s="31">
        <v>9.1008100000000008E-3</v>
      </c>
      <c r="J768" s="31">
        <v>275377</v>
      </c>
      <c r="K768" s="31">
        <v>114320</v>
      </c>
      <c r="L768" s="31">
        <v>110223</v>
      </c>
      <c r="M768" s="37">
        <v>8.5798064516128999E-13</v>
      </c>
    </row>
    <row r="769" spans="1:13">
      <c r="A769" s="36" t="s">
        <v>78</v>
      </c>
      <c r="B769" t="s">
        <v>174</v>
      </c>
      <c r="C769" t="s">
        <v>198</v>
      </c>
      <c r="D769" t="s">
        <v>70</v>
      </c>
      <c r="E769" s="31">
        <v>1.4475200000000001E-2</v>
      </c>
      <c r="F769" s="31">
        <v>6.72506</v>
      </c>
      <c r="G769" s="32">
        <v>8.7760300000000001E-12</v>
      </c>
      <c r="H769" s="37">
        <v>3.3326696202531601E-11</v>
      </c>
      <c r="I769" s="31">
        <v>7.2300699999999999E-3</v>
      </c>
      <c r="J769" s="31">
        <v>281200</v>
      </c>
      <c r="K769" s="31">
        <v>113936</v>
      </c>
      <c r="L769" s="31">
        <v>110684</v>
      </c>
      <c r="M769" s="37">
        <v>3.3326696202531601E-11</v>
      </c>
    </row>
    <row r="770" spans="1:13">
      <c r="A770" s="36" t="s">
        <v>78</v>
      </c>
      <c r="B770" t="s">
        <v>123</v>
      </c>
      <c r="C770" t="s">
        <v>198</v>
      </c>
      <c r="D770" t="s">
        <v>70</v>
      </c>
      <c r="E770" s="31">
        <v>1.50209E-2</v>
      </c>
      <c r="F770" s="31">
        <v>7.5232000000000001</v>
      </c>
      <c r="G770" s="32">
        <v>2.6726099999999999E-14</v>
      </c>
      <c r="H770" s="37">
        <v>1.47567423312883E-13</v>
      </c>
      <c r="I770" s="31">
        <v>7.5160299999999999E-3</v>
      </c>
      <c r="J770" s="31">
        <v>277620</v>
      </c>
      <c r="K770" s="31">
        <v>113980</v>
      </c>
      <c r="L770" s="31">
        <v>110607</v>
      </c>
      <c r="M770" s="37">
        <v>1.47567423312883E-13</v>
      </c>
    </row>
    <row r="771" spans="1:13">
      <c r="A771" s="36" t="s">
        <v>78</v>
      </c>
      <c r="B771" t="s">
        <v>120</v>
      </c>
      <c r="C771" t="s">
        <v>198</v>
      </c>
      <c r="D771" t="s">
        <v>70</v>
      </c>
      <c r="E771" s="31">
        <v>1.11935E-2</v>
      </c>
      <c r="F771" s="31">
        <v>5.7311699999999997</v>
      </c>
      <c r="G771" s="32">
        <v>4.9870000000000003E-9</v>
      </c>
      <c r="H771" s="37">
        <v>1.3642249240121601E-8</v>
      </c>
      <c r="I771" s="31">
        <v>5.5763399999999999E-3</v>
      </c>
      <c r="J771" s="31">
        <v>285153</v>
      </c>
      <c r="K771" s="31">
        <v>112866</v>
      </c>
      <c r="L771" s="31">
        <v>110367</v>
      </c>
      <c r="M771" s="37">
        <v>1.3642249240121601E-8</v>
      </c>
    </row>
    <row r="772" spans="1:13">
      <c r="A772" s="36" t="s">
        <v>78</v>
      </c>
      <c r="B772" t="s">
        <v>186</v>
      </c>
      <c r="C772" t="s">
        <v>198</v>
      </c>
      <c r="D772" t="s">
        <v>70</v>
      </c>
      <c r="E772" s="31">
        <v>1.19452E-2</v>
      </c>
      <c r="F772" s="31">
        <v>5.4776100000000003</v>
      </c>
      <c r="G772" s="32">
        <v>2.1555099999999999E-8</v>
      </c>
      <c r="H772" s="37">
        <v>5.4801101694915297E-8</v>
      </c>
      <c r="I772" s="31">
        <v>5.9173300000000002E-3</v>
      </c>
      <c r="J772" s="31">
        <v>287198</v>
      </c>
      <c r="K772" s="31">
        <v>112495</v>
      </c>
      <c r="L772" s="31">
        <v>109839</v>
      </c>
      <c r="M772" s="37">
        <v>5.4801101694915297E-8</v>
      </c>
    </row>
    <row r="773" spans="1:13">
      <c r="A773" s="36" t="s">
        <v>78</v>
      </c>
      <c r="B773" t="s">
        <v>132</v>
      </c>
      <c r="C773" t="s">
        <v>198</v>
      </c>
      <c r="D773" t="s">
        <v>70</v>
      </c>
      <c r="E773" s="31">
        <v>2.0444299999999999E-2</v>
      </c>
      <c r="F773" s="31">
        <v>9.3450600000000001</v>
      </c>
      <c r="G773" s="32">
        <v>0</v>
      </c>
      <c r="H773" s="37">
        <v>0</v>
      </c>
      <c r="I773" s="31">
        <v>1.01019E-2</v>
      </c>
      <c r="J773" s="31">
        <v>276130</v>
      </c>
      <c r="K773" s="31">
        <v>113755</v>
      </c>
      <c r="L773" s="31">
        <v>109197</v>
      </c>
      <c r="M773" s="37">
        <v>0</v>
      </c>
    </row>
    <row r="774" spans="1:13">
      <c r="A774" s="36" t="s">
        <v>78</v>
      </c>
      <c r="B774" t="s">
        <v>156</v>
      </c>
      <c r="C774" t="s">
        <v>198</v>
      </c>
      <c r="D774" t="s">
        <v>70</v>
      </c>
      <c r="E774" s="31">
        <v>2.7286599999999999E-3</v>
      </c>
      <c r="F774" s="31">
        <v>1.96652</v>
      </c>
      <c r="G774" s="32">
        <v>2.46193E-2</v>
      </c>
      <c r="H774" s="37">
        <v>3.0146081632653001E-2</v>
      </c>
      <c r="I774" s="31">
        <v>1.2225700000000001E-3</v>
      </c>
      <c r="J774" s="31">
        <v>328318</v>
      </c>
      <c r="K774" s="31">
        <v>100399</v>
      </c>
      <c r="L774" s="31">
        <v>99852.2</v>
      </c>
      <c r="M774" s="37">
        <v>3.0146081632653001E-2</v>
      </c>
    </row>
    <row r="775" spans="1:13">
      <c r="A775" s="36" t="s">
        <v>78</v>
      </c>
      <c r="B775" t="s">
        <v>192</v>
      </c>
      <c r="C775" t="s">
        <v>198</v>
      </c>
      <c r="D775" t="s">
        <v>70</v>
      </c>
      <c r="E775" s="31">
        <v>4.90655E-3</v>
      </c>
      <c r="F775" s="31">
        <v>4.2446400000000004</v>
      </c>
      <c r="G775" s="32">
        <v>1.0947200000000001E-5</v>
      </c>
      <c r="H775" s="37">
        <v>1.9548571428571399E-5</v>
      </c>
      <c r="I775" s="31">
        <v>2.2407600000000001E-3</v>
      </c>
      <c r="J775" s="31">
        <v>317320</v>
      </c>
      <c r="K775" s="31">
        <v>102609</v>
      </c>
      <c r="L775" s="31">
        <v>101607</v>
      </c>
      <c r="M775" s="37">
        <v>1.9548571428571399E-5</v>
      </c>
    </row>
    <row r="776" spans="1:13">
      <c r="A776" s="36" t="s">
        <v>78</v>
      </c>
      <c r="B776" t="s">
        <v>195</v>
      </c>
      <c r="C776" t="s">
        <v>198</v>
      </c>
      <c r="D776" t="s">
        <v>70</v>
      </c>
      <c r="E776" s="31">
        <v>1.17582E-2</v>
      </c>
      <c r="F776" s="31">
        <v>6.6938800000000001</v>
      </c>
      <c r="G776" s="32">
        <v>1.0866200000000001E-11</v>
      </c>
      <c r="H776" s="37">
        <v>4.0579170124481302E-11</v>
      </c>
      <c r="I776" s="31">
        <v>5.2408300000000001E-3</v>
      </c>
      <c r="J776" s="31">
        <v>320865</v>
      </c>
      <c r="K776" s="31">
        <v>101058</v>
      </c>
      <c r="L776" s="31">
        <v>98709.4</v>
      </c>
      <c r="M776" s="37">
        <v>4.0579170124481302E-11</v>
      </c>
    </row>
    <row r="777" spans="1:13">
      <c r="A777" s="36" t="s">
        <v>78</v>
      </c>
      <c r="B777" t="s">
        <v>204</v>
      </c>
      <c r="C777" t="s">
        <v>198</v>
      </c>
      <c r="D777" t="s">
        <v>70</v>
      </c>
      <c r="E777" s="31">
        <v>2.03557E-3</v>
      </c>
      <c r="F777" s="31">
        <v>1.03925</v>
      </c>
      <c r="G777" s="32">
        <v>0.149343</v>
      </c>
      <c r="H777" s="37">
        <v>0.166760173697271</v>
      </c>
      <c r="I777" s="31">
        <v>1.1812299999999999E-3</v>
      </c>
      <c r="J777" s="31">
        <v>232124</v>
      </c>
      <c r="K777" s="31">
        <v>129835</v>
      </c>
      <c r="L777" s="31">
        <v>129307</v>
      </c>
      <c r="M777" s="37">
        <v>0.166760173697271</v>
      </c>
    </row>
    <row r="778" spans="1:13">
      <c r="A778" s="36" t="s">
        <v>78</v>
      </c>
      <c r="B778" t="s">
        <v>201</v>
      </c>
      <c r="C778" t="s">
        <v>198</v>
      </c>
      <c r="D778" t="s">
        <v>70</v>
      </c>
      <c r="E778" s="31">
        <v>2.4325900000000001E-2</v>
      </c>
      <c r="F778" s="31">
        <v>13.1739</v>
      </c>
      <c r="G778" s="32">
        <v>0</v>
      </c>
      <c r="H778" s="37">
        <v>0</v>
      </c>
      <c r="I778" s="31">
        <v>1.35218E-2</v>
      </c>
      <c r="J778" s="31">
        <v>216636</v>
      </c>
      <c r="K778" s="31">
        <v>128783</v>
      </c>
      <c r="L778" s="31">
        <v>122667</v>
      </c>
      <c r="M778" s="37">
        <v>0</v>
      </c>
    </row>
    <row r="779" spans="1:13">
      <c r="A779" s="36" t="s">
        <v>78</v>
      </c>
      <c r="B779" t="s">
        <v>159</v>
      </c>
      <c r="C779" t="s">
        <v>198</v>
      </c>
      <c r="D779" t="s">
        <v>70</v>
      </c>
      <c r="E779" s="31">
        <v>1.1546499999999999E-2</v>
      </c>
      <c r="F779" s="31">
        <v>5.0626499999999997</v>
      </c>
      <c r="G779" s="32">
        <v>2.06735E-7</v>
      </c>
      <c r="H779" s="37">
        <v>4.69852272727273E-7</v>
      </c>
      <c r="I779" s="31">
        <v>7.1140999999999999E-3</v>
      </c>
      <c r="J779" s="31">
        <v>208594</v>
      </c>
      <c r="K779" s="31">
        <v>139780</v>
      </c>
      <c r="L779" s="31">
        <v>136589</v>
      </c>
      <c r="M779" s="37">
        <v>4.69852272727273E-7</v>
      </c>
    </row>
    <row r="780" spans="1:13">
      <c r="A780" s="36" t="s">
        <v>78</v>
      </c>
      <c r="B780" t="s">
        <v>232</v>
      </c>
      <c r="C780" t="s">
        <v>198</v>
      </c>
      <c r="D780" t="s">
        <v>70</v>
      </c>
      <c r="E780" s="31">
        <v>2.1991299999999998E-2</v>
      </c>
      <c r="F780" s="31">
        <v>8.5948399999999996</v>
      </c>
      <c r="G780" s="32">
        <v>4.1741800000000002E-18</v>
      </c>
      <c r="H780" s="37">
        <v>4.0395290322580599E-17</v>
      </c>
      <c r="I780" s="31">
        <v>1.36139E-2</v>
      </c>
      <c r="J780" s="31">
        <v>202297</v>
      </c>
      <c r="K780" s="31">
        <v>143282</v>
      </c>
      <c r="L780" s="31">
        <v>137116</v>
      </c>
      <c r="M780" s="37">
        <v>4.0395290322580599E-17</v>
      </c>
    </row>
    <row r="781" spans="1:13">
      <c r="A781" s="36" t="s">
        <v>78</v>
      </c>
      <c r="B781" t="s">
        <v>99</v>
      </c>
      <c r="C781" t="s">
        <v>198</v>
      </c>
      <c r="D781" t="s">
        <v>70</v>
      </c>
      <c r="E781" s="31">
        <v>1.4953899999999999E-2</v>
      </c>
      <c r="F781" s="31">
        <v>5.8885500000000004</v>
      </c>
      <c r="G781" s="32">
        <v>1.9480399999999998E-9</v>
      </c>
      <c r="H781" s="37">
        <v>5.6013929712460103E-9</v>
      </c>
      <c r="I781" s="31">
        <v>9.4978400000000004E-3</v>
      </c>
      <c r="J781" s="31">
        <v>202496</v>
      </c>
      <c r="K781" s="31">
        <v>144989</v>
      </c>
      <c r="L781" s="31">
        <v>140717</v>
      </c>
      <c r="M781" s="37">
        <v>5.6013929712460103E-9</v>
      </c>
    </row>
    <row r="782" spans="1:13">
      <c r="A782" s="36" t="s">
        <v>78</v>
      </c>
      <c r="B782" t="s">
        <v>180</v>
      </c>
      <c r="C782" t="s">
        <v>99</v>
      </c>
      <c r="D782" t="s">
        <v>70</v>
      </c>
      <c r="E782" s="31">
        <v>1.24906E-3</v>
      </c>
      <c r="F782" s="31">
        <v>0.49872499999999997</v>
      </c>
      <c r="G782" s="32">
        <v>0.30898700000000001</v>
      </c>
      <c r="H782" s="37">
        <v>0.326394718309859</v>
      </c>
      <c r="I782" s="31">
        <v>7.7068600000000003E-4</v>
      </c>
      <c r="J782" s="31">
        <v>199977</v>
      </c>
      <c r="K782" s="31">
        <v>139378</v>
      </c>
      <c r="L782" s="31">
        <v>139030</v>
      </c>
      <c r="M782" s="37">
        <v>0.326394718309859</v>
      </c>
    </row>
    <row r="783" spans="1:13">
      <c r="A783" s="36" t="s">
        <v>78</v>
      </c>
      <c r="B783" t="s">
        <v>132</v>
      </c>
      <c r="C783" t="s">
        <v>99</v>
      </c>
      <c r="D783" t="s">
        <v>70</v>
      </c>
      <c r="E783" s="31">
        <v>1.02501E-3</v>
      </c>
      <c r="F783" s="31">
        <v>0.46792299999999998</v>
      </c>
      <c r="G783" s="32">
        <v>0.31991999999999998</v>
      </c>
      <c r="H783" s="37">
        <v>0.33558041958042001</v>
      </c>
      <c r="I783" s="31">
        <v>6.3396299999999997E-4</v>
      </c>
      <c r="J783" s="31">
        <v>199051</v>
      </c>
      <c r="K783" s="31">
        <v>139491</v>
      </c>
      <c r="L783" s="31">
        <v>139206</v>
      </c>
      <c r="M783" s="37">
        <v>0.33558041958042001</v>
      </c>
    </row>
    <row r="784" spans="1:13">
      <c r="A784" s="36" t="s">
        <v>78</v>
      </c>
      <c r="B784" t="s">
        <v>201</v>
      </c>
      <c r="C784" t="s">
        <v>99</v>
      </c>
      <c r="D784" t="s">
        <v>70</v>
      </c>
      <c r="E784" s="31">
        <v>7.1036700000000003E-3</v>
      </c>
      <c r="F784" s="31">
        <v>3.49471</v>
      </c>
      <c r="G784" s="32">
        <v>2.37292E-4</v>
      </c>
      <c r="H784" s="37">
        <v>3.6013962900499998E-4</v>
      </c>
      <c r="I784" s="31">
        <v>4.0815299999999999E-3</v>
      </c>
      <c r="J784" s="31">
        <v>207261</v>
      </c>
      <c r="K784" s="31">
        <v>130738</v>
      </c>
      <c r="L784" s="31">
        <v>128893</v>
      </c>
      <c r="M784" s="37">
        <v>3.6013962900499998E-4</v>
      </c>
    </row>
    <row r="785" spans="1:13">
      <c r="A785" s="36" t="s">
        <v>78</v>
      </c>
      <c r="B785" t="s">
        <v>232</v>
      </c>
      <c r="C785" t="s">
        <v>99</v>
      </c>
      <c r="D785" t="s">
        <v>70</v>
      </c>
      <c r="E785" s="31">
        <v>8.2827100000000004E-3</v>
      </c>
      <c r="F785" s="31">
        <v>4.3850899999999999</v>
      </c>
      <c r="G785" s="32">
        <v>5.7970099999999996E-6</v>
      </c>
      <c r="H785" s="37">
        <v>1.0801881987577599E-5</v>
      </c>
      <c r="I785" s="31">
        <v>4.1957799999999996E-3</v>
      </c>
      <c r="J785" s="31">
        <v>277306</v>
      </c>
      <c r="K785" s="31">
        <v>115276</v>
      </c>
      <c r="L785" s="31">
        <v>113383</v>
      </c>
      <c r="M785" s="37">
        <v>1.0801881987577599E-5</v>
      </c>
    </row>
    <row r="786" spans="1:13">
      <c r="A786" s="36" t="s">
        <v>78</v>
      </c>
      <c r="B786" t="s">
        <v>65</v>
      </c>
      <c r="C786" t="s">
        <v>198</v>
      </c>
      <c r="D786" t="s">
        <v>87</v>
      </c>
      <c r="E786" s="31">
        <v>4.9873499999999998E-3</v>
      </c>
      <c r="F786" s="31">
        <v>2.39127</v>
      </c>
      <c r="G786" s="32">
        <v>8.3950799999999992E-3</v>
      </c>
      <c r="H786" s="37">
        <v>1.0778276747503999E-2</v>
      </c>
      <c r="I786" s="31">
        <v>2.2542999999999999E-3</v>
      </c>
      <c r="J786" s="31">
        <v>282610</v>
      </c>
      <c r="K786" s="31">
        <v>114867</v>
      </c>
      <c r="L786" s="31">
        <v>113727</v>
      </c>
      <c r="M786" s="37">
        <v>1.0778276747503999E-2</v>
      </c>
    </row>
    <row r="787" spans="1:13">
      <c r="A787" s="36" t="s">
        <v>78</v>
      </c>
      <c r="B787" t="s">
        <v>183</v>
      </c>
      <c r="C787" t="s">
        <v>198</v>
      </c>
      <c r="D787" t="s">
        <v>87</v>
      </c>
      <c r="E787" s="31">
        <v>1.6535399999999999E-2</v>
      </c>
      <c r="F787" s="31">
        <v>8.2107399999999995</v>
      </c>
      <c r="G787" s="32">
        <v>1.09938E-16</v>
      </c>
      <c r="H787" s="37">
        <v>8.45676923076923E-16</v>
      </c>
      <c r="I787" s="31">
        <v>7.3529499999999996E-3</v>
      </c>
      <c r="J787" s="31">
        <v>276532</v>
      </c>
      <c r="K787" s="31">
        <v>114807</v>
      </c>
      <c r="L787" s="31">
        <v>111072</v>
      </c>
      <c r="M787" s="37">
        <v>8.45676923076923E-16</v>
      </c>
    </row>
    <row r="788" spans="1:13">
      <c r="A788" s="36" t="s">
        <v>78</v>
      </c>
      <c r="B788" t="s">
        <v>120</v>
      </c>
      <c r="C788" t="s">
        <v>198</v>
      </c>
      <c r="D788" t="s">
        <v>87</v>
      </c>
      <c r="E788" s="31">
        <v>1.10084E-2</v>
      </c>
      <c r="F788" s="31">
        <v>5.8586200000000002</v>
      </c>
      <c r="G788" s="32">
        <v>2.33369E-9</v>
      </c>
      <c r="H788" s="37">
        <v>6.6889203821656003E-9</v>
      </c>
      <c r="I788" s="31">
        <v>4.8819900000000001E-3</v>
      </c>
      <c r="J788" s="31">
        <v>286434</v>
      </c>
      <c r="K788" s="31">
        <v>113124</v>
      </c>
      <c r="L788" s="31">
        <v>110660</v>
      </c>
      <c r="M788" s="37">
        <v>6.6889203821656003E-9</v>
      </c>
    </row>
    <row r="789" spans="1:13">
      <c r="A789" s="36" t="s">
        <v>78</v>
      </c>
      <c r="B789" t="s">
        <v>132</v>
      </c>
      <c r="C789" t="s">
        <v>198</v>
      </c>
      <c r="D789" t="s">
        <v>87</v>
      </c>
      <c r="E789" s="31">
        <v>2.0172200000000001E-2</v>
      </c>
      <c r="F789" s="31">
        <v>9.6052999999999997</v>
      </c>
      <c r="G789" s="32">
        <v>0</v>
      </c>
      <c r="H789" s="37">
        <v>0</v>
      </c>
      <c r="I789" s="31">
        <v>8.8734E-3</v>
      </c>
      <c r="J789" s="31">
        <v>277361</v>
      </c>
      <c r="K789" s="31">
        <v>113963</v>
      </c>
      <c r="L789" s="31">
        <v>109456</v>
      </c>
      <c r="M789" s="37">
        <v>0</v>
      </c>
    </row>
    <row r="790" spans="1:13">
      <c r="A790" s="36" t="s">
        <v>78</v>
      </c>
      <c r="B790" t="s">
        <v>129</v>
      </c>
      <c r="C790" t="s">
        <v>198</v>
      </c>
      <c r="D790" t="s">
        <v>87</v>
      </c>
      <c r="E790" s="31">
        <v>1.17357E-2</v>
      </c>
      <c r="F790" s="31">
        <v>4.8935599999999999</v>
      </c>
      <c r="G790" s="32">
        <v>4.9514299999999995E-7</v>
      </c>
      <c r="H790" s="37">
        <v>1.07122283653846E-6</v>
      </c>
      <c r="I790" s="31">
        <v>5.2226299999999998E-3</v>
      </c>
      <c r="J790" s="31">
        <v>281740</v>
      </c>
      <c r="K790" s="31">
        <v>114049</v>
      </c>
      <c r="L790" s="31">
        <v>111403</v>
      </c>
      <c r="M790" s="37">
        <v>1.07122283653846E-6</v>
      </c>
    </row>
    <row r="791" spans="1:13">
      <c r="A791" s="36" t="s">
        <v>78</v>
      </c>
      <c r="B791" t="s">
        <v>126</v>
      </c>
      <c r="C791" t="s">
        <v>198</v>
      </c>
      <c r="D791" t="s">
        <v>87</v>
      </c>
      <c r="E791" s="31">
        <v>1.47899E-2</v>
      </c>
      <c r="F791" s="31">
        <v>6.7448800000000002</v>
      </c>
      <c r="G791" s="32">
        <v>7.6577800000000005E-12</v>
      </c>
      <c r="H791" s="37">
        <v>2.9579407725321899E-11</v>
      </c>
      <c r="I791" s="31">
        <v>6.5714099999999998E-3</v>
      </c>
      <c r="J791" s="31">
        <v>278416</v>
      </c>
      <c r="K791" s="31">
        <v>114367</v>
      </c>
      <c r="L791" s="31">
        <v>111034</v>
      </c>
      <c r="M791" s="37">
        <v>2.9579407725321899E-11</v>
      </c>
    </row>
    <row r="792" spans="1:13">
      <c r="A792" s="36" t="s">
        <v>78</v>
      </c>
      <c r="B792" t="s">
        <v>180</v>
      </c>
      <c r="C792" t="s">
        <v>198</v>
      </c>
      <c r="D792" t="s">
        <v>87</v>
      </c>
      <c r="E792" s="31">
        <v>2.0294400000000001E-2</v>
      </c>
      <c r="F792" s="31">
        <v>8.8617699999999999</v>
      </c>
      <c r="G792" s="32">
        <v>3.7947099999999999E-19</v>
      </c>
      <c r="H792" s="37">
        <v>4.2690487499999999E-18</v>
      </c>
      <c r="I792" s="31">
        <v>9.0026199999999994E-3</v>
      </c>
      <c r="J792" s="31">
        <v>273367</v>
      </c>
      <c r="K792" s="31">
        <v>115115</v>
      </c>
      <c r="L792" s="31">
        <v>110535</v>
      </c>
      <c r="M792" s="37">
        <v>4.2690487499999999E-18</v>
      </c>
    </row>
    <row r="793" spans="1:13">
      <c r="A793" s="36" t="s">
        <v>78</v>
      </c>
      <c r="B793" t="s">
        <v>177</v>
      </c>
      <c r="C793" t="s">
        <v>198</v>
      </c>
      <c r="D793" t="s">
        <v>87</v>
      </c>
      <c r="E793" s="31">
        <v>1.7221199999999999E-2</v>
      </c>
      <c r="F793" s="31">
        <v>6.7297000000000002</v>
      </c>
      <c r="G793" s="32">
        <v>8.5004600000000003E-12</v>
      </c>
      <c r="H793" s="37">
        <v>3.2417008474576298E-11</v>
      </c>
      <c r="I793" s="31">
        <v>7.6365399999999998E-3</v>
      </c>
      <c r="J793" s="31">
        <v>276584</v>
      </c>
      <c r="K793" s="31">
        <v>114504</v>
      </c>
      <c r="L793" s="31">
        <v>110627</v>
      </c>
      <c r="M793" s="37">
        <v>3.2417008474576298E-11</v>
      </c>
    </row>
    <row r="794" spans="1:13">
      <c r="A794" s="36" t="s">
        <v>78</v>
      </c>
      <c r="B794" t="s">
        <v>174</v>
      </c>
      <c r="C794" t="s">
        <v>198</v>
      </c>
      <c r="D794" t="s">
        <v>87</v>
      </c>
      <c r="E794" s="31">
        <v>1.27431E-2</v>
      </c>
      <c r="F794" s="31">
        <v>5.9702700000000002</v>
      </c>
      <c r="G794" s="32">
        <v>1.18431E-9</v>
      </c>
      <c r="H794" s="37">
        <v>3.5294006622516599E-9</v>
      </c>
      <c r="I794" s="31">
        <v>5.6584799999999996E-3</v>
      </c>
      <c r="J794" s="31">
        <v>282300</v>
      </c>
      <c r="K794" s="31">
        <v>114012</v>
      </c>
      <c r="L794" s="31">
        <v>111143</v>
      </c>
      <c r="M794" s="37">
        <v>3.5294006622516599E-9</v>
      </c>
    </row>
    <row r="795" spans="1:13">
      <c r="A795" s="36" t="s">
        <v>78</v>
      </c>
      <c r="B795" t="s">
        <v>123</v>
      </c>
      <c r="C795" t="s">
        <v>198</v>
      </c>
      <c r="D795" t="s">
        <v>87</v>
      </c>
      <c r="E795" s="31">
        <v>1.4942E-2</v>
      </c>
      <c r="F795" s="31">
        <v>7.4679799999999998</v>
      </c>
      <c r="G795" s="32">
        <v>4.0718899999999998E-14</v>
      </c>
      <c r="H795" s="37">
        <v>2.1944317365269501E-13</v>
      </c>
      <c r="I795" s="31">
        <v>6.6222599999999996E-3</v>
      </c>
      <c r="J795" s="31">
        <v>278905</v>
      </c>
      <c r="K795" s="31">
        <v>114242</v>
      </c>
      <c r="L795" s="31">
        <v>110878</v>
      </c>
      <c r="M795" s="37">
        <v>2.1944317365269501E-13</v>
      </c>
    </row>
    <row r="796" spans="1:13">
      <c r="A796" s="36" t="s">
        <v>78</v>
      </c>
      <c r="B796" t="s">
        <v>156</v>
      </c>
      <c r="C796" t="s">
        <v>198</v>
      </c>
      <c r="D796" t="s">
        <v>87</v>
      </c>
      <c r="E796" s="31">
        <v>2.2496899999999999E-3</v>
      </c>
      <c r="F796" s="31">
        <v>1.55847</v>
      </c>
      <c r="G796" s="32">
        <v>5.9560399999999999E-2</v>
      </c>
      <c r="H796" s="37">
        <v>7.0718153034300998E-2</v>
      </c>
      <c r="I796" s="31">
        <v>8.9621999999999998E-4</v>
      </c>
      <c r="J796" s="31">
        <v>329553</v>
      </c>
      <c r="K796" s="31">
        <v>100610</v>
      </c>
      <c r="L796" s="31">
        <v>100159</v>
      </c>
      <c r="M796" s="37">
        <v>7.0718153034300998E-2</v>
      </c>
    </row>
    <row r="797" spans="1:13">
      <c r="A797" s="36" t="s">
        <v>78</v>
      </c>
      <c r="B797" t="s">
        <v>186</v>
      </c>
      <c r="C797" t="s">
        <v>198</v>
      </c>
      <c r="D797" t="s">
        <v>87</v>
      </c>
      <c r="E797" s="31">
        <v>1.0426299999999999E-2</v>
      </c>
      <c r="F797" s="31">
        <v>5.4918399999999998</v>
      </c>
      <c r="G797" s="32">
        <v>1.9888599999999999E-8</v>
      </c>
      <c r="H797" s="37">
        <v>5.1020512820512803E-8</v>
      </c>
      <c r="I797" s="31">
        <v>4.5931899999999996E-3</v>
      </c>
      <c r="J797" s="31">
        <v>288352</v>
      </c>
      <c r="K797" s="31">
        <v>112627</v>
      </c>
      <c r="L797" s="31">
        <v>110302</v>
      </c>
      <c r="M797" s="37">
        <v>5.1020512820512803E-8</v>
      </c>
    </row>
    <row r="798" spans="1:13">
      <c r="A798" s="36" t="s">
        <v>78</v>
      </c>
      <c r="B798" t="s">
        <v>195</v>
      </c>
      <c r="C798" t="s">
        <v>198</v>
      </c>
      <c r="D798" t="s">
        <v>87</v>
      </c>
      <c r="E798" s="31">
        <v>1.13489E-2</v>
      </c>
      <c r="F798" s="31">
        <v>6.5517599999999998</v>
      </c>
      <c r="G798" s="32">
        <v>2.84305E-11</v>
      </c>
      <c r="H798" s="37">
        <v>1.02760843373494E-10</v>
      </c>
      <c r="I798" s="31">
        <v>4.48548E-3</v>
      </c>
      <c r="J798" s="31">
        <v>322127</v>
      </c>
      <c r="K798" s="31">
        <v>101297</v>
      </c>
      <c r="L798" s="31">
        <v>99023.5</v>
      </c>
      <c r="M798" s="37">
        <v>1.02760843373494E-10</v>
      </c>
    </row>
    <row r="799" spans="1:13">
      <c r="A799" s="36" t="s">
        <v>78</v>
      </c>
      <c r="B799" t="s">
        <v>192</v>
      </c>
      <c r="C799" t="s">
        <v>198</v>
      </c>
      <c r="D799" t="s">
        <v>87</v>
      </c>
      <c r="E799" s="31">
        <v>4.3662299999999996E-3</v>
      </c>
      <c r="F799" s="31">
        <v>3.5289100000000002</v>
      </c>
      <c r="G799" s="32">
        <v>2.0863899999999999E-4</v>
      </c>
      <c r="H799" s="37">
        <v>3.1880322580599997E-4</v>
      </c>
      <c r="I799" s="31">
        <v>1.7706099999999999E-3</v>
      </c>
      <c r="J799" s="31">
        <v>318528</v>
      </c>
      <c r="K799" s="31">
        <v>102795</v>
      </c>
      <c r="L799" s="31">
        <v>101901</v>
      </c>
      <c r="M799" s="37">
        <v>3.1880322580599997E-4</v>
      </c>
    </row>
    <row r="800" spans="1:13">
      <c r="A800" s="36" t="s">
        <v>78</v>
      </c>
      <c r="B800" t="s">
        <v>99</v>
      </c>
      <c r="C800" t="s">
        <v>198</v>
      </c>
      <c r="D800" t="s">
        <v>87</v>
      </c>
      <c r="E800" s="31">
        <v>1.3361400000000001E-2</v>
      </c>
      <c r="F800" s="31">
        <v>6.1152199999999999</v>
      </c>
      <c r="G800" s="32">
        <v>4.8212300000000001E-10</v>
      </c>
      <c r="H800" s="37">
        <v>1.5115562499999999E-9</v>
      </c>
      <c r="I800" s="31">
        <v>7.5374300000000003E-3</v>
      </c>
      <c r="J800" s="31">
        <v>203689</v>
      </c>
      <c r="K800" s="31">
        <v>145159</v>
      </c>
      <c r="L800" s="31">
        <v>141332</v>
      </c>
      <c r="M800" s="37">
        <v>1.5115562499999999E-9</v>
      </c>
    </row>
    <row r="801" spans="1:13">
      <c r="A801" s="36" t="s">
        <v>78</v>
      </c>
      <c r="B801" t="s">
        <v>232</v>
      </c>
      <c r="C801" t="s">
        <v>198</v>
      </c>
      <c r="D801" t="s">
        <v>87</v>
      </c>
      <c r="E801" s="31">
        <v>2.17456E-2</v>
      </c>
      <c r="F801" s="31">
        <v>10.105</v>
      </c>
      <c r="G801" s="32">
        <v>0</v>
      </c>
      <c r="H801" s="37">
        <v>0</v>
      </c>
      <c r="I801" s="31">
        <v>1.1983199999999999E-2</v>
      </c>
      <c r="J801" s="31">
        <v>203648</v>
      </c>
      <c r="K801" s="31">
        <v>143610</v>
      </c>
      <c r="L801" s="31">
        <v>137497</v>
      </c>
      <c r="M801" s="37">
        <v>0</v>
      </c>
    </row>
    <row r="802" spans="1:13">
      <c r="A802" s="36" t="s">
        <v>78</v>
      </c>
      <c r="B802" t="s">
        <v>201</v>
      </c>
      <c r="C802" t="s">
        <v>198</v>
      </c>
      <c r="D802" t="s">
        <v>87</v>
      </c>
      <c r="E802" s="31">
        <v>2.48436E-2</v>
      </c>
      <c r="F802" s="31">
        <v>16.013400000000001</v>
      </c>
      <c r="G802" s="32">
        <v>0</v>
      </c>
      <c r="H802" s="37">
        <v>0</v>
      </c>
      <c r="I802" s="31">
        <v>1.2262199999999999E-2</v>
      </c>
      <c r="J802" s="31">
        <v>218004</v>
      </c>
      <c r="K802" s="31">
        <v>129129</v>
      </c>
      <c r="L802" s="31">
        <v>122868</v>
      </c>
      <c r="M802" s="37">
        <v>0</v>
      </c>
    </row>
    <row r="803" spans="1:13">
      <c r="A803" s="36" t="s">
        <v>78</v>
      </c>
      <c r="B803" t="s">
        <v>204</v>
      </c>
      <c r="C803" t="s">
        <v>198</v>
      </c>
      <c r="D803" t="s">
        <v>87</v>
      </c>
      <c r="E803" s="31">
        <v>1.33815E-3</v>
      </c>
      <c r="F803" s="31">
        <v>0.76537100000000002</v>
      </c>
      <c r="G803" s="32">
        <v>0.222025</v>
      </c>
      <c r="H803" s="37">
        <v>0.24162333736396599</v>
      </c>
      <c r="I803" s="31">
        <v>6.8902500000000001E-4</v>
      </c>
      <c r="J803" s="31">
        <v>233423</v>
      </c>
      <c r="K803" s="31">
        <v>130111</v>
      </c>
      <c r="L803" s="31">
        <v>129763</v>
      </c>
      <c r="M803" s="37">
        <v>0.24162333736396599</v>
      </c>
    </row>
    <row r="804" spans="1:13">
      <c r="A804" s="36" t="s">
        <v>78</v>
      </c>
      <c r="B804" t="s">
        <v>159</v>
      </c>
      <c r="C804" t="s">
        <v>198</v>
      </c>
      <c r="D804" t="s">
        <v>87</v>
      </c>
      <c r="E804" s="31">
        <v>1.0869200000000001E-2</v>
      </c>
      <c r="F804" s="31">
        <v>5.0578799999999999</v>
      </c>
      <c r="G804" s="32">
        <v>2.1197499999999999E-7</v>
      </c>
      <c r="H804" s="37">
        <v>4.8054785894206503E-7</v>
      </c>
      <c r="I804" s="31">
        <v>5.9479199999999998E-3</v>
      </c>
      <c r="J804" s="31">
        <v>209857</v>
      </c>
      <c r="K804" s="31">
        <v>140020</v>
      </c>
      <c r="L804" s="31">
        <v>137009</v>
      </c>
      <c r="M804" s="37">
        <v>4.8054785894206503E-7</v>
      </c>
    </row>
    <row r="805" spans="1:13">
      <c r="A805" s="36" t="s">
        <v>78</v>
      </c>
      <c r="B805" t="s">
        <v>132</v>
      </c>
      <c r="C805" t="s">
        <v>183</v>
      </c>
      <c r="D805" t="s">
        <v>87</v>
      </c>
      <c r="E805" s="31">
        <v>3.9054599999999999E-3</v>
      </c>
      <c r="F805" s="31">
        <v>2.58874</v>
      </c>
      <c r="G805" s="32">
        <v>4.8163299999999997E-3</v>
      </c>
      <c r="H805" s="37">
        <v>6.4504419642860003E-3</v>
      </c>
      <c r="I805" s="31">
        <v>1.5144900000000001E-3</v>
      </c>
      <c r="J805" s="31">
        <v>316909</v>
      </c>
      <c r="K805" s="31">
        <v>99200.5</v>
      </c>
      <c r="L805" s="31">
        <v>98428.7</v>
      </c>
      <c r="M805" s="37">
        <v>6.4504419642860003E-3</v>
      </c>
    </row>
    <row r="806" spans="1:13">
      <c r="A806" s="36" t="s">
        <v>78</v>
      </c>
      <c r="B806" t="s">
        <v>180</v>
      </c>
      <c r="C806" t="s">
        <v>183</v>
      </c>
      <c r="D806" t="s">
        <v>87</v>
      </c>
      <c r="E806" s="31">
        <v>4.2613399999999997E-3</v>
      </c>
      <c r="F806" s="31">
        <v>3.1871999999999998</v>
      </c>
      <c r="G806" s="32">
        <v>7.1827600000000001E-4</v>
      </c>
      <c r="H806" s="37">
        <v>1.0277399046099999E-3</v>
      </c>
      <c r="I806" s="31">
        <v>1.65971E-3</v>
      </c>
      <c r="J806" s="31">
        <v>316082</v>
      </c>
      <c r="K806" s="31">
        <v>99500.9</v>
      </c>
      <c r="L806" s="31">
        <v>98656.5</v>
      </c>
      <c r="M806" s="37">
        <v>1.0277399046099999E-3</v>
      </c>
    </row>
    <row r="807" spans="1:13">
      <c r="A807" s="36" t="s">
        <v>78</v>
      </c>
      <c r="B807" t="s">
        <v>177</v>
      </c>
      <c r="C807" t="s">
        <v>183</v>
      </c>
      <c r="D807" t="s">
        <v>87</v>
      </c>
      <c r="E807" s="31">
        <v>7.2093400000000001E-4</v>
      </c>
      <c r="F807" s="31">
        <v>0.438805</v>
      </c>
      <c r="G807" s="32">
        <v>0.330401</v>
      </c>
      <c r="H807" s="37">
        <v>0.34576848837209301</v>
      </c>
      <c r="I807" s="31">
        <v>2.7966800000000001E-4</v>
      </c>
      <c r="J807" s="31">
        <v>320598</v>
      </c>
      <c r="K807" s="31">
        <v>98554.3</v>
      </c>
      <c r="L807" s="31">
        <v>98412.3</v>
      </c>
      <c r="M807" s="37">
        <v>0.34576848837209301</v>
      </c>
    </row>
    <row r="808" spans="1:13">
      <c r="A808" s="36" t="s">
        <v>78</v>
      </c>
      <c r="B808" t="s">
        <v>99</v>
      </c>
      <c r="C808" t="s">
        <v>183</v>
      </c>
      <c r="D808" t="s">
        <v>87</v>
      </c>
      <c r="E808" s="31">
        <v>3.30778E-4</v>
      </c>
      <c r="F808" s="31">
        <v>0.15068400000000001</v>
      </c>
      <c r="G808" s="32">
        <v>0.44011299999999998</v>
      </c>
      <c r="H808" s="37">
        <v>0.44706738148984199</v>
      </c>
      <c r="I808" s="31">
        <v>1.8280600000000001E-4</v>
      </c>
      <c r="J808" s="31">
        <v>201437</v>
      </c>
      <c r="K808" s="31">
        <v>140498</v>
      </c>
      <c r="L808" s="31">
        <v>140405</v>
      </c>
      <c r="M808" s="37">
        <v>0.44706738148984199</v>
      </c>
    </row>
    <row r="809" spans="1:13">
      <c r="A809" s="36" t="s">
        <v>78</v>
      </c>
      <c r="B809" t="s">
        <v>232</v>
      </c>
      <c r="C809" t="s">
        <v>183</v>
      </c>
      <c r="D809" t="s">
        <v>87</v>
      </c>
      <c r="E809" s="31">
        <v>8.6308300000000008E-3</v>
      </c>
      <c r="F809" s="31">
        <v>3.9273199999999999</v>
      </c>
      <c r="G809" s="32">
        <v>4.2948999999999998E-5</v>
      </c>
      <c r="H809" s="37">
        <v>7.01526315789474E-5</v>
      </c>
      <c r="I809" s="31">
        <v>4.6572699999999998E-3</v>
      </c>
      <c r="J809" s="31">
        <v>201527</v>
      </c>
      <c r="K809" s="31">
        <v>138941</v>
      </c>
      <c r="L809" s="31">
        <v>136563</v>
      </c>
      <c r="M809" s="37">
        <v>7.01526315789474E-5</v>
      </c>
    </row>
    <row r="810" spans="1:13">
      <c r="A810" s="36" t="s">
        <v>78</v>
      </c>
      <c r="B810" t="s">
        <v>201</v>
      </c>
      <c r="C810" t="s">
        <v>183</v>
      </c>
      <c r="D810" t="s">
        <v>87</v>
      </c>
      <c r="E810" s="31">
        <v>1.0334299999999999E-2</v>
      </c>
      <c r="F810" s="31">
        <v>5.8354799999999996</v>
      </c>
      <c r="G810" s="32">
        <v>2.6818200000000002E-9</v>
      </c>
      <c r="H810" s="37">
        <v>7.6380949367088602E-9</v>
      </c>
      <c r="I810" s="31">
        <v>4.9477200000000001E-3</v>
      </c>
      <c r="J810" s="31">
        <v>219983</v>
      </c>
      <c r="K810" s="31">
        <v>123453</v>
      </c>
      <c r="L810" s="31">
        <v>120927</v>
      </c>
      <c r="M810" s="37">
        <v>7.6380949367088602E-9</v>
      </c>
    </row>
    <row r="811" spans="1:13">
      <c r="A811" s="36" t="s">
        <v>78</v>
      </c>
      <c r="B811" t="s">
        <v>183</v>
      </c>
      <c r="C811" t="s">
        <v>120</v>
      </c>
      <c r="D811" t="s">
        <v>87</v>
      </c>
      <c r="E811" s="31">
        <v>6.4902299999999996E-3</v>
      </c>
      <c r="F811" s="31">
        <v>5.3537800000000004</v>
      </c>
      <c r="G811" s="32">
        <v>4.3066700000000001E-8</v>
      </c>
      <c r="H811" s="37">
        <v>1.05613160762943E-7</v>
      </c>
      <c r="I811" s="31">
        <v>2.5029399999999999E-3</v>
      </c>
      <c r="J811" s="31">
        <v>331223</v>
      </c>
      <c r="K811" s="31">
        <v>98590.7</v>
      </c>
      <c r="L811" s="31">
        <v>97319.2</v>
      </c>
      <c r="M811" s="37">
        <v>1.05613160762943E-7</v>
      </c>
    </row>
    <row r="812" spans="1:13">
      <c r="A812" s="36" t="s">
        <v>78</v>
      </c>
      <c r="B812" t="s">
        <v>132</v>
      </c>
      <c r="C812" t="s">
        <v>120</v>
      </c>
      <c r="D812" t="s">
        <v>87</v>
      </c>
      <c r="E812" s="31">
        <v>1.05904E-2</v>
      </c>
      <c r="F812" s="31">
        <v>5.6970999999999998</v>
      </c>
      <c r="G812" s="32">
        <v>6.0932800000000003E-9</v>
      </c>
      <c r="H812" s="37">
        <v>1.6419017964071899E-8</v>
      </c>
      <c r="I812" s="31">
        <v>4.0171299999999998E-3</v>
      </c>
      <c r="J812" s="31">
        <v>333242</v>
      </c>
      <c r="K812" s="31">
        <v>97492.4</v>
      </c>
      <c r="L812" s="31">
        <v>95449.1</v>
      </c>
      <c r="M812" s="37">
        <v>1.6419017964071899E-8</v>
      </c>
    </row>
    <row r="813" spans="1:13">
      <c r="A813" s="36" t="s">
        <v>78</v>
      </c>
      <c r="B813" t="s">
        <v>129</v>
      </c>
      <c r="C813" t="s">
        <v>120</v>
      </c>
      <c r="D813" t="s">
        <v>87</v>
      </c>
      <c r="E813" s="31">
        <v>9.4507800000000002E-4</v>
      </c>
      <c r="F813" s="31">
        <v>0.51744699999999999</v>
      </c>
      <c r="G813" s="32">
        <v>0.30242200000000002</v>
      </c>
      <c r="H813" s="37">
        <v>0.32021152941176501</v>
      </c>
      <c r="I813" s="31">
        <v>3.5950000000000001E-4</v>
      </c>
      <c r="J813" s="31">
        <v>342234</v>
      </c>
      <c r="K813" s="31">
        <v>96555.9</v>
      </c>
      <c r="L813" s="31">
        <v>96373.6</v>
      </c>
      <c r="M813" s="37">
        <v>0.32021152941176501</v>
      </c>
    </row>
    <row r="814" spans="1:13">
      <c r="A814" s="36" t="s">
        <v>78</v>
      </c>
      <c r="B814" t="s">
        <v>126</v>
      </c>
      <c r="C814" t="s">
        <v>120</v>
      </c>
      <c r="D814" t="s">
        <v>87</v>
      </c>
      <c r="E814" s="31">
        <v>4.4886099999999996E-3</v>
      </c>
      <c r="F814" s="31">
        <v>2.96617</v>
      </c>
      <c r="G814" s="32">
        <v>1.50767E-3</v>
      </c>
      <c r="H814" s="37">
        <v>2.0972225656880001E-3</v>
      </c>
      <c r="I814" s="31">
        <v>1.7139900000000001E-3</v>
      </c>
      <c r="J814" s="31">
        <v>336265</v>
      </c>
      <c r="K814" s="31">
        <v>97365.6</v>
      </c>
      <c r="L814" s="31">
        <v>96495.4</v>
      </c>
      <c r="M814" s="37">
        <v>2.0972225656880001E-3</v>
      </c>
    </row>
    <row r="815" spans="1:13">
      <c r="A815" s="36" t="s">
        <v>78</v>
      </c>
      <c r="B815" t="s">
        <v>180</v>
      </c>
      <c r="C815" t="s">
        <v>120</v>
      </c>
      <c r="D815" t="s">
        <v>87</v>
      </c>
      <c r="E815" s="31">
        <v>1.0836699999999999E-2</v>
      </c>
      <c r="F815" s="31">
        <v>5.5245699999999998</v>
      </c>
      <c r="G815" s="32">
        <v>1.65147E-8</v>
      </c>
      <c r="H815" s="37">
        <v>4.2833515850144098E-8</v>
      </c>
      <c r="I815" s="31">
        <v>4.16446E-3</v>
      </c>
      <c r="J815" s="31">
        <v>328854</v>
      </c>
      <c r="K815" s="31">
        <v>98684.9</v>
      </c>
      <c r="L815" s="31">
        <v>96569</v>
      </c>
      <c r="M815" s="37">
        <v>4.2833515850144098E-8</v>
      </c>
    </row>
    <row r="816" spans="1:13">
      <c r="A816" s="36" t="s">
        <v>78</v>
      </c>
      <c r="B816" t="s">
        <v>177</v>
      </c>
      <c r="C816" t="s">
        <v>120</v>
      </c>
      <c r="D816" t="s">
        <v>87</v>
      </c>
      <c r="E816" s="31">
        <v>7.3136E-3</v>
      </c>
      <c r="F816" s="31">
        <v>3.8424800000000001</v>
      </c>
      <c r="G816" s="32">
        <v>6.0899900000000003E-5</v>
      </c>
      <c r="H816" s="37">
        <v>9.8578974820143895E-5</v>
      </c>
      <c r="I816" s="31">
        <v>2.7864299999999999E-3</v>
      </c>
      <c r="J816" s="31">
        <v>335024</v>
      </c>
      <c r="K816" s="31">
        <v>97341.8</v>
      </c>
      <c r="L816" s="31">
        <v>95928.3</v>
      </c>
      <c r="M816" s="37">
        <v>9.8578974820143895E-5</v>
      </c>
    </row>
    <row r="817" spans="1:13">
      <c r="A817" s="36" t="s">
        <v>78</v>
      </c>
      <c r="B817" t="s">
        <v>174</v>
      </c>
      <c r="C817" t="s">
        <v>120</v>
      </c>
      <c r="D817" t="s">
        <v>87</v>
      </c>
      <c r="E817" s="31">
        <v>2.1242499999999998E-3</v>
      </c>
      <c r="F817" s="31">
        <v>1.7867599999999999</v>
      </c>
      <c r="G817" s="32">
        <v>3.6988199999999999E-2</v>
      </c>
      <c r="H817" s="37">
        <v>4.4385840000000003E-2</v>
      </c>
      <c r="I817" s="31">
        <v>8.0040199999999997E-4</v>
      </c>
      <c r="J817" s="31">
        <v>345703</v>
      </c>
      <c r="K817" s="31">
        <v>95687.7</v>
      </c>
      <c r="L817" s="31">
        <v>95282</v>
      </c>
      <c r="M817" s="37">
        <v>4.4385840000000003E-2</v>
      </c>
    </row>
    <row r="818" spans="1:13">
      <c r="A818" s="36" t="s">
        <v>78</v>
      </c>
      <c r="B818" t="s">
        <v>123</v>
      </c>
      <c r="C818" t="s">
        <v>120</v>
      </c>
      <c r="D818" t="s">
        <v>87</v>
      </c>
      <c r="E818" s="31">
        <v>4.6707700000000003E-3</v>
      </c>
      <c r="F818" s="31">
        <v>3.2833100000000002</v>
      </c>
      <c r="G818" s="32">
        <v>5.1297099999999998E-4</v>
      </c>
      <c r="H818" s="37">
        <v>7.5068926829300003E-4</v>
      </c>
      <c r="I818" s="31">
        <v>1.77203E-3</v>
      </c>
      <c r="J818" s="31">
        <v>338781</v>
      </c>
      <c r="K818" s="31">
        <v>96820.800000000003</v>
      </c>
      <c r="L818" s="31">
        <v>95920.5</v>
      </c>
      <c r="M818" s="37">
        <v>7.5068926829300003E-4</v>
      </c>
    </row>
    <row r="819" spans="1:13">
      <c r="A819" s="36" t="s">
        <v>78</v>
      </c>
      <c r="B819" t="s">
        <v>99</v>
      </c>
      <c r="C819" t="s">
        <v>120</v>
      </c>
      <c r="D819" t="s">
        <v>87</v>
      </c>
      <c r="E819" s="31">
        <v>4.7781799999999999E-3</v>
      </c>
      <c r="F819" s="31">
        <v>2.1698200000000001</v>
      </c>
      <c r="G819" s="32">
        <v>1.5010300000000001E-2</v>
      </c>
      <c r="H819" s="37">
        <v>1.8894083916083999E-2</v>
      </c>
      <c r="I819" s="31">
        <v>2.6859000000000002E-3</v>
      </c>
      <c r="J819" s="31">
        <v>201165</v>
      </c>
      <c r="K819" s="31">
        <v>143458</v>
      </c>
      <c r="L819" s="31">
        <v>142094</v>
      </c>
      <c r="M819" s="37">
        <v>1.8894083916083999E-2</v>
      </c>
    </row>
    <row r="820" spans="1:13">
      <c r="A820" s="36" t="s">
        <v>78</v>
      </c>
      <c r="B820" t="s">
        <v>232</v>
      </c>
      <c r="C820" t="s">
        <v>120</v>
      </c>
      <c r="D820" t="s">
        <v>87</v>
      </c>
      <c r="E820" s="31">
        <v>1.30232E-2</v>
      </c>
      <c r="F820" s="31">
        <v>5.4436400000000003</v>
      </c>
      <c r="G820" s="32">
        <v>2.6102000000000001E-8</v>
      </c>
      <c r="H820" s="37">
        <v>6.5254999999999998E-8</v>
      </c>
      <c r="I820" s="31">
        <v>7.1564200000000001E-3</v>
      </c>
      <c r="J820" s="31">
        <v>200809</v>
      </c>
      <c r="K820" s="31">
        <v>141933</v>
      </c>
      <c r="L820" s="31">
        <v>138284</v>
      </c>
      <c r="M820" s="37">
        <v>6.5254999999999998E-8</v>
      </c>
    </row>
    <row r="821" spans="1:13">
      <c r="A821" s="36" t="s">
        <v>78</v>
      </c>
      <c r="B821" t="s">
        <v>201</v>
      </c>
      <c r="C821" t="s">
        <v>120</v>
      </c>
      <c r="D821" t="s">
        <v>87</v>
      </c>
      <c r="E821" s="31">
        <v>1.5279299999999999E-2</v>
      </c>
      <c r="F821" s="31">
        <v>8.0977599999999992</v>
      </c>
      <c r="G821" s="32">
        <v>2.79887E-16</v>
      </c>
      <c r="H821" s="37">
        <v>2.0479536585365899E-15</v>
      </c>
      <c r="I821" s="31">
        <v>7.4395299999999998E-3</v>
      </c>
      <c r="J821" s="31">
        <v>219674</v>
      </c>
      <c r="K821" s="31">
        <v>126152</v>
      </c>
      <c r="L821" s="31">
        <v>122355</v>
      </c>
      <c r="M821" s="37">
        <v>2.0479536585365899E-15</v>
      </c>
    </row>
    <row r="822" spans="1:13">
      <c r="A822" s="36" t="s">
        <v>78</v>
      </c>
      <c r="B822" t="s">
        <v>159</v>
      </c>
      <c r="C822" t="s">
        <v>120</v>
      </c>
      <c r="D822" t="s">
        <v>87</v>
      </c>
      <c r="E822" s="31">
        <v>1.9751999999999999E-3</v>
      </c>
      <c r="F822" s="31">
        <v>0.90405500000000005</v>
      </c>
      <c r="G822" s="32">
        <v>0.18298300000000001</v>
      </c>
      <c r="H822" s="37">
        <v>0.20231535626535599</v>
      </c>
      <c r="I822" s="31">
        <v>1.07986E-3</v>
      </c>
      <c r="J822" s="31">
        <v>206150</v>
      </c>
      <c r="K822" s="31">
        <v>138889</v>
      </c>
      <c r="L822" s="31">
        <v>138341</v>
      </c>
      <c r="M822" s="37">
        <v>0.20231535626535599</v>
      </c>
    </row>
    <row r="823" spans="1:13">
      <c r="A823" s="36" t="s">
        <v>78</v>
      </c>
      <c r="B823" t="s">
        <v>183</v>
      </c>
      <c r="C823" t="s">
        <v>129</v>
      </c>
      <c r="D823" t="s">
        <v>87</v>
      </c>
      <c r="E823" s="31">
        <v>5.5676199999999997E-3</v>
      </c>
      <c r="F823" s="31">
        <v>2.69903</v>
      </c>
      <c r="G823" s="32">
        <v>3.4771300000000002E-3</v>
      </c>
      <c r="H823" s="37">
        <v>4.6917796101949997E-3</v>
      </c>
      <c r="I823" s="31">
        <v>2.1472800000000001E-3</v>
      </c>
      <c r="J823" s="31">
        <v>330283</v>
      </c>
      <c r="K823" s="31">
        <v>98357.1</v>
      </c>
      <c r="L823" s="31">
        <v>97268</v>
      </c>
      <c r="M823" s="37">
        <v>4.6917796101949997E-3</v>
      </c>
    </row>
    <row r="824" spans="1:13">
      <c r="A824" s="36" t="s">
        <v>78</v>
      </c>
      <c r="B824" t="s">
        <v>132</v>
      </c>
      <c r="C824" t="s">
        <v>129</v>
      </c>
      <c r="D824" t="s">
        <v>87</v>
      </c>
      <c r="E824" s="31">
        <v>9.5106800000000005E-3</v>
      </c>
      <c r="F824" s="31">
        <v>4.2210000000000001</v>
      </c>
      <c r="G824" s="32">
        <v>1.2161099999999999E-5</v>
      </c>
      <c r="H824" s="37">
        <v>2.1480352941176499E-5</v>
      </c>
      <c r="I824" s="31">
        <v>3.6618200000000001E-3</v>
      </c>
      <c r="J824" s="31">
        <v>325043</v>
      </c>
      <c r="K824" s="31">
        <v>98767.9</v>
      </c>
      <c r="L824" s="31">
        <v>96906.9</v>
      </c>
      <c r="M824" s="37">
        <v>2.1480352941176499E-5</v>
      </c>
    </row>
    <row r="825" spans="1:13">
      <c r="A825" s="36" t="s">
        <v>78</v>
      </c>
      <c r="B825" t="s">
        <v>126</v>
      </c>
      <c r="C825" t="s">
        <v>129</v>
      </c>
      <c r="D825" t="s">
        <v>87</v>
      </c>
      <c r="E825" s="31">
        <v>3.5429699999999999E-3</v>
      </c>
      <c r="F825" s="31">
        <v>1.9480299999999999</v>
      </c>
      <c r="G825" s="32">
        <v>2.57059E-2</v>
      </c>
      <c r="H825" s="37">
        <v>3.1348658536585E-2</v>
      </c>
      <c r="I825" s="31">
        <v>1.35435E-3</v>
      </c>
      <c r="J825" s="31">
        <v>334976</v>
      </c>
      <c r="K825" s="31">
        <v>97414.2</v>
      </c>
      <c r="L825" s="31">
        <v>96726.399999999994</v>
      </c>
      <c r="M825" s="37">
        <v>3.1348658536585E-2</v>
      </c>
    </row>
    <row r="826" spans="1:13">
      <c r="A826" s="36" t="s">
        <v>78</v>
      </c>
      <c r="B826" t="s">
        <v>180</v>
      </c>
      <c r="C826" t="s">
        <v>129</v>
      </c>
      <c r="D826" t="s">
        <v>87</v>
      </c>
      <c r="E826" s="31">
        <v>9.8487399999999999E-3</v>
      </c>
      <c r="F826" s="31">
        <v>4.28857</v>
      </c>
      <c r="G826" s="32">
        <v>8.9913800000000003E-6</v>
      </c>
      <c r="H826" s="37">
        <v>1.62821770623742E-5</v>
      </c>
      <c r="I826" s="31">
        <v>3.8034700000000002E-3</v>
      </c>
      <c r="J826" s="31">
        <v>324715</v>
      </c>
      <c r="K826" s="31">
        <v>99130.8</v>
      </c>
      <c r="L826" s="31">
        <v>97197.2</v>
      </c>
      <c r="M826" s="37">
        <v>1.62821770623742E-5</v>
      </c>
    </row>
    <row r="827" spans="1:13">
      <c r="A827" s="36" t="s">
        <v>78</v>
      </c>
      <c r="B827" t="s">
        <v>180</v>
      </c>
      <c r="C827" t="s">
        <v>132</v>
      </c>
      <c r="D827" t="s">
        <v>87</v>
      </c>
      <c r="E827" s="31">
        <v>3.6885599999999998E-4</v>
      </c>
      <c r="F827" s="31">
        <v>0.18165899999999999</v>
      </c>
      <c r="G827" s="32">
        <v>0.427925</v>
      </c>
      <c r="H827" s="37">
        <v>0.43639195922989799</v>
      </c>
      <c r="I827" s="31">
        <v>1.4264200000000001E-4</v>
      </c>
      <c r="J827" s="31">
        <v>314713</v>
      </c>
      <c r="K827" s="31">
        <v>98426.1</v>
      </c>
      <c r="L827" s="31">
        <v>98353.5</v>
      </c>
      <c r="M827" s="37">
        <v>0.43639195922989799</v>
      </c>
    </row>
    <row r="828" spans="1:13">
      <c r="A828" s="36" t="s">
        <v>78</v>
      </c>
      <c r="B828" t="s">
        <v>177</v>
      </c>
      <c r="C828" t="s">
        <v>129</v>
      </c>
      <c r="D828" t="s">
        <v>87</v>
      </c>
      <c r="E828" s="31">
        <v>6.3365299999999999E-3</v>
      </c>
      <c r="F828" s="31">
        <v>3.3180900000000002</v>
      </c>
      <c r="G828" s="32">
        <v>4.5318300000000001E-4</v>
      </c>
      <c r="H828" s="37">
        <v>6.6972857142900001E-4</v>
      </c>
      <c r="I828" s="31">
        <v>2.4243799999999999E-3</v>
      </c>
      <c r="J828" s="31">
        <v>330912</v>
      </c>
      <c r="K828" s="31">
        <v>97764</v>
      </c>
      <c r="L828" s="31">
        <v>96532.800000000003</v>
      </c>
      <c r="M828" s="37">
        <v>6.6972857142900001E-4</v>
      </c>
    </row>
    <row r="829" spans="1:13">
      <c r="A829" s="36" t="s">
        <v>78</v>
      </c>
      <c r="B829" t="s">
        <v>174</v>
      </c>
      <c r="C829" t="s">
        <v>129</v>
      </c>
      <c r="D829" t="s">
        <v>87</v>
      </c>
      <c r="E829" s="31">
        <v>1.1599900000000001E-3</v>
      </c>
      <c r="F829" s="31">
        <v>0.65076400000000001</v>
      </c>
      <c r="G829" s="32">
        <v>0.25759900000000002</v>
      </c>
      <c r="H829" s="37">
        <v>0.27632789034564997</v>
      </c>
      <c r="I829" s="31">
        <v>4.3990400000000002E-4</v>
      </c>
      <c r="J829" s="31">
        <v>340654</v>
      </c>
      <c r="K829" s="31">
        <v>96377</v>
      </c>
      <c r="L829" s="31">
        <v>96153.7</v>
      </c>
      <c r="M829" s="37">
        <v>0.27632789034564997</v>
      </c>
    </row>
    <row r="830" spans="1:13">
      <c r="A830" s="36" t="s">
        <v>78</v>
      </c>
      <c r="B830" t="s">
        <v>123</v>
      </c>
      <c r="C830" t="s">
        <v>129</v>
      </c>
      <c r="D830" t="s">
        <v>87</v>
      </c>
      <c r="E830" s="31">
        <v>3.7130599999999998E-3</v>
      </c>
      <c r="F830" s="31">
        <v>1.9495800000000001</v>
      </c>
      <c r="G830" s="32">
        <v>2.56131E-2</v>
      </c>
      <c r="H830" s="37">
        <v>3.1277869742197997E-2</v>
      </c>
      <c r="I830" s="31">
        <v>1.41559E-3</v>
      </c>
      <c r="J830" s="31">
        <v>335431</v>
      </c>
      <c r="K830" s="31">
        <v>97033.5</v>
      </c>
      <c r="L830" s="31">
        <v>96315.6</v>
      </c>
      <c r="M830" s="37">
        <v>3.1277869742197997E-2</v>
      </c>
    </row>
    <row r="831" spans="1:13">
      <c r="A831" s="36" t="s">
        <v>78</v>
      </c>
      <c r="B831" t="s">
        <v>99</v>
      </c>
      <c r="C831" t="s">
        <v>129</v>
      </c>
      <c r="D831" t="s">
        <v>87</v>
      </c>
      <c r="E831" s="31">
        <v>4.15819E-3</v>
      </c>
      <c r="F831" s="31">
        <v>1.5107200000000001</v>
      </c>
      <c r="G831" s="32">
        <v>6.5429899999999999E-2</v>
      </c>
      <c r="H831" s="37">
        <v>7.6976352941176995E-2</v>
      </c>
      <c r="I831" s="31">
        <v>2.3259800000000001E-3</v>
      </c>
      <c r="J831" s="31">
        <v>200962</v>
      </c>
      <c r="K831" s="31">
        <v>142730</v>
      </c>
      <c r="L831" s="31">
        <v>141548</v>
      </c>
      <c r="M831" s="37">
        <v>7.6976352941176995E-2</v>
      </c>
    </row>
    <row r="832" spans="1:13">
      <c r="A832" s="36" t="s">
        <v>78</v>
      </c>
      <c r="B832" t="s">
        <v>232</v>
      </c>
      <c r="C832" t="s">
        <v>129</v>
      </c>
      <c r="D832" t="s">
        <v>87</v>
      </c>
      <c r="E832" s="31">
        <v>1.24387E-2</v>
      </c>
      <c r="F832" s="31">
        <v>4.6788400000000001</v>
      </c>
      <c r="G832" s="32">
        <v>1.4425200000000001E-6</v>
      </c>
      <c r="H832" s="37">
        <v>2.9439183673469402E-6</v>
      </c>
      <c r="I832" s="31">
        <v>6.8014700000000004E-3</v>
      </c>
      <c r="J832" s="31">
        <v>201020</v>
      </c>
      <c r="K832" s="31">
        <v>141097</v>
      </c>
      <c r="L832" s="31">
        <v>137630</v>
      </c>
      <c r="M832" s="37">
        <v>2.9439183673469402E-6</v>
      </c>
    </row>
    <row r="833" spans="1:13">
      <c r="A833" s="36" t="s">
        <v>78</v>
      </c>
      <c r="B833" t="s">
        <v>232</v>
      </c>
      <c r="C833" t="s">
        <v>132</v>
      </c>
      <c r="D833" t="s">
        <v>87</v>
      </c>
      <c r="E833" s="31">
        <v>5.8648700000000003E-3</v>
      </c>
      <c r="F833" s="31">
        <v>2.83934</v>
      </c>
      <c r="G833" s="32">
        <v>2.2603499999999999E-3</v>
      </c>
      <c r="H833" s="37">
        <v>3.1105733944950002E-3</v>
      </c>
      <c r="I833" s="31">
        <v>3.1483700000000002E-3</v>
      </c>
      <c r="J833" s="31">
        <v>199975</v>
      </c>
      <c r="K833" s="31">
        <v>137720</v>
      </c>
      <c r="L833" s="31">
        <v>136114</v>
      </c>
      <c r="M833" s="37">
        <v>3.1105733944950002E-3</v>
      </c>
    </row>
    <row r="834" spans="1:13">
      <c r="A834" s="36" t="s">
        <v>78</v>
      </c>
      <c r="B834" t="s">
        <v>201</v>
      </c>
      <c r="C834" t="s">
        <v>129</v>
      </c>
      <c r="D834" t="s">
        <v>87</v>
      </c>
      <c r="E834" s="31">
        <v>1.46179E-2</v>
      </c>
      <c r="F834" s="31">
        <v>5.9335300000000002</v>
      </c>
      <c r="G834" s="32">
        <v>1.48248E-9</v>
      </c>
      <c r="H834" s="37">
        <v>4.3179029126213599E-9</v>
      </c>
      <c r="I834" s="31">
        <v>7.0782099999999997E-3</v>
      </c>
      <c r="J834" s="31">
        <v>219904</v>
      </c>
      <c r="K834" s="31">
        <v>125445</v>
      </c>
      <c r="L834" s="31">
        <v>121831</v>
      </c>
      <c r="M834" s="37">
        <v>4.3179029126213599E-9</v>
      </c>
    </row>
    <row r="835" spans="1:13">
      <c r="A835" s="36" t="s">
        <v>78</v>
      </c>
      <c r="B835" t="s">
        <v>201</v>
      </c>
      <c r="C835" t="s">
        <v>132</v>
      </c>
      <c r="D835" t="s">
        <v>87</v>
      </c>
      <c r="E835" s="31">
        <v>7.1961200000000003E-3</v>
      </c>
      <c r="F835" s="31">
        <v>4.1210100000000001</v>
      </c>
      <c r="G835" s="32">
        <v>1.8860700000000001E-5</v>
      </c>
      <c r="H835" s="37">
        <v>3.2518448275862098E-5</v>
      </c>
      <c r="I835" s="31">
        <v>3.4380399999999998E-3</v>
      </c>
      <c r="J835" s="31">
        <v>217302</v>
      </c>
      <c r="K835" s="31">
        <v>122725</v>
      </c>
      <c r="L835" s="31">
        <v>120971</v>
      </c>
      <c r="M835" s="37">
        <v>3.2518448275862098E-5</v>
      </c>
    </row>
    <row r="836" spans="1:13">
      <c r="A836" s="36" t="s">
        <v>78</v>
      </c>
      <c r="B836" t="s">
        <v>159</v>
      </c>
      <c r="C836" t="s">
        <v>129</v>
      </c>
      <c r="D836" t="s">
        <v>87</v>
      </c>
      <c r="E836" s="31">
        <v>1.3255700000000001E-3</v>
      </c>
      <c r="F836" s="31">
        <v>0.49346200000000001</v>
      </c>
      <c r="G836" s="32">
        <v>0.31084299999999998</v>
      </c>
      <c r="H836" s="37">
        <v>0.327586299765808</v>
      </c>
      <c r="I836" s="31">
        <v>7.1849200000000005E-4</v>
      </c>
      <c r="J836" s="31">
        <v>206401</v>
      </c>
      <c r="K836" s="31">
        <v>137954</v>
      </c>
      <c r="L836" s="31">
        <v>137588</v>
      </c>
      <c r="M836" s="37">
        <v>0.327586299765808</v>
      </c>
    </row>
    <row r="837" spans="1:13">
      <c r="A837" s="36" t="s">
        <v>78</v>
      </c>
      <c r="B837" t="s">
        <v>183</v>
      </c>
      <c r="C837" t="s">
        <v>126</v>
      </c>
      <c r="D837" t="s">
        <v>87</v>
      </c>
      <c r="E837" s="31">
        <v>2.0366099999999999E-3</v>
      </c>
      <c r="F837" s="31">
        <v>1.48936</v>
      </c>
      <c r="G837" s="32">
        <v>6.8196199999999998E-2</v>
      </c>
      <c r="H837" s="37">
        <v>7.9917421875000005E-2</v>
      </c>
      <c r="I837" s="31">
        <v>7.8967999999999996E-4</v>
      </c>
      <c r="J837" s="31">
        <v>323170</v>
      </c>
      <c r="K837" s="31">
        <v>98730.5</v>
      </c>
      <c r="L837" s="31">
        <v>98329.1</v>
      </c>
      <c r="M837" s="37">
        <v>7.9917421875000005E-2</v>
      </c>
    </row>
    <row r="838" spans="1:13">
      <c r="A838" s="36" t="s">
        <v>78</v>
      </c>
      <c r="B838" t="s">
        <v>132</v>
      </c>
      <c r="C838" t="s">
        <v>126</v>
      </c>
      <c r="D838" t="s">
        <v>87</v>
      </c>
      <c r="E838" s="31">
        <v>5.9667399999999999E-3</v>
      </c>
      <c r="F838" s="31">
        <v>3.2491699999999999</v>
      </c>
      <c r="G838" s="32">
        <v>5.7872100000000003E-4</v>
      </c>
      <c r="H838" s="37">
        <v>8.3737765273299996E-4</v>
      </c>
      <c r="I838" s="31">
        <v>2.3079200000000002E-3</v>
      </c>
      <c r="J838" s="31">
        <v>320256</v>
      </c>
      <c r="K838" s="31">
        <v>98895.5</v>
      </c>
      <c r="L838" s="31">
        <v>97722.3</v>
      </c>
      <c r="M838" s="37">
        <v>8.3737765273299996E-4</v>
      </c>
    </row>
    <row r="839" spans="1:13">
      <c r="A839" s="36" t="s">
        <v>78</v>
      </c>
      <c r="B839" t="s">
        <v>180</v>
      </c>
      <c r="C839" t="s">
        <v>126</v>
      </c>
      <c r="D839" t="s">
        <v>87</v>
      </c>
      <c r="E839" s="31">
        <v>6.3432799999999998E-3</v>
      </c>
      <c r="F839" s="31">
        <v>4.2480399999999996</v>
      </c>
      <c r="G839" s="32">
        <v>1.0782600000000001E-5</v>
      </c>
      <c r="H839" s="37">
        <v>1.93313545816733E-5</v>
      </c>
      <c r="I839" s="31">
        <v>2.4494299999999998E-3</v>
      </c>
      <c r="J839" s="31">
        <v>320738</v>
      </c>
      <c r="K839" s="31">
        <v>98817.4</v>
      </c>
      <c r="L839" s="31">
        <v>97571.7</v>
      </c>
      <c r="M839" s="37">
        <v>1.93313545816733E-5</v>
      </c>
    </row>
    <row r="840" spans="1:13">
      <c r="A840" s="36" t="s">
        <v>78</v>
      </c>
      <c r="B840" t="s">
        <v>177</v>
      </c>
      <c r="C840" t="s">
        <v>126</v>
      </c>
      <c r="D840" t="s">
        <v>87</v>
      </c>
      <c r="E840" s="31">
        <v>2.7957899999999998E-3</v>
      </c>
      <c r="F840" s="31">
        <v>2.24133</v>
      </c>
      <c r="G840" s="32">
        <v>1.25024E-2</v>
      </c>
      <c r="H840" s="37">
        <v>1.5825822784810002E-2</v>
      </c>
      <c r="I840" s="31">
        <v>1.0704E-3</v>
      </c>
      <c r="J840" s="31">
        <v>327469</v>
      </c>
      <c r="K840" s="31">
        <v>97441.5</v>
      </c>
      <c r="L840" s="31">
        <v>96898.2</v>
      </c>
      <c r="M840" s="37">
        <v>1.5825822784810002E-2</v>
      </c>
    </row>
    <row r="841" spans="1:13">
      <c r="A841" s="36" t="s">
        <v>78</v>
      </c>
      <c r="B841" t="s">
        <v>123</v>
      </c>
      <c r="C841" t="s">
        <v>126</v>
      </c>
      <c r="D841" t="s">
        <v>87</v>
      </c>
      <c r="E841" s="31">
        <v>1.54976E-4</v>
      </c>
      <c r="F841" s="31">
        <v>0.13581299999999999</v>
      </c>
      <c r="G841" s="32">
        <v>0.44598399999999999</v>
      </c>
      <c r="H841" s="37">
        <v>0.45150236220472401</v>
      </c>
      <c r="I841" s="31">
        <v>5.9346299999999998E-5</v>
      </c>
      <c r="J841" s="31">
        <v>330363</v>
      </c>
      <c r="K841" s="31">
        <v>97073</v>
      </c>
      <c r="L841" s="31">
        <v>97042.9</v>
      </c>
      <c r="M841" s="37">
        <v>0.45150236220472401</v>
      </c>
    </row>
    <row r="842" spans="1:13">
      <c r="A842" s="36" t="s">
        <v>78</v>
      </c>
      <c r="B842" t="s">
        <v>99</v>
      </c>
      <c r="C842" t="s">
        <v>126</v>
      </c>
      <c r="D842" t="s">
        <v>87</v>
      </c>
      <c r="E842" s="31">
        <v>1.7509699999999999E-3</v>
      </c>
      <c r="F842" s="31">
        <v>0.73106400000000005</v>
      </c>
      <c r="G842" s="32">
        <v>0.23236999999999999</v>
      </c>
      <c r="H842" s="37">
        <v>0.25075899280575498</v>
      </c>
      <c r="I842" s="31">
        <v>9.7211300000000004E-4</v>
      </c>
      <c r="J842" s="31">
        <v>200856</v>
      </c>
      <c r="K842" s="31">
        <v>141383</v>
      </c>
      <c r="L842" s="31">
        <v>140889</v>
      </c>
      <c r="M842" s="37">
        <v>0.25075899280575498</v>
      </c>
    </row>
    <row r="843" spans="1:13">
      <c r="A843" s="36" t="s">
        <v>78</v>
      </c>
      <c r="B843" t="s">
        <v>232</v>
      </c>
      <c r="C843" t="s">
        <v>126</v>
      </c>
      <c r="D843" t="s">
        <v>87</v>
      </c>
      <c r="E843" s="31">
        <v>1.0038500000000001E-2</v>
      </c>
      <c r="F843" s="31">
        <v>4.2209399999999997</v>
      </c>
      <c r="G843" s="32">
        <v>1.2164000000000001E-5</v>
      </c>
      <c r="H843" s="37">
        <v>2.1480352941176499E-5</v>
      </c>
      <c r="I843" s="31">
        <v>5.4424800000000004E-3</v>
      </c>
      <c r="J843" s="31">
        <v>200747</v>
      </c>
      <c r="K843" s="31">
        <v>139815</v>
      </c>
      <c r="L843" s="31">
        <v>137036</v>
      </c>
      <c r="M843" s="37">
        <v>2.1480352941176499E-5</v>
      </c>
    </row>
    <row r="844" spans="1:13">
      <c r="A844" s="36" t="s">
        <v>78</v>
      </c>
      <c r="B844" t="s">
        <v>201</v>
      </c>
      <c r="C844" t="s">
        <v>126</v>
      </c>
      <c r="D844" t="s">
        <v>87</v>
      </c>
      <c r="E844" s="31">
        <v>1.19124E-2</v>
      </c>
      <c r="F844" s="31">
        <v>6.1421900000000003</v>
      </c>
      <c r="G844" s="32">
        <v>4.0696000000000001E-10</v>
      </c>
      <c r="H844" s="37">
        <v>1.2942190812720801E-9</v>
      </c>
      <c r="I844" s="31">
        <v>5.7380799999999996E-3</v>
      </c>
      <c r="J844" s="31">
        <v>218876</v>
      </c>
      <c r="K844" s="31">
        <v>124312</v>
      </c>
      <c r="L844" s="31">
        <v>121385</v>
      </c>
      <c r="M844" s="37">
        <v>1.2942190812720801E-9</v>
      </c>
    </row>
    <row r="845" spans="1:13">
      <c r="A845" s="36" t="s">
        <v>78</v>
      </c>
      <c r="B845" t="s">
        <v>232</v>
      </c>
      <c r="C845" t="s">
        <v>180</v>
      </c>
      <c r="D845" t="s">
        <v>87</v>
      </c>
      <c r="E845" s="31">
        <v>5.6057800000000003E-3</v>
      </c>
      <c r="F845" s="31">
        <v>2.4043299999999999</v>
      </c>
      <c r="G845" s="32">
        <v>8.1010400000000003E-3</v>
      </c>
      <c r="H845" s="37">
        <v>1.0486887931034999E-2</v>
      </c>
      <c r="I845" s="31">
        <v>3.0026599999999999E-3</v>
      </c>
      <c r="J845" s="31">
        <v>200954</v>
      </c>
      <c r="K845" s="31">
        <v>137538</v>
      </c>
      <c r="L845" s="31">
        <v>136004</v>
      </c>
      <c r="M845" s="37">
        <v>1.0486887931034999E-2</v>
      </c>
    </row>
    <row r="846" spans="1:13">
      <c r="A846" s="36" t="s">
        <v>78</v>
      </c>
      <c r="B846" t="s">
        <v>201</v>
      </c>
      <c r="C846" t="s">
        <v>180</v>
      </c>
      <c r="D846" t="s">
        <v>87</v>
      </c>
      <c r="E846" s="31">
        <v>6.9062100000000003E-3</v>
      </c>
      <c r="F846" s="31">
        <v>3.4447100000000002</v>
      </c>
      <c r="G846" s="32">
        <v>2.8583500000000002E-4</v>
      </c>
      <c r="H846" s="37">
        <v>4.3090703517599998E-4</v>
      </c>
      <c r="I846" s="31">
        <v>3.2935400000000002E-3</v>
      </c>
      <c r="J846" s="31">
        <v>218040</v>
      </c>
      <c r="K846" s="31">
        <v>122549</v>
      </c>
      <c r="L846" s="31">
        <v>120868</v>
      </c>
      <c r="M846" s="37">
        <v>4.3090703517599998E-4</v>
      </c>
    </row>
    <row r="847" spans="1:13">
      <c r="A847" s="36" t="s">
        <v>78</v>
      </c>
      <c r="B847" t="s">
        <v>132</v>
      </c>
      <c r="C847" t="s">
        <v>177</v>
      </c>
      <c r="D847" t="s">
        <v>87</v>
      </c>
      <c r="E847" s="31">
        <v>3.21668E-3</v>
      </c>
      <c r="F847" s="31">
        <v>1.4317200000000001</v>
      </c>
      <c r="G847" s="32">
        <v>7.6111999999999999E-2</v>
      </c>
      <c r="H847" s="37">
        <v>8.8731606217616998E-2</v>
      </c>
      <c r="I847" s="31">
        <v>1.2373600000000001E-3</v>
      </c>
      <c r="J847" s="31">
        <v>319234</v>
      </c>
      <c r="K847" s="31">
        <v>98216.1</v>
      </c>
      <c r="L847" s="31">
        <v>97586.2</v>
      </c>
      <c r="M847" s="37">
        <v>8.8731606217616998E-2</v>
      </c>
    </row>
    <row r="848" spans="1:13">
      <c r="A848" s="36" t="s">
        <v>78</v>
      </c>
      <c r="B848" t="s">
        <v>180</v>
      </c>
      <c r="C848" t="s">
        <v>177</v>
      </c>
      <c r="D848" t="s">
        <v>87</v>
      </c>
      <c r="E848" s="31">
        <v>3.6010899999999999E-3</v>
      </c>
      <c r="F848" s="31">
        <v>2.5302699999999998</v>
      </c>
      <c r="G848" s="32">
        <v>5.6987599999999998E-3</v>
      </c>
      <c r="H848" s="37">
        <v>7.5314008810569997E-3</v>
      </c>
      <c r="I848" s="31">
        <v>1.38079E-3</v>
      </c>
      <c r="J848" s="31">
        <v>320761</v>
      </c>
      <c r="K848" s="31">
        <v>97879.5</v>
      </c>
      <c r="L848" s="31">
        <v>97177</v>
      </c>
      <c r="M848" s="37">
        <v>7.5314008810569997E-3</v>
      </c>
    </row>
    <row r="849" spans="1:13">
      <c r="A849" s="36" t="s">
        <v>78</v>
      </c>
      <c r="B849" t="s">
        <v>232</v>
      </c>
      <c r="C849" t="s">
        <v>177</v>
      </c>
      <c r="D849" t="s">
        <v>87</v>
      </c>
      <c r="E849" s="31">
        <v>8.1253899999999997E-3</v>
      </c>
      <c r="F849" s="31">
        <v>3.57294</v>
      </c>
      <c r="G849" s="32">
        <v>1.7650000000000001E-4</v>
      </c>
      <c r="H849" s="37">
        <v>2.72003424658E-4</v>
      </c>
      <c r="I849" s="31">
        <v>4.3822100000000001E-3</v>
      </c>
      <c r="J849" s="31">
        <v>200675</v>
      </c>
      <c r="K849" s="31">
        <v>138701</v>
      </c>
      <c r="L849" s="31">
        <v>136465</v>
      </c>
      <c r="M849" s="37">
        <v>2.72003424658E-4</v>
      </c>
    </row>
    <row r="850" spans="1:13">
      <c r="A850" s="36" t="s">
        <v>78</v>
      </c>
      <c r="B850" t="s">
        <v>201</v>
      </c>
      <c r="C850" t="s">
        <v>177</v>
      </c>
      <c r="D850" t="s">
        <v>87</v>
      </c>
      <c r="E850" s="31">
        <v>9.7346700000000008E-3</v>
      </c>
      <c r="F850" s="31">
        <v>4.5655000000000001</v>
      </c>
      <c r="G850" s="32">
        <v>2.4915799999999999E-6</v>
      </c>
      <c r="H850" s="37">
        <v>4.9284000000000001E-6</v>
      </c>
      <c r="I850" s="31">
        <v>4.67549E-3</v>
      </c>
      <c r="J850" s="31">
        <v>217896</v>
      </c>
      <c r="K850" s="31">
        <v>123615</v>
      </c>
      <c r="L850" s="31">
        <v>121231</v>
      </c>
      <c r="M850" s="37">
        <v>4.9284000000000001E-6</v>
      </c>
    </row>
    <row r="851" spans="1:13">
      <c r="A851" s="36" t="s">
        <v>78</v>
      </c>
      <c r="B851" t="s">
        <v>183</v>
      </c>
      <c r="C851" t="s">
        <v>174</v>
      </c>
      <c r="D851" t="s">
        <v>87</v>
      </c>
      <c r="E851" s="31">
        <v>4.4392199999999998E-3</v>
      </c>
      <c r="F851" s="31">
        <v>3.30951</v>
      </c>
      <c r="G851" s="32">
        <v>4.6729999999999997E-4</v>
      </c>
      <c r="H851" s="37">
        <v>6.87205882353E-4</v>
      </c>
      <c r="I851" s="31">
        <v>1.7067300000000001E-3</v>
      </c>
      <c r="J851" s="31">
        <v>330460</v>
      </c>
      <c r="K851" s="31">
        <v>97953.7</v>
      </c>
      <c r="L851" s="31">
        <v>97087.9</v>
      </c>
      <c r="M851" s="37">
        <v>6.87205882353E-4</v>
      </c>
    </row>
    <row r="852" spans="1:13">
      <c r="A852" s="36" t="s">
        <v>78</v>
      </c>
      <c r="B852" t="s">
        <v>132</v>
      </c>
      <c r="C852" t="s">
        <v>174</v>
      </c>
      <c r="D852" t="s">
        <v>87</v>
      </c>
      <c r="E852" s="31">
        <v>8.4322800000000003E-3</v>
      </c>
      <c r="F852" s="31">
        <v>4.1960199999999999</v>
      </c>
      <c r="G852" s="32">
        <v>1.35823E-5</v>
      </c>
      <c r="H852" s="37">
        <v>2.3736058252427199E-5</v>
      </c>
      <c r="I852" s="31">
        <v>3.22048E-3</v>
      </c>
      <c r="J852" s="31">
        <v>328392</v>
      </c>
      <c r="K852" s="31">
        <v>97925.8</v>
      </c>
      <c r="L852" s="31">
        <v>96288.2</v>
      </c>
      <c r="M852" s="37">
        <v>2.3736058252427199E-5</v>
      </c>
    </row>
    <row r="853" spans="1:13">
      <c r="A853" s="36" t="s">
        <v>78</v>
      </c>
      <c r="B853" t="s">
        <v>126</v>
      </c>
      <c r="C853" t="s">
        <v>174</v>
      </c>
      <c r="D853" t="s">
        <v>87</v>
      </c>
      <c r="E853" s="31">
        <v>2.4052700000000002E-3</v>
      </c>
      <c r="F853" s="31">
        <v>2.2209400000000001</v>
      </c>
      <c r="G853" s="32">
        <v>1.3177599999999999E-2</v>
      </c>
      <c r="H853" s="37">
        <v>1.6633716690041999E-2</v>
      </c>
      <c r="I853" s="31">
        <v>9.1657900000000005E-4</v>
      </c>
      <c r="J853" s="31">
        <v>335785</v>
      </c>
      <c r="K853" s="31">
        <v>96790.9</v>
      </c>
      <c r="L853" s="31">
        <v>96326.399999999994</v>
      </c>
      <c r="M853" s="37">
        <v>1.6633716690041999E-2</v>
      </c>
    </row>
    <row r="854" spans="1:13">
      <c r="A854" s="36" t="s">
        <v>78</v>
      </c>
      <c r="B854" t="s">
        <v>180</v>
      </c>
      <c r="C854" t="s">
        <v>174</v>
      </c>
      <c r="D854" t="s">
        <v>87</v>
      </c>
      <c r="E854" s="31">
        <v>8.8326499999999992E-3</v>
      </c>
      <c r="F854" s="31">
        <v>4.8022799999999997</v>
      </c>
      <c r="G854" s="32">
        <v>7.8433000000000004E-7</v>
      </c>
      <c r="H854" s="37">
        <v>1.6378120649651999E-6</v>
      </c>
      <c r="I854" s="31">
        <v>3.3597700000000002E-3</v>
      </c>
      <c r="J854" s="31">
        <v>329729</v>
      </c>
      <c r="K854" s="31">
        <v>97669.2</v>
      </c>
      <c r="L854" s="31">
        <v>95959</v>
      </c>
      <c r="M854" s="37">
        <v>1.6378120649651999E-6</v>
      </c>
    </row>
    <row r="855" spans="1:13">
      <c r="A855" s="36" t="s">
        <v>78</v>
      </c>
      <c r="B855" t="s">
        <v>177</v>
      </c>
      <c r="C855" t="s">
        <v>174</v>
      </c>
      <c r="D855" t="s">
        <v>87</v>
      </c>
      <c r="E855" s="31">
        <v>5.2462200000000002E-3</v>
      </c>
      <c r="F855" s="31">
        <v>3.2460399999999998</v>
      </c>
      <c r="G855" s="32">
        <v>5.8511999999999995E-4</v>
      </c>
      <c r="H855" s="37">
        <v>8.4527768860399996E-4</v>
      </c>
      <c r="I855" s="31">
        <v>1.9838600000000001E-3</v>
      </c>
      <c r="J855" s="31">
        <v>335284</v>
      </c>
      <c r="K855" s="31">
        <v>96557.2</v>
      </c>
      <c r="L855" s="31">
        <v>95549.4</v>
      </c>
      <c r="M855" s="37">
        <v>8.4527768860399996E-4</v>
      </c>
    </row>
    <row r="856" spans="1:13">
      <c r="A856" s="36" t="s">
        <v>78</v>
      </c>
      <c r="B856" t="s">
        <v>123</v>
      </c>
      <c r="C856" t="s">
        <v>174</v>
      </c>
      <c r="D856" t="s">
        <v>87</v>
      </c>
      <c r="E856" s="31">
        <v>2.58712E-3</v>
      </c>
      <c r="F856" s="31">
        <v>1.9173</v>
      </c>
      <c r="G856" s="32">
        <v>2.76E-2</v>
      </c>
      <c r="H856" s="37">
        <v>3.3522267206478003E-2</v>
      </c>
      <c r="I856" s="31">
        <v>9.7494599999999997E-4</v>
      </c>
      <c r="J856" s="31">
        <v>340086</v>
      </c>
      <c r="K856" s="31">
        <v>95833.1</v>
      </c>
      <c r="L856" s="31">
        <v>95338.5</v>
      </c>
      <c r="M856" s="37">
        <v>3.3522267206478003E-2</v>
      </c>
    </row>
    <row r="857" spans="1:13">
      <c r="A857" s="36" t="s">
        <v>78</v>
      </c>
      <c r="B857" t="s">
        <v>99</v>
      </c>
      <c r="C857" t="s">
        <v>174</v>
      </c>
      <c r="D857" t="s">
        <v>87</v>
      </c>
      <c r="E857" s="31">
        <v>3.3756300000000001E-3</v>
      </c>
      <c r="F857" s="31">
        <v>1.3422799999999999</v>
      </c>
      <c r="G857" s="32">
        <v>8.9752100000000001E-2</v>
      </c>
      <c r="H857" s="37">
        <v>0.103560115384615</v>
      </c>
      <c r="I857" s="31">
        <v>1.88781E-3</v>
      </c>
      <c r="J857" s="31">
        <v>201460</v>
      </c>
      <c r="K857" s="31">
        <v>142490</v>
      </c>
      <c r="L857" s="31">
        <v>141531</v>
      </c>
      <c r="M857" s="37">
        <v>0.103560115384615</v>
      </c>
    </row>
    <row r="858" spans="1:13">
      <c r="A858" s="36" t="s">
        <v>78</v>
      </c>
      <c r="B858" t="s">
        <v>232</v>
      </c>
      <c r="C858" t="s">
        <v>174</v>
      </c>
      <c r="D858" t="s">
        <v>87</v>
      </c>
      <c r="E858" s="31">
        <v>1.16434E-2</v>
      </c>
      <c r="F858" s="31">
        <v>4.4990600000000001</v>
      </c>
      <c r="G858" s="32">
        <v>3.4127099999999998E-6</v>
      </c>
      <c r="H858" s="37">
        <v>6.56290384615385E-6</v>
      </c>
      <c r="I858" s="31">
        <v>6.3572500000000001E-3</v>
      </c>
      <c r="J858" s="31">
        <v>201478</v>
      </c>
      <c r="K858" s="31">
        <v>140913</v>
      </c>
      <c r="L858" s="31">
        <v>137670</v>
      </c>
      <c r="M858" s="37">
        <v>6.56290384615385E-6</v>
      </c>
    </row>
    <row r="859" spans="1:13">
      <c r="A859" s="36" t="s">
        <v>78</v>
      </c>
      <c r="B859" t="s">
        <v>201</v>
      </c>
      <c r="C859" t="s">
        <v>174</v>
      </c>
      <c r="D859" t="s">
        <v>87</v>
      </c>
      <c r="E859" s="31">
        <v>1.3706299999999999E-2</v>
      </c>
      <c r="F859" s="31">
        <v>6.3780299999999999</v>
      </c>
      <c r="G859" s="32">
        <v>8.9690400000000001E-11</v>
      </c>
      <c r="H859" s="37">
        <v>3.0809679389313002E-10</v>
      </c>
      <c r="I859" s="31">
        <v>6.6375100000000001E-3</v>
      </c>
      <c r="J859" s="31">
        <v>219358</v>
      </c>
      <c r="K859" s="31">
        <v>125410</v>
      </c>
      <c r="L859" s="31">
        <v>122019</v>
      </c>
      <c r="M859" s="37">
        <v>3.0809679389313002E-10</v>
      </c>
    </row>
    <row r="860" spans="1:13">
      <c r="A860" s="36" t="s">
        <v>78</v>
      </c>
      <c r="B860" t="s">
        <v>159</v>
      </c>
      <c r="C860" t="s">
        <v>174</v>
      </c>
      <c r="D860" t="s">
        <v>87</v>
      </c>
      <c r="E860" s="31">
        <v>5.1494599999999996E-4</v>
      </c>
      <c r="F860" s="31">
        <v>0.21357000000000001</v>
      </c>
      <c r="G860" s="32">
        <v>0.415441</v>
      </c>
      <c r="H860" s="37">
        <v>0.42536621160409599</v>
      </c>
      <c r="I860" s="31">
        <v>2.7986299999999999E-4</v>
      </c>
      <c r="J860" s="31">
        <v>206537</v>
      </c>
      <c r="K860" s="31">
        <v>137868</v>
      </c>
      <c r="L860" s="31">
        <v>137727</v>
      </c>
      <c r="M860" s="37">
        <v>0.42536621160409599</v>
      </c>
    </row>
    <row r="861" spans="1:13">
      <c r="A861" s="36" t="s">
        <v>78</v>
      </c>
      <c r="B861" t="s">
        <v>183</v>
      </c>
      <c r="C861" t="s">
        <v>123</v>
      </c>
      <c r="D861" t="s">
        <v>87</v>
      </c>
      <c r="E861" s="31">
        <v>1.8867300000000001E-3</v>
      </c>
      <c r="F861" s="31">
        <v>1.30748</v>
      </c>
      <c r="G861" s="32">
        <v>9.5524700000000004E-2</v>
      </c>
      <c r="H861" s="37">
        <v>0.109379427480916</v>
      </c>
      <c r="I861" s="31">
        <v>7.31593E-4</v>
      </c>
      <c r="J861" s="31">
        <v>323963</v>
      </c>
      <c r="K861" s="31">
        <v>98570</v>
      </c>
      <c r="L861" s="31">
        <v>98198.7</v>
      </c>
      <c r="M861" s="37">
        <v>0.109379427480916</v>
      </c>
    </row>
    <row r="862" spans="1:13">
      <c r="A862" s="36" t="s">
        <v>78</v>
      </c>
      <c r="B862" t="s">
        <v>132</v>
      </c>
      <c r="C862" t="s">
        <v>123</v>
      </c>
      <c r="D862" t="s">
        <v>87</v>
      </c>
      <c r="E862" s="31">
        <v>5.8455699999999996E-3</v>
      </c>
      <c r="F862" s="31">
        <v>2.81691</v>
      </c>
      <c r="G862" s="32">
        <v>2.4244399999999999E-3</v>
      </c>
      <c r="H862" s="37">
        <v>3.3161033434649999E-3</v>
      </c>
      <c r="I862" s="31">
        <v>2.2515E-3</v>
      </c>
      <c r="J862" s="31">
        <v>322290</v>
      </c>
      <c r="K862" s="31">
        <v>98345</v>
      </c>
      <c r="L862" s="31">
        <v>97201.9</v>
      </c>
      <c r="M862" s="37">
        <v>3.3161033434649999E-3</v>
      </c>
    </row>
    <row r="863" spans="1:13">
      <c r="A863" s="36" t="s">
        <v>78</v>
      </c>
      <c r="B863" t="s">
        <v>180</v>
      </c>
      <c r="C863" t="s">
        <v>123</v>
      </c>
      <c r="D863" t="s">
        <v>87</v>
      </c>
      <c r="E863" s="31">
        <v>6.2319999999999997E-3</v>
      </c>
      <c r="F863" s="31">
        <v>3.8382999999999998</v>
      </c>
      <c r="G863" s="32">
        <v>6.1944000000000002E-5</v>
      </c>
      <c r="H863" s="37">
        <v>1.00089048474E-4</v>
      </c>
      <c r="I863" s="31">
        <v>2.3914399999999999E-3</v>
      </c>
      <c r="J863" s="31">
        <v>323672</v>
      </c>
      <c r="K863" s="31">
        <v>98142</v>
      </c>
      <c r="L863" s="31">
        <v>96926.3</v>
      </c>
      <c r="M863" s="37">
        <v>1.00089048474E-4</v>
      </c>
    </row>
    <row r="864" spans="1:13">
      <c r="A864" s="36" t="s">
        <v>78</v>
      </c>
      <c r="B864" t="s">
        <v>177</v>
      </c>
      <c r="C864" t="s">
        <v>123</v>
      </c>
      <c r="D864" t="s">
        <v>87</v>
      </c>
      <c r="E864" s="31">
        <v>2.6558900000000002E-3</v>
      </c>
      <c r="F864" s="31">
        <v>1.8752</v>
      </c>
      <c r="G864" s="32">
        <v>3.03824E-2</v>
      </c>
      <c r="H864" s="37">
        <v>3.665436997319E-2</v>
      </c>
      <c r="I864" s="31">
        <v>1.01052E-3</v>
      </c>
      <c r="J864" s="31">
        <v>329328</v>
      </c>
      <c r="K864" s="31">
        <v>96881.5</v>
      </c>
      <c r="L864" s="31">
        <v>96368.2</v>
      </c>
      <c r="M864" s="37">
        <v>3.665436997319E-2</v>
      </c>
    </row>
    <row r="865" spans="1:13">
      <c r="A865" s="36" t="s">
        <v>78</v>
      </c>
      <c r="B865" t="s">
        <v>99</v>
      </c>
      <c r="C865" t="s">
        <v>123</v>
      </c>
      <c r="D865" t="s">
        <v>87</v>
      </c>
      <c r="E865" s="31">
        <v>1.6439600000000001E-3</v>
      </c>
      <c r="F865" s="31">
        <v>0.74066500000000002</v>
      </c>
      <c r="G865" s="32">
        <v>0.22944800000000001</v>
      </c>
      <c r="H865" s="37">
        <v>0.24820096153846199</v>
      </c>
      <c r="I865" s="31">
        <v>9.1397899999999999E-4</v>
      </c>
      <c r="J865" s="31">
        <v>200991</v>
      </c>
      <c r="K865" s="31">
        <v>141405</v>
      </c>
      <c r="L865" s="31">
        <v>140941</v>
      </c>
      <c r="M865" s="37">
        <v>0.24820096153846199</v>
      </c>
    </row>
    <row r="866" spans="1:13">
      <c r="A866" s="36" t="s">
        <v>78</v>
      </c>
      <c r="B866" t="s">
        <v>232</v>
      </c>
      <c r="C866" t="s">
        <v>123</v>
      </c>
      <c r="D866" t="s">
        <v>87</v>
      </c>
      <c r="E866" s="31">
        <v>9.9354000000000005E-3</v>
      </c>
      <c r="F866" s="31">
        <v>4.3436500000000002</v>
      </c>
      <c r="G866" s="32">
        <v>7.0068100000000003E-6</v>
      </c>
      <c r="H866" s="37">
        <v>1.30023278350515E-5</v>
      </c>
      <c r="I866" s="31">
        <v>5.3907900000000003E-3</v>
      </c>
      <c r="J866" s="31">
        <v>201153</v>
      </c>
      <c r="K866" s="31">
        <v>139722</v>
      </c>
      <c r="L866" s="31">
        <v>136973</v>
      </c>
      <c r="M866" s="37">
        <v>1.30023278350515E-5</v>
      </c>
    </row>
    <row r="867" spans="1:13">
      <c r="A867" s="36" t="s">
        <v>78</v>
      </c>
      <c r="B867" t="s">
        <v>201</v>
      </c>
      <c r="C867" t="s">
        <v>123</v>
      </c>
      <c r="D867" t="s">
        <v>87</v>
      </c>
      <c r="E867" s="31">
        <v>1.18E-2</v>
      </c>
      <c r="F867" s="31">
        <v>6.7297399999999996</v>
      </c>
      <c r="G867" s="32">
        <v>8.4982699999999995E-12</v>
      </c>
      <c r="H867" s="37">
        <v>3.2417008474576298E-11</v>
      </c>
      <c r="I867" s="31">
        <v>5.6739599999999996E-3</v>
      </c>
      <c r="J867" s="31">
        <v>219258</v>
      </c>
      <c r="K867" s="31">
        <v>124192</v>
      </c>
      <c r="L867" s="31">
        <v>121295</v>
      </c>
      <c r="M867" s="37">
        <v>3.2417008474576298E-11</v>
      </c>
    </row>
    <row r="868" spans="1:13">
      <c r="A868" s="36" t="s">
        <v>78</v>
      </c>
      <c r="B868" t="s">
        <v>65</v>
      </c>
      <c r="C868" t="s">
        <v>156</v>
      </c>
      <c r="D868" t="s">
        <v>87</v>
      </c>
      <c r="E868" s="31">
        <v>3.0474600000000001E-3</v>
      </c>
      <c r="F868" s="31">
        <v>1.4583299999999999</v>
      </c>
      <c r="G868" s="32">
        <v>7.2374999999999995E-2</v>
      </c>
      <c r="H868" s="37">
        <v>8.4594155844155999E-2</v>
      </c>
      <c r="I868" s="31">
        <v>1.3625099999999999E-3</v>
      </c>
      <c r="J868" s="31">
        <v>284005</v>
      </c>
      <c r="K868" s="31">
        <v>113293</v>
      </c>
      <c r="L868" s="31">
        <v>112605</v>
      </c>
      <c r="M868" s="37">
        <v>8.4594155844155999E-2</v>
      </c>
    </row>
    <row r="869" spans="1:13">
      <c r="A869" s="36" t="s">
        <v>78</v>
      </c>
      <c r="B869" t="s">
        <v>183</v>
      </c>
      <c r="C869" t="s">
        <v>156</v>
      </c>
      <c r="D869" t="s">
        <v>87</v>
      </c>
      <c r="E869" s="31">
        <v>1.46994E-2</v>
      </c>
      <c r="F869" s="31">
        <v>7.64846</v>
      </c>
      <c r="G869" s="32">
        <v>1.01698E-14</v>
      </c>
      <c r="H869" s="37">
        <v>5.9822352941176501E-14</v>
      </c>
      <c r="I869" s="31">
        <v>6.4604500000000004E-3</v>
      </c>
      <c r="J869" s="31">
        <v>277691</v>
      </c>
      <c r="K869" s="31">
        <v>113324</v>
      </c>
      <c r="L869" s="31">
        <v>110041</v>
      </c>
      <c r="M869" s="37">
        <v>5.9822352941176501E-14</v>
      </c>
    </row>
    <row r="870" spans="1:13">
      <c r="A870" s="36" t="s">
        <v>78</v>
      </c>
      <c r="B870" t="s">
        <v>120</v>
      </c>
      <c r="C870" t="s">
        <v>156</v>
      </c>
      <c r="D870" t="s">
        <v>87</v>
      </c>
      <c r="E870" s="31">
        <v>9.1338600000000006E-3</v>
      </c>
      <c r="F870" s="31">
        <v>5.0041599999999997</v>
      </c>
      <c r="G870" s="32">
        <v>2.8053399999999999E-7</v>
      </c>
      <c r="H870" s="37">
        <v>6.2806119402985105E-7</v>
      </c>
      <c r="I870" s="31">
        <v>3.97401E-3</v>
      </c>
      <c r="J870" s="31">
        <v>289135</v>
      </c>
      <c r="K870" s="31">
        <v>111136</v>
      </c>
      <c r="L870" s="31">
        <v>109125</v>
      </c>
      <c r="M870" s="37">
        <v>6.2806119402985105E-7</v>
      </c>
    </row>
    <row r="871" spans="1:13">
      <c r="A871" s="36" t="s">
        <v>78</v>
      </c>
      <c r="B871" t="s">
        <v>132</v>
      </c>
      <c r="C871" t="s">
        <v>156</v>
      </c>
      <c r="D871" t="s">
        <v>87</v>
      </c>
      <c r="E871" s="31">
        <v>1.8426399999999999E-2</v>
      </c>
      <c r="F871" s="31">
        <v>8.5371100000000002</v>
      </c>
      <c r="G871" s="32">
        <v>6.8846799999999998E-18</v>
      </c>
      <c r="H871" s="37">
        <v>6.5736852631579E-17</v>
      </c>
      <c r="I871" s="31">
        <v>7.9699699999999998E-3</v>
      </c>
      <c r="J871" s="31">
        <v>280070</v>
      </c>
      <c r="K871" s="31">
        <v>112064</v>
      </c>
      <c r="L871" s="31">
        <v>108009</v>
      </c>
      <c r="M871" s="37">
        <v>6.5736852631579E-17</v>
      </c>
    </row>
    <row r="872" spans="1:13">
      <c r="A872" s="36" t="s">
        <v>78</v>
      </c>
      <c r="B872" t="s">
        <v>129</v>
      </c>
      <c r="C872" t="s">
        <v>156</v>
      </c>
      <c r="D872" t="s">
        <v>87</v>
      </c>
      <c r="E872" s="31">
        <v>9.8645799999999995E-3</v>
      </c>
      <c r="F872" s="31">
        <v>4.0597300000000001</v>
      </c>
      <c r="G872" s="32">
        <v>2.4564899999999999E-5</v>
      </c>
      <c r="H872" s="37">
        <v>4.1635423728813603E-5</v>
      </c>
      <c r="I872" s="31">
        <v>4.3286499999999999E-3</v>
      </c>
      <c r="J872" s="31">
        <v>283884</v>
      </c>
      <c r="K872" s="31">
        <v>112311</v>
      </c>
      <c r="L872" s="31">
        <v>110117</v>
      </c>
      <c r="M872" s="37">
        <v>4.1635423728813603E-5</v>
      </c>
    </row>
    <row r="873" spans="1:13">
      <c r="A873" s="36" t="s">
        <v>78</v>
      </c>
      <c r="B873" t="s">
        <v>126</v>
      </c>
      <c r="C873" t="s">
        <v>156</v>
      </c>
      <c r="D873" t="s">
        <v>87</v>
      </c>
      <c r="E873" s="31">
        <v>1.2950100000000001E-2</v>
      </c>
      <c r="F873" s="31">
        <v>6.4998399999999998</v>
      </c>
      <c r="G873" s="32">
        <v>4.0203699999999998E-11</v>
      </c>
      <c r="H873" s="37">
        <v>1.43017114624506E-10</v>
      </c>
      <c r="I873" s="31">
        <v>5.6797999999999996E-3</v>
      </c>
      <c r="J873" s="31">
        <v>280517</v>
      </c>
      <c r="K873" s="31">
        <v>112714</v>
      </c>
      <c r="L873" s="31">
        <v>109832</v>
      </c>
      <c r="M873" s="37">
        <v>1.43017114624506E-10</v>
      </c>
    </row>
    <row r="874" spans="1:13">
      <c r="A874" s="36" t="s">
        <v>78</v>
      </c>
      <c r="B874" t="s">
        <v>180</v>
      </c>
      <c r="C874" t="s">
        <v>156</v>
      </c>
      <c r="D874" t="s">
        <v>87</v>
      </c>
      <c r="E874" s="31">
        <v>1.85525E-2</v>
      </c>
      <c r="F874" s="31">
        <v>9.0877999999999997</v>
      </c>
      <c r="G874" s="32">
        <v>5.4210099999999997E-20</v>
      </c>
      <c r="H874" s="37">
        <v>6.3362454545454498E-19</v>
      </c>
      <c r="I874" s="31">
        <v>8.1100900000000004E-3</v>
      </c>
      <c r="J874" s="31">
        <v>275371</v>
      </c>
      <c r="K874" s="31">
        <v>113309</v>
      </c>
      <c r="L874" s="31">
        <v>109181</v>
      </c>
      <c r="M874" s="37">
        <v>6.3362454545454498E-19</v>
      </c>
    </row>
    <row r="875" spans="1:13">
      <c r="A875" s="36" t="s">
        <v>78</v>
      </c>
      <c r="B875" t="s">
        <v>177</v>
      </c>
      <c r="C875" t="s">
        <v>156</v>
      </c>
      <c r="D875" t="s">
        <v>87</v>
      </c>
      <c r="E875" s="31">
        <v>1.5434700000000001E-2</v>
      </c>
      <c r="F875" s="31">
        <v>7.1600599999999996</v>
      </c>
      <c r="G875" s="32">
        <v>4.0321599999999999E-13</v>
      </c>
      <c r="H875" s="37">
        <v>1.8298040201004998E-12</v>
      </c>
      <c r="I875" s="31">
        <v>6.74297E-3</v>
      </c>
      <c r="J875" s="31">
        <v>279020</v>
      </c>
      <c r="K875" s="31">
        <v>112675</v>
      </c>
      <c r="L875" s="31">
        <v>109249</v>
      </c>
      <c r="M875" s="37">
        <v>1.8298040201004998E-12</v>
      </c>
    </row>
    <row r="876" spans="1:13">
      <c r="A876" s="36" t="s">
        <v>78</v>
      </c>
      <c r="B876" t="s">
        <v>174</v>
      </c>
      <c r="C876" t="s">
        <v>156</v>
      </c>
      <c r="D876" t="s">
        <v>87</v>
      </c>
      <c r="E876" s="31">
        <v>1.08681E-2</v>
      </c>
      <c r="F876" s="31">
        <v>6.01572</v>
      </c>
      <c r="G876" s="32">
        <v>8.9546200000000005E-10</v>
      </c>
      <c r="H876" s="37">
        <v>2.7044154362416102E-9</v>
      </c>
      <c r="I876" s="31">
        <v>4.7669599999999998E-3</v>
      </c>
      <c r="J876" s="31">
        <v>283887</v>
      </c>
      <c r="K876" s="31">
        <v>112428</v>
      </c>
      <c r="L876" s="31">
        <v>110011</v>
      </c>
      <c r="M876" s="37">
        <v>2.7044154362416102E-9</v>
      </c>
    </row>
    <row r="877" spans="1:13">
      <c r="A877" s="36" t="s">
        <v>78</v>
      </c>
      <c r="B877" t="s">
        <v>123</v>
      </c>
      <c r="C877" t="s">
        <v>156</v>
      </c>
      <c r="D877" t="s">
        <v>87</v>
      </c>
      <c r="E877" s="31">
        <v>1.31027E-2</v>
      </c>
      <c r="F877" s="31">
        <v>7.2927099999999996</v>
      </c>
      <c r="G877" s="32">
        <v>1.5188600000000001E-13</v>
      </c>
      <c r="H877" s="37">
        <v>7.4292065217391305E-13</v>
      </c>
      <c r="I877" s="31">
        <v>5.7353500000000002E-3</v>
      </c>
      <c r="J877" s="31">
        <v>280757</v>
      </c>
      <c r="K877" s="31">
        <v>112581</v>
      </c>
      <c r="L877" s="31">
        <v>109669</v>
      </c>
      <c r="M877" s="37">
        <v>7.4292065217391305E-13</v>
      </c>
    </row>
    <row r="878" spans="1:13">
      <c r="A878" s="36" t="s">
        <v>78</v>
      </c>
      <c r="B878" t="s">
        <v>186</v>
      </c>
      <c r="C878" t="s">
        <v>156</v>
      </c>
      <c r="D878" t="s">
        <v>87</v>
      </c>
      <c r="E878" s="31">
        <v>8.5038700000000002E-3</v>
      </c>
      <c r="F878" s="31">
        <v>4.7214600000000004</v>
      </c>
      <c r="G878" s="32">
        <v>1.1708000000000001E-6</v>
      </c>
      <c r="H878" s="37">
        <v>2.40575342465753E-6</v>
      </c>
      <c r="I878" s="31">
        <v>3.6937799999999998E-3</v>
      </c>
      <c r="J878" s="31">
        <v>290112</v>
      </c>
      <c r="K878" s="31">
        <v>111043</v>
      </c>
      <c r="L878" s="31">
        <v>109170</v>
      </c>
      <c r="M878" s="37">
        <v>2.40575342465753E-6</v>
      </c>
    </row>
    <row r="879" spans="1:13">
      <c r="A879" s="36" t="s">
        <v>78</v>
      </c>
      <c r="B879" t="s">
        <v>195</v>
      </c>
      <c r="C879" t="s">
        <v>156</v>
      </c>
      <c r="D879" t="s">
        <v>87</v>
      </c>
      <c r="E879" s="31">
        <v>9.1390199999999994E-3</v>
      </c>
      <c r="F879" s="31">
        <v>5.40123</v>
      </c>
      <c r="G879" s="32">
        <v>3.30922E-8</v>
      </c>
      <c r="H879" s="37">
        <v>8.1821373626373604E-8</v>
      </c>
      <c r="I879" s="31">
        <v>3.5928599999999998E-3</v>
      </c>
      <c r="J879" s="31">
        <v>321264</v>
      </c>
      <c r="K879" s="31">
        <v>100580</v>
      </c>
      <c r="L879" s="31">
        <v>98757.9</v>
      </c>
      <c r="M879" s="37">
        <v>8.1821373626373604E-8</v>
      </c>
    </row>
    <row r="880" spans="1:13">
      <c r="A880" s="36" t="s">
        <v>78</v>
      </c>
      <c r="B880" t="s">
        <v>192</v>
      </c>
      <c r="C880" t="s">
        <v>156</v>
      </c>
      <c r="D880" t="s">
        <v>87</v>
      </c>
      <c r="E880" s="31">
        <v>2.1887999999999999E-3</v>
      </c>
      <c r="F880" s="31">
        <v>1.41185</v>
      </c>
      <c r="G880" s="32">
        <v>7.8996399999999994E-2</v>
      </c>
      <c r="H880" s="37">
        <v>9.1856279069766997E-2</v>
      </c>
      <c r="I880" s="31">
        <v>8.7532300000000001E-4</v>
      </c>
      <c r="J880" s="31">
        <v>320441</v>
      </c>
      <c r="K880" s="31">
        <v>101209</v>
      </c>
      <c r="L880" s="31">
        <v>100766</v>
      </c>
      <c r="M880" s="37">
        <v>9.1856279069766997E-2</v>
      </c>
    </row>
    <row r="881" spans="1:13">
      <c r="A881" s="36" t="s">
        <v>78</v>
      </c>
      <c r="B881" t="s">
        <v>99</v>
      </c>
      <c r="C881" t="s">
        <v>156</v>
      </c>
      <c r="D881" t="s">
        <v>87</v>
      </c>
      <c r="E881" s="31">
        <v>1.1848300000000001E-2</v>
      </c>
      <c r="F881" s="31">
        <v>5.3374300000000003</v>
      </c>
      <c r="G881" s="32">
        <v>4.7135800000000002E-8</v>
      </c>
      <c r="H881" s="37">
        <v>1.1496536585365901E-7</v>
      </c>
      <c r="I881" s="31">
        <v>6.6583099999999997E-3</v>
      </c>
      <c r="J881" s="31">
        <v>202655</v>
      </c>
      <c r="K881" s="31">
        <v>144166</v>
      </c>
      <c r="L881" s="31">
        <v>140790</v>
      </c>
      <c r="M881" s="37">
        <v>1.1496536585365901E-7</v>
      </c>
    </row>
    <row r="882" spans="1:13">
      <c r="A882" s="36" t="s">
        <v>78</v>
      </c>
      <c r="B882" t="s">
        <v>232</v>
      </c>
      <c r="C882" t="s">
        <v>156</v>
      </c>
      <c r="D882" t="s">
        <v>87</v>
      </c>
      <c r="E882" s="31">
        <v>2.02711E-2</v>
      </c>
      <c r="F882" s="31">
        <v>9.1301500000000004</v>
      </c>
      <c r="G882" s="32">
        <v>5.4210099999999997E-20</v>
      </c>
      <c r="H882" s="37">
        <v>6.3362454545454498E-19</v>
      </c>
      <c r="I882" s="31">
        <v>1.10901E-2</v>
      </c>
      <c r="J882" s="31">
        <v>202390</v>
      </c>
      <c r="K882" s="31">
        <v>142467</v>
      </c>
      <c r="L882" s="31">
        <v>136806</v>
      </c>
      <c r="M882" s="37">
        <v>6.3362454545454498E-19</v>
      </c>
    </row>
    <row r="883" spans="1:13">
      <c r="A883" s="36" t="s">
        <v>78</v>
      </c>
      <c r="B883" t="s">
        <v>201</v>
      </c>
      <c r="C883" t="s">
        <v>156</v>
      </c>
      <c r="D883" t="s">
        <v>87</v>
      </c>
      <c r="E883" s="31">
        <v>2.3198400000000001E-2</v>
      </c>
      <c r="F883" s="31">
        <v>13.7783</v>
      </c>
      <c r="G883" s="32">
        <v>0</v>
      </c>
      <c r="H883" s="37">
        <v>0</v>
      </c>
      <c r="I883" s="31">
        <v>1.13823E-2</v>
      </c>
      <c r="J883" s="31">
        <v>217266</v>
      </c>
      <c r="K883" s="31">
        <v>128103</v>
      </c>
      <c r="L883" s="31">
        <v>122294</v>
      </c>
      <c r="M883" s="37">
        <v>0</v>
      </c>
    </row>
    <row r="884" spans="1:13">
      <c r="A884" s="36" t="s">
        <v>78</v>
      </c>
      <c r="B884" t="s">
        <v>159</v>
      </c>
      <c r="C884" t="s">
        <v>156</v>
      </c>
      <c r="D884" t="s">
        <v>87</v>
      </c>
      <c r="E884" s="31">
        <v>9.2684099999999995E-3</v>
      </c>
      <c r="F884" s="31">
        <v>3.9287899999999998</v>
      </c>
      <c r="G884" s="32">
        <v>4.2686299999999998E-5</v>
      </c>
      <c r="H884" s="37">
        <v>6.9850309090909094E-5</v>
      </c>
      <c r="I884" s="31">
        <v>5.0517399999999999E-3</v>
      </c>
      <c r="J884" s="31">
        <v>207891</v>
      </c>
      <c r="K884" s="31">
        <v>139352</v>
      </c>
      <c r="L884" s="31">
        <v>136792</v>
      </c>
      <c r="M884" s="37">
        <v>6.9850309090909094E-5</v>
      </c>
    </row>
    <row r="885" spans="1:13">
      <c r="A885" s="36" t="s">
        <v>78</v>
      </c>
      <c r="B885" t="s">
        <v>183</v>
      </c>
      <c r="C885" t="s">
        <v>186</v>
      </c>
      <c r="D885" t="s">
        <v>87</v>
      </c>
      <c r="E885" s="31">
        <v>7.1431000000000003E-3</v>
      </c>
      <c r="F885" s="31">
        <v>4.5434700000000001</v>
      </c>
      <c r="G885" s="32">
        <v>2.7667799999999998E-6</v>
      </c>
      <c r="H885" s="37">
        <v>5.3898311688311697E-6</v>
      </c>
      <c r="I885" s="31">
        <v>2.7775E-3</v>
      </c>
      <c r="J885" s="31">
        <v>328278</v>
      </c>
      <c r="K885" s="31">
        <v>99448.6</v>
      </c>
      <c r="L885" s="31">
        <v>98037.9</v>
      </c>
      <c r="M885" s="37">
        <v>5.3898311688311697E-6</v>
      </c>
    </row>
    <row r="886" spans="1:13">
      <c r="A886" s="36" t="s">
        <v>78</v>
      </c>
      <c r="B886" t="s">
        <v>120</v>
      </c>
      <c r="C886" t="s">
        <v>186</v>
      </c>
      <c r="D886" t="s">
        <v>87</v>
      </c>
      <c r="E886" s="31">
        <v>7.2933999999999998E-4</v>
      </c>
      <c r="F886" s="31">
        <v>0.42752800000000002</v>
      </c>
      <c r="G886" s="32">
        <v>0.33449699999999999</v>
      </c>
      <c r="H886" s="37">
        <v>0.34924280742459402</v>
      </c>
      <c r="I886" s="31">
        <v>2.7467300000000002E-4</v>
      </c>
      <c r="J886" s="31">
        <v>348830</v>
      </c>
      <c r="K886" s="31">
        <v>95475.4</v>
      </c>
      <c r="L886" s="31">
        <v>95336.2</v>
      </c>
      <c r="M886" s="37">
        <v>0.34924280742459402</v>
      </c>
    </row>
    <row r="887" spans="1:13">
      <c r="A887" s="36" t="s">
        <v>78</v>
      </c>
      <c r="B887" t="s">
        <v>132</v>
      </c>
      <c r="C887" t="s">
        <v>186</v>
      </c>
      <c r="D887" t="s">
        <v>87</v>
      </c>
      <c r="E887" s="31">
        <v>1.1245099999999999E-2</v>
      </c>
      <c r="F887" s="31">
        <v>5.72438</v>
      </c>
      <c r="G887" s="32">
        <v>5.1904599999999999E-9</v>
      </c>
      <c r="H887" s="37">
        <v>1.41558E-8</v>
      </c>
      <c r="I887" s="31">
        <v>4.2906899999999998E-3</v>
      </c>
      <c r="J887" s="31">
        <v>331449</v>
      </c>
      <c r="K887" s="31">
        <v>98133.2</v>
      </c>
      <c r="L887" s="31">
        <v>95950.7</v>
      </c>
      <c r="M887" s="37">
        <v>1.41558E-8</v>
      </c>
    </row>
    <row r="888" spans="1:13">
      <c r="A888" s="36" t="s">
        <v>78</v>
      </c>
      <c r="B888" t="s">
        <v>129</v>
      </c>
      <c r="C888" t="s">
        <v>186</v>
      </c>
      <c r="D888" t="s">
        <v>87</v>
      </c>
      <c r="E888" s="31">
        <v>1.66818E-3</v>
      </c>
      <c r="F888" s="31">
        <v>0.98981600000000003</v>
      </c>
      <c r="G888" s="32">
        <v>0.161132</v>
      </c>
      <c r="H888" s="37">
        <v>0.17881479654747201</v>
      </c>
      <c r="I888" s="31">
        <v>6.35211E-4</v>
      </c>
      <c r="J888" s="31">
        <v>342329</v>
      </c>
      <c r="K888" s="31">
        <v>96523.199999999997</v>
      </c>
      <c r="L888" s="31">
        <v>96201.7</v>
      </c>
      <c r="M888" s="37">
        <v>0.17881479654747201</v>
      </c>
    </row>
    <row r="889" spans="1:13">
      <c r="A889" s="36" t="s">
        <v>78</v>
      </c>
      <c r="B889" t="s">
        <v>126</v>
      </c>
      <c r="C889" t="s">
        <v>186</v>
      </c>
      <c r="D889" t="s">
        <v>87</v>
      </c>
      <c r="E889" s="31">
        <v>5.2182799999999996E-3</v>
      </c>
      <c r="F889" s="31">
        <v>4.9499899999999997</v>
      </c>
      <c r="G889" s="32">
        <v>3.7107800000000001E-7</v>
      </c>
      <c r="H889" s="37">
        <v>8.1775672371638199E-7</v>
      </c>
      <c r="I889" s="31">
        <v>1.9883399999999999E-3</v>
      </c>
      <c r="J889" s="31">
        <v>337573</v>
      </c>
      <c r="K889" s="31">
        <v>97216</v>
      </c>
      <c r="L889" s="31">
        <v>96206.7</v>
      </c>
      <c r="M889" s="37">
        <v>8.1775672371638199E-7</v>
      </c>
    </row>
    <row r="890" spans="1:13">
      <c r="A890" s="36" t="s">
        <v>78</v>
      </c>
      <c r="B890" t="s">
        <v>180</v>
      </c>
      <c r="C890" t="s">
        <v>186</v>
      </c>
      <c r="D890" t="s">
        <v>87</v>
      </c>
      <c r="E890" s="31">
        <v>1.15204E-2</v>
      </c>
      <c r="F890" s="31">
        <v>6.9212199999999999</v>
      </c>
      <c r="G890" s="32">
        <v>2.2388400000000002E-12</v>
      </c>
      <c r="H890" s="37">
        <v>9.2007123287671304E-12</v>
      </c>
      <c r="I890" s="31">
        <v>4.4348699999999996E-3</v>
      </c>
      <c r="J890" s="31">
        <v>327693</v>
      </c>
      <c r="K890" s="31">
        <v>99000.9</v>
      </c>
      <c r="L890" s="31">
        <v>96745.8</v>
      </c>
      <c r="M890" s="37">
        <v>9.2007123287671304E-12</v>
      </c>
    </row>
    <row r="891" spans="1:13">
      <c r="A891" s="36" t="s">
        <v>78</v>
      </c>
      <c r="B891" t="s">
        <v>177</v>
      </c>
      <c r="C891" t="s">
        <v>186</v>
      </c>
      <c r="D891" t="s">
        <v>87</v>
      </c>
      <c r="E891" s="31">
        <v>8.0067300000000001E-3</v>
      </c>
      <c r="F891" s="31">
        <v>5.5222300000000004</v>
      </c>
      <c r="G891" s="32">
        <v>1.6736499999999999E-8</v>
      </c>
      <c r="H891" s="37">
        <v>4.3284051724137902E-8</v>
      </c>
      <c r="I891" s="31">
        <v>3.0583400000000001E-3</v>
      </c>
      <c r="J891" s="31">
        <v>333636</v>
      </c>
      <c r="K891" s="31">
        <v>97736.4</v>
      </c>
      <c r="L891" s="31">
        <v>96183.7</v>
      </c>
      <c r="M891" s="37">
        <v>4.3284051724137902E-8</v>
      </c>
    </row>
    <row r="892" spans="1:13">
      <c r="A892" s="36" t="s">
        <v>78</v>
      </c>
      <c r="B892" t="s">
        <v>174</v>
      </c>
      <c r="C892" t="s">
        <v>186</v>
      </c>
      <c r="D892" t="s">
        <v>87</v>
      </c>
      <c r="E892" s="31">
        <v>2.83739E-3</v>
      </c>
      <c r="F892" s="31">
        <v>2.1267</v>
      </c>
      <c r="G892" s="32">
        <v>1.6722600000000001E-2</v>
      </c>
      <c r="H892" s="37">
        <v>2.0961476323119999E-2</v>
      </c>
      <c r="I892" s="31">
        <v>1.0741100000000001E-3</v>
      </c>
      <c r="J892" s="31">
        <v>343696</v>
      </c>
      <c r="K892" s="31">
        <v>96281.9</v>
      </c>
      <c r="L892" s="31">
        <v>95737.1</v>
      </c>
      <c r="M892" s="37">
        <v>2.0961476323119999E-2</v>
      </c>
    </row>
    <row r="893" spans="1:13">
      <c r="A893" s="36" t="s">
        <v>78</v>
      </c>
      <c r="B893" t="s">
        <v>123</v>
      </c>
      <c r="C893" t="s">
        <v>186</v>
      </c>
      <c r="D893" t="s">
        <v>87</v>
      </c>
      <c r="E893" s="31">
        <v>5.3750400000000002E-3</v>
      </c>
      <c r="F893" s="31">
        <v>3.7729900000000001</v>
      </c>
      <c r="G893" s="32">
        <v>8.0649799999999995E-5</v>
      </c>
      <c r="H893" s="37">
        <v>1.2846870796500001E-4</v>
      </c>
      <c r="I893" s="31">
        <v>2.0498299999999999E-3</v>
      </c>
      <c r="J893" s="31">
        <v>337606</v>
      </c>
      <c r="K893" s="31">
        <v>97208.9</v>
      </c>
      <c r="L893" s="31">
        <v>96169.5</v>
      </c>
      <c r="M893" s="37">
        <v>1.2846870796500001E-4</v>
      </c>
    </row>
    <row r="894" spans="1:13">
      <c r="A894" s="36" t="s">
        <v>78</v>
      </c>
      <c r="B894" t="s">
        <v>99</v>
      </c>
      <c r="C894" t="s">
        <v>186</v>
      </c>
      <c r="D894" t="s">
        <v>87</v>
      </c>
      <c r="E894" s="31">
        <v>5.2563999999999996E-3</v>
      </c>
      <c r="F894" s="31">
        <v>2.1066799999999999</v>
      </c>
      <c r="G894" s="32">
        <v>1.7572500000000001E-2</v>
      </c>
      <c r="H894" s="37">
        <v>2.1935159500693999E-2</v>
      </c>
      <c r="I894" s="31">
        <v>2.9630500000000001E-3</v>
      </c>
      <c r="J894" s="31">
        <v>200772</v>
      </c>
      <c r="K894" s="31">
        <v>143776</v>
      </c>
      <c r="L894" s="31">
        <v>142272</v>
      </c>
      <c r="M894" s="37">
        <v>2.1935159500693999E-2</v>
      </c>
    </row>
    <row r="895" spans="1:13">
      <c r="A895" s="36" t="s">
        <v>78</v>
      </c>
      <c r="B895" t="s">
        <v>232</v>
      </c>
      <c r="C895" t="s">
        <v>186</v>
      </c>
      <c r="D895" t="s">
        <v>87</v>
      </c>
      <c r="E895" s="31">
        <v>1.3506799999999999E-2</v>
      </c>
      <c r="F895" s="31">
        <v>5.8159799999999997</v>
      </c>
      <c r="G895" s="32">
        <v>3.0140499999999999E-9</v>
      </c>
      <c r="H895" s="37">
        <v>8.4770156249999992E-9</v>
      </c>
      <c r="I895" s="31">
        <v>7.4369900000000001E-3</v>
      </c>
      <c r="J895" s="31">
        <v>200564</v>
      </c>
      <c r="K895" s="31">
        <v>142138</v>
      </c>
      <c r="L895" s="31">
        <v>138350</v>
      </c>
      <c r="M895" s="37">
        <v>8.4770156249999992E-9</v>
      </c>
    </row>
    <row r="896" spans="1:13">
      <c r="A896" s="36" t="s">
        <v>78</v>
      </c>
      <c r="B896" t="s">
        <v>201</v>
      </c>
      <c r="C896" t="s">
        <v>186</v>
      </c>
      <c r="D896" t="s">
        <v>87</v>
      </c>
      <c r="E896" s="31">
        <v>1.5831499999999998E-2</v>
      </c>
      <c r="F896" s="31">
        <v>8.2816200000000002</v>
      </c>
      <c r="G896" s="32">
        <v>6.0769500000000003E-17</v>
      </c>
      <c r="H896" s="37">
        <v>5.0176651376146797E-16</v>
      </c>
      <c r="I896" s="31">
        <v>7.7173800000000002E-3</v>
      </c>
      <c r="J896" s="31">
        <v>219108</v>
      </c>
      <c r="K896" s="31">
        <v>126282</v>
      </c>
      <c r="L896" s="31">
        <v>122346</v>
      </c>
      <c r="M896" s="37">
        <v>5.0176651376146797E-16</v>
      </c>
    </row>
    <row r="897" spans="1:13">
      <c r="A897" s="36" t="s">
        <v>78</v>
      </c>
      <c r="B897" t="s">
        <v>159</v>
      </c>
      <c r="C897" t="s">
        <v>186</v>
      </c>
      <c r="D897" t="s">
        <v>87</v>
      </c>
      <c r="E897" s="31">
        <v>2.4792400000000002E-3</v>
      </c>
      <c r="F897" s="31">
        <v>1.0539499999999999</v>
      </c>
      <c r="G897" s="32">
        <v>0.145954</v>
      </c>
      <c r="H897" s="37">
        <v>0.163381343283582</v>
      </c>
      <c r="I897" s="31">
        <v>1.35614E-3</v>
      </c>
      <c r="J897" s="31">
        <v>206438</v>
      </c>
      <c r="K897" s="31">
        <v>138843</v>
      </c>
      <c r="L897" s="31">
        <v>138157</v>
      </c>
      <c r="M897" s="37">
        <v>0.163381343283582</v>
      </c>
    </row>
    <row r="898" spans="1:13">
      <c r="A898" s="36" t="s">
        <v>78</v>
      </c>
      <c r="B898" t="s">
        <v>132</v>
      </c>
      <c r="C898" t="s">
        <v>183</v>
      </c>
      <c r="D898" t="s">
        <v>84</v>
      </c>
      <c r="E898" s="31">
        <v>4.8132299999999999E-3</v>
      </c>
      <c r="F898" s="31">
        <v>3.3095400000000001</v>
      </c>
      <c r="G898" s="32">
        <v>4.6725100000000002E-4</v>
      </c>
      <c r="H898" s="37">
        <v>6.87205882353E-4</v>
      </c>
      <c r="I898" s="31">
        <v>1.99315E-3</v>
      </c>
      <c r="J898" s="31">
        <v>314718</v>
      </c>
      <c r="K898" s="31">
        <v>99013.5</v>
      </c>
      <c r="L898" s="31">
        <v>98064.9</v>
      </c>
      <c r="M898" s="37">
        <v>6.87205882353E-4</v>
      </c>
    </row>
    <row r="899" spans="1:13">
      <c r="A899" s="36" t="s">
        <v>78</v>
      </c>
      <c r="B899" t="s">
        <v>180</v>
      </c>
      <c r="C899" t="s">
        <v>183</v>
      </c>
      <c r="D899" t="s">
        <v>84</v>
      </c>
      <c r="E899" s="31">
        <v>4.8341900000000004E-3</v>
      </c>
      <c r="F899" s="31">
        <v>3.8281499999999999</v>
      </c>
      <c r="G899" s="32">
        <v>6.4554599999999993E-5</v>
      </c>
      <c r="H899" s="37">
        <v>1.03748464286E-4</v>
      </c>
      <c r="I899" s="31">
        <v>2.0022400000000002E-3</v>
      </c>
      <c r="J899" s="31">
        <v>313847</v>
      </c>
      <c r="K899" s="31">
        <v>99270.3</v>
      </c>
      <c r="L899" s="31">
        <v>98315.199999999997</v>
      </c>
      <c r="M899" s="37">
        <v>1.03748464286E-4</v>
      </c>
    </row>
    <row r="900" spans="1:13">
      <c r="A900" s="36" t="s">
        <v>78</v>
      </c>
      <c r="B900" t="s">
        <v>177</v>
      </c>
      <c r="C900" t="s">
        <v>183</v>
      </c>
      <c r="D900" t="s">
        <v>84</v>
      </c>
      <c r="E900" s="31">
        <v>1.7865400000000001E-3</v>
      </c>
      <c r="F900" s="31">
        <v>1.0107699999999999</v>
      </c>
      <c r="G900" s="32">
        <v>0.15606400000000001</v>
      </c>
      <c r="H900" s="37">
        <v>0.17383366336633699</v>
      </c>
      <c r="I900" s="31">
        <v>7.3666599999999997E-4</v>
      </c>
      <c r="J900" s="31">
        <v>318380</v>
      </c>
      <c r="K900" s="31">
        <v>98340.2</v>
      </c>
      <c r="L900" s="31">
        <v>97989.4</v>
      </c>
      <c r="M900" s="37">
        <v>0.17383366336633699</v>
      </c>
    </row>
    <row r="901" spans="1:13">
      <c r="A901" s="36" t="s">
        <v>78</v>
      </c>
      <c r="B901" t="s">
        <v>99</v>
      </c>
      <c r="C901" t="s">
        <v>183</v>
      </c>
      <c r="D901" t="s">
        <v>84</v>
      </c>
      <c r="E901" s="31">
        <v>2.6104700000000002E-3</v>
      </c>
      <c r="F901" s="31">
        <v>1.18818</v>
      </c>
      <c r="G901" s="32">
        <v>0.117382</v>
      </c>
      <c r="H901" s="37">
        <v>0.132385714285714</v>
      </c>
      <c r="I901" s="31">
        <v>1.5343900000000001E-3</v>
      </c>
      <c r="J901" s="31">
        <v>199202</v>
      </c>
      <c r="K901" s="31">
        <v>140266</v>
      </c>
      <c r="L901" s="31">
        <v>139536</v>
      </c>
      <c r="M901" s="37">
        <v>0.132385714285714</v>
      </c>
    </row>
    <row r="902" spans="1:13">
      <c r="A902" s="36" t="s">
        <v>78</v>
      </c>
      <c r="B902" t="s">
        <v>232</v>
      </c>
      <c r="C902" t="s">
        <v>183</v>
      </c>
      <c r="D902" t="s">
        <v>84</v>
      </c>
      <c r="E902" s="31">
        <v>8.7827700000000005E-3</v>
      </c>
      <c r="F902" s="31">
        <v>3.9622700000000002</v>
      </c>
      <c r="G902" s="32">
        <v>3.7120699999999998E-5</v>
      </c>
      <c r="H902" s="37">
        <v>6.1526022099447496E-5</v>
      </c>
      <c r="I902" s="31">
        <v>5.0522099999999997E-3</v>
      </c>
      <c r="J902" s="31">
        <v>199121</v>
      </c>
      <c r="K902" s="31">
        <v>138539</v>
      </c>
      <c r="L902" s="31">
        <v>136127</v>
      </c>
      <c r="M902" s="37">
        <v>6.1526022099447496E-5</v>
      </c>
    </row>
    <row r="903" spans="1:13">
      <c r="A903" s="36" t="s">
        <v>78</v>
      </c>
      <c r="B903" t="s">
        <v>201</v>
      </c>
      <c r="C903" t="s">
        <v>183</v>
      </c>
      <c r="D903" t="s">
        <v>84</v>
      </c>
      <c r="E903" s="31">
        <v>9.1860899999999992E-3</v>
      </c>
      <c r="F903" s="31">
        <v>4.8195300000000003</v>
      </c>
      <c r="G903" s="32">
        <v>7.1948999999999999E-7</v>
      </c>
      <c r="H903" s="37">
        <v>1.5129462616822401E-6</v>
      </c>
      <c r="I903" s="31">
        <v>4.6819299999999999E-3</v>
      </c>
      <c r="J903" s="31">
        <v>217570</v>
      </c>
      <c r="K903" s="31">
        <v>123043</v>
      </c>
      <c r="L903" s="31">
        <v>120803</v>
      </c>
      <c r="M903" s="37">
        <v>1.5129462616822401E-6</v>
      </c>
    </row>
    <row r="904" spans="1:13">
      <c r="A904" s="36" t="s">
        <v>78</v>
      </c>
      <c r="B904" t="s">
        <v>65</v>
      </c>
      <c r="C904" t="s">
        <v>198</v>
      </c>
      <c r="D904" t="s">
        <v>84</v>
      </c>
      <c r="E904" s="31">
        <v>3.7508200000000002E-3</v>
      </c>
      <c r="F904" s="31">
        <v>1.81948</v>
      </c>
      <c r="G904" s="32">
        <v>3.4418799999999999E-2</v>
      </c>
      <c r="H904" s="37">
        <v>4.1468433734939997E-2</v>
      </c>
      <c r="I904" s="31">
        <v>1.8034100000000001E-3</v>
      </c>
      <c r="J904" s="31">
        <v>280491</v>
      </c>
      <c r="K904" s="31">
        <v>114179</v>
      </c>
      <c r="L904" s="31">
        <v>113326</v>
      </c>
      <c r="M904" s="37">
        <v>4.1468433734939997E-2</v>
      </c>
    </row>
    <row r="905" spans="1:13">
      <c r="A905" s="36" t="s">
        <v>78</v>
      </c>
      <c r="B905" t="s">
        <v>183</v>
      </c>
      <c r="C905" t="s">
        <v>198</v>
      </c>
      <c r="D905" t="s">
        <v>84</v>
      </c>
      <c r="E905" s="31">
        <v>1.40567E-2</v>
      </c>
      <c r="F905" s="31">
        <v>7.46427</v>
      </c>
      <c r="G905" s="32">
        <v>4.1880999999999997E-14</v>
      </c>
      <c r="H905" s="37">
        <v>2.2436249999999999E-13</v>
      </c>
      <c r="I905" s="31">
        <v>6.6457299999999999E-3</v>
      </c>
      <c r="J905" s="31">
        <v>274348</v>
      </c>
      <c r="K905" s="31">
        <v>114054</v>
      </c>
      <c r="L905" s="31">
        <v>110892</v>
      </c>
      <c r="M905" s="37">
        <v>2.2436249999999999E-13</v>
      </c>
    </row>
    <row r="906" spans="1:13">
      <c r="A906" s="36" t="s">
        <v>78</v>
      </c>
      <c r="B906" t="s">
        <v>120</v>
      </c>
      <c r="C906" t="s">
        <v>198</v>
      </c>
      <c r="D906" t="s">
        <v>84</v>
      </c>
      <c r="E906" s="31">
        <v>8.8031199999999993E-3</v>
      </c>
      <c r="F906" s="31">
        <v>4.3200200000000004</v>
      </c>
      <c r="G906" s="32">
        <v>7.8008600000000007E-6</v>
      </c>
      <c r="H906" s="37">
        <v>1.4328110204081599E-5</v>
      </c>
      <c r="I906" s="31">
        <v>4.1361899999999997E-3</v>
      </c>
      <c r="J906" s="31">
        <v>284312</v>
      </c>
      <c r="K906" s="31">
        <v>112433</v>
      </c>
      <c r="L906" s="31">
        <v>110471</v>
      </c>
      <c r="M906" s="37">
        <v>1.4328110204081599E-5</v>
      </c>
    </row>
    <row r="907" spans="1:13">
      <c r="A907" s="36" t="s">
        <v>78</v>
      </c>
      <c r="B907" t="s">
        <v>129</v>
      </c>
      <c r="C907" t="s">
        <v>198</v>
      </c>
      <c r="D907" t="s">
        <v>84</v>
      </c>
      <c r="E907" s="31">
        <v>1.0241999999999999E-2</v>
      </c>
      <c r="F907" s="31">
        <v>4.0739099999999997</v>
      </c>
      <c r="G907" s="32">
        <v>2.3114700000000001E-5</v>
      </c>
      <c r="H907" s="37">
        <v>3.9625200000000001E-5</v>
      </c>
      <c r="I907" s="31">
        <v>4.84535E-3</v>
      </c>
      <c r="J907" s="31">
        <v>279672</v>
      </c>
      <c r="K907" s="31">
        <v>113412</v>
      </c>
      <c r="L907" s="31">
        <v>111112</v>
      </c>
      <c r="M907" s="37">
        <v>3.9625200000000001E-5</v>
      </c>
    </row>
    <row r="908" spans="1:13">
      <c r="A908" s="36" t="s">
        <v>78</v>
      </c>
      <c r="B908" t="s">
        <v>126</v>
      </c>
      <c r="C908" t="s">
        <v>198</v>
      </c>
      <c r="D908" t="s">
        <v>84</v>
      </c>
      <c r="E908" s="31">
        <v>1.29137E-2</v>
      </c>
      <c r="F908" s="31">
        <v>5.7557499999999999</v>
      </c>
      <c r="G908" s="32">
        <v>4.3130200000000001E-9</v>
      </c>
      <c r="H908" s="37">
        <v>1.19071104294479E-8</v>
      </c>
      <c r="I908" s="31">
        <v>6.0939200000000001E-3</v>
      </c>
      <c r="J908" s="31">
        <v>276310</v>
      </c>
      <c r="K908" s="31">
        <v>113692</v>
      </c>
      <c r="L908" s="31">
        <v>110793</v>
      </c>
      <c r="M908" s="37">
        <v>1.19071104294479E-8</v>
      </c>
    </row>
    <row r="909" spans="1:13">
      <c r="A909" s="36" t="s">
        <v>78</v>
      </c>
      <c r="B909" t="s">
        <v>132</v>
      </c>
      <c r="C909" t="s">
        <v>198</v>
      </c>
      <c r="D909" t="s">
        <v>84</v>
      </c>
      <c r="E909" s="31">
        <v>1.8467299999999999E-2</v>
      </c>
      <c r="F909" s="31">
        <v>8.6249599999999997</v>
      </c>
      <c r="G909" s="32">
        <v>3.1983999999999999E-18</v>
      </c>
      <c r="H909" s="37">
        <v>3.1288695652173898E-17</v>
      </c>
      <c r="I909" s="31">
        <v>8.6205299999999995E-3</v>
      </c>
      <c r="J909" s="31">
        <v>275317</v>
      </c>
      <c r="K909" s="31">
        <v>113349</v>
      </c>
      <c r="L909" s="31">
        <v>109238</v>
      </c>
      <c r="M909" s="37">
        <v>3.1288695652173898E-17</v>
      </c>
    </row>
    <row r="910" spans="1:13">
      <c r="A910" s="36" t="s">
        <v>78</v>
      </c>
      <c r="B910" t="s">
        <v>180</v>
      </c>
      <c r="C910" t="s">
        <v>198</v>
      </c>
      <c r="D910" t="s">
        <v>84</v>
      </c>
      <c r="E910" s="31">
        <v>1.8318899999999999E-2</v>
      </c>
      <c r="F910" s="31">
        <v>7.9794400000000003</v>
      </c>
      <c r="G910" s="32">
        <v>7.3498099999999998E-16</v>
      </c>
      <c r="H910" s="37">
        <v>5.0494877862595398E-15</v>
      </c>
      <c r="I910" s="31">
        <v>8.6435100000000001E-3</v>
      </c>
      <c r="J910" s="31">
        <v>271255</v>
      </c>
      <c r="K910" s="31">
        <v>114434</v>
      </c>
      <c r="L910" s="31">
        <v>110316</v>
      </c>
      <c r="M910" s="37">
        <v>5.0494877862595398E-15</v>
      </c>
    </row>
    <row r="911" spans="1:13">
      <c r="A911" s="36" t="s">
        <v>78</v>
      </c>
      <c r="B911" t="s">
        <v>177</v>
      </c>
      <c r="C911" t="s">
        <v>198</v>
      </c>
      <c r="D911" t="s">
        <v>84</v>
      </c>
      <c r="E911" s="31">
        <v>1.5665800000000001E-2</v>
      </c>
      <c r="F911" s="31">
        <v>5.8170599999999997</v>
      </c>
      <c r="G911" s="32">
        <v>2.9946600000000001E-9</v>
      </c>
      <c r="H911" s="37">
        <v>8.4488840125391907E-9</v>
      </c>
      <c r="I911" s="31">
        <v>7.3857899999999997E-3</v>
      </c>
      <c r="J911" s="31">
        <v>274521</v>
      </c>
      <c r="K911" s="31">
        <v>113872</v>
      </c>
      <c r="L911" s="31">
        <v>110359</v>
      </c>
      <c r="M911" s="37">
        <v>8.4488840125391907E-9</v>
      </c>
    </row>
    <row r="912" spans="1:13">
      <c r="A912" s="36" t="s">
        <v>78</v>
      </c>
      <c r="B912" t="s">
        <v>174</v>
      </c>
      <c r="C912" t="s">
        <v>198</v>
      </c>
      <c r="D912" t="s">
        <v>84</v>
      </c>
      <c r="E912" s="31">
        <v>1.15088E-2</v>
      </c>
      <c r="F912" s="31">
        <v>5.6207399999999996</v>
      </c>
      <c r="G912" s="32">
        <v>9.5070799999999994E-9</v>
      </c>
      <c r="H912" s="37">
        <v>2.4873174418604701E-8</v>
      </c>
      <c r="I912" s="31">
        <v>5.4292200000000002E-3</v>
      </c>
      <c r="J912" s="31">
        <v>280286</v>
      </c>
      <c r="K912" s="31">
        <v>113430</v>
      </c>
      <c r="L912" s="31">
        <v>110848</v>
      </c>
      <c r="M912" s="37">
        <v>2.4873174418604701E-8</v>
      </c>
    </row>
    <row r="913" spans="1:13">
      <c r="A913" s="36" t="s">
        <v>78</v>
      </c>
      <c r="B913" t="s">
        <v>123</v>
      </c>
      <c r="C913" t="s">
        <v>198</v>
      </c>
      <c r="D913" t="s">
        <v>84</v>
      </c>
      <c r="E913" s="31">
        <v>1.31661E-2</v>
      </c>
      <c r="F913" s="31">
        <v>6.2017600000000002</v>
      </c>
      <c r="G913" s="32">
        <v>2.7918000000000001E-10</v>
      </c>
      <c r="H913" s="37">
        <v>9.1036956521739098E-10</v>
      </c>
      <c r="I913" s="31">
        <v>6.2105499999999996E-3</v>
      </c>
      <c r="J913" s="31">
        <v>276824</v>
      </c>
      <c r="K913" s="31">
        <v>113592</v>
      </c>
      <c r="L913" s="31">
        <v>110640</v>
      </c>
      <c r="M913" s="37">
        <v>9.1036956521739098E-10</v>
      </c>
    </row>
    <row r="914" spans="1:13">
      <c r="A914" s="36" t="s">
        <v>78</v>
      </c>
      <c r="B914" t="s">
        <v>156</v>
      </c>
      <c r="C914" t="s">
        <v>198</v>
      </c>
      <c r="D914" t="s">
        <v>84</v>
      </c>
      <c r="E914" s="31">
        <v>2.2157600000000002E-3</v>
      </c>
      <c r="F914" s="31">
        <v>1.5343199999999999</v>
      </c>
      <c r="G914" s="32">
        <v>6.24754E-2</v>
      </c>
      <c r="H914" s="37">
        <v>7.3886806833113994E-2</v>
      </c>
      <c r="I914" s="31">
        <v>9.3721500000000003E-4</v>
      </c>
      <c r="J914" s="31">
        <v>327680</v>
      </c>
      <c r="K914" s="31">
        <v>100168</v>
      </c>
      <c r="L914" s="31">
        <v>99725.5</v>
      </c>
      <c r="M914" s="37">
        <v>7.3886806833113994E-2</v>
      </c>
    </row>
    <row r="915" spans="1:13">
      <c r="A915" s="36" t="s">
        <v>78</v>
      </c>
      <c r="B915" t="s">
        <v>186</v>
      </c>
      <c r="C915" t="s">
        <v>198</v>
      </c>
      <c r="D915" t="s">
        <v>84</v>
      </c>
      <c r="E915" s="31">
        <v>9.9711799999999996E-3</v>
      </c>
      <c r="F915" s="31">
        <v>4.83812</v>
      </c>
      <c r="G915" s="32">
        <v>6.55369E-7</v>
      </c>
      <c r="H915" s="37">
        <v>1.3944021276595701E-6</v>
      </c>
      <c r="I915" s="31">
        <v>4.6596099999999998E-3</v>
      </c>
      <c r="J915" s="31">
        <v>286337</v>
      </c>
      <c r="K915" s="31">
        <v>112043</v>
      </c>
      <c r="L915" s="31">
        <v>109830</v>
      </c>
      <c r="M915" s="37">
        <v>1.3944021276595701E-6</v>
      </c>
    </row>
    <row r="916" spans="1:13">
      <c r="A916" s="36" t="s">
        <v>78</v>
      </c>
      <c r="B916" t="s">
        <v>195</v>
      </c>
      <c r="C916" t="s">
        <v>198</v>
      </c>
      <c r="D916" t="s">
        <v>84</v>
      </c>
      <c r="E916" s="31">
        <v>1.16886E-2</v>
      </c>
      <c r="F916" s="31">
        <v>7.1595899999999997</v>
      </c>
      <c r="G916" s="32">
        <v>4.0459E-13</v>
      </c>
      <c r="H916" s="37">
        <v>1.8298040201004998E-12</v>
      </c>
      <c r="I916" s="31">
        <v>4.9125000000000002E-3</v>
      </c>
      <c r="J916" s="31">
        <v>320316</v>
      </c>
      <c r="K916" s="31">
        <v>100918</v>
      </c>
      <c r="L916" s="31">
        <v>98585.600000000006</v>
      </c>
      <c r="M916" s="37">
        <v>1.8298040201004998E-12</v>
      </c>
    </row>
    <row r="917" spans="1:13">
      <c r="A917" s="36" t="s">
        <v>78</v>
      </c>
      <c r="B917" t="s">
        <v>192</v>
      </c>
      <c r="C917" t="s">
        <v>198</v>
      </c>
      <c r="D917" t="s">
        <v>84</v>
      </c>
      <c r="E917" s="31">
        <v>3.7584200000000002E-3</v>
      </c>
      <c r="F917" s="31">
        <v>2.9482300000000001</v>
      </c>
      <c r="G917" s="32">
        <v>1.59801E-3</v>
      </c>
      <c r="H917" s="37">
        <v>2.2126292307690001E-3</v>
      </c>
      <c r="I917" s="31">
        <v>1.6191599999999999E-3</v>
      </c>
      <c r="J917" s="31">
        <v>316657</v>
      </c>
      <c r="K917" s="31">
        <v>102354</v>
      </c>
      <c r="L917" s="31">
        <v>101588</v>
      </c>
      <c r="M917" s="37">
        <v>2.2126292307690001E-3</v>
      </c>
    </row>
    <row r="918" spans="1:13">
      <c r="A918" s="36" t="s">
        <v>78</v>
      </c>
      <c r="B918" t="s">
        <v>99</v>
      </c>
      <c r="C918" t="s">
        <v>198</v>
      </c>
      <c r="D918" t="s">
        <v>84</v>
      </c>
      <c r="E918" s="31">
        <v>1.3644E-2</v>
      </c>
      <c r="F918" s="31">
        <v>5.6530100000000001</v>
      </c>
      <c r="G918" s="32">
        <v>7.8831699999999998E-9</v>
      </c>
      <c r="H918" s="37">
        <v>2.0928769911504401E-8</v>
      </c>
      <c r="I918" s="31">
        <v>8.1755100000000004E-3</v>
      </c>
      <c r="J918" s="31">
        <v>201687</v>
      </c>
      <c r="K918" s="31">
        <v>144588</v>
      </c>
      <c r="L918" s="31">
        <v>140696</v>
      </c>
      <c r="M918" s="37">
        <v>2.0928769911504401E-8</v>
      </c>
    </row>
    <row r="919" spans="1:13">
      <c r="A919" s="36" t="s">
        <v>78</v>
      </c>
      <c r="B919" t="s">
        <v>232</v>
      </c>
      <c r="C919" t="s">
        <v>198</v>
      </c>
      <c r="D919" t="s">
        <v>84</v>
      </c>
      <c r="E919" s="31">
        <v>1.99101E-2</v>
      </c>
      <c r="F919" s="31">
        <v>7.9960899999999997</v>
      </c>
      <c r="G919" s="32">
        <v>6.4211899999999995E-16</v>
      </c>
      <c r="H919" s="37">
        <v>4.5148992187499996E-15</v>
      </c>
      <c r="I919" s="31">
        <v>1.16417E-2</v>
      </c>
      <c r="J919" s="31">
        <v>201382</v>
      </c>
      <c r="K919" s="31">
        <v>142775</v>
      </c>
      <c r="L919" s="31">
        <v>137201</v>
      </c>
      <c r="M919" s="37">
        <v>4.5148992187499996E-15</v>
      </c>
    </row>
    <row r="920" spans="1:13">
      <c r="A920" s="36" t="s">
        <v>78</v>
      </c>
      <c r="B920" t="s">
        <v>204</v>
      </c>
      <c r="C920" t="s">
        <v>198</v>
      </c>
      <c r="D920" t="s">
        <v>84</v>
      </c>
      <c r="E920" s="31">
        <v>2.0267100000000001E-3</v>
      </c>
      <c r="F920" s="31">
        <v>1.0695399999999999</v>
      </c>
      <c r="G920" s="32">
        <v>0.14241300000000001</v>
      </c>
      <c r="H920" s="37">
        <v>0.159815087281796</v>
      </c>
      <c r="I920" s="31">
        <v>1.1078399999999999E-3</v>
      </c>
      <c r="J920" s="31">
        <v>231417</v>
      </c>
      <c r="K920" s="31">
        <v>129535</v>
      </c>
      <c r="L920" s="31">
        <v>129011</v>
      </c>
      <c r="M920" s="37">
        <v>0.159815087281796</v>
      </c>
    </row>
    <row r="921" spans="1:13">
      <c r="A921" s="36" t="s">
        <v>78</v>
      </c>
      <c r="B921" t="s">
        <v>201</v>
      </c>
      <c r="C921" t="s">
        <v>198</v>
      </c>
      <c r="D921" t="s">
        <v>84</v>
      </c>
      <c r="E921" s="31">
        <v>2.1504599999999999E-2</v>
      </c>
      <c r="F921" s="31">
        <v>10.9948</v>
      </c>
      <c r="G921" s="32">
        <v>0</v>
      </c>
      <c r="H921" s="37">
        <v>0</v>
      </c>
      <c r="I921" s="31">
        <v>1.1310600000000001E-2</v>
      </c>
      <c r="J921" s="31">
        <v>215747</v>
      </c>
      <c r="K921" s="31">
        <v>128302</v>
      </c>
      <c r="L921" s="31">
        <v>122900</v>
      </c>
      <c r="M921" s="37">
        <v>0</v>
      </c>
    </row>
    <row r="922" spans="1:13">
      <c r="A922" s="36" t="s">
        <v>78</v>
      </c>
      <c r="B922" t="s">
        <v>159</v>
      </c>
      <c r="C922" t="s">
        <v>198</v>
      </c>
      <c r="D922" t="s">
        <v>84</v>
      </c>
      <c r="E922" s="31">
        <v>1.03556E-2</v>
      </c>
      <c r="F922" s="31">
        <v>4.2635399999999999</v>
      </c>
      <c r="G922" s="32">
        <v>1.00605E-5</v>
      </c>
      <c r="H922" s="37">
        <v>1.8145190380761499E-5</v>
      </c>
      <c r="I922" s="31">
        <v>6.0075600000000003E-3</v>
      </c>
      <c r="J922" s="31">
        <v>207783</v>
      </c>
      <c r="K922" s="31">
        <v>139377</v>
      </c>
      <c r="L922" s="31">
        <v>136520</v>
      </c>
      <c r="M922" s="37">
        <v>1.8145190380761499E-5</v>
      </c>
    </row>
    <row r="923" spans="1:13">
      <c r="A923" s="36" t="s">
        <v>78</v>
      </c>
      <c r="B923" t="s">
        <v>183</v>
      </c>
      <c r="C923" t="s">
        <v>195</v>
      </c>
      <c r="D923" t="s">
        <v>87</v>
      </c>
      <c r="E923" s="31">
        <v>6.5204800000000004E-3</v>
      </c>
      <c r="F923" s="31">
        <v>3.1049600000000002</v>
      </c>
      <c r="G923" s="32">
        <v>9.5152699999999997E-4</v>
      </c>
      <c r="H923" s="37">
        <v>1.3443866562009999E-3</v>
      </c>
      <c r="I923" s="31">
        <v>2.8808200000000001E-3</v>
      </c>
      <c r="J923" s="31">
        <v>270188</v>
      </c>
      <c r="K923" s="31">
        <v>112807</v>
      </c>
      <c r="L923" s="31">
        <v>111346</v>
      </c>
      <c r="M923" s="37">
        <v>1.3443866562009999E-3</v>
      </c>
    </row>
    <row r="924" spans="1:13">
      <c r="A924" s="36" t="s">
        <v>78</v>
      </c>
      <c r="B924" t="s">
        <v>120</v>
      </c>
      <c r="C924" t="s">
        <v>195</v>
      </c>
      <c r="D924" t="s">
        <v>87</v>
      </c>
      <c r="E924" s="31">
        <v>8.5558300000000004E-4</v>
      </c>
      <c r="F924" s="31">
        <v>0.39931100000000003</v>
      </c>
      <c r="G924" s="32">
        <v>0.34483200000000003</v>
      </c>
      <c r="H924" s="37">
        <v>0.35920000000000002</v>
      </c>
      <c r="I924" s="31">
        <v>3.74934E-4</v>
      </c>
      <c r="J924" s="31">
        <v>279762</v>
      </c>
      <c r="K924" s="31">
        <v>111179</v>
      </c>
      <c r="L924" s="31">
        <v>110989</v>
      </c>
      <c r="M924" s="37">
        <v>0.35920000000000002</v>
      </c>
    </row>
    <row r="925" spans="1:13">
      <c r="A925" s="36" t="s">
        <v>78</v>
      </c>
      <c r="B925" t="s">
        <v>132</v>
      </c>
      <c r="C925" t="s">
        <v>195</v>
      </c>
      <c r="D925" t="s">
        <v>87</v>
      </c>
      <c r="E925" s="31">
        <v>1.01081E-2</v>
      </c>
      <c r="F925" s="31">
        <v>4.84483</v>
      </c>
      <c r="G925" s="32">
        <v>6.33617E-7</v>
      </c>
      <c r="H925" s="37">
        <v>1.35131587677725E-6</v>
      </c>
      <c r="I925" s="31">
        <v>4.3937000000000004E-3</v>
      </c>
      <c r="J925" s="31">
        <v>271939</v>
      </c>
      <c r="K925" s="31">
        <v>111593</v>
      </c>
      <c r="L925" s="31">
        <v>109359</v>
      </c>
      <c r="M925" s="37">
        <v>1.35131587677725E-6</v>
      </c>
    </row>
    <row r="926" spans="1:13">
      <c r="A926" s="36" t="s">
        <v>78</v>
      </c>
      <c r="B926" t="s">
        <v>129</v>
      </c>
      <c r="C926" t="s">
        <v>195</v>
      </c>
      <c r="D926" t="s">
        <v>87</v>
      </c>
      <c r="E926" s="31">
        <v>1.66837E-3</v>
      </c>
      <c r="F926" s="31">
        <v>0.61997199999999997</v>
      </c>
      <c r="G926" s="32">
        <v>0.26763799999999999</v>
      </c>
      <c r="H926" s="37">
        <v>0.28607387173396698</v>
      </c>
      <c r="I926" s="31">
        <v>7.3513699999999996E-4</v>
      </c>
      <c r="J926" s="31">
        <v>276140</v>
      </c>
      <c r="K926" s="31">
        <v>111797</v>
      </c>
      <c r="L926" s="31">
        <v>111425</v>
      </c>
      <c r="M926" s="37">
        <v>0.28607387173396698</v>
      </c>
    </row>
    <row r="927" spans="1:13">
      <c r="A927" s="36" t="s">
        <v>78</v>
      </c>
      <c r="B927" t="s">
        <v>126</v>
      </c>
      <c r="C927" t="s">
        <v>195</v>
      </c>
      <c r="D927" t="s">
        <v>87</v>
      </c>
      <c r="E927" s="31">
        <v>4.7489200000000002E-3</v>
      </c>
      <c r="F927" s="31">
        <v>2.4761500000000001</v>
      </c>
      <c r="G927" s="32">
        <v>6.6403699999999996E-3</v>
      </c>
      <c r="H927" s="37">
        <v>8.6948633720929994E-3</v>
      </c>
      <c r="I927" s="31">
        <v>2.0891899999999999E-3</v>
      </c>
      <c r="J927" s="31">
        <v>272652</v>
      </c>
      <c r="K927" s="31">
        <v>112161</v>
      </c>
      <c r="L927" s="31">
        <v>111100</v>
      </c>
      <c r="M927" s="37">
        <v>8.6948633720929994E-3</v>
      </c>
    </row>
    <row r="928" spans="1:13">
      <c r="A928" s="36" t="s">
        <v>78</v>
      </c>
      <c r="B928" t="s">
        <v>180</v>
      </c>
      <c r="C928" t="s">
        <v>195</v>
      </c>
      <c r="D928" t="s">
        <v>87</v>
      </c>
      <c r="E928" s="31">
        <v>1.03453E-2</v>
      </c>
      <c r="F928" s="31">
        <v>4.6347899999999997</v>
      </c>
      <c r="G928" s="32">
        <v>1.7865E-6</v>
      </c>
      <c r="H928" s="37">
        <v>3.5809576837416502E-6</v>
      </c>
      <c r="I928" s="31">
        <v>4.5399799999999999E-3</v>
      </c>
      <c r="J928" s="31">
        <v>268183</v>
      </c>
      <c r="K928" s="31">
        <v>112604</v>
      </c>
      <c r="L928" s="31">
        <v>110298</v>
      </c>
      <c r="M928" s="37">
        <v>3.5809576837416502E-6</v>
      </c>
    </row>
    <row r="929" spans="1:13">
      <c r="A929" s="36" t="s">
        <v>78</v>
      </c>
      <c r="B929" t="s">
        <v>177</v>
      </c>
      <c r="C929" t="s">
        <v>195</v>
      </c>
      <c r="D929" t="s">
        <v>87</v>
      </c>
      <c r="E929" s="31">
        <v>7.1990999999999999E-3</v>
      </c>
      <c r="F929" s="31">
        <v>3.2236899999999999</v>
      </c>
      <c r="G929" s="32">
        <v>6.3275400000000002E-4</v>
      </c>
      <c r="H929" s="37">
        <v>9.1262596153799996E-4</v>
      </c>
      <c r="I929" s="31">
        <v>3.1590699999999999E-3</v>
      </c>
      <c r="J929" s="31">
        <v>270978</v>
      </c>
      <c r="K929" s="31">
        <v>112176</v>
      </c>
      <c r="L929" s="31">
        <v>110572</v>
      </c>
      <c r="M929" s="37">
        <v>9.1262596153799996E-4</v>
      </c>
    </row>
    <row r="930" spans="1:13">
      <c r="A930" s="36" t="s">
        <v>78</v>
      </c>
      <c r="B930" t="s">
        <v>174</v>
      </c>
      <c r="C930" t="s">
        <v>195</v>
      </c>
      <c r="D930" t="s">
        <v>87</v>
      </c>
      <c r="E930" s="31">
        <v>2.6657899999999999E-3</v>
      </c>
      <c r="F930" s="31">
        <v>1.2375799999999999</v>
      </c>
      <c r="G930" s="32">
        <v>0.107936</v>
      </c>
      <c r="H930" s="37">
        <v>0.122965063291139</v>
      </c>
      <c r="I930" s="31">
        <v>1.17252E-3</v>
      </c>
      <c r="J930" s="31">
        <v>275451</v>
      </c>
      <c r="K930" s="31">
        <v>112038</v>
      </c>
      <c r="L930" s="31">
        <v>111442</v>
      </c>
      <c r="M930" s="37">
        <v>0.122965063291139</v>
      </c>
    </row>
    <row r="931" spans="1:13">
      <c r="A931" s="36" t="s">
        <v>78</v>
      </c>
      <c r="B931" t="s">
        <v>123</v>
      </c>
      <c r="C931" t="s">
        <v>195</v>
      </c>
      <c r="D931" t="s">
        <v>87</v>
      </c>
      <c r="E931" s="31">
        <v>4.8875699999999999E-3</v>
      </c>
      <c r="F931" s="31">
        <v>2.5172599999999998</v>
      </c>
      <c r="G931" s="32">
        <v>5.9136199999999996E-3</v>
      </c>
      <c r="H931" s="37">
        <v>7.7924714494880002E-3</v>
      </c>
      <c r="I931" s="31">
        <v>2.14846E-3</v>
      </c>
      <c r="J931" s="31">
        <v>272592</v>
      </c>
      <c r="K931" s="31">
        <v>112087</v>
      </c>
      <c r="L931" s="31">
        <v>110996</v>
      </c>
      <c r="M931" s="37">
        <v>7.7924714494880002E-3</v>
      </c>
    </row>
    <row r="932" spans="1:13">
      <c r="A932" s="36" t="s">
        <v>78</v>
      </c>
      <c r="B932" t="s">
        <v>186</v>
      </c>
      <c r="C932" t="s">
        <v>195</v>
      </c>
      <c r="D932" t="s">
        <v>87</v>
      </c>
      <c r="E932" s="31">
        <v>2.3006799999999999E-4</v>
      </c>
      <c r="F932" s="31">
        <v>0.125004</v>
      </c>
      <c r="G932" s="32">
        <v>0.45025999999999999</v>
      </c>
      <c r="H932" s="37">
        <v>0.45480808080808099</v>
      </c>
      <c r="I932" s="31">
        <v>1.0056E-4</v>
      </c>
      <c r="J932" s="31">
        <v>281311</v>
      </c>
      <c r="K932" s="31">
        <v>110681</v>
      </c>
      <c r="L932" s="31">
        <v>110630</v>
      </c>
      <c r="M932" s="37">
        <v>0.45480808080808099</v>
      </c>
    </row>
    <row r="933" spans="1:13">
      <c r="A933" s="36" t="s">
        <v>78</v>
      </c>
      <c r="B933" t="s">
        <v>99</v>
      </c>
      <c r="C933" t="s">
        <v>195</v>
      </c>
      <c r="D933" t="s">
        <v>87</v>
      </c>
      <c r="E933" s="31">
        <v>5.5282200000000004E-3</v>
      </c>
      <c r="F933" s="31">
        <v>2.41398</v>
      </c>
      <c r="G933" s="32">
        <v>7.8896799999999996E-3</v>
      </c>
      <c r="H933" s="37">
        <v>1.0231573487032001E-2</v>
      </c>
      <c r="I933" s="31">
        <v>3.0652600000000002E-3</v>
      </c>
      <c r="J933" s="31">
        <v>202272</v>
      </c>
      <c r="K933" s="31">
        <v>141374</v>
      </c>
      <c r="L933" s="31">
        <v>139819</v>
      </c>
      <c r="M933" s="37">
        <v>1.0231573487032001E-2</v>
      </c>
    </row>
    <row r="934" spans="1:13">
      <c r="A934" s="36" t="s">
        <v>78</v>
      </c>
      <c r="B934" t="s">
        <v>232</v>
      </c>
      <c r="C934" t="s">
        <v>195</v>
      </c>
      <c r="D934" t="s">
        <v>87</v>
      </c>
      <c r="E934" s="31">
        <v>1.3935700000000001E-2</v>
      </c>
      <c r="F934" s="31">
        <v>7.0305499999999999</v>
      </c>
      <c r="G934" s="32">
        <v>1.0286199999999999E-12</v>
      </c>
      <c r="H934" s="37">
        <v>4.3667830188679197E-12</v>
      </c>
      <c r="I934" s="31">
        <v>7.5231200000000003E-3</v>
      </c>
      <c r="J934" s="31">
        <v>202296</v>
      </c>
      <c r="K934" s="31">
        <v>139675</v>
      </c>
      <c r="L934" s="31">
        <v>135835</v>
      </c>
      <c r="M934" s="37">
        <v>4.3667830188679197E-12</v>
      </c>
    </row>
    <row r="935" spans="1:13">
      <c r="A935" s="36" t="s">
        <v>78</v>
      </c>
      <c r="B935" t="s">
        <v>201</v>
      </c>
      <c r="C935" t="s">
        <v>195</v>
      </c>
      <c r="D935" t="s">
        <v>87</v>
      </c>
      <c r="E935" s="31">
        <v>1.6137800000000001E-2</v>
      </c>
      <c r="F935" s="31">
        <v>9.7611699999999999</v>
      </c>
      <c r="G935" s="32">
        <v>0</v>
      </c>
      <c r="H935" s="37">
        <v>0</v>
      </c>
      <c r="I935" s="31">
        <v>7.8058600000000004E-3</v>
      </c>
      <c r="J935" s="31">
        <v>216610</v>
      </c>
      <c r="K935" s="31">
        <v>125526</v>
      </c>
      <c r="L935" s="31">
        <v>121539</v>
      </c>
      <c r="M935" s="37">
        <v>0</v>
      </c>
    </row>
    <row r="936" spans="1:13">
      <c r="A936" s="36" t="s">
        <v>78</v>
      </c>
      <c r="B936" t="s">
        <v>159</v>
      </c>
      <c r="C936" t="s">
        <v>195</v>
      </c>
      <c r="D936" t="s">
        <v>87</v>
      </c>
      <c r="E936" s="31">
        <v>2.7095700000000001E-3</v>
      </c>
      <c r="F936" s="31">
        <v>1.20434</v>
      </c>
      <c r="G936" s="32">
        <v>0.11423</v>
      </c>
      <c r="H936" s="37">
        <v>0.12915452261306501</v>
      </c>
      <c r="I936" s="31">
        <v>1.45465E-3</v>
      </c>
      <c r="J936" s="31">
        <v>207587</v>
      </c>
      <c r="K936" s="31">
        <v>136491</v>
      </c>
      <c r="L936" s="31">
        <v>135754</v>
      </c>
      <c r="M936" s="37">
        <v>0.12915452261306501</v>
      </c>
    </row>
    <row r="937" spans="1:13">
      <c r="A937" s="36" t="s">
        <v>78</v>
      </c>
      <c r="B937" t="s">
        <v>65</v>
      </c>
      <c r="C937" t="s">
        <v>192</v>
      </c>
      <c r="D937" t="s">
        <v>87</v>
      </c>
      <c r="E937" s="31">
        <v>1.09921E-3</v>
      </c>
      <c r="F937" s="31">
        <v>0.57737700000000003</v>
      </c>
      <c r="G937" s="32">
        <v>0.28184199999999998</v>
      </c>
      <c r="H937" s="37">
        <v>0.29947792207792201</v>
      </c>
      <c r="I937" s="31">
        <v>4.8823099999999999E-4</v>
      </c>
      <c r="J937" s="31">
        <v>285110</v>
      </c>
      <c r="K937" s="31">
        <v>112173</v>
      </c>
      <c r="L937" s="31">
        <v>111927</v>
      </c>
      <c r="M937" s="37">
        <v>0.29947792207792201</v>
      </c>
    </row>
    <row r="938" spans="1:13">
      <c r="A938" s="36" t="s">
        <v>78</v>
      </c>
      <c r="B938" t="s">
        <v>183</v>
      </c>
      <c r="C938" t="s">
        <v>192</v>
      </c>
      <c r="D938" t="s">
        <v>87</v>
      </c>
      <c r="E938" s="31">
        <v>1.28325E-2</v>
      </c>
      <c r="F938" s="31">
        <v>7.5269599999999999</v>
      </c>
      <c r="G938" s="32">
        <v>2.59681E-14</v>
      </c>
      <c r="H938" s="37">
        <v>1.44267222222222E-13</v>
      </c>
      <c r="I938" s="31">
        <v>5.58846E-3</v>
      </c>
      <c r="J938" s="31">
        <v>278771</v>
      </c>
      <c r="K938" s="31">
        <v>112126</v>
      </c>
      <c r="L938" s="31">
        <v>109285</v>
      </c>
      <c r="M938" s="37">
        <v>1.44267222222222E-13</v>
      </c>
    </row>
    <row r="939" spans="1:13">
      <c r="A939" s="36" t="s">
        <v>78</v>
      </c>
      <c r="B939" t="s">
        <v>120</v>
      </c>
      <c r="C939" t="s">
        <v>192</v>
      </c>
      <c r="D939" t="s">
        <v>87</v>
      </c>
      <c r="E939" s="31">
        <v>7.1790300000000003E-3</v>
      </c>
      <c r="F939" s="31">
        <v>4.1360299999999999</v>
      </c>
      <c r="G939" s="32">
        <v>1.7668499999999999E-5</v>
      </c>
      <c r="H939" s="37">
        <v>3.0639017341040499E-5</v>
      </c>
      <c r="I939" s="31">
        <v>3.0984900000000002E-3</v>
      </c>
      <c r="J939" s="31">
        <v>290623</v>
      </c>
      <c r="K939" s="31">
        <v>110114</v>
      </c>
      <c r="L939" s="31">
        <v>108544</v>
      </c>
      <c r="M939" s="37">
        <v>3.0639017341040499E-5</v>
      </c>
    </row>
    <row r="940" spans="1:13">
      <c r="A940" s="36" t="s">
        <v>78</v>
      </c>
      <c r="B940" t="s">
        <v>132</v>
      </c>
      <c r="C940" t="s">
        <v>192</v>
      </c>
      <c r="D940" t="s">
        <v>87</v>
      </c>
      <c r="E940" s="31">
        <v>1.6531899999999999E-2</v>
      </c>
      <c r="F940" s="31">
        <v>8.5230200000000007</v>
      </c>
      <c r="G940" s="32">
        <v>7.7520500000000003E-18</v>
      </c>
      <c r="H940" s="37">
        <v>7.2675468749999995E-17</v>
      </c>
      <c r="I940" s="31">
        <v>7.0957499999999996E-3</v>
      </c>
      <c r="J940" s="31">
        <v>280561</v>
      </c>
      <c r="K940" s="31">
        <v>111082</v>
      </c>
      <c r="L940" s="31">
        <v>107469</v>
      </c>
      <c r="M940" s="37">
        <v>7.2675468749999995E-17</v>
      </c>
    </row>
    <row r="941" spans="1:13">
      <c r="A941" s="36" t="s">
        <v>78</v>
      </c>
      <c r="B941" t="s">
        <v>129</v>
      </c>
      <c r="C941" t="s">
        <v>192</v>
      </c>
      <c r="D941" t="s">
        <v>87</v>
      </c>
      <c r="E941" s="31">
        <v>7.9561300000000005E-3</v>
      </c>
      <c r="F941" s="31">
        <v>3.2658200000000002</v>
      </c>
      <c r="G941" s="32">
        <v>5.4573200000000005E-4</v>
      </c>
      <c r="H941" s="37">
        <v>7.9091594202900005E-4</v>
      </c>
      <c r="I941" s="31">
        <v>3.4544900000000002E-3</v>
      </c>
      <c r="J941" s="31">
        <v>286005</v>
      </c>
      <c r="K941" s="31">
        <v>110985</v>
      </c>
      <c r="L941" s="31">
        <v>109233</v>
      </c>
      <c r="M941" s="37">
        <v>7.9091594202900005E-4</v>
      </c>
    </row>
    <row r="942" spans="1:13">
      <c r="A942" s="36" t="s">
        <v>78</v>
      </c>
      <c r="B942" t="s">
        <v>126</v>
      </c>
      <c r="C942" t="s">
        <v>192</v>
      </c>
      <c r="D942" t="s">
        <v>87</v>
      </c>
      <c r="E942" s="31">
        <v>1.10531E-2</v>
      </c>
      <c r="F942" s="31">
        <v>6.0503499999999999</v>
      </c>
      <c r="G942" s="32">
        <v>7.2267099999999995E-10</v>
      </c>
      <c r="H942" s="37">
        <v>2.1973104729729698E-9</v>
      </c>
      <c r="I942" s="31">
        <v>4.8079899999999998E-3</v>
      </c>
      <c r="J942" s="31">
        <v>281321</v>
      </c>
      <c r="K942" s="31">
        <v>111592</v>
      </c>
      <c r="L942" s="31">
        <v>109153</v>
      </c>
      <c r="M942" s="37">
        <v>2.1973104729729698E-9</v>
      </c>
    </row>
    <row r="943" spans="1:13">
      <c r="A943" s="36" t="s">
        <v>78</v>
      </c>
      <c r="B943" t="s">
        <v>180</v>
      </c>
      <c r="C943" t="s">
        <v>192</v>
      </c>
      <c r="D943" t="s">
        <v>87</v>
      </c>
      <c r="E943" s="31">
        <v>1.6700599999999999E-2</v>
      </c>
      <c r="F943" s="31">
        <v>9.0548199999999994</v>
      </c>
      <c r="G943" s="32">
        <v>5.4210099999999997E-20</v>
      </c>
      <c r="H943" s="37">
        <v>6.3362454545454498E-19</v>
      </c>
      <c r="I943" s="31">
        <v>7.2486299999999998E-3</v>
      </c>
      <c r="J943" s="31">
        <v>276410</v>
      </c>
      <c r="K943" s="31">
        <v>112188</v>
      </c>
      <c r="L943" s="31">
        <v>108503</v>
      </c>
      <c r="M943" s="37">
        <v>6.3362454545454498E-19</v>
      </c>
    </row>
    <row r="944" spans="1:13">
      <c r="A944" s="36" t="s">
        <v>78</v>
      </c>
      <c r="B944" t="s">
        <v>177</v>
      </c>
      <c r="C944" t="s">
        <v>192</v>
      </c>
      <c r="D944" t="s">
        <v>87</v>
      </c>
      <c r="E944" s="31">
        <v>1.35362E-2</v>
      </c>
      <c r="F944" s="31">
        <v>5.9637500000000001</v>
      </c>
      <c r="G944" s="32">
        <v>1.2325500000000001E-9</v>
      </c>
      <c r="H944" s="37">
        <v>3.6610396039604E-9</v>
      </c>
      <c r="I944" s="31">
        <v>5.8749099999999997E-3</v>
      </c>
      <c r="J944" s="31">
        <v>279629</v>
      </c>
      <c r="K944" s="31">
        <v>111687</v>
      </c>
      <c r="L944" s="31">
        <v>108704</v>
      </c>
      <c r="M944" s="37">
        <v>3.6610396039604E-9</v>
      </c>
    </row>
    <row r="945" spans="1:13">
      <c r="A945" s="36" t="s">
        <v>78</v>
      </c>
      <c r="B945" t="s">
        <v>174</v>
      </c>
      <c r="C945" t="s">
        <v>192</v>
      </c>
      <c r="D945" t="s">
        <v>87</v>
      </c>
      <c r="E945" s="31">
        <v>8.9513700000000002E-3</v>
      </c>
      <c r="F945" s="31">
        <v>4.7307899999999998</v>
      </c>
      <c r="G945" s="32">
        <v>1.11824E-6</v>
      </c>
      <c r="H945" s="37">
        <v>2.3082935779816501E-6</v>
      </c>
      <c r="I945" s="31">
        <v>3.9050600000000001E-3</v>
      </c>
      <c r="J945" s="31">
        <v>285023</v>
      </c>
      <c r="K945" s="31">
        <v>111329</v>
      </c>
      <c r="L945" s="31">
        <v>109354</v>
      </c>
      <c r="M945" s="37">
        <v>2.3082935779816501E-6</v>
      </c>
    </row>
    <row r="946" spans="1:13">
      <c r="A946" s="36" t="s">
        <v>78</v>
      </c>
      <c r="B946" t="s">
        <v>123</v>
      </c>
      <c r="C946" t="s">
        <v>192</v>
      </c>
      <c r="D946" t="s">
        <v>87</v>
      </c>
      <c r="E946" s="31">
        <v>1.1225300000000001E-2</v>
      </c>
      <c r="F946" s="31">
        <v>5.9428599999999996</v>
      </c>
      <c r="G946" s="32">
        <v>1.40042E-9</v>
      </c>
      <c r="H946" s="37">
        <v>4.1323868852458998E-9</v>
      </c>
      <c r="I946" s="31">
        <v>4.8715800000000004E-3</v>
      </c>
      <c r="J946" s="31">
        <v>282380</v>
      </c>
      <c r="K946" s="31">
        <v>111254</v>
      </c>
      <c r="L946" s="31">
        <v>108784</v>
      </c>
      <c r="M946" s="37">
        <v>4.1323868852458998E-9</v>
      </c>
    </row>
    <row r="947" spans="1:13">
      <c r="A947" s="36" t="s">
        <v>78</v>
      </c>
      <c r="B947" t="s">
        <v>186</v>
      </c>
      <c r="C947" t="s">
        <v>192</v>
      </c>
      <c r="D947" t="s">
        <v>87</v>
      </c>
      <c r="E947" s="31">
        <v>6.5444700000000001E-3</v>
      </c>
      <c r="F947" s="31">
        <v>3.65665</v>
      </c>
      <c r="G947" s="32">
        <v>1.2776700000000001E-4</v>
      </c>
      <c r="H947" s="37">
        <v>1.9860155440399999E-4</v>
      </c>
      <c r="I947" s="31">
        <v>2.8239099999999998E-3</v>
      </c>
      <c r="J947" s="31">
        <v>291055</v>
      </c>
      <c r="K947" s="31">
        <v>110012</v>
      </c>
      <c r="L947" s="31">
        <v>108582</v>
      </c>
      <c r="M947" s="37">
        <v>1.9860155440399999E-4</v>
      </c>
    </row>
    <row r="948" spans="1:13">
      <c r="A948" s="36" t="s">
        <v>78</v>
      </c>
      <c r="B948" t="s">
        <v>195</v>
      </c>
      <c r="C948" t="s">
        <v>192</v>
      </c>
      <c r="D948" t="s">
        <v>87</v>
      </c>
      <c r="E948" s="31">
        <v>6.8256799999999998E-3</v>
      </c>
      <c r="F948" s="31">
        <v>3.9919799999999999</v>
      </c>
      <c r="G948" s="32">
        <v>3.2761900000000002E-5</v>
      </c>
      <c r="H948" s="37">
        <v>5.4704471243042699E-5</v>
      </c>
      <c r="I948" s="31">
        <v>2.7259699999999999E-3</v>
      </c>
      <c r="J948" s="31">
        <v>313562</v>
      </c>
      <c r="K948" s="31">
        <v>101754</v>
      </c>
      <c r="L948" s="31">
        <v>100375</v>
      </c>
      <c r="M948" s="37">
        <v>5.4704471243042699E-5</v>
      </c>
    </row>
    <row r="949" spans="1:13">
      <c r="A949" s="36" t="s">
        <v>78</v>
      </c>
      <c r="B949" t="s">
        <v>99</v>
      </c>
      <c r="C949" t="s">
        <v>192</v>
      </c>
      <c r="D949" t="s">
        <v>87</v>
      </c>
      <c r="E949" s="31">
        <v>1.0352699999999999E-2</v>
      </c>
      <c r="F949" s="31">
        <v>4.7791100000000002</v>
      </c>
      <c r="G949" s="32">
        <v>8.8034999999999997E-7</v>
      </c>
      <c r="H949" s="37">
        <v>1.8256105990783399E-6</v>
      </c>
      <c r="I949" s="31">
        <v>5.76766E-3</v>
      </c>
      <c r="J949" s="31">
        <v>202018</v>
      </c>
      <c r="K949" s="31">
        <v>143177</v>
      </c>
      <c r="L949" s="31">
        <v>140243</v>
      </c>
      <c r="M949" s="37">
        <v>1.8256105990783399E-6</v>
      </c>
    </row>
    <row r="950" spans="1:13">
      <c r="A950" s="36" t="s">
        <v>78</v>
      </c>
      <c r="B950" t="s">
        <v>232</v>
      </c>
      <c r="C950" t="s">
        <v>192</v>
      </c>
      <c r="D950" t="s">
        <v>87</v>
      </c>
      <c r="E950" s="31">
        <v>1.8782799999999999E-2</v>
      </c>
      <c r="F950" s="31">
        <v>8.8293900000000001</v>
      </c>
      <c r="G950" s="32">
        <v>5.4210099999999998E-19</v>
      </c>
      <c r="H950" s="37">
        <v>5.87820361445783E-18</v>
      </c>
      <c r="I950" s="31">
        <v>1.02366E-2</v>
      </c>
      <c r="J950" s="31">
        <v>201795</v>
      </c>
      <c r="K950" s="31">
        <v>141542</v>
      </c>
      <c r="L950" s="31">
        <v>136323</v>
      </c>
      <c r="M950" s="37">
        <v>5.87820361445783E-18</v>
      </c>
    </row>
    <row r="951" spans="1:13">
      <c r="A951" s="36" t="s">
        <v>78</v>
      </c>
      <c r="B951" t="s">
        <v>201</v>
      </c>
      <c r="C951" t="s">
        <v>192</v>
      </c>
      <c r="D951" t="s">
        <v>87</v>
      </c>
      <c r="E951" s="31">
        <v>2.1567800000000002E-2</v>
      </c>
      <c r="F951" s="31">
        <v>14.4373</v>
      </c>
      <c r="G951" s="32">
        <v>0</v>
      </c>
      <c r="H951" s="37">
        <v>0</v>
      </c>
      <c r="I951" s="31">
        <v>1.0526600000000001E-2</v>
      </c>
      <c r="J951" s="31">
        <v>216902</v>
      </c>
      <c r="K951" s="31">
        <v>127099</v>
      </c>
      <c r="L951" s="31">
        <v>121733</v>
      </c>
      <c r="M951" s="37">
        <v>0</v>
      </c>
    </row>
    <row r="952" spans="1:13">
      <c r="A952" s="36" t="s">
        <v>78</v>
      </c>
      <c r="B952" t="s">
        <v>159</v>
      </c>
      <c r="C952" t="s">
        <v>192</v>
      </c>
      <c r="D952" t="s">
        <v>87</v>
      </c>
      <c r="E952" s="31">
        <v>7.7076799999999997E-3</v>
      </c>
      <c r="F952" s="31">
        <v>3.9142999999999999</v>
      </c>
      <c r="G952" s="32">
        <v>4.5334199999999997E-5</v>
      </c>
      <c r="H952" s="37">
        <v>7.3914456521739097E-5</v>
      </c>
      <c r="I952" s="31">
        <v>4.1767200000000001E-3</v>
      </c>
      <c r="J952" s="31">
        <v>207169</v>
      </c>
      <c r="K952" s="31">
        <v>138411</v>
      </c>
      <c r="L952" s="31">
        <v>136294</v>
      </c>
      <c r="M952" s="37">
        <v>7.3914456521739097E-5</v>
      </c>
    </row>
    <row r="953" spans="1:13">
      <c r="A953" s="36" t="s">
        <v>78</v>
      </c>
      <c r="B953" t="s">
        <v>183</v>
      </c>
      <c r="C953" t="s">
        <v>120</v>
      </c>
      <c r="D953" t="s">
        <v>84</v>
      </c>
      <c r="E953" s="31">
        <v>6.1417099999999999E-3</v>
      </c>
      <c r="F953" s="31">
        <v>4.14541</v>
      </c>
      <c r="G953" s="32">
        <v>1.6960500000000001E-5</v>
      </c>
      <c r="H953" s="37">
        <v>2.9525048355899399E-5</v>
      </c>
      <c r="I953" s="31">
        <v>2.5176E-3</v>
      </c>
      <c r="J953" s="31">
        <v>328972</v>
      </c>
      <c r="K953" s="31">
        <v>98272.2</v>
      </c>
      <c r="L953" s="31">
        <v>97072.5</v>
      </c>
      <c r="M953" s="37">
        <v>2.9525048355899399E-5</v>
      </c>
    </row>
    <row r="954" spans="1:13">
      <c r="A954" s="36" t="s">
        <v>78</v>
      </c>
      <c r="B954" t="s">
        <v>129</v>
      </c>
      <c r="C954" t="s">
        <v>120</v>
      </c>
      <c r="D954" t="s">
        <v>84</v>
      </c>
      <c r="E954" s="31">
        <v>1.7550300000000001E-3</v>
      </c>
      <c r="F954" s="31">
        <v>0.874089</v>
      </c>
      <c r="G954" s="32">
        <v>0.19103500000000001</v>
      </c>
      <c r="H954" s="37">
        <v>0.210185207823961</v>
      </c>
      <c r="I954" s="31">
        <v>7.1014400000000001E-4</v>
      </c>
      <c r="J954" s="31">
        <v>340019</v>
      </c>
      <c r="K954" s="31">
        <v>96273.5</v>
      </c>
      <c r="L954" s="31">
        <v>95936.1</v>
      </c>
      <c r="M954" s="37">
        <v>0.210185207823961</v>
      </c>
    </row>
    <row r="955" spans="1:13">
      <c r="A955" s="36" t="s">
        <v>78</v>
      </c>
      <c r="B955" t="s">
        <v>126</v>
      </c>
      <c r="C955" t="s">
        <v>120</v>
      </c>
      <c r="D955" t="s">
        <v>84</v>
      </c>
      <c r="E955" s="31">
        <v>4.8472699999999999E-3</v>
      </c>
      <c r="F955" s="31">
        <v>3.6477300000000001</v>
      </c>
      <c r="G955" s="32">
        <v>1.3228400000000001E-4</v>
      </c>
      <c r="H955" s="37">
        <v>2.0491497418200001E-4</v>
      </c>
      <c r="I955" s="31">
        <v>1.9729999999999999E-3</v>
      </c>
      <c r="J955" s="31">
        <v>334054</v>
      </c>
      <c r="K955" s="31">
        <v>97086.399999999994</v>
      </c>
      <c r="L955" s="31">
        <v>96149.7</v>
      </c>
      <c r="M955" s="37">
        <v>2.0491497418200001E-4</v>
      </c>
    </row>
    <row r="956" spans="1:13">
      <c r="A956" s="36" t="s">
        <v>78</v>
      </c>
      <c r="B956" t="s">
        <v>132</v>
      </c>
      <c r="C956" t="s">
        <v>120</v>
      </c>
      <c r="D956" t="s">
        <v>84</v>
      </c>
      <c r="E956" s="31">
        <v>1.1170599999999999E-2</v>
      </c>
      <c r="F956" s="31">
        <v>5.4494300000000004</v>
      </c>
      <c r="G956" s="32">
        <v>2.52662E-8</v>
      </c>
      <c r="H956" s="37">
        <v>6.3518379888268204E-8</v>
      </c>
      <c r="I956" s="31">
        <v>4.5142899999999998E-3</v>
      </c>
      <c r="J956" s="31">
        <v>331051</v>
      </c>
      <c r="K956" s="31">
        <v>97234.4</v>
      </c>
      <c r="L956" s="31">
        <v>95086</v>
      </c>
      <c r="M956" s="37">
        <v>6.3518379888268204E-8</v>
      </c>
    </row>
    <row r="957" spans="1:13">
      <c r="A957" s="36" t="s">
        <v>78</v>
      </c>
      <c r="B957" t="s">
        <v>180</v>
      </c>
      <c r="C957" t="s">
        <v>120</v>
      </c>
      <c r="D957" t="s">
        <v>84</v>
      </c>
      <c r="E957" s="31">
        <v>1.10705E-2</v>
      </c>
      <c r="F957" s="31">
        <v>5.9397000000000002</v>
      </c>
      <c r="G957" s="32">
        <v>1.42773E-9</v>
      </c>
      <c r="H957" s="37">
        <v>4.1992058823529399E-9</v>
      </c>
      <c r="I957" s="31">
        <v>4.5279099999999996E-3</v>
      </c>
      <c r="J957" s="31">
        <v>326642</v>
      </c>
      <c r="K957" s="31">
        <v>98404.7</v>
      </c>
      <c r="L957" s="31">
        <v>96249.8</v>
      </c>
      <c r="M957" s="37">
        <v>4.1992058823529399E-9</v>
      </c>
    </row>
    <row r="958" spans="1:13">
      <c r="A958" s="36" t="s">
        <v>78</v>
      </c>
      <c r="B958" t="s">
        <v>177</v>
      </c>
      <c r="C958" t="s">
        <v>120</v>
      </c>
      <c r="D958" t="s">
        <v>84</v>
      </c>
      <c r="E958" s="31">
        <v>8.0462099999999998E-3</v>
      </c>
      <c r="F958" s="31">
        <v>4.2122599999999997</v>
      </c>
      <c r="G958" s="32">
        <v>1.2641400000000001E-5</v>
      </c>
      <c r="H958" s="37">
        <v>2.2264696673189799E-5</v>
      </c>
      <c r="I958" s="31">
        <v>3.2562699999999999E-3</v>
      </c>
      <c r="J958" s="31">
        <v>332874</v>
      </c>
      <c r="K958" s="31">
        <v>97124.9</v>
      </c>
      <c r="L958" s="31">
        <v>95574.399999999994</v>
      </c>
      <c r="M958" s="37">
        <v>2.2264696673189799E-5</v>
      </c>
    </row>
    <row r="959" spans="1:13">
      <c r="A959" s="36" t="s">
        <v>78</v>
      </c>
      <c r="B959" t="s">
        <v>174</v>
      </c>
      <c r="C959" t="s">
        <v>120</v>
      </c>
      <c r="D959" t="s">
        <v>84</v>
      </c>
      <c r="E959" s="31">
        <v>3.2522100000000002E-3</v>
      </c>
      <c r="F959" s="31">
        <v>2.83684</v>
      </c>
      <c r="G959" s="32">
        <v>2.2781500000000001E-3</v>
      </c>
      <c r="H959" s="37">
        <v>3.1259222560980002E-3</v>
      </c>
      <c r="I959" s="31">
        <v>1.3026100000000001E-3</v>
      </c>
      <c r="J959" s="31">
        <v>343546</v>
      </c>
      <c r="K959" s="31">
        <v>95462.7</v>
      </c>
      <c r="L959" s="31">
        <v>94843.8</v>
      </c>
      <c r="M959" s="37">
        <v>3.1259222560980002E-3</v>
      </c>
    </row>
    <row r="960" spans="1:13">
      <c r="A960" s="36" t="s">
        <v>78</v>
      </c>
      <c r="B960" t="s">
        <v>123</v>
      </c>
      <c r="C960" t="s">
        <v>120</v>
      </c>
      <c r="D960" t="s">
        <v>84</v>
      </c>
      <c r="E960" s="31">
        <v>5.15191E-3</v>
      </c>
      <c r="F960" s="31">
        <v>4.3452799999999998</v>
      </c>
      <c r="G960" s="32">
        <v>6.9550100000000002E-6</v>
      </c>
      <c r="H960" s="37">
        <v>1.29328698347107E-5</v>
      </c>
      <c r="I960" s="31">
        <v>2.0809800000000001E-3</v>
      </c>
      <c r="J960" s="31">
        <v>336604</v>
      </c>
      <c r="K960" s="31">
        <v>96575.8</v>
      </c>
      <c r="L960" s="31">
        <v>95585.8</v>
      </c>
      <c r="M960" s="37">
        <v>1.29328698347107E-5</v>
      </c>
    </row>
    <row r="961" spans="1:13">
      <c r="A961" s="36" t="s">
        <v>78</v>
      </c>
      <c r="B961" t="s">
        <v>186</v>
      </c>
      <c r="C961" t="s">
        <v>120</v>
      </c>
      <c r="D961" t="s">
        <v>84</v>
      </c>
      <c r="E961" s="31">
        <v>1.3160299999999999E-3</v>
      </c>
      <c r="F961" s="31">
        <v>0.80130599999999996</v>
      </c>
      <c r="G961" s="32">
        <v>0.211477</v>
      </c>
      <c r="H961" s="37">
        <v>0.231262818955043</v>
      </c>
      <c r="I961" s="31">
        <v>5.2674299999999998E-4</v>
      </c>
      <c r="J961" s="31">
        <v>346702</v>
      </c>
      <c r="K961" s="31">
        <v>95139.6</v>
      </c>
      <c r="L961" s="31">
        <v>94889.5</v>
      </c>
      <c r="M961" s="37">
        <v>0.231262818955043</v>
      </c>
    </row>
    <row r="962" spans="1:13">
      <c r="A962" s="36" t="s">
        <v>78</v>
      </c>
      <c r="B962" t="s">
        <v>195</v>
      </c>
      <c r="C962" t="s">
        <v>120</v>
      </c>
      <c r="D962" t="s">
        <v>84</v>
      </c>
      <c r="E962" s="31">
        <v>1.6702900000000001E-3</v>
      </c>
      <c r="F962" s="31">
        <v>0.87841499999999995</v>
      </c>
      <c r="G962" s="32">
        <v>0.189859</v>
      </c>
      <c r="H962" s="37">
        <v>0.20914700122398999</v>
      </c>
      <c r="I962" s="31">
        <v>7.7766100000000002E-4</v>
      </c>
      <c r="J962" s="31">
        <v>277684</v>
      </c>
      <c r="K962" s="31">
        <v>110844</v>
      </c>
      <c r="L962" s="31">
        <v>110474</v>
      </c>
      <c r="M962" s="37">
        <v>0.20914700122398999</v>
      </c>
    </row>
    <row r="963" spans="1:13">
      <c r="A963" s="36" t="s">
        <v>78</v>
      </c>
      <c r="B963" t="s">
        <v>99</v>
      </c>
      <c r="C963" t="s">
        <v>120</v>
      </c>
      <c r="D963" t="s">
        <v>84</v>
      </c>
      <c r="E963" s="31">
        <v>6.7845900000000001E-3</v>
      </c>
      <c r="F963" s="31">
        <v>2.7365900000000001</v>
      </c>
      <c r="G963" s="32">
        <v>3.1039499999999999E-3</v>
      </c>
      <c r="H963" s="37">
        <v>4.2071611445779998E-3</v>
      </c>
      <c r="I963" s="31">
        <v>4.0524899999999997E-3</v>
      </c>
      <c r="J963" s="31">
        <v>198986</v>
      </c>
      <c r="K963" s="31">
        <v>143211</v>
      </c>
      <c r="L963" s="31">
        <v>141281</v>
      </c>
      <c r="M963" s="37">
        <v>4.2071611445779998E-3</v>
      </c>
    </row>
    <row r="964" spans="1:13">
      <c r="A964" s="36" t="s">
        <v>78</v>
      </c>
      <c r="B964" t="s">
        <v>232</v>
      </c>
      <c r="C964" t="s">
        <v>120</v>
      </c>
      <c r="D964" t="s">
        <v>84</v>
      </c>
      <c r="E964" s="31">
        <v>1.29313E-2</v>
      </c>
      <c r="F964" s="31">
        <v>4.8289799999999996</v>
      </c>
      <c r="G964" s="32">
        <v>6.8616899999999998E-7</v>
      </c>
      <c r="H964" s="37">
        <v>1.4530637647058799E-6</v>
      </c>
      <c r="I964" s="31">
        <v>7.5515399999999998E-3</v>
      </c>
      <c r="J964" s="31">
        <v>198414</v>
      </c>
      <c r="K964" s="31">
        <v>141470</v>
      </c>
      <c r="L964" s="31">
        <v>137858</v>
      </c>
      <c r="M964" s="37">
        <v>1.4530637647058799E-6</v>
      </c>
    </row>
    <row r="965" spans="1:13">
      <c r="A965" s="36" t="s">
        <v>78</v>
      </c>
      <c r="B965" t="s">
        <v>201</v>
      </c>
      <c r="C965" t="s">
        <v>120</v>
      </c>
      <c r="D965" t="s">
        <v>84</v>
      </c>
      <c r="E965" s="31">
        <v>1.38777E-2</v>
      </c>
      <c r="F965" s="31">
        <v>5.8951200000000004</v>
      </c>
      <c r="G965" s="32">
        <v>1.87208E-9</v>
      </c>
      <c r="H965" s="37">
        <v>5.40023076923077E-9</v>
      </c>
      <c r="I965" s="31">
        <v>7.2011999999999996E-3</v>
      </c>
      <c r="J965" s="31">
        <v>217241</v>
      </c>
      <c r="K965" s="31">
        <v>125651</v>
      </c>
      <c r="L965" s="31">
        <v>122211</v>
      </c>
      <c r="M965" s="37">
        <v>5.40023076923077E-9</v>
      </c>
    </row>
    <row r="966" spans="1:13">
      <c r="A966" s="36" t="s">
        <v>78</v>
      </c>
      <c r="B966" t="s">
        <v>159</v>
      </c>
      <c r="C966" t="s">
        <v>120</v>
      </c>
      <c r="D966" t="s">
        <v>84</v>
      </c>
      <c r="E966" s="31">
        <v>3.2403599999999999E-3</v>
      </c>
      <c r="F966" s="31">
        <v>1.20811</v>
      </c>
      <c r="G966" s="32">
        <v>0.11350200000000001</v>
      </c>
      <c r="H966" s="37">
        <v>0.128654659949622</v>
      </c>
      <c r="I966" s="31">
        <v>1.88273E-3</v>
      </c>
      <c r="J966" s="31">
        <v>203853</v>
      </c>
      <c r="K966" s="31">
        <v>138524</v>
      </c>
      <c r="L966" s="31">
        <v>137629</v>
      </c>
      <c r="M966" s="37">
        <v>0.128654659949622</v>
      </c>
    </row>
    <row r="967" spans="1:13">
      <c r="A967" s="36" t="s">
        <v>78</v>
      </c>
      <c r="B967" t="s">
        <v>183</v>
      </c>
      <c r="C967" t="s">
        <v>129</v>
      </c>
      <c r="D967" t="s">
        <v>84</v>
      </c>
      <c r="E967" s="31">
        <v>4.4247499999999999E-3</v>
      </c>
      <c r="F967" s="31">
        <v>2.13517</v>
      </c>
      <c r="G967" s="32">
        <v>1.6373499999999999E-2</v>
      </c>
      <c r="H967" s="37">
        <v>2.0552510460251E-2</v>
      </c>
      <c r="I967" s="31">
        <v>1.80949E-3</v>
      </c>
      <c r="J967" s="31">
        <v>328034</v>
      </c>
      <c r="K967" s="31">
        <v>97884.800000000003</v>
      </c>
      <c r="L967" s="31">
        <v>97022.399999999994</v>
      </c>
      <c r="M967" s="37">
        <v>2.0552510460251E-2</v>
      </c>
    </row>
    <row r="968" spans="1:13">
      <c r="A968" s="36" t="s">
        <v>78</v>
      </c>
      <c r="B968" t="s">
        <v>126</v>
      </c>
      <c r="C968" t="s">
        <v>129</v>
      </c>
      <c r="D968" t="s">
        <v>84</v>
      </c>
      <c r="E968" s="31">
        <v>3.0994899999999999E-3</v>
      </c>
      <c r="F968" s="31">
        <v>1.91777</v>
      </c>
      <c r="G968" s="32">
        <v>2.75702E-2</v>
      </c>
      <c r="H968" s="37">
        <v>3.3522267206478003E-2</v>
      </c>
      <c r="I968" s="31">
        <v>1.2607899999999999E-3</v>
      </c>
      <c r="J968" s="31">
        <v>332767</v>
      </c>
      <c r="K968" s="31">
        <v>96982.1</v>
      </c>
      <c r="L968" s="31">
        <v>96382.7</v>
      </c>
      <c r="M968" s="37">
        <v>3.3522267206478003E-2</v>
      </c>
    </row>
    <row r="969" spans="1:13">
      <c r="A969" s="36" t="s">
        <v>78</v>
      </c>
      <c r="B969" t="s">
        <v>132</v>
      </c>
      <c r="C969" t="s">
        <v>129</v>
      </c>
      <c r="D969" t="s">
        <v>84</v>
      </c>
      <c r="E969" s="31">
        <v>9.2832499999999998E-3</v>
      </c>
      <c r="F969" s="31">
        <v>4.2260400000000002</v>
      </c>
      <c r="G969" s="32">
        <v>1.18918E-5</v>
      </c>
      <c r="H969" s="37">
        <v>2.11514229249012E-5</v>
      </c>
      <c r="I969" s="31">
        <v>3.7992600000000001E-3</v>
      </c>
      <c r="J969" s="31">
        <v>322945</v>
      </c>
      <c r="K969" s="31">
        <v>98446.8</v>
      </c>
      <c r="L969" s="31">
        <v>96635.8</v>
      </c>
      <c r="M969" s="37">
        <v>2.11514229249012E-5</v>
      </c>
    </row>
    <row r="970" spans="1:13">
      <c r="A970" s="36" t="s">
        <v>78</v>
      </c>
      <c r="B970" t="s">
        <v>180</v>
      </c>
      <c r="C970" t="s">
        <v>129</v>
      </c>
      <c r="D970" t="s">
        <v>84</v>
      </c>
      <c r="E970" s="31">
        <v>9.2912399999999992E-3</v>
      </c>
      <c r="F970" s="31">
        <v>4.2110399999999997</v>
      </c>
      <c r="G970" s="32">
        <v>1.27099E-5</v>
      </c>
      <c r="H970" s="37">
        <v>2.234162109375E-5</v>
      </c>
      <c r="I970" s="31">
        <v>3.8139799999999998E-3</v>
      </c>
      <c r="J970" s="31">
        <v>322527</v>
      </c>
      <c r="K970" s="31">
        <v>98720.5</v>
      </c>
      <c r="L970" s="31">
        <v>96902.9</v>
      </c>
      <c r="M970" s="37">
        <v>2.234162109375E-5</v>
      </c>
    </row>
    <row r="971" spans="1:13">
      <c r="A971" s="36" t="s">
        <v>78</v>
      </c>
      <c r="B971" t="s">
        <v>177</v>
      </c>
      <c r="C971" t="s">
        <v>129</v>
      </c>
      <c r="D971" t="s">
        <v>84</v>
      </c>
      <c r="E971" s="31">
        <v>6.2648199999999999E-3</v>
      </c>
      <c r="F971" s="31">
        <v>3.0427599999999999</v>
      </c>
      <c r="G971" s="32">
        <v>1.17208E-3</v>
      </c>
      <c r="H971" s="37">
        <v>1.6508169014079999E-3</v>
      </c>
      <c r="I971" s="31">
        <v>2.5504099999999999E-3</v>
      </c>
      <c r="J971" s="31">
        <v>328801</v>
      </c>
      <c r="K971" s="31">
        <v>97430.3</v>
      </c>
      <c r="L971" s="31">
        <v>96217.1</v>
      </c>
      <c r="M971" s="37">
        <v>1.6508169014079999E-3</v>
      </c>
    </row>
    <row r="972" spans="1:13">
      <c r="A972" s="36" t="s">
        <v>78</v>
      </c>
      <c r="B972" t="s">
        <v>174</v>
      </c>
      <c r="C972" t="s">
        <v>129</v>
      </c>
      <c r="D972" t="s">
        <v>84</v>
      </c>
      <c r="E972" s="31">
        <v>1.4685799999999999E-3</v>
      </c>
      <c r="F972" s="31">
        <v>0.74707699999999999</v>
      </c>
      <c r="G972" s="32">
        <v>0.22750899999999999</v>
      </c>
      <c r="H972" s="37">
        <v>0.24639963898917</v>
      </c>
      <c r="I972" s="31">
        <v>5.9255500000000003E-4</v>
      </c>
      <c r="J972" s="31">
        <v>338510</v>
      </c>
      <c r="K972" s="31">
        <v>96010.2</v>
      </c>
      <c r="L972" s="31">
        <v>95728.6</v>
      </c>
      <c r="M972" s="37">
        <v>0.24639963898917</v>
      </c>
    </row>
    <row r="973" spans="1:13">
      <c r="A973" s="36" t="s">
        <v>78</v>
      </c>
      <c r="B973" t="s">
        <v>123</v>
      </c>
      <c r="C973" t="s">
        <v>129</v>
      </c>
      <c r="D973" t="s">
        <v>84</v>
      </c>
      <c r="E973" s="31">
        <v>3.3852700000000001E-3</v>
      </c>
      <c r="F973" s="31">
        <v>1.6816899999999999</v>
      </c>
      <c r="G973" s="32">
        <v>4.6314899999999999E-2</v>
      </c>
      <c r="H973" s="37">
        <v>5.5283037135279003E-2</v>
      </c>
      <c r="I973" s="31">
        <v>1.3723299999999999E-3</v>
      </c>
      <c r="J973" s="31">
        <v>333344</v>
      </c>
      <c r="K973" s="31">
        <v>96724.4</v>
      </c>
      <c r="L973" s="31">
        <v>96071.7</v>
      </c>
      <c r="M973" s="37">
        <v>5.5283037135279003E-2</v>
      </c>
    </row>
    <row r="974" spans="1:13">
      <c r="A974" s="36" t="s">
        <v>78</v>
      </c>
      <c r="B974" t="s">
        <v>195</v>
      </c>
      <c r="C974" t="s">
        <v>129</v>
      </c>
      <c r="D974" t="s">
        <v>84</v>
      </c>
      <c r="E974" s="31">
        <v>1.45492E-4</v>
      </c>
      <c r="F974" s="31">
        <v>6.0972899999999997E-2</v>
      </c>
      <c r="G974" s="32">
        <v>0.47569</v>
      </c>
      <c r="H974" s="37">
        <v>0.47674944320712698</v>
      </c>
      <c r="I974" s="31">
        <v>6.8093899999999995E-5</v>
      </c>
      <c r="J974" s="31">
        <v>274071</v>
      </c>
      <c r="K974" s="31">
        <v>111133</v>
      </c>
      <c r="L974" s="31">
        <v>111101</v>
      </c>
      <c r="M974" s="37">
        <v>0.47674944320712698</v>
      </c>
    </row>
    <row r="975" spans="1:13">
      <c r="A975" s="36" t="s">
        <v>78</v>
      </c>
      <c r="B975" t="s">
        <v>99</v>
      </c>
      <c r="C975" t="s">
        <v>129</v>
      </c>
      <c r="D975" t="s">
        <v>84</v>
      </c>
      <c r="E975" s="31">
        <v>5.6263800000000003E-3</v>
      </c>
      <c r="F975" s="31">
        <v>2.0442399999999998</v>
      </c>
      <c r="G975" s="32">
        <v>2.04651E-2</v>
      </c>
      <c r="H975" s="37">
        <v>2.5440041436464E-2</v>
      </c>
      <c r="I975" s="31">
        <v>3.3481399999999999E-3</v>
      </c>
      <c r="J975" s="31">
        <v>198801</v>
      </c>
      <c r="K975" s="31">
        <v>142347</v>
      </c>
      <c r="L975" s="31">
        <v>140754</v>
      </c>
      <c r="M975" s="37">
        <v>2.5440041436464E-2</v>
      </c>
    </row>
    <row r="976" spans="1:13">
      <c r="A976" s="36" t="s">
        <v>78</v>
      </c>
      <c r="B976" t="s">
        <v>232</v>
      </c>
      <c r="C976" t="s">
        <v>129</v>
      </c>
      <c r="D976" t="s">
        <v>84</v>
      </c>
      <c r="E976" s="31">
        <v>1.179E-2</v>
      </c>
      <c r="F976" s="31">
        <v>4.20505</v>
      </c>
      <c r="G976" s="32">
        <v>1.30513E-5</v>
      </c>
      <c r="H976" s="37">
        <v>2.2852470817120599E-5</v>
      </c>
      <c r="I976" s="31">
        <v>6.8441800000000001E-3</v>
      </c>
      <c r="J976" s="31">
        <v>198663</v>
      </c>
      <c r="K976" s="31">
        <v>140516</v>
      </c>
      <c r="L976" s="31">
        <v>137241</v>
      </c>
      <c r="M976" s="37">
        <v>2.2852470817120599E-5</v>
      </c>
    </row>
    <row r="977" spans="1:13">
      <c r="A977" s="36" t="s">
        <v>78</v>
      </c>
      <c r="B977" t="s">
        <v>201</v>
      </c>
      <c r="C977" t="s">
        <v>129</v>
      </c>
      <c r="D977" t="s">
        <v>84</v>
      </c>
      <c r="E977" s="31">
        <v>1.2581E-2</v>
      </c>
      <c r="F977" s="31">
        <v>4.4622000000000002</v>
      </c>
      <c r="G977" s="32">
        <v>4.05616E-6</v>
      </c>
      <c r="H977" s="37">
        <v>7.7178520084566598E-6</v>
      </c>
      <c r="I977" s="31">
        <v>6.4891100000000002E-3</v>
      </c>
      <c r="J977" s="31">
        <v>217530</v>
      </c>
      <c r="K977" s="31">
        <v>124849</v>
      </c>
      <c r="L977" s="31">
        <v>121747</v>
      </c>
      <c r="M977" s="37">
        <v>7.7178520084566598E-6</v>
      </c>
    </row>
    <row r="978" spans="1:13">
      <c r="A978" s="36" t="s">
        <v>78</v>
      </c>
      <c r="B978" t="s">
        <v>159</v>
      </c>
      <c r="C978" t="s">
        <v>129</v>
      </c>
      <c r="D978" t="s">
        <v>84</v>
      </c>
      <c r="E978" s="31">
        <v>2.0314700000000001E-3</v>
      </c>
      <c r="F978" s="31">
        <v>0.71702200000000005</v>
      </c>
      <c r="G978" s="32">
        <v>0.23668</v>
      </c>
      <c r="H978" s="37">
        <v>0.25510419161676701</v>
      </c>
      <c r="I978" s="31">
        <v>1.1737399999999999E-3</v>
      </c>
      <c r="J978" s="31">
        <v>204165</v>
      </c>
      <c r="K978" s="31">
        <v>137495</v>
      </c>
      <c r="L978" s="31">
        <v>136937</v>
      </c>
      <c r="M978" s="37">
        <v>0.25510419161676701</v>
      </c>
    </row>
    <row r="979" spans="1:13">
      <c r="A979" s="36" t="s">
        <v>78</v>
      </c>
      <c r="B979" t="s">
        <v>183</v>
      </c>
      <c r="C979" t="s">
        <v>126</v>
      </c>
      <c r="D979" t="s">
        <v>84</v>
      </c>
      <c r="E979" s="31">
        <v>1.33993E-3</v>
      </c>
      <c r="F979" s="31">
        <v>1.0401400000000001</v>
      </c>
      <c r="G979" s="32">
        <v>0.14913699999999999</v>
      </c>
      <c r="H979" s="37">
        <v>0.16673701863354001</v>
      </c>
      <c r="I979" s="31">
        <v>5.5315400000000004E-4</v>
      </c>
      <c r="J979" s="31">
        <v>320876</v>
      </c>
      <c r="K979" s="31">
        <v>98301.8</v>
      </c>
      <c r="L979" s="31">
        <v>98038.7</v>
      </c>
      <c r="M979" s="37">
        <v>0.16673701863354001</v>
      </c>
    </row>
    <row r="980" spans="1:13">
      <c r="A980" s="36" t="s">
        <v>78</v>
      </c>
      <c r="B980" t="s">
        <v>132</v>
      </c>
      <c r="C980" t="s">
        <v>126</v>
      </c>
      <c r="D980" t="s">
        <v>84</v>
      </c>
      <c r="E980" s="31">
        <v>6.1817699999999996E-3</v>
      </c>
      <c r="F980" s="31">
        <v>3.6335500000000001</v>
      </c>
      <c r="G980" s="32">
        <v>1.39775E-4</v>
      </c>
      <c r="H980" s="37">
        <v>2.1614690721600001E-4</v>
      </c>
      <c r="I980" s="31">
        <v>2.5427000000000002E-3</v>
      </c>
      <c r="J980" s="31">
        <v>318104</v>
      </c>
      <c r="K980" s="31">
        <v>98609</v>
      </c>
      <c r="L980" s="31">
        <v>97397.4</v>
      </c>
      <c r="M980" s="37">
        <v>2.1614690721600001E-4</v>
      </c>
    </row>
    <row r="981" spans="1:13">
      <c r="A981" s="36" t="s">
        <v>78</v>
      </c>
      <c r="B981" t="s">
        <v>180</v>
      </c>
      <c r="C981" t="s">
        <v>126</v>
      </c>
      <c r="D981" t="s">
        <v>84</v>
      </c>
      <c r="E981" s="31">
        <v>6.2225300000000004E-3</v>
      </c>
      <c r="F981" s="31">
        <v>4.6494999999999997</v>
      </c>
      <c r="G981" s="32">
        <v>1.6636700000000001E-6</v>
      </c>
      <c r="H981" s="37">
        <v>3.35718161434978E-6</v>
      </c>
      <c r="I981" s="31">
        <v>2.5530000000000001E-3</v>
      </c>
      <c r="J981" s="31">
        <v>318555</v>
      </c>
      <c r="K981" s="31">
        <v>98499.3</v>
      </c>
      <c r="L981" s="31">
        <v>97281.1</v>
      </c>
      <c r="M981" s="37">
        <v>3.35718161434978E-6</v>
      </c>
    </row>
    <row r="982" spans="1:13">
      <c r="A982" s="36" t="s">
        <v>78</v>
      </c>
      <c r="B982" t="s">
        <v>177</v>
      </c>
      <c r="C982" t="s">
        <v>126</v>
      </c>
      <c r="D982" t="s">
        <v>84</v>
      </c>
      <c r="E982" s="31">
        <v>3.1696799999999998E-3</v>
      </c>
      <c r="F982" s="31">
        <v>2.3930699999999998</v>
      </c>
      <c r="G982" s="32">
        <v>8.3540000000000003E-3</v>
      </c>
      <c r="H982" s="37">
        <v>1.0740857142857E-2</v>
      </c>
      <c r="I982" s="31">
        <v>1.28878E-3</v>
      </c>
      <c r="J982" s="31">
        <v>325298</v>
      </c>
      <c r="K982" s="31">
        <v>97136</v>
      </c>
      <c r="L982" s="31">
        <v>96522.1</v>
      </c>
      <c r="M982" s="37">
        <v>1.0740857142857E-2</v>
      </c>
    </row>
    <row r="983" spans="1:13">
      <c r="A983" s="36" t="s">
        <v>78</v>
      </c>
      <c r="B983" t="s">
        <v>123</v>
      </c>
      <c r="C983" t="s">
        <v>126</v>
      </c>
      <c r="D983" t="s">
        <v>84</v>
      </c>
      <c r="E983" s="31">
        <v>2.7563499999999999E-4</v>
      </c>
      <c r="F983" s="31">
        <v>0.27350799999999997</v>
      </c>
      <c r="G983" s="32">
        <v>0.392231</v>
      </c>
      <c r="H983" s="37">
        <v>0.40376777142857101</v>
      </c>
      <c r="I983" s="31">
        <v>1.1226E-4</v>
      </c>
      <c r="J983" s="31">
        <v>328197</v>
      </c>
      <c r="K983" s="31">
        <v>96772.9</v>
      </c>
      <c r="L983" s="31">
        <v>96719.6</v>
      </c>
      <c r="M983" s="37">
        <v>0.40376777142857101</v>
      </c>
    </row>
    <row r="984" spans="1:13">
      <c r="A984" s="36" t="s">
        <v>78</v>
      </c>
      <c r="B984" t="s">
        <v>99</v>
      </c>
      <c r="C984" t="s">
        <v>126</v>
      </c>
      <c r="D984" t="s">
        <v>84</v>
      </c>
      <c r="E984" s="31">
        <v>3.5335100000000001E-3</v>
      </c>
      <c r="F984" s="31">
        <v>1.53196</v>
      </c>
      <c r="G984" s="32">
        <v>6.2765600000000005E-2</v>
      </c>
      <c r="H984" s="37">
        <v>7.4132598425196997E-2</v>
      </c>
      <c r="I984" s="31">
        <v>2.08684E-3</v>
      </c>
      <c r="J984" s="31">
        <v>198687</v>
      </c>
      <c r="K984" s="31">
        <v>141079</v>
      </c>
      <c r="L984" s="31">
        <v>140086</v>
      </c>
      <c r="M984" s="37">
        <v>7.4132598425196997E-2</v>
      </c>
    </row>
    <row r="985" spans="1:13">
      <c r="A985" s="36" t="s">
        <v>78</v>
      </c>
      <c r="B985" t="s">
        <v>232</v>
      </c>
      <c r="C985" t="s">
        <v>126</v>
      </c>
      <c r="D985" t="s">
        <v>84</v>
      </c>
      <c r="E985" s="31">
        <v>9.6935300000000005E-3</v>
      </c>
      <c r="F985" s="31">
        <v>4.0698699999999999</v>
      </c>
      <c r="G985" s="32">
        <v>2.3519800000000001E-5</v>
      </c>
      <c r="H985" s="37">
        <v>4.0090568181818202E-5</v>
      </c>
      <c r="I985" s="31">
        <v>5.5989999999999998E-3</v>
      </c>
      <c r="J985" s="31">
        <v>198404</v>
      </c>
      <c r="K985" s="31">
        <v>139338</v>
      </c>
      <c r="L985" s="31">
        <v>136662</v>
      </c>
      <c r="M985" s="37">
        <v>4.0090568181818202E-5</v>
      </c>
    </row>
    <row r="986" spans="1:13">
      <c r="A986" s="36" t="s">
        <v>78</v>
      </c>
      <c r="B986" t="s">
        <v>201</v>
      </c>
      <c r="C986" t="s">
        <v>126</v>
      </c>
      <c r="D986" t="s">
        <v>84</v>
      </c>
      <c r="E986" s="31">
        <v>1.0215500000000001E-2</v>
      </c>
      <c r="F986" s="31">
        <v>4.6844099999999997</v>
      </c>
      <c r="G986" s="32">
        <v>1.4038100000000001E-6</v>
      </c>
      <c r="H986" s="37">
        <v>2.8714295454545501E-6</v>
      </c>
      <c r="I986" s="31">
        <v>5.2413199999999998E-3</v>
      </c>
      <c r="J986" s="31">
        <v>216463</v>
      </c>
      <c r="K986" s="31">
        <v>123765</v>
      </c>
      <c r="L986" s="31">
        <v>121262</v>
      </c>
      <c r="M986" s="37">
        <v>2.8714295454545501E-6</v>
      </c>
    </row>
    <row r="987" spans="1:13">
      <c r="A987" s="36" t="s">
        <v>78</v>
      </c>
      <c r="B987" t="s">
        <v>180</v>
      </c>
      <c r="C987" t="s">
        <v>132</v>
      </c>
      <c r="D987" t="s">
        <v>84</v>
      </c>
      <c r="E987" s="31">
        <v>3.3540200000000001E-5</v>
      </c>
      <c r="F987" s="31">
        <v>1.6527699999999999E-2</v>
      </c>
      <c r="G987" s="32">
        <v>0.49340699999999998</v>
      </c>
      <c r="H987" s="37">
        <v>0.49340699999999998</v>
      </c>
      <c r="I987" s="31">
        <v>1.3798700000000001E-5</v>
      </c>
      <c r="J987" s="31">
        <v>312604</v>
      </c>
      <c r="K987" s="31">
        <v>98144.2</v>
      </c>
      <c r="L987" s="31">
        <v>98137.7</v>
      </c>
      <c r="M987" s="37">
        <v>0.49340699999999998</v>
      </c>
    </row>
    <row r="988" spans="1:13">
      <c r="A988" s="36" t="s">
        <v>78</v>
      </c>
      <c r="B988" t="s">
        <v>232</v>
      </c>
      <c r="C988" t="s">
        <v>132</v>
      </c>
      <c r="D988" t="s">
        <v>84</v>
      </c>
      <c r="E988" s="31">
        <v>5.3606699999999997E-3</v>
      </c>
      <c r="F988" s="31">
        <v>2.4039299999999999</v>
      </c>
      <c r="G988" s="32">
        <v>8.10986E-3</v>
      </c>
      <c r="H988" s="37">
        <v>1.0486887931034999E-2</v>
      </c>
      <c r="I988" s="31">
        <v>3.0583899999999998E-3</v>
      </c>
      <c r="J988" s="31">
        <v>197686</v>
      </c>
      <c r="K988" s="31">
        <v>137259</v>
      </c>
      <c r="L988" s="31">
        <v>135795</v>
      </c>
      <c r="M988" s="37">
        <v>1.0486887931034999E-2</v>
      </c>
    </row>
    <row r="989" spans="1:13">
      <c r="A989" s="36" t="s">
        <v>78</v>
      </c>
      <c r="B989" t="s">
        <v>201</v>
      </c>
      <c r="C989" t="s">
        <v>132</v>
      </c>
      <c r="D989" t="s">
        <v>84</v>
      </c>
      <c r="E989" s="31">
        <v>5.3087400000000002E-3</v>
      </c>
      <c r="F989" s="31">
        <v>2.6410800000000001</v>
      </c>
      <c r="G989" s="32">
        <v>4.1321600000000002E-3</v>
      </c>
      <c r="H989" s="37">
        <v>5.5589596412560002E-3</v>
      </c>
      <c r="I989" s="31">
        <v>2.7028199999999999E-3</v>
      </c>
      <c r="J989" s="31">
        <v>215027</v>
      </c>
      <c r="K989" s="31">
        <v>122277</v>
      </c>
      <c r="L989" s="31">
        <v>120985</v>
      </c>
      <c r="M989" s="37">
        <v>5.5589596412560002E-3</v>
      </c>
    </row>
    <row r="990" spans="1:13">
      <c r="A990" s="36" t="s">
        <v>78</v>
      </c>
      <c r="B990" t="s">
        <v>232</v>
      </c>
      <c r="C990" t="s">
        <v>180</v>
      </c>
      <c r="D990" t="s">
        <v>84</v>
      </c>
      <c r="E990" s="31">
        <v>5.3426799999999998E-3</v>
      </c>
      <c r="F990" s="31">
        <v>2.1480999999999999</v>
      </c>
      <c r="G990" s="32">
        <v>1.5852999999999999E-2</v>
      </c>
      <c r="H990" s="37">
        <v>1.9926955307262999E-2</v>
      </c>
      <c r="I990" s="31">
        <v>3.0474299999999998E-3</v>
      </c>
      <c r="J990" s="31">
        <v>198623</v>
      </c>
      <c r="K990" s="31">
        <v>137099</v>
      </c>
      <c r="L990" s="31">
        <v>135642</v>
      </c>
      <c r="M990" s="37">
        <v>1.9926955307262999E-2</v>
      </c>
    </row>
    <row r="991" spans="1:13">
      <c r="A991" s="36" t="s">
        <v>78</v>
      </c>
      <c r="B991" t="s">
        <v>201</v>
      </c>
      <c r="C991" t="s">
        <v>180</v>
      </c>
      <c r="D991" t="s">
        <v>84</v>
      </c>
      <c r="E991" s="31">
        <v>5.2897400000000002E-3</v>
      </c>
      <c r="F991" s="31">
        <v>2.4598399999999998</v>
      </c>
      <c r="G991" s="32">
        <v>6.9498600000000004E-3</v>
      </c>
      <c r="H991" s="37">
        <v>9.0650347826089998E-3</v>
      </c>
      <c r="I991" s="31">
        <v>2.6899300000000001E-3</v>
      </c>
      <c r="J991" s="31">
        <v>215687</v>
      </c>
      <c r="K991" s="31">
        <v>122088</v>
      </c>
      <c r="L991" s="31">
        <v>120803</v>
      </c>
      <c r="M991" s="37">
        <v>9.0650347826089998E-3</v>
      </c>
    </row>
    <row r="992" spans="1:13">
      <c r="A992" s="36" t="s">
        <v>78</v>
      </c>
      <c r="B992" t="s">
        <v>132</v>
      </c>
      <c r="C992" t="s">
        <v>177</v>
      </c>
      <c r="D992" t="s">
        <v>84</v>
      </c>
      <c r="E992" s="31">
        <v>3.0617800000000001E-3</v>
      </c>
      <c r="F992" s="31">
        <v>1.33857</v>
      </c>
      <c r="G992" s="32">
        <v>9.0355099999999994E-2</v>
      </c>
      <c r="H992" s="37">
        <v>0.104122394366197</v>
      </c>
      <c r="I992" s="31">
        <v>1.2541E-3</v>
      </c>
      <c r="J992" s="31">
        <v>317151</v>
      </c>
      <c r="K992" s="31">
        <v>97927.3</v>
      </c>
      <c r="L992" s="31">
        <v>97329.5</v>
      </c>
      <c r="M992" s="37">
        <v>0.104122394366197</v>
      </c>
    </row>
    <row r="993" spans="1:13">
      <c r="A993" s="36" t="s">
        <v>78</v>
      </c>
      <c r="B993" t="s">
        <v>180</v>
      </c>
      <c r="C993" t="s">
        <v>177</v>
      </c>
      <c r="D993" t="s">
        <v>84</v>
      </c>
      <c r="E993" s="31">
        <v>3.10786E-3</v>
      </c>
      <c r="F993" s="31">
        <v>2.00461</v>
      </c>
      <c r="G993" s="32">
        <v>2.2502600000000001E-2</v>
      </c>
      <c r="H993" s="37">
        <v>2.7704979480164E-2</v>
      </c>
      <c r="I993" s="31">
        <v>1.2656200000000001E-3</v>
      </c>
      <c r="J993" s="31">
        <v>318629</v>
      </c>
      <c r="K993" s="31">
        <v>97542.3</v>
      </c>
      <c r="L993" s="31">
        <v>96937.9</v>
      </c>
      <c r="M993" s="37">
        <v>2.7704979480164E-2</v>
      </c>
    </row>
    <row r="994" spans="1:13">
      <c r="A994" s="36" t="s">
        <v>78</v>
      </c>
      <c r="B994" t="s">
        <v>99</v>
      </c>
      <c r="C994" t="s">
        <v>177</v>
      </c>
      <c r="D994" t="s">
        <v>84</v>
      </c>
      <c r="E994" s="31">
        <v>1.3568499999999999E-3</v>
      </c>
      <c r="F994" s="31">
        <v>0.61394499999999996</v>
      </c>
      <c r="G994" s="32">
        <v>0.26962599999999998</v>
      </c>
      <c r="H994" s="37">
        <v>0.28751587677725099</v>
      </c>
      <c r="I994" s="31">
        <v>7.9694300000000004E-4</v>
      </c>
      <c r="J994" s="31">
        <v>198217</v>
      </c>
      <c r="K994" s="31">
        <v>140098</v>
      </c>
      <c r="L994" s="31">
        <v>139718</v>
      </c>
      <c r="M994" s="37">
        <v>0.28751587677725099</v>
      </c>
    </row>
    <row r="995" spans="1:13">
      <c r="A995" s="36" t="s">
        <v>78</v>
      </c>
      <c r="B995" t="s">
        <v>232</v>
      </c>
      <c r="C995" t="s">
        <v>177</v>
      </c>
      <c r="D995" t="s">
        <v>84</v>
      </c>
      <c r="E995" s="31">
        <v>7.5137499999999996E-3</v>
      </c>
      <c r="F995" s="31">
        <v>3.2721399999999998</v>
      </c>
      <c r="G995" s="32">
        <v>5.33692E-4</v>
      </c>
      <c r="H995" s="37">
        <v>7.7722135922300001E-4</v>
      </c>
      <c r="I995" s="31">
        <v>4.3126900000000001E-3</v>
      </c>
      <c r="J995" s="31">
        <v>198397</v>
      </c>
      <c r="K995" s="31">
        <v>138218</v>
      </c>
      <c r="L995" s="31">
        <v>136157</v>
      </c>
      <c r="M995" s="37">
        <v>7.7722135922300001E-4</v>
      </c>
    </row>
    <row r="996" spans="1:13">
      <c r="A996" s="36" t="s">
        <v>78</v>
      </c>
      <c r="B996" t="s">
        <v>201</v>
      </c>
      <c r="C996" t="s">
        <v>177</v>
      </c>
      <c r="D996" t="s">
        <v>84</v>
      </c>
      <c r="E996" s="31">
        <v>7.7341099999999998E-3</v>
      </c>
      <c r="F996" s="31">
        <v>3.3866700000000001</v>
      </c>
      <c r="G996" s="32">
        <v>3.5373799999999998E-4</v>
      </c>
      <c r="H996" s="37">
        <v>5.2796716417899999E-4</v>
      </c>
      <c r="I996" s="31">
        <v>3.9537499999999998E-3</v>
      </c>
      <c r="J996" s="31">
        <v>215568</v>
      </c>
      <c r="K996" s="31">
        <v>123082</v>
      </c>
      <c r="L996" s="31">
        <v>121193</v>
      </c>
      <c r="M996" s="37">
        <v>5.2796716417899999E-4</v>
      </c>
    </row>
    <row r="997" spans="1:13">
      <c r="A997" s="36" t="s">
        <v>78</v>
      </c>
      <c r="B997" t="s">
        <v>183</v>
      </c>
      <c r="C997" t="s">
        <v>174</v>
      </c>
      <c r="D997" t="s">
        <v>84</v>
      </c>
      <c r="E997" s="31">
        <v>2.9881899999999999E-3</v>
      </c>
      <c r="F997" s="31">
        <v>2.3541300000000001</v>
      </c>
      <c r="G997" s="32">
        <v>9.2829399999999999E-3</v>
      </c>
      <c r="H997" s="37">
        <v>1.1850561702128001E-2</v>
      </c>
      <c r="I997" s="31">
        <v>1.22207E-3</v>
      </c>
      <c r="J997" s="31">
        <v>328265</v>
      </c>
      <c r="K997" s="31">
        <v>97478.399999999994</v>
      </c>
      <c r="L997" s="31">
        <v>96897.600000000006</v>
      </c>
      <c r="M997" s="37">
        <v>1.1850561702128001E-2</v>
      </c>
    </row>
    <row r="998" spans="1:13">
      <c r="A998" s="36" t="s">
        <v>78</v>
      </c>
      <c r="B998" t="s">
        <v>126</v>
      </c>
      <c r="C998" t="s">
        <v>174</v>
      </c>
      <c r="D998" t="s">
        <v>84</v>
      </c>
      <c r="E998" s="31">
        <v>1.6517299999999999E-3</v>
      </c>
      <c r="F998" s="31">
        <v>1.40326</v>
      </c>
      <c r="G998" s="32">
        <v>8.0269400000000005E-2</v>
      </c>
      <c r="H998" s="37">
        <v>9.3216077419355003E-2</v>
      </c>
      <c r="I998" s="31">
        <v>6.6752300000000005E-4</v>
      </c>
      <c r="J998" s="31">
        <v>333621</v>
      </c>
      <c r="K998" s="31">
        <v>96345.8</v>
      </c>
      <c r="L998" s="31">
        <v>96028.1</v>
      </c>
      <c r="M998" s="37">
        <v>9.3216077419355003E-2</v>
      </c>
    </row>
    <row r="999" spans="1:13">
      <c r="A999" s="36" t="s">
        <v>78</v>
      </c>
      <c r="B999" t="s">
        <v>132</v>
      </c>
      <c r="C999" t="s">
        <v>174</v>
      </c>
      <c r="D999" t="s">
        <v>84</v>
      </c>
      <c r="E999" s="31">
        <v>7.8973499999999992E-3</v>
      </c>
      <c r="F999" s="31">
        <v>3.9634399999999999</v>
      </c>
      <c r="G999" s="32">
        <v>3.6939E-5</v>
      </c>
      <c r="H999" s="37">
        <v>6.1337822878228799E-5</v>
      </c>
      <c r="I999" s="31">
        <v>3.2079000000000001E-3</v>
      </c>
      <c r="J999" s="31">
        <v>326343</v>
      </c>
      <c r="K999" s="31">
        <v>97595.7</v>
      </c>
      <c r="L999" s="31">
        <v>96066.3</v>
      </c>
      <c r="M999" s="37">
        <v>6.1337822878228799E-5</v>
      </c>
    </row>
    <row r="1000" spans="1:13">
      <c r="A1000" s="36" t="s">
        <v>78</v>
      </c>
      <c r="B1000" t="s">
        <v>180</v>
      </c>
      <c r="C1000" t="s">
        <v>174</v>
      </c>
      <c r="D1000" t="s">
        <v>84</v>
      </c>
      <c r="E1000" s="31">
        <v>7.9588200000000001E-3</v>
      </c>
      <c r="F1000" s="31">
        <v>4.9041199999999998</v>
      </c>
      <c r="G1000" s="32">
        <v>4.6923500000000001E-7</v>
      </c>
      <c r="H1000" s="37">
        <v>1.01761807228916E-6</v>
      </c>
      <c r="I1000" s="31">
        <v>3.2164300000000002E-3</v>
      </c>
      <c r="J1000" s="31">
        <v>327606</v>
      </c>
      <c r="K1000" s="31">
        <v>97264.7</v>
      </c>
      <c r="L1000" s="31">
        <v>95728.7</v>
      </c>
      <c r="M1000" s="37">
        <v>1.01761807228916E-6</v>
      </c>
    </row>
    <row r="1001" spans="1:13">
      <c r="A1001" s="36" t="s">
        <v>78</v>
      </c>
      <c r="B1001" t="s">
        <v>177</v>
      </c>
      <c r="C1001" t="s">
        <v>174</v>
      </c>
      <c r="D1001" t="s">
        <v>84</v>
      </c>
      <c r="E1001" s="31">
        <v>4.8680299999999998E-3</v>
      </c>
      <c r="F1001" s="31">
        <v>2.5784799999999999</v>
      </c>
      <c r="G1001" s="32">
        <v>4.9617999999999997E-3</v>
      </c>
      <c r="H1001" s="37">
        <v>6.6255489614239996E-3</v>
      </c>
      <c r="I1001" s="31">
        <v>1.9558700000000002E-3</v>
      </c>
      <c r="J1001" s="31">
        <v>333157</v>
      </c>
      <c r="K1001" s="31">
        <v>96149.5</v>
      </c>
      <c r="L1001" s="31">
        <v>95218</v>
      </c>
      <c r="M1001" s="37">
        <v>6.6255489614239996E-3</v>
      </c>
    </row>
    <row r="1002" spans="1:13">
      <c r="A1002" s="36" t="s">
        <v>78</v>
      </c>
      <c r="B1002" t="s">
        <v>123</v>
      </c>
      <c r="C1002" t="s">
        <v>174</v>
      </c>
      <c r="D1002" t="s">
        <v>84</v>
      </c>
      <c r="E1002" s="31">
        <v>1.94765E-3</v>
      </c>
      <c r="F1002" s="31">
        <v>1.49315</v>
      </c>
      <c r="G1002" s="32">
        <v>6.7698999999999995E-2</v>
      </c>
      <c r="H1002" s="37">
        <v>7.9438200782269E-2</v>
      </c>
      <c r="I1002" s="31">
        <v>7.8001100000000005E-4</v>
      </c>
      <c r="J1002" s="31">
        <v>337984</v>
      </c>
      <c r="K1002" s="31">
        <v>95450</v>
      </c>
      <c r="L1002" s="31">
        <v>95079</v>
      </c>
      <c r="M1002" s="37">
        <v>7.9438200782269E-2</v>
      </c>
    </row>
    <row r="1003" spans="1:13">
      <c r="A1003" s="36" t="s">
        <v>78</v>
      </c>
      <c r="B1003" t="s">
        <v>99</v>
      </c>
      <c r="C1003" t="s">
        <v>174</v>
      </c>
      <c r="D1003" t="s">
        <v>84</v>
      </c>
      <c r="E1003" s="31">
        <v>4.6360999999999998E-3</v>
      </c>
      <c r="F1003" s="31">
        <v>1.81009</v>
      </c>
      <c r="G1003" s="32">
        <v>3.5141199999999997E-2</v>
      </c>
      <c r="H1003" s="37">
        <v>4.2225740987983998E-2</v>
      </c>
      <c r="I1003" s="31">
        <v>2.7523000000000001E-3</v>
      </c>
      <c r="J1003" s="31">
        <v>199325</v>
      </c>
      <c r="K1003" s="31">
        <v>142073</v>
      </c>
      <c r="L1003" s="31">
        <v>140762</v>
      </c>
      <c r="M1003" s="37">
        <v>4.2225740987983998E-2</v>
      </c>
    </row>
    <row r="1004" spans="1:13">
      <c r="A1004" s="36" t="s">
        <v>78</v>
      </c>
      <c r="B1004" t="s">
        <v>232</v>
      </c>
      <c r="C1004" t="s">
        <v>174</v>
      </c>
      <c r="D1004" t="s">
        <v>84</v>
      </c>
      <c r="E1004" s="31">
        <v>1.0781600000000001E-2</v>
      </c>
      <c r="F1004" s="31">
        <v>3.9470499999999999</v>
      </c>
      <c r="G1004" s="32">
        <v>3.9559199999999999E-5</v>
      </c>
      <c r="H1004" s="37">
        <v>6.50793613138686E-5</v>
      </c>
      <c r="I1004" s="31">
        <v>6.2576799999999998E-3</v>
      </c>
      <c r="J1004" s="31">
        <v>199151</v>
      </c>
      <c r="K1004" s="31">
        <v>140305</v>
      </c>
      <c r="L1004" s="31">
        <v>137312</v>
      </c>
      <c r="M1004" s="37">
        <v>6.50793613138686E-5</v>
      </c>
    </row>
    <row r="1005" spans="1:13">
      <c r="A1005" s="36" t="s">
        <v>78</v>
      </c>
      <c r="B1005" t="s">
        <v>201</v>
      </c>
      <c r="C1005" t="s">
        <v>174</v>
      </c>
      <c r="D1005" t="s">
        <v>84</v>
      </c>
      <c r="E1005" s="31">
        <v>1.14325E-2</v>
      </c>
      <c r="F1005" s="31">
        <v>4.6664700000000003</v>
      </c>
      <c r="G1005" s="32">
        <v>1.5320600000000001E-6</v>
      </c>
      <c r="H1005" s="37">
        <v>3.0985483146067401E-6</v>
      </c>
      <c r="I1005" s="31">
        <v>5.9016900000000002E-3</v>
      </c>
      <c r="J1005" s="31">
        <v>217008</v>
      </c>
      <c r="K1005" s="31">
        <v>124779</v>
      </c>
      <c r="L1005" s="31">
        <v>121958</v>
      </c>
      <c r="M1005" s="37">
        <v>3.0985483146067401E-6</v>
      </c>
    </row>
    <row r="1006" spans="1:13">
      <c r="A1006" s="36" t="s">
        <v>78</v>
      </c>
      <c r="B1006" t="s">
        <v>159</v>
      </c>
      <c r="C1006" t="s">
        <v>174</v>
      </c>
      <c r="D1006" t="s">
        <v>84</v>
      </c>
      <c r="E1006" s="31">
        <v>1.00537E-3</v>
      </c>
      <c r="F1006" s="31">
        <v>0.36928499999999997</v>
      </c>
      <c r="G1006" s="32">
        <v>0.355958</v>
      </c>
      <c r="H1006" s="37">
        <v>0.36993325635103902</v>
      </c>
      <c r="I1006" s="31">
        <v>5.7965399999999998E-4</v>
      </c>
      <c r="J1006" s="31">
        <v>204308</v>
      </c>
      <c r="K1006" s="31">
        <v>137359</v>
      </c>
      <c r="L1006" s="31">
        <v>137083</v>
      </c>
      <c r="M1006" s="37">
        <v>0.36993325635103902</v>
      </c>
    </row>
    <row r="1007" spans="1:13">
      <c r="A1007" s="36" t="s">
        <v>78</v>
      </c>
      <c r="B1007" t="s">
        <v>183</v>
      </c>
      <c r="C1007" t="s">
        <v>123</v>
      </c>
      <c r="D1007" t="s">
        <v>84</v>
      </c>
      <c r="E1007" s="31">
        <v>1.06908E-3</v>
      </c>
      <c r="F1007" s="31">
        <v>0.80174900000000004</v>
      </c>
      <c r="G1007" s="32">
        <v>0.21134900000000001</v>
      </c>
      <c r="H1007" s="37">
        <v>0.231262818955043</v>
      </c>
      <c r="I1007" s="31">
        <v>4.41204E-4</v>
      </c>
      <c r="J1007" s="31">
        <v>321753</v>
      </c>
      <c r="K1007" s="31">
        <v>98202.9</v>
      </c>
      <c r="L1007" s="31">
        <v>97993.2</v>
      </c>
      <c r="M1007" s="37">
        <v>0.231262818955043</v>
      </c>
    </row>
    <row r="1008" spans="1:13">
      <c r="A1008" s="36" t="s">
        <v>78</v>
      </c>
      <c r="B1008" t="s">
        <v>132</v>
      </c>
      <c r="C1008" t="s">
        <v>123</v>
      </c>
      <c r="D1008" t="s">
        <v>84</v>
      </c>
      <c r="E1008" s="31">
        <v>5.9414100000000003E-3</v>
      </c>
      <c r="F1008" s="31">
        <v>2.9515099999999999</v>
      </c>
      <c r="G1008" s="32">
        <v>1.5811E-3</v>
      </c>
      <c r="H1008" s="37">
        <v>2.192588597843E-3</v>
      </c>
      <c r="I1008" s="31">
        <v>2.4309499999999999E-3</v>
      </c>
      <c r="J1008" s="31">
        <v>320162</v>
      </c>
      <c r="K1008" s="31">
        <v>98058.9</v>
      </c>
      <c r="L1008" s="31">
        <v>96900.5</v>
      </c>
      <c r="M1008" s="37">
        <v>2.192588597843E-3</v>
      </c>
    </row>
    <row r="1009" spans="1:13">
      <c r="A1009" s="36" t="s">
        <v>78</v>
      </c>
      <c r="B1009" t="s">
        <v>180</v>
      </c>
      <c r="C1009" t="s">
        <v>123</v>
      </c>
      <c r="D1009" t="s">
        <v>84</v>
      </c>
      <c r="E1009" s="31">
        <v>5.9903600000000001E-3</v>
      </c>
      <c r="F1009" s="31">
        <v>3.9683899999999999</v>
      </c>
      <c r="G1009" s="32">
        <v>3.6179900000000002E-5</v>
      </c>
      <c r="H1009" s="37">
        <v>6.01883733826248E-5</v>
      </c>
      <c r="I1009" s="31">
        <v>2.4404600000000002E-3</v>
      </c>
      <c r="J1009" s="31">
        <v>321502</v>
      </c>
      <c r="K1009" s="31">
        <v>97815.1</v>
      </c>
      <c r="L1009" s="31">
        <v>96650.2</v>
      </c>
      <c r="M1009" s="37">
        <v>6.01883733826248E-5</v>
      </c>
    </row>
    <row r="1010" spans="1:13">
      <c r="A1010" s="36" t="s">
        <v>78</v>
      </c>
      <c r="B1010" t="s">
        <v>177</v>
      </c>
      <c r="C1010" t="s">
        <v>123</v>
      </c>
      <c r="D1010" t="s">
        <v>84</v>
      </c>
      <c r="E1010" s="31">
        <v>2.9093700000000001E-3</v>
      </c>
      <c r="F1010" s="31">
        <v>2.0380699999999998</v>
      </c>
      <c r="G1010" s="32">
        <v>2.0771499999999998E-2</v>
      </c>
      <c r="H1010" s="37">
        <v>2.574979338843E-2</v>
      </c>
      <c r="I1010" s="31">
        <v>1.1772099999999999E-3</v>
      </c>
      <c r="J1010" s="31">
        <v>327212</v>
      </c>
      <c r="K1010" s="31">
        <v>96607</v>
      </c>
      <c r="L1010" s="31">
        <v>96046.5</v>
      </c>
      <c r="M1010" s="37">
        <v>2.574979338843E-2</v>
      </c>
    </row>
    <row r="1011" spans="1:13">
      <c r="A1011" s="36" t="s">
        <v>78</v>
      </c>
      <c r="B1011" t="s">
        <v>99</v>
      </c>
      <c r="C1011" t="s">
        <v>123</v>
      </c>
      <c r="D1011" t="s">
        <v>84</v>
      </c>
      <c r="E1011" s="31">
        <v>3.34249E-3</v>
      </c>
      <c r="F1011" s="31">
        <v>1.4538</v>
      </c>
      <c r="G1011" s="32">
        <v>7.3000999999999996E-2</v>
      </c>
      <c r="H1011" s="37">
        <v>8.5215175097275997E-2</v>
      </c>
      <c r="I1011" s="31">
        <v>1.9724399999999998E-3</v>
      </c>
      <c r="J1011" s="31">
        <v>198852</v>
      </c>
      <c r="K1011" s="31">
        <v>141109</v>
      </c>
      <c r="L1011" s="31">
        <v>140169</v>
      </c>
      <c r="M1011" s="37">
        <v>8.5215175097275997E-2</v>
      </c>
    </row>
    <row r="1012" spans="1:13">
      <c r="A1012" s="36" t="s">
        <v>78</v>
      </c>
      <c r="B1012" t="s">
        <v>232</v>
      </c>
      <c r="C1012" t="s">
        <v>123</v>
      </c>
      <c r="D1012" t="s">
        <v>84</v>
      </c>
      <c r="E1012" s="31">
        <v>9.5067099999999998E-3</v>
      </c>
      <c r="F1012" s="31">
        <v>3.9557199999999999</v>
      </c>
      <c r="G1012" s="32">
        <v>3.8151900000000003E-5</v>
      </c>
      <c r="H1012" s="37">
        <v>6.3003137614678895E-5</v>
      </c>
      <c r="I1012" s="31">
        <v>5.4765400000000002E-3</v>
      </c>
      <c r="J1012" s="31">
        <v>198806</v>
      </c>
      <c r="K1012" s="31">
        <v>139218</v>
      </c>
      <c r="L1012" s="31">
        <v>136596</v>
      </c>
      <c r="M1012" s="37">
        <v>6.3003137614678895E-5</v>
      </c>
    </row>
    <row r="1013" spans="1:13">
      <c r="A1013" s="36" t="s">
        <v>78</v>
      </c>
      <c r="B1013" t="s">
        <v>201</v>
      </c>
      <c r="C1013" t="s">
        <v>123</v>
      </c>
      <c r="D1013" t="s">
        <v>84</v>
      </c>
      <c r="E1013" s="31">
        <v>1.0004799999999999E-2</v>
      </c>
      <c r="F1013" s="31">
        <v>4.4843599999999997</v>
      </c>
      <c r="G1013" s="32">
        <v>3.6567200000000002E-6</v>
      </c>
      <c r="H1013" s="37">
        <v>7.0022297872340397E-6</v>
      </c>
      <c r="I1013" s="31">
        <v>5.1193000000000002E-3</v>
      </c>
      <c r="J1013" s="31">
        <v>216878</v>
      </c>
      <c r="K1013" s="31">
        <v>123653</v>
      </c>
      <c r="L1013" s="31">
        <v>121203</v>
      </c>
      <c r="M1013" s="37">
        <v>7.0022297872340397E-6</v>
      </c>
    </row>
    <row r="1014" spans="1:13">
      <c r="A1014" s="36" t="s">
        <v>78</v>
      </c>
      <c r="B1014" t="s">
        <v>65</v>
      </c>
      <c r="C1014" t="s">
        <v>156</v>
      </c>
      <c r="D1014" t="s">
        <v>84</v>
      </c>
      <c r="E1014" s="31">
        <v>1.8249900000000001E-3</v>
      </c>
      <c r="F1014" s="31">
        <v>0.88513500000000001</v>
      </c>
      <c r="G1014" s="32">
        <v>0.18804199999999999</v>
      </c>
      <c r="H1014" s="37">
        <v>0.207653742331288</v>
      </c>
      <c r="I1014" s="31">
        <v>8.6708E-4</v>
      </c>
      <c r="J1014" s="31">
        <v>281921</v>
      </c>
      <c r="K1014" s="31">
        <v>112649</v>
      </c>
      <c r="L1014" s="31">
        <v>112238</v>
      </c>
      <c r="M1014" s="37">
        <v>0.207653742331288</v>
      </c>
    </row>
    <row r="1015" spans="1:13">
      <c r="A1015" s="36" t="s">
        <v>78</v>
      </c>
      <c r="B1015" t="s">
        <v>183</v>
      </c>
      <c r="C1015" t="s">
        <v>156</v>
      </c>
      <c r="D1015" t="s">
        <v>84</v>
      </c>
      <c r="E1015" s="31">
        <v>1.2223100000000001E-2</v>
      </c>
      <c r="F1015" s="31">
        <v>6.1147</v>
      </c>
      <c r="G1015" s="32">
        <v>4.8369799999999998E-10</v>
      </c>
      <c r="H1015" s="37">
        <v>1.5115562499999999E-9</v>
      </c>
      <c r="I1015" s="31">
        <v>5.7072099999999999E-3</v>
      </c>
      <c r="J1015" s="31">
        <v>275514</v>
      </c>
      <c r="K1015" s="31">
        <v>112586</v>
      </c>
      <c r="L1015" s="31">
        <v>109867</v>
      </c>
      <c r="M1015" s="37">
        <v>1.5115562499999999E-9</v>
      </c>
    </row>
    <row r="1016" spans="1:13">
      <c r="A1016" s="36" t="s">
        <v>78</v>
      </c>
      <c r="B1016" t="s">
        <v>120</v>
      </c>
      <c r="C1016" t="s">
        <v>156</v>
      </c>
      <c r="D1016" t="s">
        <v>84</v>
      </c>
      <c r="E1016" s="31">
        <v>6.9234700000000001E-3</v>
      </c>
      <c r="F1016" s="31">
        <v>3.4020600000000001</v>
      </c>
      <c r="G1016" s="32">
        <v>3.3440500000000002E-4</v>
      </c>
      <c r="H1016" s="37">
        <v>5.0077287853600005E-4</v>
      </c>
      <c r="I1016" s="31">
        <v>3.20243E-3</v>
      </c>
      <c r="J1016" s="31">
        <v>287042</v>
      </c>
      <c r="K1016" s="31">
        <v>110483</v>
      </c>
      <c r="L1016" s="31">
        <v>108964</v>
      </c>
      <c r="M1016" s="37">
        <v>5.0077287853600005E-4</v>
      </c>
    </row>
    <row r="1017" spans="1:13">
      <c r="A1017" s="36" t="s">
        <v>78</v>
      </c>
      <c r="B1017" t="s">
        <v>129</v>
      </c>
      <c r="C1017" t="s">
        <v>156</v>
      </c>
      <c r="D1017" t="s">
        <v>84</v>
      </c>
      <c r="E1017" s="31">
        <v>8.3784399999999992E-3</v>
      </c>
      <c r="F1017" s="31">
        <v>3.1037699999999999</v>
      </c>
      <c r="G1017" s="32">
        <v>9.55364E-4</v>
      </c>
      <c r="H1017" s="37">
        <v>1.3476921630089999E-3</v>
      </c>
      <c r="I1017" s="31">
        <v>3.9096399999999998E-3</v>
      </c>
      <c r="J1017" s="31">
        <v>281862</v>
      </c>
      <c r="K1017" s="31">
        <v>111729</v>
      </c>
      <c r="L1017" s="31">
        <v>109872</v>
      </c>
      <c r="M1017" s="37">
        <v>1.3476921630089999E-3</v>
      </c>
    </row>
    <row r="1018" spans="1:13">
      <c r="A1018" s="36" t="s">
        <v>78</v>
      </c>
      <c r="B1018" t="s">
        <v>126</v>
      </c>
      <c r="C1018" t="s">
        <v>156</v>
      </c>
      <c r="D1018" t="s">
        <v>84</v>
      </c>
      <c r="E1018" s="31">
        <v>1.10799E-2</v>
      </c>
      <c r="F1018" s="31">
        <v>5.0853200000000003</v>
      </c>
      <c r="G1018" s="32">
        <v>1.8349899999999999E-7</v>
      </c>
      <c r="H1018" s="37">
        <v>4.1809898734177202E-7</v>
      </c>
      <c r="I1018" s="31">
        <v>5.1614E-3</v>
      </c>
      <c r="J1018" s="31">
        <v>278422</v>
      </c>
      <c r="K1018" s="31">
        <v>112059</v>
      </c>
      <c r="L1018" s="31">
        <v>109603</v>
      </c>
      <c r="M1018" s="37">
        <v>4.1809898734177202E-7</v>
      </c>
    </row>
    <row r="1019" spans="1:13">
      <c r="A1019" s="36" t="s">
        <v>78</v>
      </c>
      <c r="B1019" t="s">
        <v>132</v>
      </c>
      <c r="C1019" t="s">
        <v>156</v>
      </c>
      <c r="D1019" t="s">
        <v>84</v>
      </c>
      <c r="E1019" s="31">
        <v>1.6727200000000001E-2</v>
      </c>
      <c r="F1019" s="31">
        <v>7.43743</v>
      </c>
      <c r="G1019" s="32">
        <v>5.1331400000000001E-14</v>
      </c>
      <c r="H1019" s="37">
        <v>2.6704196531791901E-13</v>
      </c>
      <c r="I1019" s="31">
        <v>7.69259E-3</v>
      </c>
      <c r="J1019" s="31">
        <v>278032</v>
      </c>
      <c r="K1019" s="31">
        <v>111466</v>
      </c>
      <c r="L1019" s="31">
        <v>107798</v>
      </c>
      <c r="M1019" s="37">
        <v>2.6704196531791901E-13</v>
      </c>
    </row>
    <row r="1020" spans="1:13">
      <c r="A1020" s="36" t="s">
        <v>78</v>
      </c>
      <c r="B1020" t="s">
        <v>180</v>
      </c>
      <c r="C1020" t="s">
        <v>156</v>
      </c>
      <c r="D1020" t="s">
        <v>84</v>
      </c>
      <c r="E1020" s="31">
        <v>1.65772E-2</v>
      </c>
      <c r="F1020" s="31">
        <v>7.3841400000000004</v>
      </c>
      <c r="G1020" s="32">
        <v>7.6719900000000006E-14</v>
      </c>
      <c r="H1020" s="37">
        <v>3.90101186440678E-13</v>
      </c>
      <c r="I1020" s="31">
        <v>7.71699E-3</v>
      </c>
      <c r="J1020" s="31">
        <v>273282</v>
      </c>
      <c r="K1020" s="31">
        <v>112660</v>
      </c>
      <c r="L1020" s="31">
        <v>108985</v>
      </c>
      <c r="M1020" s="37">
        <v>3.90101186440678E-13</v>
      </c>
    </row>
    <row r="1021" spans="1:13">
      <c r="A1021" s="36" t="s">
        <v>78</v>
      </c>
      <c r="B1021" t="s">
        <v>177</v>
      </c>
      <c r="C1021" t="s">
        <v>156</v>
      </c>
      <c r="D1021" t="s">
        <v>84</v>
      </c>
      <c r="E1021" s="31">
        <v>1.3887399999999999E-2</v>
      </c>
      <c r="F1021" s="31">
        <v>5.70702</v>
      </c>
      <c r="G1021" s="32">
        <v>5.7486599999999999E-9</v>
      </c>
      <c r="H1021" s="37">
        <v>1.5583716867469901E-8</v>
      </c>
      <c r="I1021" s="31">
        <v>6.4588500000000004E-3</v>
      </c>
      <c r="J1021" s="31">
        <v>276966</v>
      </c>
      <c r="K1021" s="31">
        <v>112061</v>
      </c>
      <c r="L1021" s="31">
        <v>108991</v>
      </c>
      <c r="M1021" s="37">
        <v>1.5583716867469901E-8</v>
      </c>
    </row>
    <row r="1022" spans="1:13">
      <c r="A1022" s="36" t="s">
        <v>78</v>
      </c>
      <c r="B1022" t="s">
        <v>174</v>
      </c>
      <c r="C1022" t="s">
        <v>156</v>
      </c>
      <c r="D1022" t="s">
        <v>84</v>
      </c>
      <c r="E1022" s="31">
        <v>9.6496499999999992E-3</v>
      </c>
      <c r="F1022" s="31">
        <v>5.15951</v>
      </c>
      <c r="G1022" s="32">
        <v>1.2380100000000001E-7</v>
      </c>
      <c r="H1022" s="37">
        <v>2.9015859375000001E-7</v>
      </c>
      <c r="I1022" s="31">
        <v>4.4987400000000002E-3</v>
      </c>
      <c r="J1022" s="31">
        <v>281882</v>
      </c>
      <c r="K1022" s="31">
        <v>111863</v>
      </c>
      <c r="L1022" s="31">
        <v>109725</v>
      </c>
      <c r="M1022" s="37">
        <v>2.9015859375000001E-7</v>
      </c>
    </row>
    <row r="1023" spans="1:13">
      <c r="A1023" s="36" t="s">
        <v>78</v>
      </c>
      <c r="B1023" t="s">
        <v>123</v>
      </c>
      <c r="C1023" t="s">
        <v>156</v>
      </c>
      <c r="D1023" t="s">
        <v>84</v>
      </c>
      <c r="E1023" s="31">
        <v>1.13308E-2</v>
      </c>
      <c r="F1023" s="31">
        <v>5.6089900000000004</v>
      </c>
      <c r="G1023" s="32">
        <v>1.01757E-8</v>
      </c>
      <c r="H1023" s="37">
        <v>2.6545304347826101E-8</v>
      </c>
      <c r="I1023" s="31">
        <v>5.2795300000000002E-3</v>
      </c>
      <c r="J1023" s="31">
        <v>278721</v>
      </c>
      <c r="K1023" s="31">
        <v>111985</v>
      </c>
      <c r="L1023" s="31">
        <v>109476</v>
      </c>
      <c r="M1023" s="37">
        <v>2.6545304347826101E-8</v>
      </c>
    </row>
    <row r="1024" spans="1:13">
      <c r="A1024" s="36" t="s">
        <v>78</v>
      </c>
      <c r="B1024" t="s">
        <v>186</v>
      </c>
      <c r="C1024" t="s">
        <v>156</v>
      </c>
      <c r="D1024" t="s">
        <v>84</v>
      </c>
      <c r="E1024" s="31">
        <v>8.0678299999999998E-3</v>
      </c>
      <c r="F1024" s="31">
        <v>3.94665</v>
      </c>
      <c r="G1024" s="32">
        <v>3.9626100000000003E-5</v>
      </c>
      <c r="H1024" s="37">
        <v>6.50793613138686E-5</v>
      </c>
      <c r="I1024" s="31">
        <v>3.7258600000000001E-3</v>
      </c>
      <c r="J1024" s="31">
        <v>288173</v>
      </c>
      <c r="K1024" s="31">
        <v>110543</v>
      </c>
      <c r="L1024" s="31">
        <v>108774</v>
      </c>
      <c r="M1024" s="37">
        <v>6.50793613138686E-5</v>
      </c>
    </row>
    <row r="1025" spans="1:13">
      <c r="A1025" s="36" t="s">
        <v>78</v>
      </c>
      <c r="B1025" t="s">
        <v>195</v>
      </c>
      <c r="C1025" t="s">
        <v>156</v>
      </c>
      <c r="D1025" t="s">
        <v>84</v>
      </c>
      <c r="E1025" s="31">
        <v>9.5220600000000006E-3</v>
      </c>
      <c r="F1025" s="31">
        <v>6.0105899999999997</v>
      </c>
      <c r="G1025" s="32">
        <v>9.2421900000000003E-10</v>
      </c>
      <c r="H1025" s="37">
        <v>2.78193010033445E-9</v>
      </c>
      <c r="I1025" s="31">
        <v>3.9740899999999996E-3</v>
      </c>
      <c r="J1025" s="31">
        <v>319380</v>
      </c>
      <c r="K1025" s="31">
        <v>100135</v>
      </c>
      <c r="L1025" s="31">
        <v>98246.2</v>
      </c>
      <c r="M1025" s="37">
        <v>2.78193010033445E-9</v>
      </c>
    </row>
    <row r="1026" spans="1:13">
      <c r="A1026" s="36" t="s">
        <v>78</v>
      </c>
      <c r="B1026" t="s">
        <v>192</v>
      </c>
      <c r="C1026" t="s">
        <v>156</v>
      </c>
      <c r="D1026" t="s">
        <v>84</v>
      </c>
      <c r="E1026" s="31">
        <v>1.60845E-3</v>
      </c>
      <c r="F1026" s="31">
        <v>1.0682799999999999</v>
      </c>
      <c r="G1026" s="32">
        <v>0.14269599999999999</v>
      </c>
      <c r="H1026" s="37">
        <v>0.15993325031133199</v>
      </c>
      <c r="I1026" s="31">
        <v>6.8330300000000001E-4</v>
      </c>
      <c r="J1026" s="31">
        <v>318543</v>
      </c>
      <c r="K1026" s="31">
        <v>100750</v>
      </c>
      <c r="L1026" s="31">
        <v>100427</v>
      </c>
      <c r="M1026" s="37">
        <v>0.15993325031133199</v>
      </c>
    </row>
    <row r="1027" spans="1:13">
      <c r="A1027" s="36" t="s">
        <v>78</v>
      </c>
      <c r="B1027" t="s">
        <v>99</v>
      </c>
      <c r="C1027" t="s">
        <v>156</v>
      </c>
      <c r="D1027" t="s">
        <v>84</v>
      </c>
      <c r="E1027" s="31">
        <v>1.2158800000000001E-2</v>
      </c>
      <c r="F1027" s="31">
        <v>5.0431400000000002</v>
      </c>
      <c r="G1027" s="32">
        <v>2.28977E-7</v>
      </c>
      <c r="H1027" s="37">
        <v>5.1648947368421096E-7</v>
      </c>
      <c r="I1027" s="31">
        <v>7.2407399999999998E-3</v>
      </c>
      <c r="J1027" s="31">
        <v>200625</v>
      </c>
      <c r="K1027" s="31">
        <v>143577</v>
      </c>
      <c r="L1027" s="31">
        <v>140127</v>
      </c>
      <c r="M1027" s="37">
        <v>5.1648947368421096E-7</v>
      </c>
    </row>
    <row r="1028" spans="1:13">
      <c r="A1028" s="36" t="s">
        <v>78</v>
      </c>
      <c r="B1028" t="s">
        <v>232</v>
      </c>
      <c r="C1028" t="s">
        <v>156</v>
      </c>
      <c r="D1028" t="s">
        <v>84</v>
      </c>
      <c r="E1028" s="31">
        <v>1.8443899999999999E-2</v>
      </c>
      <c r="F1028" s="31">
        <v>7.0623800000000001</v>
      </c>
      <c r="G1028" s="32">
        <v>8.1838900000000004E-13</v>
      </c>
      <c r="H1028" s="37">
        <v>3.5582130434782598E-12</v>
      </c>
      <c r="I1028" s="31">
        <v>1.07411E-2</v>
      </c>
      <c r="J1028" s="31">
        <v>200157</v>
      </c>
      <c r="K1028" s="31">
        <v>141674</v>
      </c>
      <c r="L1028" s="31">
        <v>136543</v>
      </c>
      <c r="M1028" s="37">
        <v>3.5582130434782598E-12</v>
      </c>
    </row>
    <row r="1029" spans="1:13">
      <c r="A1029" s="36" t="s">
        <v>78</v>
      </c>
      <c r="B1029" t="s">
        <v>204</v>
      </c>
      <c r="C1029" t="s">
        <v>156</v>
      </c>
      <c r="D1029" t="s">
        <v>84</v>
      </c>
      <c r="E1029" s="31">
        <v>3.1414799999999999E-4</v>
      </c>
      <c r="F1029" s="31">
        <v>0.142399</v>
      </c>
      <c r="G1029" s="32">
        <v>0.443382</v>
      </c>
      <c r="H1029" s="37">
        <v>0.44988027057497199</v>
      </c>
      <c r="I1029" s="31">
        <v>1.7159200000000001E-4</v>
      </c>
      <c r="J1029" s="31">
        <v>228882</v>
      </c>
      <c r="K1029" s="31">
        <v>129093</v>
      </c>
      <c r="L1029" s="31">
        <v>129012</v>
      </c>
      <c r="M1029" s="37">
        <v>0.44988027057497199</v>
      </c>
    </row>
    <row r="1030" spans="1:13">
      <c r="A1030" s="36" t="s">
        <v>78</v>
      </c>
      <c r="B1030" t="s">
        <v>201</v>
      </c>
      <c r="C1030" t="s">
        <v>156</v>
      </c>
      <c r="D1030" t="s">
        <v>84</v>
      </c>
      <c r="E1030" s="31">
        <v>1.9871900000000001E-2</v>
      </c>
      <c r="F1030" s="31">
        <v>9.3740100000000002</v>
      </c>
      <c r="G1030" s="32">
        <v>0</v>
      </c>
      <c r="H1030" s="37">
        <v>0</v>
      </c>
      <c r="I1030" s="31">
        <v>1.0374299999999999E-2</v>
      </c>
      <c r="J1030" s="31">
        <v>214979</v>
      </c>
      <c r="K1030" s="31">
        <v>127256</v>
      </c>
      <c r="L1030" s="31">
        <v>122297</v>
      </c>
      <c r="M1030" s="37">
        <v>0</v>
      </c>
    </row>
    <row r="1031" spans="1:13">
      <c r="A1031" s="36" t="s">
        <v>78</v>
      </c>
      <c r="B1031" t="s">
        <v>159</v>
      </c>
      <c r="C1031" t="s">
        <v>156</v>
      </c>
      <c r="D1031" t="s">
        <v>84</v>
      </c>
      <c r="E1031" s="31">
        <v>8.7801600000000004E-3</v>
      </c>
      <c r="F1031" s="31">
        <v>3.3395100000000002</v>
      </c>
      <c r="G1031" s="32">
        <v>4.1962599999999998E-4</v>
      </c>
      <c r="H1031" s="37">
        <v>6.2320693069300005E-4</v>
      </c>
      <c r="I1031" s="31">
        <v>5.0799199999999999E-3</v>
      </c>
      <c r="J1031" s="31">
        <v>205785</v>
      </c>
      <c r="K1031" s="31">
        <v>138686</v>
      </c>
      <c r="L1031" s="31">
        <v>136271</v>
      </c>
      <c r="M1031" s="37">
        <v>6.2320693069300005E-4</v>
      </c>
    </row>
    <row r="1032" spans="1:13">
      <c r="A1032" s="36" t="s">
        <v>78</v>
      </c>
      <c r="B1032" t="s">
        <v>183</v>
      </c>
      <c r="C1032" t="s">
        <v>186</v>
      </c>
      <c r="D1032" t="s">
        <v>84</v>
      </c>
      <c r="E1032" s="31">
        <v>4.8258399999999996E-3</v>
      </c>
      <c r="F1032" s="31">
        <v>4.0183499999999999</v>
      </c>
      <c r="G1032" s="32">
        <v>2.9303500000000002E-5</v>
      </c>
      <c r="H1032" s="37">
        <v>4.9295607476635497E-5</v>
      </c>
      <c r="I1032" s="31">
        <v>1.9958699999999998E-3</v>
      </c>
      <c r="J1032" s="31">
        <v>326155</v>
      </c>
      <c r="K1032" s="31">
        <v>98868.7</v>
      </c>
      <c r="L1032" s="31">
        <v>97919.1</v>
      </c>
      <c r="M1032" s="37">
        <v>4.9295607476635497E-5</v>
      </c>
    </row>
    <row r="1033" spans="1:13">
      <c r="A1033" s="36" t="s">
        <v>78</v>
      </c>
      <c r="B1033" t="s">
        <v>129</v>
      </c>
      <c r="C1033" t="s">
        <v>186</v>
      </c>
      <c r="D1033" t="s">
        <v>84</v>
      </c>
      <c r="E1033" s="31">
        <v>4.54501E-4</v>
      </c>
      <c r="F1033" s="31">
        <v>0.24681800000000001</v>
      </c>
      <c r="G1033" s="32">
        <v>0.40252500000000002</v>
      </c>
      <c r="H1033" s="37">
        <v>0.413081527936146</v>
      </c>
      <c r="I1033" s="31">
        <v>1.83535E-4</v>
      </c>
      <c r="J1033" s="31">
        <v>340291</v>
      </c>
      <c r="K1033" s="31">
        <v>96028</v>
      </c>
      <c r="L1033" s="31">
        <v>95940.7</v>
      </c>
      <c r="M1033" s="37">
        <v>0.413081527936146</v>
      </c>
    </row>
    <row r="1034" spans="1:13">
      <c r="A1034" s="36" t="s">
        <v>78</v>
      </c>
      <c r="B1034" t="s">
        <v>126</v>
      </c>
      <c r="C1034" t="s">
        <v>186</v>
      </c>
      <c r="D1034" t="s">
        <v>84</v>
      </c>
      <c r="E1034" s="31">
        <v>3.5640400000000001E-3</v>
      </c>
      <c r="F1034" s="31">
        <v>3.2735799999999999</v>
      </c>
      <c r="G1034" s="32">
        <v>5.30972E-4</v>
      </c>
      <c r="H1034" s="37">
        <v>7.7451345218800005E-4</v>
      </c>
      <c r="I1034" s="31">
        <v>1.4458299999999999E-3</v>
      </c>
      <c r="J1034" s="31">
        <v>335478</v>
      </c>
      <c r="K1034" s="31">
        <v>96664.3</v>
      </c>
      <c r="L1034" s="31">
        <v>95977.7</v>
      </c>
      <c r="M1034" s="37">
        <v>7.7451345218800005E-4</v>
      </c>
    </row>
    <row r="1035" spans="1:13">
      <c r="A1035" s="36" t="s">
        <v>78</v>
      </c>
      <c r="B1035" t="s">
        <v>132</v>
      </c>
      <c r="C1035" t="s">
        <v>186</v>
      </c>
      <c r="D1035" t="s">
        <v>84</v>
      </c>
      <c r="E1035" s="31">
        <v>9.8173300000000008E-3</v>
      </c>
      <c r="F1035" s="31">
        <v>5.4023099999999999</v>
      </c>
      <c r="G1035" s="32">
        <v>3.2893600000000001E-8</v>
      </c>
      <c r="H1035" s="37">
        <v>8.1600247933884303E-8</v>
      </c>
      <c r="I1035" s="31">
        <v>3.9799600000000003E-3</v>
      </c>
      <c r="J1035" s="31">
        <v>329400</v>
      </c>
      <c r="K1035" s="31">
        <v>97627.6</v>
      </c>
      <c r="L1035" s="31">
        <v>95729.4</v>
      </c>
      <c r="M1035" s="37">
        <v>8.1600247933884303E-8</v>
      </c>
    </row>
    <row r="1036" spans="1:13">
      <c r="A1036" s="36" t="s">
        <v>78</v>
      </c>
      <c r="B1036" t="s">
        <v>180</v>
      </c>
      <c r="C1036" t="s">
        <v>186</v>
      </c>
      <c r="D1036" t="s">
        <v>84</v>
      </c>
      <c r="E1036" s="31">
        <v>9.7668400000000006E-3</v>
      </c>
      <c r="F1036" s="31">
        <v>6.2347000000000001</v>
      </c>
      <c r="G1036" s="32">
        <v>2.2633000000000001E-10</v>
      </c>
      <c r="H1036" s="37">
        <v>7.5164944649446503E-10</v>
      </c>
      <c r="I1036" s="31">
        <v>3.9936800000000003E-3</v>
      </c>
      <c r="J1036" s="31">
        <v>325617</v>
      </c>
      <c r="K1036" s="31">
        <v>98467.7</v>
      </c>
      <c r="L1036" s="31">
        <v>96562.9</v>
      </c>
      <c r="M1036" s="37">
        <v>7.5164944649446503E-10</v>
      </c>
    </row>
    <row r="1037" spans="1:13">
      <c r="A1037" s="36" t="s">
        <v>78</v>
      </c>
      <c r="B1037" t="s">
        <v>177</v>
      </c>
      <c r="C1037" t="s">
        <v>186</v>
      </c>
      <c r="D1037" t="s">
        <v>84</v>
      </c>
      <c r="E1037" s="31">
        <v>6.7297700000000004E-3</v>
      </c>
      <c r="F1037" s="31">
        <v>4.2310999999999996</v>
      </c>
      <c r="G1037" s="32">
        <v>1.16277E-5</v>
      </c>
      <c r="H1037" s="37">
        <v>2.0722633663366301E-5</v>
      </c>
      <c r="I1037" s="31">
        <v>2.73186E-3</v>
      </c>
      <c r="J1037" s="31">
        <v>331623</v>
      </c>
      <c r="K1037" s="31">
        <v>97266.9</v>
      </c>
      <c r="L1037" s="31">
        <v>95966.5</v>
      </c>
      <c r="M1037" s="37">
        <v>2.0722633663366301E-5</v>
      </c>
    </row>
    <row r="1038" spans="1:13">
      <c r="A1038" s="36" t="s">
        <v>78</v>
      </c>
      <c r="B1038" t="s">
        <v>174</v>
      </c>
      <c r="C1038" t="s">
        <v>186</v>
      </c>
      <c r="D1038" t="s">
        <v>84</v>
      </c>
      <c r="E1038" s="31">
        <v>1.9286399999999999E-3</v>
      </c>
      <c r="F1038" s="31">
        <v>1.7232700000000001</v>
      </c>
      <c r="G1038" s="32">
        <v>4.2419999999999999E-2</v>
      </c>
      <c r="H1038" s="37">
        <v>5.0768617021277003E-2</v>
      </c>
      <c r="I1038" s="31">
        <v>7.7742100000000004E-4</v>
      </c>
      <c r="J1038" s="31">
        <v>341676</v>
      </c>
      <c r="K1038" s="31">
        <v>95804.5</v>
      </c>
      <c r="L1038" s="31">
        <v>95435.6</v>
      </c>
      <c r="M1038" s="37">
        <v>5.0768617021277003E-2</v>
      </c>
    </row>
    <row r="1039" spans="1:13">
      <c r="A1039" s="36" t="s">
        <v>78</v>
      </c>
      <c r="B1039" t="s">
        <v>123</v>
      </c>
      <c r="C1039" t="s">
        <v>186</v>
      </c>
      <c r="D1039" t="s">
        <v>84</v>
      </c>
      <c r="E1039" s="31">
        <v>3.8400700000000001E-3</v>
      </c>
      <c r="F1039" s="31">
        <v>2.7025999999999999</v>
      </c>
      <c r="G1039" s="32">
        <v>3.4399700000000001E-3</v>
      </c>
      <c r="H1039" s="37">
        <v>4.6486081081080002E-3</v>
      </c>
      <c r="I1039" s="31">
        <v>1.5545299999999999E-3</v>
      </c>
      <c r="J1039" s="31">
        <v>335565</v>
      </c>
      <c r="K1039" s="31">
        <v>96711.5</v>
      </c>
      <c r="L1039" s="31">
        <v>95971.6</v>
      </c>
      <c r="M1039" s="37">
        <v>4.6486081081080002E-3</v>
      </c>
    </row>
    <row r="1040" spans="1:13">
      <c r="A1040" s="36" t="s">
        <v>78</v>
      </c>
      <c r="B1040" t="s">
        <v>195</v>
      </c>
      <c r="C1040" t="s">
        <v>186</v>
      </c>
      <c r="D1040" t="s">
        <v>84</v>
      </c>
      <c r="E1040" s="31">
        <v>5.4296800000000001E-4</v>
      </c>
      <c r="F1040" s="31">
        <v>0.32763999999999999</v>
      </c>
      <c r="G1040" s="32">
        <v>0.37159199999999998</v>
      </c>
      <c r="H1040" s="37">
        <v>0.38352385321100901</v>
      </c>
      <c r="I1040" s="31">
        <v>2.5196499999999999E-4</v>
      </c>
      <c r="J1040" s="31">
        <v>279317</v>
      </c>
      <c r="K1040" s="31">
        <v>110180</v>
      </c>
      <c r="L1040" s="31">
        <v>110060</v>
      </c>
      <c r="M1040" s="37">
        <v>0.38352385321100901</v>
      </c>
    </row>
    <row r="1041" spans="1:13">
      <c r="A1041" s="36" t="s">
        <v>78</v>
      </c>
      <c r="B1041" t="s">
        <v>99</v>
      </c>
      <c r="C1041" t="s">
        <v>186</v>
      </c>
      <c r="D1041" t="s">
        <v>84</v>
      </c>
      <c r="E1041" s="31">
        <v>5.8989000000000003E-3</v>
      </c>
      <c r="F1041" s="31">
        <v>2.4298199999999999</v>
      </c>
      <c r="G1041" s="32">
        <v>7.5530700000000003E-3</v>
      </c>
      <c r="H1041" s="37">
        <v>9.8233569364160004E-3</v>
      </c>
      <c r="I1041" s="31">
        <v>3.5250300000000002E-3</v>
      </c>
      <c r="J1041" s="31">
        <v>198700</v>
      </c>
      <c r="K1041" s="31">
        <v>143247</v>
      </c>
      <c r="L1041" s="31">
        <v>141567</v>
      </c>
      <c r="M1041" s="37">
        <v>9.8233569364160004E-3</v>
      </c>
    </row>
    <row r="1042" spans="1:13">
      <c r="A1042" s="36" t="s">
        <v>78</v>
      </c>
      <c r="B1042" t="s">
        <v>232</v>
      </c>
      <c r="C1042" t="s">
        <v>186</v>
      </c>
      <c r="D1042" t="s">
        <v>84</v>
      </c>
      <c r="E1042" s="31">
        <v>1.20301E-2</v>
      </c>
      <c r="F1042" s="31">
        <v>4.9401099999999998</v>
      </c>
      <c r="G1042" s="32">
        <v>3.9038999999999999E-7</v>
      </c>
      <c r="H1042" s="37">
        <v>8.54868613138686E-7</v>
      </c>
      <c r="I1042" s="31">
        <v>7.03405E-3</v>
      </c>
      <c r="J1042" s="31">
        <v>198297</v>
      </c>
      <c r="K1042" s="31">
        <v>141414</v>
      </c>
      <c r="L1042" s="31">
        <v>138052</v>
      </c>
      <c r="M1042" s="37">
        <v>8.54868613138686E-7</v>
      </c>
    </row>
    <row r="1043" spans="1:13">
      <c r="A1043" s="36" t="s">
        <v>78</v>
      </c>
      <c r="B1043" t="s">
        <v>201</v>
      </c>
      <c r="C1043" t="s">
        <v>186</v>
      </c>
      <c r="D1043" t="s">
        <v>84</v>
      </c>
      <c r="E1043" s="31">
        <v>1.28678E-2</v>
      </c>
      <c r="F1043" s="31">
        <v>5.7816000000000001</v>
      </c>
      <c r="G1043" s="32">
        <v>3.6995699999999999E-9</v>
      </c>
      <c r="H1043" s="37">
        <v>1.0308399380805E-8</v>
      </c>
      <c r="I1043" s="31">
        <v>6.6640400000000004E-3</v>
      </c>
      <c r="J1043" s="31">
        <v>216818</v>
      </c>
      <c r="K1043" s="31">
        <v>125535</v>
      </c>
      <c r="L1043" s="31">
        <v>122345</v>
      </c>
      <c r="M1043" s="37">
        <v>1.0308399380805E-8</v>
      </c>
    </row>
    <row r="1044" spans="1:13">
      <c r="A1044" s="36" t="s">
        <v>78</v>
      </c>
      <c r="B1044" t="s">
        <v>159</v>
      </c>
      <c r="C1044" t="s">
        <v>186</v>
      </c>
      <c r="D1044" t="s">
        <v>84</v>
      </c>
      <c r="E1044" s="31">
        <v>2.3376099999999999E-3</v>
      </c>
      <c r="F1044" s="31">
        <v>0.92868899999999999</v>
      </c>
      <c r="G1044" s="32">
        <v>0.17652499999999999</v>
      </c>
      <c r="H1044" s="37">
        <v>0.195415129151292</v>
      </c>
      <c r="I1044" s="31">
        <v>1.35457E-3</v>
      </c>
      <c r="J1044" s="31">
        <v>204282</v>
      </c>
      <c r="K1044" s="31">
        <v>138230</v>
      </c>
      <c r="L1044" s="31">
        <v>137586</v>
      </c>
      <c r="M1044" s="37">
        <v>0.195415129151292</v>
      </c>
    </row>
    <row r="1045" spans="1:13">
      <c r="A1045" s="36" t="s">
        <v>78</v>
      </c>
      <c r="B1045" t="s">
        <v>183</v>
      </c>
      <c r="C1045" t="s">
        <v>195</v>
      </c>
      <c r="D1045" t="s">
        <v>84</v>
      </c>
      <c r="E1045" s="31">
        <v>3.7196400000000002E-3</v>
      </c>
      <c r="F1045" s="31">
        <v>2.3979400000000002</v>
      </c>
      <c r="G1045" s="32">
        <v>8.2437399999999994E-3</v>
      </c>
      <c r="H1045" s="37">
        <v>1.0644714490673999E-2</v>
      </c>
      <c r="I1045" s="31">
        <v>1.74428E-3</v>
      </c>
      <c r="J1045" s="31">
        <v>268005</v>
      </c>
      <c r="K1045" s="31">
        <v>111996</v>
      </c>
      <c r="L1045" s="31">
        <v>111166</v>
      </c>
      <c r="M1045" s="37">
        <v>1.0644714490673999E-2</v>
      </c>
    </row>
    <row r="1046" spans="1:13">
      <c r="A1046" s="36" t="s">
        <v>78</v>
      </c>
      <c r="B1046" t="s">
        <v>126</v>
      </c>
      <c r="C1046" t="s">
        <v>195</v>
      </c>
      <c r="D1046" t="s">
        <v>84</v>
      </c>
      <c r="E1046" s="31">
        <v>2.5506000000000001E-3</v>
      </c>
      <c r="F1046" s="31">
        <v>1.5413699999999999</v>
      </c>
      <c r="G1046" s="32">
        <v>6.1613399999999999E-2</v>
      </c>
      <c r="H1046" s="37">
        <v>7.3059367588933E-2</v>
      </c>
      <c r="I1046" s="31">
        <v>1.1925799999999999E-3</v>
      </c>
      <c r="J1046" s="31">
        <v>270553</v>
      </c>
      <c r="K1046" s="31">
        <v>111434</v>
      </c>
      <c r="L1046" s="31">
        <v>110867</v>
      </c>
      <c r="M1046" s="37">
        <v>7.3059367588933E-2</v>
      </c>
    </row>
    <row r="1047" spans="1:13">
      <c r="A1047" s="36" t="s">
        <v>78</v>
      </c>
      <c r="B1047" t="s">
        <v>132</v>
      </c>
      <c r="C1047" t="s">
        <v>195</v>
      </c>
      <c r="D1047" t="s">
        <v>84</v>
      </c>
      <c r="E1047" s="31">
        <v>8.08006E-3</v>
      </c>
      <c r="F1047" s="31">
        <v>4.5464900000000004</v>
      </c>
      <c r="G1047" s="32">
        <v>2.7274200000000001E-6</v>
      </c>
      <c r="H1047" s="37">
        <v>5.3246811279826504E-6</v>
      </c>
      <c r="I1047" s="31">
        <v>3.7265499999999999E-3</v>
      </c>
      <c r="J1047" s="31">
        <v>269929</v>
      </c>
      <c r="K1047" s="31">
        <v>110954</v>
      </c>
      <c r="L1047" s="31">
        <v>109176</v>
      </c>
      <c r="M1047" s="37">
        <v>5.3246811279826504E-6</v>
      </c>
    </row>
    <row r="1048" spans="1:13">
      <c r="A1048" s="36" t="s">
        <v>78</v>
      </c>
      <c r="B1048" t="s">
        <v>180</v>
      </c>
      <c r="C1048" t="s">
        <v>195</v>
      </c>
      <c r="D1048" t="s">
        <v>84</v>
      </c>
      <c r="E1048" s="31">
        <v>8.0397200000000002E-3</v>
      </c>
      <c r="F1048" s="31">
        <v>4.5980499999999997</v>
      </c>
      <c r="G1048" s="32">
        <v>2.1323599999999999E-6</v>
      </c>
      <c r="H1048" s="37">
        <v>4.2647199999999997E-6</v>
      </c>
      <c r="I1048" s="31">
        <v>3.7412499999999998E-3</v>
      </c>
      <c r="J1048" s="31">
        <v>266126</v>
      </c>
      <c r="K1048" s="31">
        <v>111919</v>
      </c>
      <c r="L1048" s="31">
        <v>110134</v>
      </c>
      <c r="M1048" s="37">
        <v>4.2647199999999997E-6</v>
      </c>
    </row>
    <row r="1049" spans="1:13">
      <c r="A1049" s="36" t="s">
        <v>78</v>
      </c>
      <c r="B1049" t="s">
        <v>177</v>
      </c>
      <c r="C1049" t="s">
        <v>195</v>
      </c>
      <c r="D1049" t="s">
        <v>84</v>
      </c>
      <c r="E1049" s="31">
        <v>5.3243600000000002E-3</v>
      </c>
      <c r="F1049" s="31">
        <v>2.57742</v>
      </c>
      <c r="G1049" s="32">
        <v>4.97708E-3</v>
      </c>
      <c r="H1049" s="37">
        <v>6.6361066666670004E-3</v>
      </c>
      <c r="I1049" s="31">
        <v>2.4784400000000002E-3</v>
      </c>
      <c r="J1049" s="31">
        <v>268910</v>
      </c>
      <c r="K1049" s="31">
        <v>111480</v>
      </c>
      <c r="L1049" s="31">
        <v>110299</v>
      </c>
      <c r="M1049" s="37">
        <v>6.6361066666670004E-3</v>
      </c>
    </row>
    <row r="1050" spans="1:13">
      <c r="A1050" s="36" t="s">
        <v>78</v>
      </c>
      <c r="B1050" t="s">
        <v>174</v>
      </c>
      <c r="C1050" t="s">
        <v>195</v>
      </c>
      <c r="D1050" t="s">
        <v>84</v>
      </c>
      <c r="E1050" s="31">
        <v>1.12021E-3</v>
      </c>
      <c r="F1050" s="31">
        <v>0.64143799999999995</v>
      </c>
      <c r="G1050" s="32">
        <v>0.26061899999999999</v>
      </c>
      <c r="H1050" s="37">
        <v>0.27890261593341298</v>
      </c>
      <c r="I1050" s="31">
        <v>5.2408700000000001E-4</v>
      </c>
      <c r="J1050" s="31">
        <v>273416</v>
      </c>
      <c r="K1050" s="31">
        <v>111376</v>
      </c>
      <c r="L1050" s="31">
        <v>111126</v>
      </c>
      <c r="M1050" s="37">
        <v>0.27890261593341298</v>
      </c>
    </row>
    <row r="1051" spans="1:13">
      <c r="A1051" s="36" t="s">
        <v>78</v>
      </c>
      <c r="B1051" t="s">
        <v>123</v>
      </c>
      <c r="C1051" t="s">
        <v>195</v>
      </c>
      <c r="D1051" t="s">
        <v>84</v>
      </c>
      <c r="E1051" s="31">
        <v>2.79262E-3</v>
      </c>
      <c r="F1051" s="31">
        <v>1.67581</v>
      </c>
      <c r="G1051" s="32">
        <v>4.68873E-2</v>
      </c>
      <c r="H1051" s="37">
        <v>5.5892145695364E-2</v>
      </c>
      <c r="I1051" s="31">
        <v>1.30492E-3</v>
      </c>
      <c r="J1051" s="31">
        <v>270510</v>
      </c>
      <c r="K1051" s="31">
        <v>111377</v>
      </c>
      <c r="L1051" s="31">
        <v>110756</v>
      </c>
      <c r="M1051" s="37">
        <v>5.5892145695364E-2</v>
      </c>
    </row>
    <row r="1052" spans="1:13">
      <c r="A1052" s="36" t="s">
        <v>78</v>
      </c>
      <c r="B1052" t="s">
        <v>99</v>
      </c>
      <c r="C1052" t="s">
        <v>195</v>
      </c>
      <c r="D1052" t="s">
        <v>84</v>
      </c>
      <c r="E1052" s="31">
        <v>5.5741799999999998E-3</v>
      </c>
      <c r="F1052" s="31">
        <v>2.4709099999999999</v>
      </c>
      <c r="G1052" s="32">
        <v>6.7385300000000004E-3</v>
      </c>
      <c r="H1052" s="37">
        <v>8.8021436865019995E-3</v>
      </c>
      <c r="I1052" s="31">
        <v>3.26911E-3</v>
      </c>
      <c r="J1052" s="31">
        <v>200281</v>
      </c>
      <c r="K1052" s="31">
        <v>140756</v>
      </c>
      <c r="L1052" s="31">
        <v>139195</v>
      </c>
      <c r="M1052" s="37">
        <v>8.8021436865019995E-3</v>
      </c>
    </row>
    <row r="1053" spans="1:13">
      <c r="A1053" s="36" t="s">
        <v>78</v>
      </c>
      <c r="B1053" t="s">
        <v>232</v>
      </c>
      <c r="C1053" t="s">
        <v>195</v>
      </c>
      <c r="D1053" t="s">
        <v>84</v>
      </c>
      <c r="E1053" s="31">
        <v>1.1817599999999999E-2</v>
      </c>
      <c r="F1053" s="31">
        <v>5.3122199999999999</v>
      </c>
      <c r="G1053" s="32">
        <v>5.4149599999999997E-8</v>
      </c>
      <c r="H1053" s="37">
        <v>1.3090705093833801E-7</v>
      </c>
      <c r="I1053" s="31">
        <v>6.7756600000000002E-3</v>
      </c>
      <c r="J1053" s="31">
        <v>200056</v>
      </c>
      <c r="K1053" s="31">
        <v>138807</v>
      </c>
      <c r="L1053" s="31">
        <v>135565</v>
      </c>
      <c r="M1053" s="37">
        <v>1.3090705093833801E-7</v>
      </c>
    </row>
    <row r="1054" spans="1:13">
      <c r="A1054" s="36" t="s">
        <v>78</v>
      </c>
      <c r="B1054" t="s">
        <v>201</v>
      </c>
      <c r="C1054" t="s">
        <v>195</v>
      </c>
      <c r="D1054" t="s">
        <v>84</v>
      </c>
      <c r="E1054" s="31">
        <v>1.2466100000000001E-2</v>
      </c>
      <c r="F1054" s="31">
        <v>7.4553500000000001</v>
      </c>
      <c r="G1054" s="32">
        <v>4.4814800000000001E-14</v>
      </c>
      <c r="H1054" s="37">
        <v>2.38658698224852E-13</v>
      </c>
      <c r="I1054" s="31">
        <v>6.4214199999999997E-3</v>
      </c>
      <c r="J1054" s="31">
        <v>214384</v>
      </c>
      <c r="K1054" s="31">
        <v>124672</v>
      </c>
      <c r="L1054" s="31">
        <v>121602</v>
      </c>
      <c r="M1054" s="37">
        <v>2.38658698224852E-13</v>
      </c>
    </row>
    <row r="1055" spans="1:13">
      <c r="A1055" s="36" t="s">
        <v>78</v>
      </c>
      <c r="B1055" t="s">
        <v>159</v>
      </c>
      <c r="C1055" t="s">
        <v>195</v>
      </c>
      <c r="D1055" t="s">
        <v>84</v>
      </c>
      <c r="E1055" s="31">
        <v>1.9372E-3</v>
      </c>
      <c r="F1055" s="31">
        <v>0.82339700000000005</v>
      </c>
      <c r="G1055" s="32">
        <v>0.20514099999999999</v>
      </c>
      <c r="H1055" s="37">
        <v>0.22488051157125499</v>
      </c>
      <c r="I1055" s="31">
        <v>1.1049E-3</v>
      </c>
      <c r="J1055" s="31">
        <v>205534</v>
      </c>
      <c r="K1055" s="31">
        <v>135810</v>
      </c>
      <c r="L1055" s="31">
        <v>135285</v>
      </c>
      <c r="M1055" s="37">
        <v>0.22488051157125499</v>
      </c>
    </row>
    <row r="1056" spans="1:13">
      <c r="A1056" s="36" t="s">
        <v>78</v>
      </c>
      <c r="B1056" t="s">
        <v>65</v>
      </c>
      <c r="C1056" t="s">
        <v>192</v>
      </c>
      <c r="D1056" t="s">
        <v>84</v>
      </c>
      <c r="E1056" s="31">
        <v>3.8909399999999999E-4</v>
      </c>
      <c r="F1056" s="31">
        <v>0.200986</v>
      </c>
      <c r="G1056" s="32">
        <v>0.42035499999999998</v>
      </c>
      <c r="H1056" s="37">
        <v>0.42942054483541398</v>
      </c>
      <c r="I1056" s="31">
        <v>1.83451E-4</v>
      </c>
      <c r="J1056" s="31">
        <v>283006</v>
      </c>
      <c r="K1056" s="31">
        <v>111627</v>
      </c>
      <c r="L1056" s="31">
        <v>111541</v>
      </c>
      <c r="M1056" s="37">
        <v>0.42942054483541398</v>
      </c>
    </row>
    <row r="1057" spans="1:13">
      <c r="A1057" s="36" t="s">
        <v>78</v>
      </c>
      <c r="B1057" t="s">
        <v>183</v>
      </c>
      <c r="C1057" t="s">
        <v>192</v>
      </c>
      <c r="D1057" t="s">
        <v>84</v>
      </c>
      <c r="E1057" s="31">
        <v>1.08577E-2</v>
      </c>
      <c r="F1057" s="31">
        <v>6.3382500000000004</v>
      </c>
      <c r="G1057" s="32">
        <v>1.1619500000000001E-10</v>
      </c>
      <c r="H1057" s="37">
        <v>3.9462452830188702E-10</v>
      </c>
      <c r="I1057" s="31">
        <v>5.0384399999999999E-3</v>
      </c>
      <c r="J1057" s="31">
        <v>276598</v>
      </c>
      <c r="K1057" s="31">
        <v>111512</v>
      </c>
      <c r="L1057" s="31">
        <v>109116</v>
      </c>
      <c r="M1057" s="37">
        <v>3.9462452830188702E-10</v>
      </c>
    </row>
    <row r="1058" spans="1:13">
      <c r="A1058" s="36" t="s">
        <v>78</v>
      </c>
      <c r="B1058" t="s">
        <v>120</v>
      </c>
      <c r="C1058" t="s">
        <v>192</v>
      </c>
      <c r="D1058" t="s">
        <v>84</v>
      </c>
      <c r="E1058" s="31">
        <v>5.4876100000000004E-3</v>
      </c>
      <c r="F1058" s="31">
        <v>2.8367900000000001</v>
      </c>
      <c r="G1058" s="32">
        <v>2.27845E-3</v>
      </c>
      <c r="H1058" s="37">
        <v>3.1259222560980002E-3</v>
      </c>
      <c r="I1058" s="31">
        <v>2.5233399999999998E-3</v>
      </c>
      <c r="J1058" s="31">
        <v>288499</v>
      </c>
      <c r="K1058" s="31">
        <v>109548</v>
      </c>
      <c r="L1058" s="31">
        <v>108352</v>
      </c>
      <c r="M1058" s="37">
        <v>3.1259222560980002E-3</v>
      </c>
    </row>
    <row r="1059" spans="1:13">
      <c r="A1059" s="36" t="s">
        <v>78</v>
      </c>
      <c r="B1059" t="s">
        <v>129</v>
      </c>
      <c r="C1059" t="s">
        <v>192</v>
      </c>
      <c r="D1059" t="s">
        <v>84</v>
      </c>
      <c r="E1059" s="31">
        <v>6.9861000000000003E-3</v>
      </c>
      <c r="F1059" s="31">
        <v>2.7326199999999998</v>
      </c>
      <c r="G1059" s="32">
        <v>3.1416E-3</v>
      </c>
      <c r="H1059" s="37">
        <v>4.2517894736839998E-3</v>
      </c>
      <c r="I1059" s="31">
        <v>3.2253300000000002E-3</v>
      </c>
      <c r="J1059" s="31">
        <v>283952</v>
      </c>
      <c r="K1059" s="31">
        <v>110490</v>
      </c>
      <c r="L1059" s="31">
        <v>108957</v>
      </c>
      <c r="M1059" s="37">
        <v>4.2517894736839998E-3</v>
      </c>
    </row>
    <row r="1060" spans="1:13">
      <c r="A1060" s="36" t="s">
        <v>78</v>
      </c>
      <c r="B1060" t="s">
        <v>126</v>
      </c>
      <c r="C1060" t="s">
        <v>192</v>
      </c>
      <c r="D1060" t="s">
        <v>84</v>
      </c>
      <c r="E1060" s="31">
        <v>9.6945E-3</v>
      </c>
      <c r="F1060" s="31">
        <v>4.8456700000000001</v>
      </c>
      <c r="G1060" s="32">
        <v>6.3093300000000003E-7</v>
      </c>
      <c r="H1060" s="37">
        <v>1.3487878859857499E-6</v>
      </c>
      <c r="I1060" s="31">
        <v>4.4908500000000002E-3</v>
      </c>
      <c r="J1060" s="31">
        <v>279217</v>
      </c>
      <c r="K1060" s="31">
        <v>111047</v>
      </c>
      <c r="L1060" s="31">
        <v>108915</v>
      </c>
      <c r="M1060" s="37">
        <v>1.3487878859857499E-6</v>
      </c>
    </row>
    <row r="1061" spans="1:13">
      <c r="A1061" s="36" t="s">
        <v>78</v>
      </c>
      <c r="B1061" t="s">
        <v>132</v>
      </c>
      <c r="C1061" t="s">
        <v>192</v>
      </c>
      <c r="D1061" t="s">
        <v>84</v>
      </c>
      <c r="E1061" s="31">
        <v>1.53498E-2</v>
      </c>
      <c r="F1061" s="31">
        <v>7.4452499999999997</v>
      </c>
      <c r="G1061" s="32">
        <v>4.83809E-14</v>
      </c>
      <c r="H1061" s="37">
        <v>2.5315587209302302E-13</v>
      </c>
      <c r="I1061" s="31">
        <v>7.0184100000000001E-3</v>
      </c>
      <c r="J1061" s="31">
        <v>278521</v>
      </c>
      <c r="K1061" s="31">
        <v>110601</v>
      </c>
      <c r="L1061" s="31">
        <v>107257</v>
      </c>
      <c r="M1061" s="37">
        <v>2.5315587209302302E-13</v>
      </c>
    </row>
    <row r="1062" spans="1:13">
      <c r="A1062" s="36" t="s">
        <v>78</v>
      </c>
      <c r="B1062" t="s">
        <v>180</v>
      </c>
      <c r="C1062" t="s">
        <v>192</v>
      </c>
      <c r="D1062" t="s">
        <v>84</v>
      </c>
      <c r="E1062" s="31">
        <v>1.52338E-2</v>
      </c>
      <c r="F1062" s="31">
        <v>8.4078099999999996</v>
      </c>
      <c r="G1062" s="32">
        <v>2.0870899999999999E-17</v>
      </c>
      <c r="H1062" s="37">
        <v>1.8597831683168301E-16</v>
      </c>
      <c r="I1062" s="31">
        <v>7.0346799999999998E-3</v>
      </c>
      <c r="J1062" s="31">
        <v>274314</v>
      </c>
      <c r="K1062" s="31">
        <v>111650</v>
      </c>
      <c r="L1062" s="31">
        <v>108299</v>
      </c>
      <c r="M1062" s="37">
        <v>1.8597831683168301E-16</v>
      </c>
    </row>
    <row r="1063" spans="1:13">
      <c r="A1063" s="36" t="s">
        <v>78</v>
      </c>
      <c r="B1063" t="s">
        <v>177</v>
      </c>
      <c r="C1063" t="s">
        <v>192</v>
      </c>
      <c r="D1063" t="s">
        <v>84</v>
      </c>
      <c r="E1063" s="31">
        <v>1.25042E-2</v>
      </c>
      <c r="F1063" s="31">
        <v>5.1559999999999997</v>
      </c>
      <c r="G1063" s="32">
        <v>1.2613799999999999E-7</v>
      </c>
      <c r="H1063" s="37">
        <v>2.9486805194805202E-7</v>
      </c>
      <c r="I1063" s="31">
        <v>5.7728099999999997E-3</v>
      </c>
      <c r="J1063" s="31">
        <v>277570</v>
      </c>
      <c r="K1063" s="31">
        <v>111186</v>
      </c>
      <c r="L1063" s="31">
        <v>108440</v>
      </c>
      <c r="M1063" s="37">
        <v>2.9486805194805202E-7</v>
      </c>
    </row>
    <row r="1064" spans="1:13">
      <c r="A1064" s="36" t="s">
        <v>78</v>
      </c>
      <c r="B1064" t="s">
        <v>174</v>
      </c>
      <c r="C1064" t="s">
        <v>192</v>
      </c>
      <c r="D1064" t="s">
        <v>84</v>
      </c>
      <c r="E1064" s="31">
        <v>8.2504499999999995E-3</v>
      </c>
      <c r="F1064" s="31">
        <v>4.4240500000000003</v>
      </c>
      <c r="G1064" s="32">
        <v>4.8432800000000002E-6</v>
      </c>
      <c r="H1064" s="37">
        <v>9.1191464435146501E-6</v>
      </c>
      <c r="I1064" s="31">
        <v>3.8167800000000001E-3</v>
      </c>
      <c r="J1064" s="31">
        <v>283017</v>
      </c>
      <c r="K1064" s="31">
        <v>110881</v>
      </c>
      <c r="L1064" s="31">
        <v>109066</v>
      </c>
      <c r="M1064" s="37">
        <v>9.1191464435146501E-6</v>
      </c>
    </row>
    <row r="1065" spans="1:13">
      <c r="A1065" s="36" t="s">
        <v>78</v>
      </c>
      <c r="B1065" t="s">
        <v>123</v>
      </c>
      <c r="C1065" t="s">
        <v>192</v>
      </c>
      <c r="D1065" t="s">
        <v>84</v>
      </c>
      <c r="E1065" s="31">
        <v>9.9675100000000006E-3</v>
      </c>
      <c r="F1065" s="31">
        <v>4.7981400000000001</v>
      </c>
      <c r="G1065" s="32">
        <v>8.0073599999999995E-7</v>
      </c>
      <c r="H1065" s="37">
        <v>1.6682E-6</v>
      </c>
      <c r="I1065" s="31">
        <v>4.5992899999999998E-3</v>
      </c>
      <c r="J1065" s="31">
        <v>280304</v>
      </c>
      <c r="K1065" s="31">
        <v>110737</v>
      </c>
      <c r="L1065" s="31">
        <v>108551</v>
      </c>
      <c r="M1065" s="37">
        <v>1.6682E-6</v>
      </c>
    </row>
    <row r="1066" spans="1:13">
      <c r="A1066" s="36" t="s">
        <v>78</v>
      </c>
      <c r="B1066" t="s">
        <v>186</v>
      </c>
      <c r="C1066" t="s">
        <v>192</v>
      </c>
      <c r="D1066" t="s">
        <v>84</v>
      </c>
      <c r="E1066" s="31">
        <v>6.64162E-3</v>
      </c>
      <c r="F1066" s="31">
        <v>3.4860799999999998</v>
      </c>
      <c r="G1066" s="32">
        <v>2.4507899999999999E-4</v>
      </c>
      <c r="H1066" s="37">
        <v>3.70707731092E-4</v>
      </c>
      <c r="I1066" s="31">
        <v>3.0528500000000002E-3</v>
      </c>
      <c r="J1066" s="31">
        <v>289054</v>
      </c>
      <c r="K1066" s="31">
        <v>109569</v>
      </c>
      <c r="L1066" s="31">
        <v>108124</v>
      </c>
      <c r="M1066" s="37">
        <v>3.70707731092E-4</v>
      </c>
    </row>
    <row r="1067" spans="1:13">
      <c r="A1067" s="36" t="s">
        <v>78</v>
      </c>
      <c r="B1067" t="s">
        <v>195</v>
      </c>
      <c r="C1067" t="s">
        <v>192</v>
      </c>
      <c r="D1067" t="s">
        <v>84</v>
      </c>
      <c r="E1067" s="31">
        <v>7.7752400000000001E-3</v>
      </c>
      <c r="F1067" s="31">
        <v>5.1534599999999999</v>
      </c>
      <c r="G1067" s="32">
        <v>1.2786400000000001E-7</v>
      </c>
      <c r="H1067" s="37">
        <v>2.9812849740932601E-7</v>
      </c>
      <c r="I1067" s="31">
        <v>3.29029E-3</v>
      </c>
      <c r="J1067" s="31">
        <v>311699</v>
      </c>
      <c r="K1067" s="31">
        <v>101449</v>
      </c>
      <c r="L1067" s="31">
        <v>99884</v>
      </c>
      <c r="M1067" s="37">
        <v>2.9812849740932601E-7</v>
      </c>
    </row>
    <row r="1068" spans="1:13">
      <c r="A1068" s="36" t="s">
        <v>78</v>
      </c>
      <c r="B1068" t="s">
        <v>99</v>
      </c>
      <c r="C1068" t="s">
        <v>192</v>
      </c>
      <c r="D1068" t="s">
        <v>84</v>
      </c>
      <c r="E1068" s="31">
        <v>1.10779E-2</v>
      </c>
      <c r="F1068" s="31">
        <v>4.6776900000000001</v>
      </c>
      <c r="G1068" s="32">
        <v>1.4506600000000001E-6</v>
      </c>
      <c r="H1068" s="37">
        <v>2.9538325791855198E-6</v>
      </c>
      <c r="I1068" s="31">
        <v>6.5729500000000001E-3</v>
      </c>
      <c r="J1068" s="31">
        <v>199934</v>
      </c>
      <c r="K1068" s="31">
        <v>142651</v>
      </c>
      <c r="L1068" s="31">
        <v>139525</v>
      </c>
      <c r="M1068" s="37">
        <v>2.9538325791855198E-6</v>
      </c>
    </row>
    <row r="1069" spans="1:13">
      <c r="A1069" s="36" t="s">
        <v>78</v>
      </c>
      <c r="B1069" t="s">
        <v>232</v>
      </c>
      <c r="C1069" t="s">
        <v>192</v>
      </c>
      <c r="D1069" t="s">
        <v>84</v>
      </c>
      <c r="E1069" s="31">
        <v>1.73689E-2</v>
      </c>
      <c r="F1069" s="31">
        <v>7.2507299999999999</v>
      </c>
      <c r="G1069" s="32">
        <v>2.07265E-13</v>
      </c>
      <c r="H1069" s="37">
        <v>9.9313563829787291E-13</v>
      </c>
      <c r="I1069" s="31">
        <v>1.0059500000000001E-2</v>
      </c>
      <c r="J1069" s="31">
        <v>199502</v>
      </c>
      <c r="K1069" s="31">
        <v>140807</v>
      </c>
      <c r="L1069" s="31">
        <v>135999</v>
      </c>
      <c r="M1069" s="37">
        <v>9.9313563829787291E-13</v>
      </c>
    </row>
    <row r="1070" spans="1:13">
      <c r="A1070" s="36" t="s">
        <v>78</v>
      </c>
      <c r="B1070" t="s">
        <v>201</v>
      </c>
      <c r="C1070" t="s">
        <v>192</v>
      </c>
      <c r="D1070" t="s">
        <v>84</v>
      </c>
      <c r="E1070" s="31">
        <v>1.8677900000000001E-2</v>
      </c>
      <c r="F1070" s="31">
        <v>10.054399999999999</v>
      </c>
      <c r="G1070" s="32">
        <v>0</v>
      </c>
      <c r="H1070" s="37">
        <v>0</v>
      </c>
      <c r="I1070" s="31">
        <v>9.7010499999999993E-3</v>
      </c>
      <c r="J1070" s="31">
        <v>214653</v>
      </c>
      <c r="K1070" s="31">
        <v>126408</v>
      </c>
      <c r="L1070" s="31">
        <v>121773</v>
      </c>
      <c r="M1070" s="37">
        <v>0</v>
      </c>
    </row>
    <row r="1071" spans="1:13">
      <c r="A1071" s="36" t="s">
        <v>78</v>
      </c>
      <c r="B1071" t="s">
        <v>159</v>
      </c>
      <c r="C1071" t="s">
        <v>192</v>
      </c>
      <c r="D1071" t="s">
        <v>84</v>
      </c>
      <c r="E1071" s="31">
        <v>7.6410999999999996E-3</v>
      </c>
      <c r="F1071" s="31">
        <v>3.1934800000000001</v>
      </c>
      <c r="G1071" s="32">
        <v>7.0284000000000004E-4</v>
      </c>
      <c r="H1071" s="37">
        <v>1.0088612440190001E-3</v>
      </c>
      <c r="I1071" s="31">
        <v>4.3987699999999998E-3</v>
      </c>
      <c r="J1071" s="31">
        <v>205043</v>
      </c>
      <c r="K1071" s="31">
        <v>137844</v>
      </c>
      <c r="L1071" s="31">
        <v>135753</v>
      </c>
      <c r="M1071" s="37">
        <v>1.0088612440190001E-3</v>
      </c>
    </row>
    <row r="1072" spans="1:13">
      <c r="A1072" t="s">
        <v>262</v>
      </c>
      <c r="B1072" t="s">
        <v>65</v>
      </c>
      <c r="C1072" t="s">
        <v>141</v>
      </c>
      <c r="D1072" t="s">
        <v>259</v>
      </c>
      <c r="E1072" s="31">
        <v>3.3344800000000002E-4</v>
      </c>
      <c r="F1072" s="31">
        <v>0.192334</v>
      </c>
      <c r="G1072" s="32">
        <v>0.42374000000000001</v>
      </c>
      <c r="H1072" s="37">
        <v>0.44919434628975302</v>
      </c>
      <c r="I1072" s="31">
        <v>7.8538700000000002E-4</v>
      </c>
      <c r="J1072" s="31">
        <v>169921</v>
      </c>
      <c r="K1072" s="31">
        <v>136249</v>
      </c>
      <c r="L1072" s="31">
        <v>136158</v>
      </c>
      <c r="M1072" s="37">
        <v>0.44919434628975302</v>
      </c>
    </row>
    <row r="1073" spans="1:13">
      <c r="A1073" t="s">
        <v>262</v>
      </c>
      <c r="B1073" t="s">
        <v>120</v>
      </c>
      <c r="C1073" t="s">
        <v>141</v>
      </c>
      <c r="D1073" t="s">
        <v>259</v>
      </c>
      <c r="E1073" s="31">
        <v>2.6392199999999998E-3</v>
      </c>
      <c r="F1073" s="31">
        <v>1.25691</v>
      </c>
      <c r="G1073" s="32">
        <v>0.104392</v>
      </c>
      <c r="H1073" s="37">
        <v>0.159078040540541</v>
      </c>
      <c r="I1073" s="31">
        <v>6.1874800000000004E-3</v>
      </c>
      <c r="J1073" s="31">
        <v>166681</v>
      </c>
      <c r="K1073" s="31">
        <v>136875</v>
      </c>
      <c r="L1073" s="31">
        <v>136154</v>
      </c>
      <c r="M1073" s="37">
        <v>0.159078040540541</v>
      </c>
    </row>
    <row r="1074" spans="1:13">
      <c r="A1074" t="s">
        <v>262</v>
      </c>
      <c r="B1074" t="s">
        <v>123</v>
      </c>
      <c r="C1074" t="s">
        <v>141</v>
      </c>
      <c r="D1074" t="s">
        <v>259</v>
      </c>
      <c r="E1074" s="31">
        <v>9.0635599999999998E-4</v>
      </c>
      <c r="F1074" s="31">
        <v>0.55661300000000002</v>
      </c>
      <c r="G1074" s="32">
        <v>0.28889599999999999</v>
      </c>
      <c r="H1074" s="37">
        <v>0.33943394255874698</v>
      </c>
      <c r="I1074" s="31">
        <v>2.1160599999999999E-3</v>
      </c>
      <c r="J1074" s="31">
        <v>165910</v>
      </c>
      <c r="K1074" s="31">
        <v>135325</v>
      </c>
      <c r="L1074" s="31">
        <v>135080</v>
      </c>
      <c r="M1074" s="37">
        <v>0.33943394255874698</v>
      </c>
    </row>
    <row r="1075" spans="1:13">
      <c r="A1075" t="s">
        <v>262</v>
      </c>
      <c r="B1075" t="s">
        <v>126</v>
      </c>
      <c r="C1075" t="s">
        <v>141</v>
      </c>
      <c r="D1075" t="s">
        <v>259</v>
      </c>
      <c r="E1075" s="31">
        <v>8.9444100000000005E-4</v>
      </c>
      <c r="F1075" s="31">
        <v>0.56100399999999995</v>
      </c>
      <c r="G1075" s="32">
        <v>0.28739700000000001</v>
      </c>
      <c r="H1075" s="37">
        <v>0.33811411764705901</v>
      </c>
      <c r="I1075" s="31">
        <v>2.0798499999999998E-3</v>
      </c>
      <c r="J1075" s="31">
        <v>165819</v>
      </c>
      <c r="K1075" s="31">
        <v>135308</v>
      </c>
      <c r="L1075" s="31">
        <v>135066</v>
      </c>
      <c r="M1075" s="37">
        <v>0.33811411764705901</v>
      </c>
    </row>
    <row r="1076" spans="1:13">
      <c r="A1076" t="s">
        <v>262</v>
      </c>
      <c r="B1076" t="s">
        <v>129</v>
      </c>
      <c r="C1076" t="s">
        <v>141</v>
      </c>
      <c r="D1076" t="s">
        <v>259</v>
      </c>
      <c r="E1076" s="31">
        <v>2.48745E-3</v>
      </c>
      <c r="F1076" s="31">
        <v>1.3392900000000001</v>
      </c>
      <c r="G1076" s="32">
        <v>9.0238499999999999E-2</v>
      </c>
      <c r="H1076" s="37">
        <v>0.142983538732394</v>
      </c>
      <c r="I1076" s="31">
        <v>5.7682499999999999E-3</v>
      </c>
      <c r="J1076" s="31">
        <v>167830</v>
      </c>
      <c r="K1076" s="31">
        <v>135632</v>
      </c>
      <c r="L1076" s="31">
        <v>134959</v>
      </c>
      <c r="M1076" s="37">
        <v>0.142983538732394</v>
      </c>
    </row>
    <row r="1077" spans="1:13">
      <c r="A1077" t="s">
        <v>262</v>
      </c>
      <c r="B1077" t="s">
        <v>132</v>
      </c>
      <c r="C1077" t="s">
        <v>141</v>
      </c>
      <c r="D1077" t="s">
        <v>259</v>
      </c>
      <c r="E1077" s="31">
        <v>6.25853E-4</v>
      </c>
      <c r="F1077" s="31">
        <v>0.313031</v>
      </c>
      <c r="G1077" s="32">
        <v>0.37712899999999999</v>
      </c>
      <c r="H1077" s="37">
        <v>0.41493410757946197</v>
      </c>
      <c r="I1077" s="31">
        <v>1.45937E-3</v>
      </c>
      <c r="J1077" s="31">
        <v>163378</v>
      </c>
      <c r="K1077" s="31">
        <v>134767</v>
      </c>
      <c r="L1077" s="31">
        <v>134598</v>
      </c>
      <c r="M1077" s="37">
        <v>0.41493410757946197</v>
      </c>
    </row>
    <row r="1078" spans="1:13">
      <c r="A1078" t="s">
        <v>262</v>
      </c>
      <c r="B1078" t="s">
        <v>156</v>
      </c>
      <c r="C1078" t="s">
        <v>141</v>
      </c>
      <c r="D1078" t="s">
        <v>259</v>
      </c>
      <c r="E1078" s="31">
        <v>2.4566100000000001E-3</v>
      </c>
      <c r="F1078" s="31">
        <v>1.54386</v>
      </c>
      <c r="G1078" s="32">
        <v>6.1310900000000002E-2</v>
      </c>
      <c r="H1078" s="37">
        <v>0.1051044</v>
      </c>
      <c r="I1078" s="31">
        <v>5.7584100000000003E-3</v>
      </c>
      <c r="J1078" s="31">
        <v>167484</v>
      </c>
      <c r="K1078" s="31">
        <v>136719</v>
      </c>
      <c r="L1078" s="31">
        <v>136049</v>
      </c>
      <c r="M1078" s="37">
        <v>0.1051044</v>
      </c>
    </row>
    <row r="1079" spans="1:13">
      <c r="A1079" t="s">
        <v>262</v>
      </c>
      <c r="B1079" t="s">
        <v>174</v>
      </c>
      <c r="C1079" t="s">
        <v>141</v>
      </c>
      <c r="D1079" t="s">
        <v>259</v>
      </c>
      <c r="E1079" s="31">
        <v>1.78509E-3</v>
      </c>
      <c r="F1079" s="31">
        <v>0.85062300000000002</v>
      </c>
      <c r="G1079" s="32">
        <v>0.197489</v>
      </c>
      <c r="H1079" s="37">
        <v>0.24824036312849199</v>
      </c>
      <c r="I1079" s="31">
        <v>4.1797500000000003E-3</v>
      </c>
      <c r="J1079" s="31">
        <v>166829</v>
      </c>
      <c r="K1079" s="31">
        <v>135973</v>
      </c>
      <c r="L1079" s="31">
        <v>135488</v>
      </c>
      <c r="M1079" s="37">
        <v>0.24824036312849199</v>
      </c>
    </row>
    <row r="1080" spans="1:13">
      <c r="A1080" t="s">
        <v>262</v>
      </c>
      <c r="B1080" t="s">
        <v>177</v>
      </c>
      <c r="C1080" t="s">
        <v>141</v>
      </c>
      <c r="D1080" t="s">
        <v>259</v>
      </c>
      <c r="E1080" s="31">
        <v>1.85407E-3</v>
      </c>
      <c r="F1080" s="31">
        <v>0.99078699999999997</v>
      </c>
      <c r="G1080" s="32">
        <v>0.16089500000000001</v>
      </c>
      <c r="H1080" s="37">
        <v>0.217425675675676</v>
      </c>
      <c r="I1080" s="31">
        <v>4.2965599999999996E-3</v>
      </c>
      <c r="J1080" s="31">
        <v>164761</v>
      </c>
      <c r="K1080" s="31">
        <v>135134</v>
      </c>
      <c r="L1080" s="31">
        <v>134634</v>
      </c>
      <c r="M1080" s="37">
        <v>0.217425675675676</v>
      </c>
    </row>
    <row r="1081" spans="1:13">
      <c r="A1081" t="s">
        <v>262</v>
      </c>
      <c r="B1081" t="s">
        <v>180</v>
      </c>
      <c r="C1081" t="s">
        <v>141</v>
      </c>
      <c r="D1081" t="s">
        <v>259</v>
      </c>
      <c r="E1081" s="31">
        <v>6.5172000000000006E-5</v>
      </c>
      <c r="F1081" s="31">
        <v>3.8395800000000001E-2</v>
      </c>
      <c r="G1081" s="32">
        <v>0.48468600000000001</v>
      </c>
      <c r="H1081" s="37">
        <v>0.48793892617449702</v>
      </c>
      <c r="I1081" s="31">
        <v>1.5181600000000001E-4</v>
      </c>
      <c r="J1081" s="31">
        <v>164261</v>
      </c>
      <c r="K1081" s="31">
        <v>134269</v>
      </c>
      <c r="L1081" s="31">
        <v>134251</v>
      </c>
      <c r="M1081" s="37">
        <v>0.48793892617449702</v>
      </c>
    </row>
    <row r="1082" spans="1:13">
      <c r="A1082" t="s">
        <v>262</v>
      </c>
      <c r="B1082" t="s">
        <v>183</v>
      </c>
      <c r="C1082" t="s">
        <v>141</v>
      </c>
      <c r="D1082" t="s">
        <v>259</v>
      </c>
      <c r="E1082" s="31">
        <v>1.7528400000000001E-3</v>
      </c>
      <c r="F1082" s="31">
        <v>1.0108600000000001</v>
      </c>
      <c r="G1082" s="32">
        <v>0.15604100000000001</v>
      </c>
      <c r="H1082" s="37">
        <v>0.21214033232628399</v>
      </c>
      <c r="I1082" s="31">
        <v>4.0522800000000001E-3</v>
      </c>
      <c r="J1082" s="31">
        <v>166581</v>
      </c>
      <c r="K1082" s="31">
        <v>134898</v>
      </c>
      <c r="L1082" s="31">
        <v>134426</v>
      </c>
      <c r="M1082" s="37">
        <v>0.21214033232628399</v>
      </c>
    </row>
    <row r="1083" spans="1:13">
      <c r="A1083" t="s">
        <v>262</v>
      </c>
      <c r="B1083" t="s">
        <v>186</v>
      </c>
      <c r="C1083" t="s">
        <v>141</v>
      </c>
      <c r="D1083" t="s">
        <v>259</v>
      </c>
      <c r="E1083" s="31">
        <v>2.58493E-3</v>
      </c>
      <c r="F1083" s="31">
        <v>1.44713</v>
      </c>
      <c r="G1083" s="32">
        <v>7.3930899999999994E-2</v>
      </c>
      <c r="H1083" s="37">
        <v>0.122087724770642</v>
      </c>
      <c r="I1083" s="31">
        <v>6.0429200000000002E-3</v>
      </c>
      <c r="J1083" s="31">
        <v>166995</v>
      </c>
      <c r="K1083" s="31">
        <v>136558</v>
      </c>
      <c r="L1083" s="31">
        <v>135854</v>
      </c>
      <c r="M1083" s="37">
        <v>0.122087724770642</v>
      </c>
    </row>
    <row r="1084" spans="1:13">
      <c r="A1084" t="s">
        <v>262</v>
      </c>
      <c r="B1084" t="s">
        <v>192</v>
      </c>
      <c r="C1084" t="s">
        <v>141</v>
      </c>
      <c r="D1084" t="s">
        <v>259</v>
      </c>
      <c r="E1084" s="31">
        <v>2.4666E-4</v>
      </c>
      <c r="F1084" s="31">
        <v>0.146592</v>
      </c>
      <c r="G1084" s="32">
        <v>0.44172699999999998</v>
      </c>
      <c r="H1084" s="37">
        <v>0.46119988399071898</v>
      </c>
      <c r="I1084" s="31">
        <v>5.8235999999999997E-4</v>
      </c>
      <c r="J1084" s="31">
        <v>166329</v>
      </c>
      <c r="K1084" s="31">
        <v>135848</v>
      </c>
      <c r="L1084" s="31">
        <v>135781</v>
      </c>
      <c r="M1084" s="37">
        <v>0.46119988399071898</v>
      </c>
    </row>
    <row r="1085" spans="1:13">
      <c r="A1085" t="s">
        <v>262</v>
      </c>
      <c r="B1085" t="s">
        <v>198</v>
      </c>
      <c r="C1085" t="s">
        <v>141</v>
      </c>
      <c r="D1085" t="s">
        <v>259</v>
      </c>
      <c r="E1085" s="31">
        <v>2.9933099999999999E-3</v>
      </c>
      <c r="F1085" s="31">
        <v>2.4752700000000001</v>
      </c>
      <c r="G1085" s="32">
        <v>6.6567099999999997E-3</v>
      </c>
      <c r="H1085" s="37">
        <v>1.6148353099730998E-2</v>
      </c>
      <c r="I1085" s="31">
        <v>7.0252200000000004E-3</v>
      </c>
      <c r="J1085" s="31">
        <v>169353</v>
      </c>
      <c r="K1085" s="31">
        <v>136907</v>
      </c>
      <c r="L1085" s="31">
        <v>136090</v>
      </c>
      <c r="M1085" s="37">
        <v>1.6148353099730998E-2</v>
      </c>
    </row>
    <row r="1086" spans="1:13">
      <c r="A1086" t="s">
        <v>262</v>
      </c>
      <c r="B1086" t="s">
        <v>99</v>
      </c>
      <c r="C1086" t="s">
        <v>141</v>
      </c>
      <c r="D1086" t="s">
        <v>259</v>
      </c>
      <c r="E1086" s="31">
        <v>6.1471800000000004E-3</v>
      </c>
      <c r="F1086" s="31">
        <v>2.7298399999999998</v>
      </c>
      <c r="G1086" s="32">
        <v>3.1682099999999999E-3</v>
      </c>
      <c r="H1086" s="37">
        <v>8.3373947368420003E-3</v>
      </c>
      <c r="I1086" s="31">
        <v>1.3758100000000001E-2</v>
      </c>
      <c r="J1086" s="31">
        <v>182689</v>
      </c>
      <c r="K1086" s="31">
        <v>132237</v>
      </c>
      <c r="L1086" s="31">
        <v>130621</v>
      </c>
      <c r="M1086" s="37">
        <v>8.3373947368420003E-3</v>
      </c>
    </row>
    <row r="1087" spans="1:13">
      <c r="A1087" t="s">
        <v>262</v>
      </c>
      <c r="B1087" t="s">
        <v>105</v>
      </c>
      <c r="C1087" t="s">
        <v>141</v>
      </c>
      <c r="D1087" t="s">
        <v>259</v>
      </c>
      <c r="E1087" s="31">
        <v>1.57979E-3</v>
      </c>
      <c r="F1087" s="31">
        <v>0.98478600000000005</v>
      </c>
      <c r="G1087" s="32">
        <v>0.16236500000000001</v>
      </c>
      <c r="H1087" s="37">
        <v>0.219083208395802</v>
      </c>
      <c r="I1087" s="31">
        <v>3.3440399999999999E-3</v>
      </c>
      <c r="J1087" s="31">
        <v>210792</v>
      </c>
      <c r="K1087" s="31">
        <v>123048</v>
      </c>
      <c r="L1087" s="31">
        <v>122660</v>
      </c>
      <c r="M1087" s="37">
        <v>0.219083208395802</v>
      </c>
    </row>
    <row r="1088" spans="1:13">
      <c r="A1088" t="s">
        <v>262</v>
      </c>
      <c r="B1088" t="s">
        <v>144</v>
      </c>
      <c r="C1088" t="s">
        <v>141</v>
      </c>
      <c r="D1088" t="s">
        <v>259</v>
      </c>
      <c r="E1088" s="31">
        <v>3.6726900000000002E-3</v>
      </c>
      <c r="F1088" s="31">
        <v>3.54434</v>
      </c>
      <c r="G1088" s="32">
        <v>1.96801E-4</v>
      </c>
      <c r="H1088" s="37">
        <v>6.51179779412E-4</v>
      </c>
      <c r="I1088" s="31">
        <v>7.4213600000000001E-3</v>
      </c>
      <c r="J1088" s="31">
        <v>230713</v>
      </c>
      <c r="K1088" s="31">
        <v>117601</v>
      </c>
      <c r="L1088" s="31">
        <v>116741</v>
      </c>
      <c r="M1088" s="37">
        <v>6.51179779412E-4</v>
      </c>
    </row>
    <row r="1089" spans="1:13">
      <c r="A1089" t="s">
        <v>262</v>
      </c>
      <c r="B1089" t="s">
        <v>159</v>
      </c>
      <c r="C1089" t="s">
        <v>141</v>
      </c>
      <c r="D1089" t="s">
        <v>259</v>
      </c>
      <c r="E1089" s="31">
        <v>2.6720799999999999E-3</v>
      </c>
      <c r="F1089" s="31">
        <v>1.85646</v>
      </c>
      <c r="G1089" s="32">
        <v>3.1693699999999998E-2</v>
      </c>
      <c r="H1089" s="37">
        <v>6.1607624190064998E-2</v>
      </c>
      <c r="I1089" s="31">
        <v>5.9739700000000003E-3</v>
      </c>
      <c r="J1089" s="31">
        <v>181361</v>
      </c>
      <c r="K1089" s="31">
        <v>130412</v>
      </c>
      <c r="L1089" s="31">
        <v>129717</v>
      </c>
      <c r="M1089" s="37">
        <v>6.1607624190064998E-2</v>
      </c>
    </row>
    <row r="1090" spans="1:13">
      <c r="A1090" t="s">
        <v>262</v>
      </c>
      <c r="B1090" t="s">
        <v>232</v>
      </c>
      <c r="C1090" t="s">
        <v>141</v>
      </c>
      <c r="D1090" t="s">
        <v>259</v>
      </c>
      <c r="E1090" s="31">
        <v>5.7921300000000004E-3</v>
      </c>
      <c r="F1090" s="31">
        <v>2.8132600000000001</v>
      </c>
      <c r="G1090" s="32">
        <v>2.4520599999999998E-3</v>
      </c>
      <c r="H1090" s="37">
        <v>6.6672326283989999E-3</v>
      </c>
      <c r="I1090" s="31">
        <v>1.28567E-2</v>
      </c>
      <c r="J1090" s="31">
        <v>177719</v>
      </c>
      <c r="K1090" s="31">
        <v>131336</v>
      </c>
      <c r="L1090" s="31">
        <v>129823</v>
      </c>
      <c r="M1090" s="37">
        <v>6.6672326283989999E-3</v>
      </c>
    </row>
    <row r="1091" spans="1:13">
      <c r="A1091" t="s">
        <v>262</v>
      </c>
      <c r="B1091" t="s">
        <v>65</v>
      </c>
      <c r="C1091" t="s">
        <v>102</v>
      </c>
      <c r="D1091" t="s">
        <v>259</v>
      </c>
      <c r="E1091" s="31">
        <v>4.4037999999999998E-4</v>
      </c>
      <c r="F1091" s="31">
        <v>0.20888300000000001</v>
      </c>
      <c r="G1091" s="32">
        <v>0.41726999999999997</v>
      </c>
      <c r="H1091" s="37">
        <v>0.446013064133017</v>
      </c>
      <c r="I1091" s="31">
        <v>1.0409499999999999E-3</v>
      </c>
      <c r="J1091" s="31">
        <v>170410</v>
      </c>
      <c r="K1091" s="31">
        <v>136495</v>
      </c>
      <c r="L1091" s="31">
        <v>136375</v>
      </c>
      <c r="M1091" s="37">
        <v>0.446013064133017</v>
      </c>
    </row>
    <row r="1092" spans="1:13">
      <c r="A1092" t="s">
        <v>262</v>
      </c>
      <c r="B1092" t="s">
        <v>120</v>
      </c>
      <c r="C1092" t="s">
        <v>102</v>
      </c>
      <c r="D1092" t="s">
        <v>259</v>
      </c>
      <c r="E1092" s="31">
        <v>2.7410999999999998E-3</v>
      </c>
      <c r="F1092" s="31">
        <v>1.1332599999999999</v>
      </c>
      <c r="G1092" s="32">
        <v>0.128552</v>
      </c>
      <c r="H1092" s="37">
        <v>0.18660774193548399</v>
      </c>
      <c r="I1092" s="31">
        <v>6.4422000000000004E-3</v>
      </c>
      <c r="J1092" s="31">
        <v>167136</v>
      </c>
      <c r="K1092" s="31">
        <v>137166</v>
      </c>
      <c r="L1092" s="31">
        <v>136416</v>
      </c>
      <c r="M1092" s="37">
        <v>0.18660774193548399</v>
      </c>
    </row>
    <row r="1093" spans="1:13">
      <c r="A1093" t="s">
        <v>262</v>
      </c>
      <c r="B1093" t="s">
        <v>123</v>
      </c>
      <c r="C1093" t="s">
        <v>102</v>
      </c>
      <c r="D1093" t="s">
        <v>259</v>
      </c>
      <c r="E1093" s="31">
        <v>1.01289E-3</v>
      </c>
      <c r="F1093" s="31">
        <v>0.51042500000000002</v>
      </c>
      <c r="G1093" s="32">
        <v>0.30487700000000001</v>
      </c>
      <c r="H1093" s="37">
        <v>0.35219002557544798</v>
      </c>
      <c r="I1093" s="31">
        <v>2.39595E-3</v>
      </c>
      <c r="J1093" s="31">
        <v>166326</v>
      </c>
      <c r="K1093" s="31">
        <v>135599</v>
      </c>
      <c r="L1093" s="31">
        <v>135325</v>
      </c>
      <c r="M1093" s="37">
        <v>0.35219002557544798</v>
      </c>
    </row>
    <row r="1094" spans="1:13">
      <c r="A1094" t="s">
        <v>262</v>
      </c>
      <c r="B1094" t="s">
        <v>126</v>
      </c>
      <c r="C1094" t="s">
        <v>102</v>
      </c>
      <c r="D1094" t="s">
        <v>259</v>
      </c>
      <c r="E1094" s="31">
        <v>1.00055E-3</v>
      </c>
      <c r="F1094" s="31">
        <v>0.51646899999999996</v>
      </c>
      <c r="G1094" s="32">
        <v>0.302763</v>
      </c>
      <c r="H1094" s="37">
        <v>0.35114265463917499</v>
      </c>
      <c r="I1094" s="31">
        <v>2.34286E-3</v>
      </c>
      <c r="J1094" s="31">
        <v>165883</v>
      </c>
      <c r="K1094" s="31">
        <v>135644</v>
      </c>
      <c r="L1094" s="31">
        <v>135373</v>
      </c>
      <c r="M1094" s="37">
        <v>0.35114265463917499</v>
      </c>
    </row>
    <row r="1095" spans="1:13">
      <c r="A1095" t="s">
        <v>262</v>
      </c>
      <c r="B1095" t="s">
        <v>129</v>
      </c>
      <c r="C1095" t="s">
        <v>102</v>
      </c>
      <c r="D1095" t="s">
        <v>259</v>
      </c>
      <c r="E1095" s="31">
        <v>2.5878199999999998E-3</v>
      </c>
      <c r="F1095" s="31">
        <v>1.1283099999999999</v>
      </c>
      <c r="G1095" s="32">
        <v>0.12959399999999999</v>
      </c>
      <c r="H1095" s="37">
        <v>0.18781739130434799</v>
      </c>
      <c r="I1095" s="31">
        <v>6.02412E-3</v>
      </c>
      <c r="J1095" s="31">
        <v>167937</v>
      </c>
      <c r="K1095" s="31">
        <v>136067</v>
      </c>
      <c r="L1095" s="31">
        <v>135365</v>
      </c>
      <c r="M1095" s="37">
        <v>0.18781739130434799</v>
      </c>
    </row>
    <row r="1096" spans="1:13">
      <c r="A1096" t="s">
        <v>262</v>
      </c>
      <c r="B1096" t="s">
        <v>132</v>
      </c>
      <c r="C1096" t="s">
        <v>102</v>
      </c>
      <c r="D1096" t="s">
        <v>259</v>
      </c>
      <c r="E1096" s="31">
        <v>7.3325099999999998E-4</v>
      </c>
      <c r="F1096" s="31">
        <v>0.31500800000000001</v>
      </c>
      <c r="G1096" s="32">
        <v>0.37637799999999999</v>
      </c>
      <c r="H1096" s="37">
        <v>0.414614687882497</v>
      </c>
      <c r="I1096" s="31">
        <v>1.7049000000000001E-3</v>
      </c>
      <c r="J1096" s="31">
        <v>163805</v>
      </c>
      <c r="K1096" s="31">
        <v>135057</v>
      </c>
      <c r="L1096" s="31">
        <v>134859</v>
      </c>
      <c r="M1096" s="37">
        <v>0.414614687882497</v>
      </c>
    </row>
    <row r="1097" spans="1:13">
      <c r="A1097" t="s">
        <v>262</v>
      </c>
      <c r="B1097" t="s">
        <v>156</v>
      </c>
      <c r="C1097" t="s">
        <v>102</v>
      </c>
      <c r="D1097" t="s">
        <v>259</v>
      </c>
      <c r="E1097" s="31">
        <v>2.5581800000000002E-3</v>
      </c>
      <c r="F1097" s="31">
        <v>1.30646</v>
      </c>
      <c r="G1097" s="32">
        <v>9.5697299999999999E-2</v>
      </c>
      <c r="H1097" s="37">
        <v>0.14952703125</v>
      </c>
      <c r="I1097" s="31">
        <v>6.0215599999999996E-3</v>
      </c>
      <c r="J1097" s="31">
        <v>167525</v>
      </c>
      <c r="K1097" s="31">
        <v>137052</v>
      </c>
      <c r="L1097" s="31">
        <v>136352</v>
      </c>
      <c r="M1097" s="37">
        <v>0.14952703125</v>
      </c>
    </row>
    <row r="1098" spans="1:13">
      <c r="A1098" t="s">
        <v>262</v>
      </c>
      <c r="B1098" t="s">
        <v>174</v>
      </c>
      <c r="C1098" t="s">
        <v>102</v>
      </c>
      <c r="D1098" t="s">
        <v>259</v>
      </c>
      <c r="E1098" s="31">
        <v>1.8894199999999999E-3</v>
      </c>
      <c r="F1098" s="31">
        <v>0.76932</v>
      </c>
      <c r="G1098" s="32">
        <v>0.22085199999999999</v>
      </c>
      <c r="H1098" s="37">
        <v>0.27153934426229498</v>
      </c>
      <c r="I1098" s="31">
        <v>4.42955E-3</v>
      </c>
      <c r="J1098" s="31">
        <v>167356</v>
      </c>
      <c r="K1098" s="31">
        <v>136255</v>
      </c>
      <c r="L1098" s="31">
        <v>135741</v>
      </c>
      <c r="M1098" s="37">
        <v>0.27153934426229498</v>
      </c>
    </row>
    <row r="1099" spans="1:13">
      <c r="A1099" t="s">
        <v>262</v>
      </c>
      <c r="B1099" t="s">
        <v>177</v>
      </c>
      <c r="C1099" t="s">
        <v>102</v>
      </c>
      <c r="D1099" t="s">
        <v>259</v>
      </c>
      <c r="E1099" s="31">
        <v>1.9587699999999999E-3</v>
      </c>
      <c r="F1099" s="31">
        <v>0.85411300000000001</v>
      </c>
      <c r="G1099" s="32">
        <v>0.196521</v>
      </c>
      <c r="H1099" s="37">
        <v>0.24824036312849199</v>
      </c>
      <c r="I1099" s="31">
        <v>4.5701800000000001E-3</v>
      </c>
      <c r="J1099" s="31">
        <v>165048</v>
      </c>
      <c r="K1099" s="31">
        <v>135426</v>
      </c>
      <c r="L1099" s="31">
        <v>134897</v>
      </c>
      <c r="M1099" s="37">
        <v>0.24824036312849199</v>
      </c>
    </row>
    <row r="1100" spans="1:13">
      <c r="A1100" t="s">
        <v>262</v>
      </c>
      <c r="B1100" t="s">
        <v>180</v>
      </c>
      <c r="C1100" t="s">
        <v>102</v>
      </c>
      <c r="D1100" t="s">
        <v>259</v>
      </c>
      <c r="E1100" s="31">
        <v>1.74191E-4</v>
      </c>
      <c r="F1100" s="31">
        <v>8.6647000000000002E-2</v>
      </c>
      <c r="G1100" s="32">
        <v>0.465476</v>
      </c>
      <c r="H1100" s="37">
        <v>0.47557695800227001</v>
      </c>
      <c r="I1100" s="31">
        <v>4.057E-4</v>
      </c>
      <c r="J1100" s="31">
        <v>165033</v>
      </c>
      <c r="K1100" s="31">
        <v>134454</v>
      </c>
      <c r="L1100" s="31">
        <v>134407</v>
      </c>
      <c r="M1100" s="37">
        <v>0.47557695800227001</v>
      </c>
    </row>
    <row r="1101" spans="1:13">
      <c r="A1101" t="s">
        <v>262</v>
      </c>
      <c r="B1101" t="s">
        <v>183</v>
      </c>
      <c r="C1101" t="s">
        <v>102</v>
      </c>
      <c r="D1101" t="s">
        <v>259</v>
      </c>
      <c r="E1101" s="31">
        <v>1.8588000000000001E-3</v>
      </c>
      <c r="F1101" s="31">
        <v>0.88830399999999998</v>
      </c>
      <c r="G1101" s="32">
        <v>0.18718899999999999</v>
      </c>
      <c r="H1101" s="37">
        <v>0.24067157142857101</v>
      </c>
      <c r="I1101" s="31">
        <v>4.3371499999999997E-3</v>
      </c>
      <c r="J1101" s="31">
        <v>167342</v>
      </c>
      <c r="K1101" s="31">
        <v>135127</v>
      </c>
      <c r="L1101" s="31">
        <v>134625</v>
      </c>
      <c r="M1101" s="37">
        <v>0.24067157142857101</v>
      </c>
    </row>
    <row r="1102" spans="1:13">
      <c r="A1102" t="s">
        <v>262</v>
      </c>
      <c r="B1102" t="s">
        <v>186</v>
      </c>
      <c r="C1102" t="s">
        <v>102</v>
      </c>
      <c r="D1102" t="s">
        <v>259</v>
      </c>
      <c r="E1102" s="31">
        <v>2.6865499999999998E-3</v>
      </c>
      <c r="F1102" s="31">
        <v>1.2483200000000001</v>
      </c>
      <c r="G1102" s="32">
        <v>0.105957</v>
      </c>
      <c r="H1102" s="37">
        <v>0.16000218120805401</v>
      </c>
      <c r="I1102" s="31">
        <v>6.2974099999999998E-3</v>
      </c>
      <c r="J1102" s="31">
        <v>167330</v>
      </c>
      <c r="K1102" s="31">
        <v>136880</v>
      </c>
      <c r="L1102" s="31">
        <v>136147</v>
      </c>
      <c r="M1102" s="37">
        <v>0.16000218120805401</v>
      </c>
    </row>
    <row r="1103" spans="1:13">
      <c r="A1103" t="s">
        <v>262</v>
      </c>
      <c r="B1103" t="s">
        <v>192</v>
      </c>
      <c r="C1103" t="s">
        <v>102</v>
      </c>
      <c r="D1103" t="s">
        <v>259</v>
      </c>
      <c r="E1103" s="31">
        <v>3.5406700000000001E-4</v>
      </c>
      <c r="F1103" s="31">
        <v>0.16891500000000001</v>
      </c>
      <c r="G1103" s="32">
        <v>0.43293199999999998</v>
      </c>
      <c r="H1103" s="37">
        <v>0.45652341920374701</v>
      </c>
      <c r="I1103" s="31">
        <v>8.3544700000000001E-4</v>
      </c>
      <c r="J1103" s="31">
        <v>166816</v>
      </c>
      <c r="K1103" s="31">
        <v>136086</v>
      </c>
      <c r="L1103" s="31">
        <v>135990</v>
      </c>
      <c r="M1103" s="37">
        <v>0.45652341920374701</v>
      </c>
    </row>
    <row r="1104" spans="1:13">
      <c r="A1104" t="s">
        <v>262</v>
      </c>
      <c r="B1104" t="s">
        <v>198</v>
      </c>
      <c r="C1104" t="s">
        <v>102</v>
      </c>
      <c r="D1104" t="s">
        <v>259</v>
      </c>
      <c r="E1104" s="31">
        <v>3.0917200000000001E-3</v>
      </c>
      <c r="F1104" s="31">
        <v>1.91153</v>
      </c>
      <c r="G1104" s="32">
        <v>2.79686E-2</v>
      </c>
      <c r="H1104" s="37">
        <v>5.5322505494506E-2</v>
      </c>
      <c r="I1104" s="31">
        <v>7.2629799999999996E-3</v>
      </c>
      <c r="J1104" s="31">
        <v>169559</v>
      </c>
      <c r="K1104" s="31">
        <v>137321</v>
      </c>
      <c r="L1104" s="31">
        <v>136475</v>
      </c>
      <c r="M1104" s="37">
        <v>5.5322505494506E-2</v>
      </c>
    </row>
    <row r="1105" spans="1:13">
      <c r="A1105" t="s">
        <v>262</v>
      </c>
      <c r="B1105" t="s">
        <v>99</v>
      </c>
      <c r="C1105" t="s">
        <v>102</v>
      </c>
      <c r="D1105" t="s">
        <v>259</v>
      </c>
      <c r="E1105" s="31">
        <v>6.2308900000000002E-3</v>
      </c>
      <c r="F1105" s="31">
        <v>2.8670800000000001</v>
      </c>
      <c r="G1105" s="32">
        <v>2.0713699999999999E-3</v>
      </c>
      <c r="H1105" s="37">
        <v>5.8439905956110001E-3</v>
      </c>
      <c r="I1105" s="31">
        <v>1.4045999999999999E-2</v>
      </c>
      <c r="J1105" s="31">
        <v>182299</v>
      </c>
      <c r="K1105" s="31">
        <v>132840</v>
      </c>
      <c r="L1105" s="31">
        <v>131194</v>
      </c>
      <c r="M1105" s="37">
        <v>5.8439905956110001E-3</v>
      </c>
    </row>
    <row r="1106" spans="1:13">
      <c r="A1106" t="s">
        <v>262</v>
      </c>
      <c r="B1106" t="s">
        <v>105</v>
      </c>
      <c r="C1106" t="s">
        <v>102</v>
      </c>
      <c r="D1106" t="s">
        <v>259</v>
      </c>
      <c r="E1106" s="31">
        <v>1.69115E-3</v>
      </c>
      <c r="F1106" s="31">
        <v>1.02057</v>
      </c>
      <c r="G1106" s="32">
        <v>0.153729</v>
      </c>
      <c r="H1106" s="37">
        <v>0.21026899696048601</v>
      </c>
      <c r="I1106" s="31">
        <v>3.6123700000000002E-3</v>
      </c>
      <c r="J1106" s="31">
        <v>210273</v>
      </c>
      <c r="K1106" s="31">
        <v>123646</v>
      </c>
      <c r="L1106" s="31">
        <v>123228</v>
      </c>
      <c r="M1106" s="37">
        <v>0.21026899696048601</v>
      </c>
    </row>
    <row r="1107" spans="1:13">
      <c r="A1107" t="s">
        <v>262</v>
      </c>
      <c r="B1107" t="s">
        <v>141</v>
      </c>
      <c r="C1107" t="s">
        <v>102</v>
      </c>
      <c r="D1107" t="s">
        <v>259</v>
      </c>
      <c r="E1107" s="31">
        <v>1.32399E-4</v>
      </c>
      <c r="F1107" s="31">
        <v>0.11842900000000001</v>
      </c>
      <c r="G1107" s="32">
        <v>0.45286399999999999</v>
      </c>
      <c r="H1107" s="37">
        <v>0.46767113402061899</v>
      </c>
      <c r="I1107" s="31">
        <v>2.5316E-4</v>
      </c>
      <c r="J1107" s="31">
        <v>256938</v>
      </c>
      <c r="K1107" s="31">
        <v>110791</v>
      </c>
      <c r="L1107" s="31">
        <v>110761</v>
      </c>
      <c r="M1107" s="37">
        <v>0.46767113402061899</v>
      </c>
    </row>
    <row r="1108" spans="1:13">
      <c r="A1108" t="s">
        <v>262</v>
      </c>
      <c r="B1108" t="s">
        <v>144</v>
      </c>
      <c r="C1108" t="s">
        <v>102</v>
      </c>
      <c r="D1108" t="s">
        <v>259</v>
      </c>
      <c r="E1108" s="31">
        <v>3.7825599999999999E-3</v>
      </c>
      <c r="F1108" s="31">
        <v>2.4014700000000002</v>
      </c>
      <c r="G1108" s="32">
        <v>8.1646300000000008E-3</v>
      </c>
      <c r="H1108" s="37">
        <v>1.9286527559055001E-2</v>
      </c>
      <c r="I1108" s="31">
        <v>7.6609399999999998E-3</v>
      </c>
      <c r="J1108" s="31">
        <v>230761</v>
      </c>
      <c r="K1108" s="31">
        <v>118090</v>
      </c>
      <c r="L1108" s="31">
        <v>117200</v>
      </c>
      <c r="M1108" s="37">
        <v>1.9286527559055001E-2</v>
      </c>
    </row>
    <row r="1109" spans="1:13">
      <c r="A1109" t="s">
        <v>262</v>
      </c>
      <c r="B1109" t="s">
        <v>159</v>
      </c>
      <c r="C1109" t="s">
        <v>102</v>
      </c>
      <c r="D1109" t="s">
        <v>259</v>
      </c>
      <c r="E1109" s="31">
        <v>2.7764700000000001E-3</v>
      </c>
      <c r="F1109" s="31">
        <v>2.0069599999999999</v>
      </c>
      <c r="G1109" s="32">
        <v>2.23771E-2</v>
      </c>
      <c r="H1109" s="37">
        <v>4.6297448275861998E-2</v>
      </c>
      <c r="I1109" s="31">
        <v>6.2454399999999997E-3</v>
      </c>
      <c r="J1109" s="31">
        <v>181108</v>
      </c>
      <c r="K1109" s="31">
        <v>130818</v>
      </c>
      <c r="L1109" s="31">
        <v>130094</v>
      </c>
      <c r="M1109" s="37">
        <v>4.6297448275861998E-2</v>
      </c>
    </row>
    <row r="1110" spans="1:13">
      <c r="A1110" t="s">
        <v>262</v>
      </c>
      <c r="B1110" t="s">
        <v>232</v>
      </c>
      <c r="C1110" t="s">
        <v>102</v>
      </c>
      <c r="D1110" t="s">
        <v>259</v>
      </c>
      <c r="E1110" s="31">
        <v>5.8915299999999999E-3</v>
      </c>
      <c r="F1110" s="31">
        <v>2.9510200000000002</v>
      </c>
      <c r="G1110" s="32">
        <v>1.5836299999999999E-3</v>
      </c>
      <c r="H1110" s="37">
        <v>4.5976354838709998E-3</v>
      </c>
      <c r="I1110" s="31">
        <v>1.31787E-2</v>
      </c>
      <c r="J1110" s="31">
        <v>177687</v>
      </c>
      <c r="K1110" s="31">
        <v>131637</v>
      </c>
      <c r="L1110" s="31">
        <v>130095</v>
      </c>
      <c r="M1110" s="37">
        <v>4.5976354838709998E-3</v>
      </c>
    </row>
    <row r="1111" spans="1:13">
      <c r="A1111" t="s">
        <v>262</v>
      </c>
      <c r="B1111" t="s">
        <v>120</v>
      </c>
      <c r="C1111" t="s">
        <v>105</v>
      </c>
      <c r="D1111" t="s">
        <v>259</v>
      </c>
      <c r="E1111" s="31">
        <v>1.2165399999999999E-3</v>
      </c>
      <c r="F1111" s="31">
        <v>0.55259199999999997</v>
      </c>
      <c r="G1111" s="32">
        <v>0.290271</v>
      </c>
      <c r="H1111" s="37">
        <v>0.34060482398956998</v>
      </c>
      <c r="I1111" s="31">
        <v>2.8483699999999998E-3</v>
      </c>
      <c r="J1111" s="31">
        <v>167854</v>
      </c>
      <c r="K1111" s="31">
        <v>136790</v>
      </c>
      <c r="L1111" s="31">
        <v>136457</v>
      </c>
      <c r="M1111" s="37">
        <v>0.34060482398956998</v>
      </c>
    </row>
    <row r="1112" spans="1:13">
      <c r="A1112" t="s">
        <v>262</v>
      </c>
      <c r="B1112" t="s">
        <v>129</v>
      </c>
      <c r="C1112" t="s">
        <v>105</v>
      </c>
      <c r="D1112" t="s">
        <v>259</v>
      </c>
      <c r="E1112" s="31">
        <v>1.04896E-3</v>
      </c>
      <c r="F1112" s="31">
        <v>0.51692199999999999</v>
      </c>
      <c r="G1112" s="32">
        <v>0.30260500000000001</v>
      </c>
      <c r="H1112" s="37">
        <v>0.35114265463917499</v>
      </c>
      <c r="I1112" s="31">
        <v>2.4468599999999999E-3</v>
      </c>
      <c r="J1112" s="31">
        <v>168140</v>
      </c>
      <c r="K1112" s="31">
        <v>135951</v>
      </c>
      <c r="L1112" s="31">
        <v>135667</v>
      </c>
      <c r="M1112" s="37">
        <v>0.35114265463917499</v>
      </c>
    </row>
    <row r="1113" spans="1:13">
      <c r="A1113" t="s">
        <v>262</v>
      </c>
      <c r="B1113" t="s">
        <v>156</v>
      </c>
      <c r="C1113" t="s">
        <v>105</v>
      </c>
      <c r="D1113" t="s">
        <v>259</v>
      </c>
      <c r="E1113" s="31">
        <v>1.0362399999999999E-3</v>
      </c>
      <c r="F1113" s="31">
        <v>0.54020800000000002</v>
      </c>
      <c r="G1113" s="32">
        <v>0.29452699999999998</v>
      </c>
      <c r="H1113" s="37">
        <v>0.34470000000000001</v>
      </c>
      <c r="I1113" s="31">
        <v>2.4332099999999999E-3</v>
      </c>
      <c r="J1113" s="31">
        <v>169741</v>
      </c>
      <c r="K1113" s="31">
        <v>136170</v>
      </c>
      <c r="L1113" s="31">
        <v>135888</v>
      </c>
      <c r="M1113" s="37">
        <v>0.34470000000000001</v>
      </c>
    </row>
    <row r="1114" spans="1:13">
      <c r="A1114" t="s">
        <v>262</v>
      </c>
      <c r="B1114" t="s">
        <v>174</v>
      </c>
      <c r="C1114" t="s">
        <v>105</v>
      </c>
      <c r="D1114" t="s">
        <v>259</v>
      </c>
      <c r="E1114" s="31">
        <v>3.5441699999999999E-4</v>
      </c>
      <c r="F1114" s="31">
        <v>0.157302</v>
      </c>
      <c r="G1114" s="32">
        <v>0.43750299999999998</v>
      </c>
      <c r="H1114" s="37">
        <v>0.45891923076923102</v>
      </c>
      <c r="I1114" s="31">
        <v>8.3516799999999996E-4</v>
      </c>
      <c r="J1114" s="31">
        <v>167699</v>
      </c>
      <c r="K1114" s="31">
        <v>136070</v>
      </c>
      <c r="L1114" s="31">
        <v>135973</v>
      </c>
      <c r="M1114" s="37">
        <v>0.45891923076923102</v>
      </c>
    </row>
    <row r="1115" spans="1:13">
      <c r="A1115" t="s">
        <v>262</v>
      </c>
      <c r="B1115" t="s">
        <v>177</v>
      </c>
      <c r="C1115" t="s">
        <v>105</v>
      </c>
      <c r="D1115" t="s">
        <v>259</v>
      </c>
      <c r="E1115" s="31">
        <v>4.1482900000000002E-4</v>
      </c>
      <c r="F1115" s="31">
        <v>0.193499</v>
      </c>
      <c r="G1115" s="32">
        <v>0.42328399999999999</v>
      </c>
      <c r="H1115" s="37">
        <v>0.44919434628975302</v>
      </c>
      <c r="I1115" s="31">
        <v>9.6766400000000002E-4</v>
      </c>
      <c r="J1115" s="31">
        <v>165573</v>
      </c>
      <c r="K1115" s="31">
        <v>135051</v>
      </c>
      <c r="L1115" s="31">
        <v>134939</v>
      </c>
      <c r="M1115" s="37">
        <v>0.44919434628975302</v>
      </c>
    </row>
    <row r="1116" spans="1:13">
      <c r="A1116" t="s">
        <v>262</v>
      </c>
      <c r="B1116" t="s">
        <v>183</v>
      </c>
      <c r="C1116" t="s">
        <v>105</v>
      </c>
      <c r="D1116" t="s">
        <v>259</v>
      </c>
      <c r="E1116" s="31">
        <v>3.1116800000000001E-4</v>
      </c>
      <c r="F1116" s="31">
        <v>0.16825899999999999</v>
      </c>
      <c r="G1116" s="32">
        <v>0.43319000000000002</v>
      </c>
      <c r="H1116" s="37">
        <v>0.45652341920374701</v>
      </c>
      <c r="I1116" s="31">
        <v>7.24156E-4</v>
      </c>
      <c r="J1116" s="31">
        <v>167420</v>
      </c>
      <c r="K1116" s="31">
        <v>134883</v>
      </c>
      <c r="L1116" s="31">
        <v>134799</v>
      </c>
      <c r="M1116" s="37">
        <v>0.45652341920374701</v>
      </c>
    </row>
    <row r="1117" spans="1:13">
      <c r="A1117" t="s">
        <v>262</v>
      </c>
      <c r="B1117" t="s">
        <v>186</v>
      </c>
      <c r="C1117" t="s">
        <v>105</v>
      </c>
      <c r="D1117" t="s">
        <v>259</v>
      </c>
      <c r="E1117" s="31">
        <v>1.15734E-3</v>
      </c>
      <c r="F1117" s="31">
        <v>0.58968100000000001</v>
      </c>
      <c r="G1117" s="32">
        <v>0.277702</v>
      </c>
      <c r="H1117" s="37">
        <v>0.32971660079051401</v>
      </c>
      <c r="I1117" s="31">
        <v>2.7165900000000001E-3</v>
      </c>
      <c r="J1117" s="31">
        <v>167714</v>
      </c>
      <c r="K1117" s="31">
        <v>136678</v>
      </c>
      <c r="L1117" s="31">
        <v>136362</v>
      </c>
      <c r="M1117" s="37">
        <v>0.32971660079051401</v>
      </c>
    </row>
    <row r="1118" spans="1:13">
      <c r="A1118" t="s">
        <v>262</v>
      </c>
      <c r="B1118" t="s">
        <v>198</v>
      </c>
      <c r="C1118" t="s">
        <v>105</v>
      </c>
      <c r="D1118" t="s">
        <v>259</v>
      </c>
      <c r="E1118" s="31">
        <v>1.57176E-3</v>
      </c>
      <c r="F1118" s="31">
        <v>0.93052199999999996</v>
      </c>
      <c r="G1118" s="32">
        <v>0.17605000000000001</v>
      </c>
      <c r="H1118" s="37">
        <v>0.23063318777292599</v>
      </c>
      <c r="I1118" s="31">
        <v>3.68616E-3</v>
      </c>
      <c r="J1118" s="31">
        <v>171053</v>
      </c>
      <c r="K1118" s="31">
        <v>136685</v>
      </c>
      <c r="L1118" s="31">
        <v>136256</v>
      </c>
      <c r="M1118" s="37">
        <v>0.23063318777292599</v>
      </c>
    </row>
    <row r="1119" spans="1:13">
      <c r="A1119" t="s">
        <v>262</v>
      </c>
      <c r="B1119" t="s">
        <v>99</v>
      </c>
      <c r="C1119" t="s">
        <v>105</v>
      </c>
      <c r="D1119" t="s">
        <v>259</v>
      </c>
      <c r="E1119" s="31">
        <v>4.7065700000000002E-3</v>
      </c>
      <c r="F1119" s="31">
        <v>1.98363</v>
      </c>
      <c r="G1119" s="32">
        <v>2.36484E-2</v>
      </c>
      <c r="H1119" s="37">
        <v>4.8522915717539999E-2</v>
      </c>
      <c r="I1119" s="31">
        <v>1.0529699999999999E-2</v>
      </c>
      <c r="J1119" s="31">
        <v>186812</v>
      </c>
      <c r="K1119" s="31">
        <v>131034</v>
      </c>
      <c r="L1119" s="31">
        <v>129807</v>
      </c>
      <c r="M1119" s="37">
        <v>4.8522915717539999E-2</v>
      </c>
    </row>
    <row r="1120" spans="1:13">
      <c r="A1120" t="s">
        <v>262</v>
      </c>
      <c r="B1120" t="s">
        <v>144</v>
      </c>
      <c r="C1120" t="s">
        <v>105</v>
      </c>
      <c r="D1120" t="s">
        <v>259</v>
      </c>
      <c r="E1120" s="31">
        <v>1.9165300000000001E-3</v>
      </c>
      <c r="F1120" s="31">
        <v>1.1469199999999999</v>
      </c>
      <c r="G1120" s="32">
        <v>0.12570799999999999</v>
      </c>
      <c r="H1120" s="37">
        <v>0.183664285714286</v>
      </c>
      <c r="I1120" s="31">
        <v>4.0584799999999997E-3</v>
      </c>
      <c r="J1120" s="31">
        <v>209664</v>
      </c>
      <c r="K1120" s="31">
        <v>123506</v>
      </c>
      <c r="L1120" s="31">
        <v>123033</v>
      </c>
      <c r="M1120" s="37">
        <v>0.183664285714286</v>
      </c>
    </row>
    <row r="1121" spans="1:13">
      <c r="A1121" t="s">
        <v>262</v>
      </c>
      <c r="B1121" t="s">
        <v>159</v>
      </c>
      <c r="C1121" t="s">
        <v>105</v>
      </c>
      <c r="D1121" t="s">
        <v>259</v>
      </c>
      <c r="E1121" s="31">
        <v>1.17577E-3</v>
      </c>
      <c r="F1121" s="31">
        <v>0.71318300000000001</v>
      </c>
      <c r="G1121" s="32">
        <v>0.23786599999999999</v>
      </c>
      <c r="H1121" s="37">
        <v>0.28851671159029701</v>
      </c>
      <c r="I1121" s="31">
        <v>2.6423100000000001E-3</v>
      </c>
      <c r="J1121" s="31">
        <v>181282</v>
      </c>
      <c r="K1121" s="31">
        <v>130671</v>
      </c>
      <c r="L1121" s="31">
        <v>130364</v>
      </c>
      <c r="M1121" s="37">
        <v>0.28851671159029701</v>
      </c>
    </row>
    <row r="1122" spans="1:13">
      <c r="A1122" t="s">
        <v>262</v>
      </c>
      <c r="B1122" t="s">
        <v>232</v>
      </c>
      <c r="C1122" t="s">
        <v>105</v>
      </c>
      <c r="D1122" t="s">
        <v>259</v>
      </c>
      <c r="E1122" s="31">
        <v>4.3231399999999996E-3</v>
      </c>
      <c r="F1122" s="31">
        <v>2.0246</v>
      </c>
      <c r="G1122" s="32">
        <v>2.1454399999999998E-2</v>
      </c>
      <c r="H1122" s="37">
        <v>4.4490691244240002E-2</v>
      </c>
      <c r="I1122" s="31">
        <v>9.5821699999999992E-3</v>
      </c>
      <c r="J1122" s="31">
        <v>180384</v>
      </c>
      <c r="K1122" s="31">
        <v>130618</v>
      </c>
      <c r="L1122" s="31">
        <v>129494</v>
      </c>
      <c r="M1122" s="37">
        <v>4.4490691244240002E-2</v>
      </c>
    </row>
    <row r="1123" spans="1:13">
      <c r="A1123" t="s">
        <v>262</v>
      </c>
      <c r="B1123" t="s">
        <v>65</v>
      </c>
      <c r="C1123" t="s">
        <v>204</v>
      </c>
      <c r="D1123" t="s">
        <v>259</v>
      </c>
      <c r="E1123" s="31">
        <v>2.6545100000000001E-3</v>
      </c>
      <c r="F1123" s="31">
        <v>1.0424</v>
      </c>
      <c r="G1123" s="32">
        <v>0.14861199999999999</v>
      </c>
      <c r="H1123" s="37">
        <v>0.206087519260401</v>
      </c>
      <c r="I1123" s="31">
        <v>5.7190499999999998E-3</v>
      </c>
      <c r="J1123" s="31">
        <v>196146</v>
      </c>
      <c r="K1123" s="31">
        <v>125355</v>
      </c>
      <c r="L1123" s="31">
        <v>124691</v>
      </c>
      <c r="M1123" s="37">
        <v>0.206087519260401</v>
      </c>
    </row>
    <row r="1124" spans="1:13">
      <c r="A1124" t="s">
        <v>262</v>
      </c>
      <c r="B1124" t="s">
        <v>73</v>
      </c>
      <c r="C1124" t="s">
        <v>204</v>
      </c>
      <c r="D1124" t="s">
        <v>259</v>
      </c>
      <c r="E1124" s="31">
        <v>3.2542900000000002E-4</v>
      </c>
      <c r="F1124" s="31">
        <v>0.155531</v>
      </c>
      <c r="G1124" s="32">
        <v>0.43820100000000001</v>
      </c>
      <c r="H1124" s="37">
        <v>0.45911629802095499</v>
      </c>
      <c r="I1124" s="31">
        <v>6.0850399999999995E-4</v>
      </c>
      <c r="J1124" s="31">
        <v>269505</v>
      </c>
      <c r="K1124" s="31">
        <v>107329</v>
      </c>
      <c r="L1124" s="31">
        <v>107259</v>
      </c>
      <c r="M1124" s="37">
        <v>0.45911629802095499</v>
      </c>
    </row>
    <row r="1125" spans="1:13">
      <c r="A1125" t="s">
        <v>262</v>
      </c>
      <c r="B1125" t="s">
        <v>120</v>
      </c>
      <c r="C1125" t="s">
        <v>204</v>
      </c>
      <c r="D1125" t="s">
        <v>259</v>
      </c>
      <c r="E1125" s="31">
        <v>5.1642700000000003E-3</v>
      </c>
      <c r="F1125" s="31">
        <v>1.76034</v>
      </c>
      <c r="G1125" s="32">
        <v>3.9175300000000003E-2</v>
      </c>
      <c r="H1125" s="37">
        <v>7.4040377358491005E-2</v>
      </c>
      <c r="I1125" s="31">
        <v>1.1131500000000001E-2</v>
      </c>
      <c r="J1125" s="31">
        <v>192073</v>
      </c>
      <c r="K1125" s="31">
        <v>125882</v>
      </c>
      <c r="L1125" s="31">
        <v>124589</v>
      </c>
      <c r="M1125" s="37">
        <v>7.4040377358491005E-2</v>
      </c>
    </row>
    <row r="1126" spans="1:13">
      <c r="A1126" t="s">
        <v>262</v>
      </c>
      <c r="B1126" t="s">
        <v>123</v>
      </c>
      <c r="C1126" t="s">
        <v>204</v>
      </c>
      <c r="D1126" t="s">
        <v>259</v>
      </c>
      <c r="E1126" s="31">
        <v>3.2889099999999999E-3</v>
      </c>
      <c r="F1126" s="31">
        <v>1.2989999999999999</v>
      </c>
      <c r="G1126" s="32">
        <v>9.6972299999999997E-2</v>
      </c>
      <c r="H1126" s="37">
        <v>0.15073414507772001</v>
      </c>
      <c r="I1126" s="31">
        <v>7.0947700000000002E-3</v>
      </c>
      <c r="J1126" s="31">
        <v>190183</v>
      </c>
      <c r="K1126" s="31">
        <v>124766</v>
      </c>
      <c r="L1126" s="31">
        <v>123948</v>
      </c>
      <c r="M1126" s="37">
        <v>0.15073414507772001</v>
      </c>
    </row>
    <row r="1127" spans="1:13">
      <c r="A1127" t="s">
        <v>262</v>
      </c>
      <c r="B1127" t="s">
        <v>126</v>
      </c>
      <c r="C1127" t="s">
        <v>204</v>
      </c>
      <c r="D1127" t="s">
        <v>259</v>
      </c>
      <c r="E1127" s="31">
        <v>3.2720499999999999E-3</v>
      </c>
      <c r="F1127" s="31">
        <v>1.2557</v>
      </c>
      <c r="G1127" s="32">
        <v>0.104613</v>
      </c>
      <c r="H1127" s="37">
        <v>0.159078040540541</v>
      </c>
      <c r="I1127" s="31">
        <v>7.0674700000000002E-3</v>
      </c>
      <c r="J1127" s="31">
        <v>189162</v>
      </c>
      <c r="K1127" s="31">
        <v>124909</v>
      </c>
      <c r="L1127" s="31">
        <v>124094</v>
      </c>
      <c r="M1127" s="37">
        <v>0.159078040540541</v>
      </c>
    </row>
    <row r="1128" spans="1:13">
      <c r="A1128" t="s">
        <v>262</v>
      </c>
      <c r="B1128" t="s">
        <v>129</v>
      </c>
      <c r="C1128" t="s">
        <v>204</v>
      </c>
      <c r="D1128" t="s">
        <v>259</v>
      </c>
      <c r="E1128" s="31">
        <v>4.99389E-3</v>
      </c>
      <c r="F1128" s="31">
        <v>1.9125399999999999</v>
      </c>
      <c r="G1128" s="32">
        <v>2.7903500000000001E-2</v>
      </c>
      <c r="H1128" s="37">
        <v>5.5315308370044003E-2</v>
      </c>
      <c r="I1128" s="31">
        <v>1.0758500000000001E-2</v>
      </c>
      <c r="J1128" s="31">
        <v>192303</v>
      </c>
      <c r="K1128" s="31">
        <v>125375</v>
      </c>
      <c r="L1128" s="31">
        <v>124129</v>
      </c>
      <c r="M1128" s="37">
        <v>5.5315308370044003E-2</v>
      </c>
    </row>
    <row r="1129" spans="1:13">
      <c r="A1129" t="s">
        <v>262</v>
      </c>
      <c r="B1129" t="s">
        <v>132</v>
      </c>
      <c r="C1129" t="s">
        <v>204</v>
      </c>
      <c r="D1129" t="s">
        <v>259</v>
      </c>
      <c r="E1129" s="31">
        <v>2.98234E-3</v>
      </c>
      <c r="F1129" s="31">
        <v>1.0278099999999999</v>
      </c>
      <c r="G1129" s="32">
        <v>0.15201999999999999</v>
      </c>
      <c r="H1129" s="37">
        <v>0.209201834862385</v>
      </c>
      <c r="I1129" s="31">
        <v>6.4354900000000003E-3</v>
      </c>
      <c r="J1129" s="31">
        <v>186109</v>
      </c>
      <c r="K1129" s="31">
        <v>124686</v>
      </c>
      <c r="L1129" s="31">
        <v>123944</v>
      </c>
      <c r="M1129" s="37">
        <v>0.209201834862385</v>
      </c>
    </row>
    <row r="1130" spans="1:13">
      <c r="A1130" t="s">
        <v>262</v>
      </c>
      <c r="B1130" t="s">
        <v>156</v>
      </c>
      <c r="C1130" t="s">
        <v>204</v>
      </c>
      <c r="D1130" t="s">
        <v>259</v>
      </c>
      <c r="E1130" s="31">
        <v>4.9300400000000001E-3</v>
      </c>
      <c r="F1130" s="31">
        <v>1.9971000000000001</v>
      </c>
      <c r="G1130" s="32">
        <v>2.2907299999999998E-2</v>
      </c>
      <c r="H1130" s="37">
        <v>4.7285711009174003E-2</v>
      </c>
      <c r="I1130" s="31">
        <v>1.0734499999999999E-2</v>
      </c>
      <c r="J1130" s="31">
        <v>190563</v>
      </c>
      <c r="K1130" s="31">
        <v>126685</v>
      </c>
      <c r="L1130" s="31">
        <v>125442</v>
      </c>
      <c r="M1130" s="37">
        <v>4.7285711009174003E-2</v>
      </c>
    </row>
    <row r="1131" spans="1:13">
      <c r="A1131" t="s">
        <v>262</v>
      </c>
      <c r="B1131" t="s">
        <v>174</v>
      </c>
      <c r="C1131" t="s">
        <v>204</v>
      </c>
      <c r="D1131" t="s">
        <v>259</v>
      </c>
      <c r="E1131" s="31">
        <v>4.2393999999999999E-3</v>
      </c>
      <c r="F1131" s="31">
        <v>1.46533</v>
      </c>
      <c r="G1131" s="32">
        <v>7.1415699999999999E-2</v>
      </c>
      <c r="H1131" s="37">
        <v>0.11836856353591201</v>
      </c>
      <c r="I1131" s="31">
        <v>9.1003799999999999E-3</v>
      </c>
      <c r="J1131" s="31">
        <v>191894</v>
      </c>
      <c r="K1131" s="31">
        <v>125252</v>
      </c>
      <c r="L1131" s="31">
        <v>124194</v>
      </c>
      <c r="M1131" s="37">
        <v>0.11836856353591201</v>
      </c>
    </row>
    <row r="1132" spans="1:13">
      <c r="A1132" t="s">
        <v>262</v>
      </c>
      <c r="B1132" t="s">
        <v>177</v>
      </c>
      <c r="C1132" t="s">
        <v>204</v>
      </c>
      <c r="D1132" t="s">
        <v>259</v>
      </c>
      <c r="E1132" s="31">
        <v>4.3217100000000003E-3</v>
      </c>
      <c r="F1132" s="31">
        <v>1.6548499999999999</v>
      </c>
      <c r="G1132" s="32">
        <v>4.8977600000000003E-2</v>
      </c>
      <c r="H1132" s="37">
        <v>8.8870645161289993E-2</v>
      </c>
      <c r="I1132" s="31">
        <v>9.2368799999999994E-3</v>
      </c>
      <c r="J1132" s="31">
        <v>188597</v>
      </c>
      <c r="K1132" s="31">
        <v>124687</v>
      </c>
      <c r="L1132" s="31">
        <v>123614</v>
      </c>
      <c r="M1132" s="37">
        <v>8.8870645161289993E-2</v>
      </c>
    </row>
    <row r="1133" spans="1:13">
      <c r="A1133" t="s">
        <v>262</v>
      </c>
      <c r="B1133" t="s">
        <v>180</v>
      </c>
      <c r="C1133" t="s">
        <v>204</v>
      </c>
      <c r="D1133" t="s">
        <v>259</v>
      </c>
      <c r="E1133" s="31">
        <v>2.3808499999999999E-3</v>
      </c>
      <c r="F1133" s="31">
        <v>0.913937</v>
      </c>
      <c r="G1133" s="32">
        <v>0.18037500000000001</v>
      </c>
      <c r="H1133" s="37">
        <v>0.23459176300578</v>
      </c>
      <c r="I1133" s="31">
        <v>5.1011600000000004E-3</v>
      </c>
      <c r="J1133" s="31">
        <v>187024</v>
      </c>
      <c r="K1133" s="31">
        <v>124288</v>
      </c>
      <c r="L1133" s="31">
        <v>123698</v>
      </c>
      <c r="M1133" s="37">
        <v>0.23459176300578</v>
      </c>
    </row>
    <row r="1134" spans="1:13">
      <c r="A1134" t="s">
        <v>262</v>
      </c>
      <c r="B1134" t="s">
        <v>183</v>
      </c>
      <c r="C1134" t="s">
        <v>204</v>
      </c>
      <c r="D1134" t="s">
        <v>259</v>
      </c>
      <c r="E1134" s="31">
        <v>4.2168700000000002E-3</v>
      </c>
      <c r="F1134" s="31">
        <v>1.6349800000000001</v>
      </c>
      <c r="G1134" s="32">
        <v>5.1026299999999997E-2</v>
      </c>
      <c r="H1134" s="37">
        <v>9.2401750503017993E-2</v>
      </c>
      <c r="I1134" s="31">
        <v>9.0466100000000001E-3</v>
      </c>
      <c r="J1134" s="31">
        <v>190903</v>
      </c>
      <c r="K1134" s="31">
        <v>124430</v>
      </c>
      <c r="L1134" s="31">
        <v>123385</v>
      </c>
      <c r="M1134" s="37">
        <v>9.2401750503017993E-2</v>
      </c>
    </row>
    <row r="1135" spans="1:13">
      <c r="A1135" t="s">
        <v>262</v>
      </c>
      <c r="B1135" t="s">
        <v>186</v>
      </c>
      <c r="C1135" t="s">
        <v>204</v>
      </c>
      <c r="D1135" t="s">
        <v>259</v>
      </c>
      <c r="E1135" s="31">
        <v>5.0924400000000002E-3</v>
      </c>
      <c r="F1135" s="31">
        <v>1.87046</v>
      </c>
      <c r="G1135" s="32">
        <v>3.07102E-2</v>
      </c>
      <c r="H1135" s="37">
        <v>5.9954837310194999E-2</v>
      </c>
      <c r="I1135" s="31">
        <v>1.09782E-2</v>
      </c>
      <c r="J1135" s="31">
        <v>191392</v>
      </c>
      <c r="K1135" s="31">
        <v>126029</v>
      </c>
      <c r="L1135" s="31">
        <v>124752</v>
      </c>
      <c r="M1135" s="37">
        <v>5.9954837310194999E-2</v>
      </c>
    </row>
    <row r="1136" spans="1:13">
      <c r="A1136" t="s">
        <v>262</v>
      </c>
      <c r="B1136" t="s">
        <v>192</v>
      </c>
      <c r="C1136" t="s">
        <v>204</v>
      </c>
      <c r="D1136" t="s">
        <v>259</v>
      </c>
      <c r="E1136" s="31">
        <v>2.5475799999999998E-3</v>
      </c>
      <c r="F1136" s="31">
        <v>1.1006400000000001</v>
      </c>
      <c r="G1136" s="32">
        <v>0.13552700000000001</v>
      </c>
      <c r="H1136" s="37">
        <v>0.192997310126582</v>
      </c>
      <c r="I1136" s="31">
        <v>5.5398899999999996E-3</v>
      </c>
      <c r="J1136" s="31">
        <v>189194</v>
      </c>
      <c r="K1136" s="31">
        <v>125913</v>
      </c>
      <c r="L1136" s="31">
        <v>125273</v>
      </c>
      <c r="M1136" s="37">
        <v>0.192997310126582</v>
      </c>
    </row>
    <row r="1137" spans="1:13">
      <c r="A1137" t="s">
        <v>262</v>
      </c>
      <c r="B1137" t="s">
        <v>195</v>
      </c>
      <c r="C1137" t="s">
        <v>204</v>
      </c>
      <c r="D1137" t="s">
        <v>259</v>
      </c>
      <c r="E1137" s="31">
        <v>1.9617300000000001E-3</v>
      </c>
      <c r="F1137" s="31">
        <v>0.94087900000000002</v>
      </c>
      <c r="G1137" s="32">
        <v>0.17338300000000001</v>
      </c>
      <c r="H1137" s="37">
        <v>0.228315789473684</v>
      </c>
      <c r="I1137" s="31">
        <v>4.2507200000000004E-3</v>
      </c>
      <c r="J1137" s="31">
        <v>187687</v>
      </c>
      <c r="K1137" s="31">
        <v>125348</v>
      </c>
      <c r="L1137" s="31">
        <v>124857</v>
      </c>
      <c r="M1137" s="37">
        <v>0.228315789473684</v>
      </c>
    </row>
    <row r="1138" spans="1:13">
      <c r="A1138" t="s">
        <v>262</v>
      </c>
      <c r="B1138" t="s">
        <v>198</v>
      </c>
      <c r="C1138" t="s">
        <v>204</v>
      </c>
      <c r="D1138" t="s">
        <v>259</v>
      </c>
      <c r="E1138" s="31">
        <v>5.5159099999999997E-3</v>
      </c>
      <c r="F1138" s="31">
        <v>2.64114</v>
      </c>
      <c r="G1138" s="32">
        <v>4.1313499999999998E-3</v>
      </c>
      <c r="H1138" s="37">
        <v>1.0563110795454999E-2</v>
      </c>
      <c r="I1138" s="31">
        <v>1.1934999999999999E-2</v>
      </c>
      <c r="J1138" s="31">
        <v>193072</v>
      </c>
      <c r="K1138" s="31">
        <v>126702</v>
      </c>
      <c r="L1138" s="31">
        <v>125312</v>
      </c>
      <c r="M1138" s="37">
        <v>1.0563110795454999E-2</v>
      </c>
    </row>
    <row r="1139" spans="1:13">
      <c r="A1139" t="s">
        <v>262</v>
      </c>
      <c r="B1139" t="s">
        <v>99</v>
      </c>
      <c r="C1139" t="s">
        <v>204</v>
      </c>
      <c r="D1139" t="s">
        <v>259</v>
      </c>
      <c r="E1139" s="31">
        <v>8.1197300000000004E-3</v>
      </c>
      <c r="F1139" s="31">
        <v>2.9283399999999999</v>
      </c>
      <c r="G1139" s="32">
        <v>1.7038800000000001E-3</v>
      </c>
      <c r="H1139" s="37">
        <v>4.9150384615379997E-3</v>
      </c>
      <c r="I1139" s="31">
        <v>1.87873E-2</v>
      </c>
      <c r="J1139" s="31">
        <v>171401</v>
      </c>
      <c r="K1139" s="31">
        <v>135874</v>
      </c>
      <c r="L1139" s="31">
        <v>133685</v>
      </c>
      <c r="M1139" s="37">
        <v>4.9150384615379997E-3</v>
      </c>
    </row>
    <row r="1140" spans="1:13">
      <c r="A1140" t="s">
        <v>262</v>
      </c>
      <c r="B1140" t="s">
        <v>102</v>
      </c>
      <c r="C1140" t="s">
        <v>204</v>
      </c>
      <c r="D1140" t="s">
        <v>259</v>
      </c>
      <c r="E1140" s="31">
        <v>2.13306E-3</v>
      </c>
      <c r="F1140" s="31">
        <v>0.97234399999999999</v>
      </c>
      <c r="G1140" s="32">
        <v>0.16544</v>
      </c>
      <c r="H1140" s="37">
        <v>0.221953949329359</v>
      </c>
      <c r="I1140" s="31">
        <v>4.7211199999999997E-3</v>
      </c>
      <c r="J1140" s="31">
        <v>194730</v>
      </c>
      <c r="K1140" s="31">
        <v>127690</v>
      </c>
      <c r="L1140" s="31">
        <v>127147</v>
      </c>
      <c r="M1140" s="37">
        <v>0.221953949329359</v>
      </c>
    </row>
    <row r="1141" spans="1:13">
      <c r="A1141" t="s">
        <v>262</v>
      </c>
      <c r="B1141" t="s">
        <v>105</v>
      </c>
      <c r="C1141" t="s">
        <v>204</v>
      </c>
      <c r="D1141" t="s">
        <v>259</v>
      </c>
      <c r="E1141" s="31">
        <v>3.7066500000000001E-3</v>
      </c>
      <c r="F1141" s="31">
        <v>1.8160099999999999</v>
      </c>
      <c r="G1141" s="32">
        <v>3.4684199999999998E-2</v>
      </c>
      <c r="H1141" s="37">
        <v>6.6700384615384994E-2</v>
      </c>
      <c r="I1141" s="31">
        <v>8.2863599999999996E-3</v>
      </c>
      <c r="J1141" s="31">
        <v>186720</v>
      </c>
      <c r="K1141" s="31">
        <v>130123</v>
      </c>
      <c r="L1141" s="31">
        <v>129162</v>
      </c>
      <c r="M1141" s="37">
        <v>6.6700384615384994E-2</v>
      </c>
    </row>
    <row r="1142" spans="1:13">
      <c r="A1142" t="s">
        <v>262</v>
      </c>
      <c r="B1142" t="s">
        <v>141</v>
      </c>
      <c r="C1142" t="s">
        <v>204</v>
      </c>
      <c r="D1142" t="s">
        <v>259</v>
      </c>
      <c r="E1142" s="31">
        <v>2.25063E-3</v>
      </c>
      <c r="F1142" s="31">
        <v>1.25556</v>
      </c>
      <c r="G1142" s="32">
        <v>0.10463799999999999</v>
      </c>
      <c r="H1142" s="37">
        <v>0.159078040540541</v>
      </c>
      <c r="I1142" s="31">
        <v>4.9525799999999998E-3</v>
      </c>
      <c r="J1142" s="31">
        <v>194060</v>
      </c>
      <c r="K1142" s="31">
        <v>127566</v>
      </c>
      <c r="L1142" s="31">
        <v>126993</v>
      </c>
      <c r="M1142" s="37">
        <v>0.159078040540541</v>
      </c>
    </row>
    <row r="1143" spans="1:13">
      <c r="A1143" t="s">
        <v>262</v>
      </c>
      <c r="B1143" t="s">
        <v>144</v>
      </c>
      <c r="C1143" t="s">
        <v>204</v>
      </c>
      <c r="D1143" t="s">
        <v>259</v>
      </c>
      <c r="E1143" s="31">
        <v>5.5953000000000001E-3</v>
      </c>
      <c r="F1143" s="31">
        <v>2.8673299999999999</v>
      </c>
      <c r="G1143" s="32">
        <v>2.06975E-3</v>
      </c>
      <c r="H1143" s="37">
        <v>5.8439905956110001E-3</v>
      </c>
      <c r="I1143" s="31">
        <v>1.23768E-2</v>
      </c>
      <c r="J1143" s="31">
        <v>192758</v>
      </c>
      <c r="K1143" s="31">
        <v>128823</v>
      </c>
      <c r="L1143" s="31">
        <v>127389</v>
      </c>
      <c r="M1143" s="37">
        <v>5.8439905956110001E-3</v>
      </c>
    </row>
    <row r="1144" spans="1:13">
      <c r="A1144" t="s">
        <v>262</v>
      </c>
      <c r="B1144" t="s">
        <v>159</v>
      </c>
      <c r="C1144" t="s">
        <v>204</v>
      </c>
      <c r="D1144" t="s">
        <v>259</v>
      </c>
      <c r="E1144" s="31">
        <v>4.8025000000000003E-3</v>
      </c>
      <c r="F1144" s="31">
        <v>2.0871</v>
      </c>
      <c r="G1144" s="32">
        <v>1.84397E-2</v>
      </c>
      <c r="H1144" s="37">
        <v>3.8726853146853001E-2</v>
      </c>
      <c r="I1144" s="31">
        <v>1.09642E-2</v>
      </c>
      <c r="J1144" s="31">
        <v>173378</v>
      </c>
      <c r="K1144" s="31">
        <v>132649</v>
      </c>
      <c r="L1144" s="31">
        <v>131381</v>
      </c>
      <c r="M1144" s="37">
        <v>3.8726853146853001E-2</v>
      </c>
    </row>
    <row r="1145" spans="1:13">
      <c r="A1145" t="s">
        <v>262</v>
      </c>
      <c r="B1145" t="s">
        <v>201</v>
      </c>
      <c r="C1145" t="s">
        <v>204</v>
      </c>
      <c r="D1145" t="s">
        <v>259</v>
      </c>
      <c r="E1145" s="31">
        <v>9.8037600000000003E-4</v>
      </c>
      <c r="F1145" s="31">
        <v>0.50777499999999998</v>
      </c>
      <c r="G1145" s="32">
        <v>0.30580499999999999</v>
      </c>
      <c r="H1145" s="37">
        <v>0.35219002557544798</v>
      </c>
      <c r="I1145" s="31">
        <v>1.8592599999999999E-3</v>
      </c>
      <c r="J1145" s="31">
        <v>222355</v>
      </c>
      <c r="K1145" s="31">
        <v>109504</v>
      </c>
      <c r="L1145" s="31">
        <v>109290</v>
      </c>
      <c r="M1145" s="37">
        <v>0.35219002557544798</v>
      </c>
    </row>
    <row r="1146" spans="1:13">
      <c r="A1146" t="s">
        <v>262</v>
      </c>
      <c r="B1146" t="s">
        <v>232</v>
      </c>
      <c r="C1146" t="s">
        <v>204</v>
      </c>
      <c r="D1146" t="s">
        <v>259</v>
      </c>
      <c r="E1146" s="31">
        <v>7.8251199999999996E-3</v>
      </c>
      <c r="F1146" s="31">
        <v>3.0888300000000002</v>
      </c>
      <c r="G1146" s="32">
        <v>1.00472E-3</v>
      </c>
      <c r="H1146" s="37">
        <v>3.0041461794019998E-3</v>
      </c>
      <c r="I1146" s="31">
        <v>1.7870199999999999E-2</v>
      </c>
      <c r="J1146" s="31">
        <v>168994</v>
      </c>
      <c r="K1146" s="31">
        <v>134305</v>
      </c>
      <c r="L1146" s="31">
        <v>132219</v>
      </c>
      <c r="M1146" s="37">
        <v>3.0041461794019998E-3</v>
      </c>
    </row>
    <row r="1147" spans="1:13">
      <c r="A1147" t="s">
        <v>262</v>
      </c>
      <c r="B1147" t="s">
        <v>65</v>
      </c>
      <c r="C1147" t="s">
        <v>201</v>
      </c>
      <c r="D1147" t="s">
        <v>259</v>
      </c>
      <c r="E1147" s="31">
        <v>1.83533E-3</v>
      </c>
      <c r="F1147" s="31">
        <v>1.0409900000000001</v>
      </c>
      <c r="G1147" s="32">
        <v>0.14893999999999999</v>
      </c>
      <c r="H1147" s="37">
        <v>0.206180184331797</v>
      </c>
      <c r="I1147" s="31">
        <v>3.88792E-3</v>
      </c>
      <c r="J1147" s="31">
        <v>178433</v>
      </c>
      <c r="K1147" s="31">
        <v>122614</v>
      </c>
      <c r="L1147" s="31">
        <v>122165</v>
      </c>
      <c r="M1147" s="37">
        <v>0.206180184331797</v>
      </c>
    </row>
    <row r="1148" spans="1:13">
      <c r="A1148" t="s">
        <v>262</v>
      </c>
      <c r="B1148" t="s">
        <v>120</v>
      </c>
      <c r="C1148" t="s">
        <v>201</v>
      </c>
      <c r="D1148" t="s">
        <v>259</v>
      </c>
      <c r="E1148" s="31">
        <v>4.4161799999999996E-3</v>
      </c>
      <c r="F1148" s="31">
        <v>2.3000500000000001</v>
      </c>
      <c r="G1148" s="32">
        <v>1.0722600000000001E-2</v>
      </c>
      <c r="H1148" s="37">
        <v>2.4431240506328999E-2</v>
      </c>
      <c r="I1148" s="31">
        <v>9.2635200000000008E-3</v>
      </c>
      <c r="J1148" s="31">
        <v>176722</v>
      </c>
      <c r="K1148" s="31">
        <v>122704</v>
      </c>
      <c r="L1148" s="31">
        <v>121625</v>
      </c>
      <c r="M1148" s="37">
        <v>2.4431240506328999E-2</v>
      </c>
    </row>
    <row r="1149" spans="1:13">
      <c r="A1149" t="s">
        <v>262</v>
      </c>
      <c r="B1149" t="s">
        <v>123</v>
      </c>
      <c r="C1149" t="s">
        <v>201</v>
      </c>
      <c r="D1149" t="s">
        <v>259</v>
      </c>
      <c r="E1149" s="31">
        <v>2.4927299999999999E-3</v>
      </c>
      <c r="F1149" s="31">
        <v>1.54766</v>
      </c>
      <c r="G1149" s="32">
        <v>6.0852299999999998E-2</v>
      </c>
      <c r="H1149" s="37">
        <v>0.10451730916030499</v>
      </c>
      <c r="I1149" s="31">
        <v>5.21777E-3</v>
      </c>
      <c r="J1149" s="31">
        <v>175860</v>
      </c>
      <c r="K1149" s="31">
        <v>121354</v>
      </c>
      <c r="L1149" s="31">
        <v>120750</v>
      </c>
      <c r="M1149" s="37">
        <v>0.10451730916030499</v>
      </c>
    </row>
    <row r="1150" spans="1:13">
      <c r="A1150" t="s">
        <v>262</v>
      </c>
      <c r="B1150" t="s">
        <v>126</v>
      </c>
      <c r="C1150" t="s">
        <v>201</v>
      </c>
      <c r="D1150" t="s">
        <v>259</v>
      </c>
      <c r="E1150" s="31">
        <v>2.47941E-3</v>
      </c>
      <c r="F1150" s="31">
        <v>1.49847</v>
      </c>
      <c r="G1150" s="32">
        <v>6.7005300000000004E-2</v>
      </c>
      <c r="H1150" s="37">
        <v>0.112930280898876</v>
      </c>
      <c r="I1150" s="31">
        <v>5.2070500000000004E-3</v>
      </c>
      <c r="J1150" s="31">
        <v>175395</v>
      </c>
      <c r="K1150" s="31">
        <v>121347</v>
      </c>
      <c r="L1150" s="31">
        <v>120747</v>
      </c>
      <c r="M1150" s="37">
        <v>0.112930280898876</v>
      </c>
    </row>
    <row r="1151" spans="1:13">
      <c r="A1151" t="s">
        <v>262</v>
      </c>
      <c r="B1151" t="s">
        <v>129</v>
      </c>
      <c r="C1151" t="s">
        <v>201</v>
      </c>
      <c r="D1151" t="s">
        <v>259</v>
      </c>
      <c r="E1151" s="31">
        <v>4.2413199999999998E-3</v>
      </c>
      <c r="F1151" s="31">
        <v>2.61016</v>
      </c>
      <c r="G1151" s="32">
        <v>4.5250400000000001E-3</v>
      </c>
      <c r="H1151" s="37">
        <v>1.1471932394366001E-2</v>
      </c>
      <c r="I1151" s="31">
        <v>8.8677500000000006E-3</v>
      </c>
      <c r="J1151" s="31">
        <v>176914</v>
      </c>
      <c r="K1151" s="31">
        <v>122117</v>
      </c>
      <c r="L1151" s="31">
        <v>121086</v>
      </c>
      <c r="M1151" s="37">
        <v>1.1471932394366001E-2</v>
      </c>
    </row>
    <row r="1152" spans="1:13">
      <c r="A1152" t="s">
        <v>262</v>
      </c>
      <c r="B1152" t="s">
        <v>132</v>
      </c>
      <c r="C1152" t="s">
        <v>201</v>
      </c>
      <c r="D1152" t="s">
        <v>259</v>
      </c>
      <c r="E1152" s="31">
        <v>2.18476E-3</v>
      </c>
      <c r="F1152" s="31">
        <v>1.11713</v>
      </c>
      <c r="G1152" s="32">
        <v>0.131969</v>
      </c>
      <c r="H1152" s="37">
        <v>0.18912754777070101</v>
      </c>
      <c r="I1152" s="31">
        <v>4.5438700000000002E-3</v>
      </c>
      <c r="J1152" s="31">
        <v>173503</v>
      </c>
      <c r="K1152" s="31">
        <v>120872</v>
      </c>
      <c r="L1152" s="31">
        <v>120345</v>
      </c>
      <c r="M1152" s="37">
        <v>0.18912754777070101</v>
      </c>
    </row>
    <row r="1153" spans="1:13">
      <c r="A1153" t="s">
        <v>262</v>
      </c>
      <c r="B1153" t="s">
        <v>156</v>
      </c>
      <c r="C1153" t="s">
        <v>201</v>
      </c>
      <c r="D1153" t="s">
        <v>259</v>
      </c>
      <c r="E1153" s="31">
        <v>4.1829199999999997E-3</v>
      </c>
      <c r="F1153" s="31">
        <v>2.7492700000000001</v>
      </c>
      <c r="G1153" s="32">
        <v>2.9864499999999999E-3</v>
      </c>
      <c r="H1153" s="37">
        <v>7.9293185840709993E-3</v>
      </c>
      <c r="I1153" s="31">
        <v>8.8535699999999998E-3</v>
      </c>
      <c r="J1153" s="31">
        <v>174773</v>
      </c>
      <c r="K1153" s="31">
        <v>123455</v>
      </c>
      <c r="L1153" s="31">
        <v>122426</v>
      </c>
      <c r="M1153" s="37">
        <v>7.9293185840709993E-3</v>
      </c>
    </row>
    <row r="1154" spans="1:13">
      <c r="A1154" t="s">
        <v>262</v>
      </c>
      <c r="B1154" t="s">
        <v>174</v>
      </c>
      <c r="C1154" t="s">
        <v>201</v>
      </c>
      <c r="D1154" t="s">
        <v>259</v>
      </c>
      <c r="E1154" s="31">
        <v>3.4629299999999999E-3</v>
      </c>
      <c r="F1154" s="31">
        <v>1.83413</v>
      </c>
      <c r="G1154" s="32">
        <v>3.3317399999999997E-2</v>
      </c>
      <c r="H1154" s="37">
        <v>6.4346909871245001E-2</v>
      </c>
      <c r="I1154" s="31">
        <v>7.2223699999999997E-3</v>
      </c>
      <c r="J1154" s="31">
        <v>176097</v>
      </c>
      <c r="K1154" s="31">
        <v>122139</v>
      </c>
      <c r="L1154" s="31">
        <v>121296</v>
      </c>
      <c r="M1154" s="37">
        <v>6.4346909871245001E-2</v>
      </c>
    </row>
    <row r="1155" spans="1:13">
      <c r="A1155" t="s">
        <v>262</v>
      </c>
      <c r="B1155" t="s">
        <v>177</v>
      </c>
      <c r="C1155" t="s">
        <v>201</v>
      </c>
      <c r="D1155" t="s">
        <v>259</v>
      </c>
      <c r="E1155" s="31">
        <v>3.5544600000000002E-3</v>
      </c>
      <c r="F1155" s="31">
        <v>2.2501000000000002</v>
      </c>
      <c r="G1155" s="32">
        <v>1.22211E-2</v>
      </c>
      <c r="H1155" s="37">
        <v>2.6958308823528999E-2</v>
      </c>
      <c r="I1155" s="31">
        <v>7.3900499999999996E-3</v>
      </c>
      <c r="J1155" s="31">
        <v>174463</v>
      </c>
      <c r="K1155" s="31">
        <v>121205</v>
      </c>
      <c r="L1155" s="31">
        <v>120346</v>
      </c>
      <c r="M1155" s="37">
        <v>2.6958308823528999E-2</v>
      </c>
    </row>
    <row r="1156" spans="1:13">
      <c r="A1156" t="s">
        <v>262</v>
      </c>
      <c r="B1156" t="s">
        <v>180</v>
      </c>
      <c r="C1156" t="s">
        <v>201</v>
      </c>
      <c r="D1156" t="s">
        <v>259</v>
      </c>
      <c r="E1156" s="31">
        <v>1.5623200000000001E-3</v>
      </c>
      <c r="F1156" s="31">
        <v>0.96457000000000004</v>
      </c>
      <c r="G1156" s="32">
        <v>0.16738</v>
      </c>
      <c r="H1156" s="37">
        <v>0.222688938053097</v>
      </c>
      <c r="I1156" s="31">
        <v>3.25172E-3</v>
      </c>
      <c r="J1156" s="31">
        <v>174128</v>
      </c>
      <c r="K1156" s="31">
        <v>120495</v>
      </c>
      <c r="L1156" s="31">
        <v>120119</v>
      </c>
      <c r="M1156" s="37">
        <v>0.222688938053097</v>
      </c>
    </row>
    <row r="1157" spans="1:13">
      <c r="A1157" t="s">
        <v>262</v>
      </c>
      <c r="B1157" t="s">
        <v>183</v>
      </c>
      <c r="C1157" t="s">
        <v>201</v>
      </c>
      <c r="D1157" t="s">
        <v>259</v>
      </c>
      <c r="E1157" s="31">
        <v>3.4447700000000002E-3</v>
      </c>
      <c r="F1157" s="31">
        <v>1.9832700000000001</v>
      </c>
      <c r="G1157" s="32">
        <v>2.3668399999999999E-2</v>
      </c>
      <c r="H1157" s="37">
        <v>4.8522915717539999E-2</v>
      </c>
      <c r="I1157" s="31">
        <v>7.1664900000000002E-3</v>
      </c>
      <c r="J1157" s="31">
        <v>176527</v>
      </c>
      <c r="K1157" s="31">
        <v>120960</v>
      </c>
      <c r="L1157" s="31">
        <v>120130</v>
      </c>
      <c r="M1157" s="37">
        <v>4.8522915717539999E-2</v>
      </c>
    </row>
    <row r="1158" spans="1:13">
      <c r="A1158" t="s">
        <v>262</v>
      </c>
      <c r="B1158" t="s">
        <v>186</v>
      </c>
      <c r="C1158" t="s">
        <v>201</v>
      </c>
      <c r="D1158" t="s">
        <v>259</v>
      </c>
      <c r="E1158" s="31">
        <v>4.3500099999999996E-3</v>
      </c>
      <c r="F1158" s="31">
        <v>2.5835699999999999</v>
      </c>
      <c r="G1158" s="32">
        <v>4.8891799999999999E-3</v>
      </c>
      <c r="H1158" s="37">
        <v>1.2189091412741999E-2</v>
      </c>
      <c r="I1158" s="31">
        <v>9.1150499999999995E-3</v>
      </c>
      <c r="J1158" s="31">
        <v>176021</v>
      </c>
      <c r="K1158" s="31">
        <v>122667</v>
      </c>
      <c r="L1158" s="31">
        <v>121604</v>
      </c>
      <c r="M1158" s="37">
        <v>1.2189091412741999E-2</v>
      </c>
    </row>
    <row r="1159" spans="1:13">
      <c r="A1159" t="s">
        <v>262</v>
      </c>
      <c r="B1159" t="s">
        <v>192</v>
      </c>
      <c r="C1159" t="s">
        <v>201</v>
      </c>
      <c r="D1159" t="s">
        <v>259</v>
      </c>
      <c r="E1159" s="31">
        <v>1.7367699999999999E-3</v>
      </c>
      <c r="F1159" s="31">
        <v>1.15909</v>
      </c>
      <c r="G1159" s="32">
        <v>0.12321</v>
      </c>
      <c r="H1159" s="37">
        <v>0.18164533551554801</v>
      </c>
      <c r="I1159" s="31">
        <v>3.6650300000000001E-3</v>
      </c>
      <c r="J1159" s="31">
        <v>174182</v>
      </c>
      <c r="K1159" s="31">
        <v>122686</v>
      </c>
      <c r="L1159" s="31">
        <v>122260</v>
      </c>
      <c r="M1159" s="37">
        <v>0.18164533551554801</v>
      </c>
    </row>
    <row r="1160" spans="1:13">
      <c r="A1160" t="s">
        <v>262</v>
      </c>
      <c r="B1160" t="s">
        <v>195</v>
      </c>
      <c r="C1160" t="s">
        <v>201</v>
      </c>
      <c r="D1160" t="s">
        <v>259</v>
      </c>
      <c r="E1160" s="31">
        <v>1.13328E-3</v>
      </c>
      <c r="F1160" s="31">
        <v>0.69735000000000003</v>
      </c>
      <c r="G1160" s="32">
        <v>0.24279200000000001</v>
      </c>
      <c r="H1160" s="37">
        <v>0.29370000000000002</v>
      </c>
      <c r="I1160" s="31">
        <v>2.3907500000000001E-3</v>
      </c>
      <c r="J1160" s="31">
        <v>173321</v>
      </c>
      <c r="K1160" s="31">
        <v>122056</v>
      </c>
      <c r="L1160" s="31">
        <v>121779</v>
      </c>
      <c r="M1160" s="37">
        <v>0.29370000000000002</v>
      </c>
    </row>
    <row r="1161" spans="1:13">
      <c r="A1161" t="s">
        <v>262</v>
      </c>
      <c r="B1161" t="s">
        <v>198</v>
      </c>
      <c r="C1161" t="s">
        <v>201</v>
      </c>
      <c r="D1161" t="s">
        <v>259</v>
      </c>
      <c r="E1161" s="31">
        <v>4.7569500000000002E-3</v>
      </c>
      <c r="F1161" s="31">
        <v>3.3351700000000002</v>
      </c>
      <c r="G1161" s="32">
        <v>4.2624200000000002E-4</v>
      </c>
      <c r="H1161" s="37">
        <v>1.3558038869259999E-3</v>
      </c>
      <c r="I1161" s="31">
        <v>1.0073800000000001E-2</v>
      </c>
      <c r="J1161" s="31">
        <v>175592</v>
      </c>
      <c r="K1161" s="31">
        <v>124153</v>
      </c>
      <c r="L1161" s="31">
        <v>122977</v>
      </c>
      <c r="M1161" s="37">
        <v>1.3558038869259999E-3</v>
      </c>
    </row>
    <row r="1162" spans="1:13">
      <c r="A1162" t="s">
        <v>262</v>
      </c>
      <c r="B1162" t="s">
        <v>99</v>
      </c>
      <c r="C1162" t="s">
        <v>201</v>
      </c>
      <c r="D1162" t="s">
        <v>259</v>
      </c>
      <c r="E1162" s="31">
        <v>7.7148099999999999E-3</v>
      </c>
      <c r="F1162" s="31">
        <v>4.2150800000000004</v>
      </c>
      <c r="G1162" s="32">
        <v>1.24845E-5</v>
      </c>
      <c r="H1162" s="37">
        <v>4.7812978723404298E-5</v>
      </c>
      <c r="I1162" s="31">
        <v>1.6891799999999998E-2</v>
      </c>
      <c r="J1162" s="31">
        <v>165544</v>
      </c>
      <c r="K1162" s="31">
        <v>128939</v>
      </c>
      <c r="L1162" s="31">
        <v>126965</v>
      </c>
      <c r="M1162" s="37">
        <v>4.7812978723404298E-5</v>
      </c>
    </row>
    <row r="1163" spans="1:13">
      <c r="A1163" t="s">
        <v>262</v>
      </c>
      <c r="B1163" t="s">
        <v>102</v>
      </c>
      <c r="C1163" t="s">
        <v>201</v>
      </c>
      <c r="D1163" t="s">
        <v>259</v>
      </c>
      <c r="E1163" s="31">
        <v>1.3137400000000001E-3</v>
      </c>
      <c r="F1163" s="31">
        <v>0.68832300000000002</v>
      </c>
      <c r="G1163" s="32">
        <v>0.24562500000000001</v>
      </c>
      <c r="H1163" s="37">
        <v>0.29672818791946298</v>
      </c>
      <c r="I1163" s="31">
        <v>2.8309400000000001E-3</v>
      </c>
      <c r="J1163" s="31">
        <v>175660</v>
      </c>
      <c r="K1163" s="31">
        <v>125412</v>
      </c>
      <c r="L1163" s="31">
        <v>125082</v>
      </c>
      <c r="M1163" s="37">
        <v>0.29672818791946298</v>
      </c>
    </row>
    <row r="1164" spans="1:13">
      <c r="A1164" t="s">
        <v>262</v>
      </c>
      <c r="B1164" t="s">
        <v>105</v>
      </c>
      <c r="C1164" t="s">
        <v>201</v>
      </c>
      <c r="D1164" t="s">
        <v>259</v>
      </c>
      <c r="E1164" s="31">
        <v>2.93947E-3</v>
      </c>
      <c r="F1164" s="31">
        <v>1.5104900000000001</v>
      </c>
      <c r="G1164" s="32">
        <v>6.5458799999999998E-2</v>
      </c>
      <c r="H1164" s="37">
        <v>0.11073857142857101</v>
      </c>
      <c r="I1164" s="31">
        <v>6.4241300000000001E-3</v>
      </c>
      <c r="J1164" s="31">
        <v>171028</v>
      </c>
      <c r="K1164" s="31">
        <v>127366</v>
      </c>
      <c r="L1164" s="31">
        <v>126619</v>
      </c>
      <c r="M1164" s="37">
        <v>0.11073857142857101</v>
      </c>
    </row>
    <row r="1165" spans="1:13">
      <c r="A1165" t="s">
        <v>262</v>
      </c>
      <c r="B1165" t="s">
        <v>141</v>
      </c>
      <c r="C1165" t="s">
        <v>201</v>
      </c>
      <c r="D1165" t="s">
        <v>259</v>
      </c>
      <c r="E1165" s="31">
        <v>1.43334E-3</v>
      </c>
      <c r="F1165" s="31">
        <v>0.97345400000000004</v>
      </c>
      <c r="G1165" s="32">
        <v>0.16516400000000001</v>
      </c>
      <c r="H1165" s="37">
        <v>0.221953949329359</v>
      </c>
      <c r="I1165" s="31">
        <v>3.1134499999999998E-3</v>
      </c>
      <c r="J1165" s="31">
        <v>175456</v>
      </c>
      <c r="K1165" s="31">
        <v>125208</v>
      </c>
      <c r="L1165" s="31">
        <v>124850</v>
      </c>
      <c r="M1165" s="37">
        <v>0.221953949329359</v>
      </c>
    </row>
    <row r="1166" spans="1:13">
      <c r="A1166" t="s">
        <v>262</v>
      </c>
      <c r="B1166" t="s">
        <v>144</v>
      </c>
      <c r="C1166" t="s">
        <v>201</v>
      </c>
      <c r="D1166" t="s">
        <v>259</v>
      </c>
      <c r="E1166" s="31">
        <v>4.8712399999999998E-3</v>
      </c>
      <c r="F1166" s="31">
        <v>3.4885299999999999</v>
      </c>
      <c r="G1166" s="32">
        <v>2.4284099999999999E-4</v>
      </c>
      <c r="H1166" s="37">
        <v>7.9765291970800001E-4</v>
      </c>
      <c r="I1166" s="31">
        <v>1.0472E-2</v>
      </c>
      <c r="J1166" s="31">
        <v>175518</v>
      </c>
      <c r="K1166" s="31">
        <v>125740</v>
      </c>
      <c r="L1166" s="31">
        <v>124521</v>
      </c>
      <c r="M1166" s="37">
        <v>7.9765291970800001E-4</v>
      </c>
    </row>
    <row r="1167" spans="1:13">
      <c r="A1167" t="s">
        <v>262</v>
      </c>
      <c r="B1167" t="s">
        <v>159</v>
      </c>
      <c r="C1167" t="s">
        <v>201</v>
      </c>
      <c r="D1167" t="s">
        <v>259</v>
      </c>
      <c r="E1167" s="31">
        <v>4.1602200000000001E-3</v>
      </c>
      <c r="F1167" s="31">
        <v>2.8429199999999999</v>
      </c>
      <c r="G1167" s="32">
        <v>2.2350999999999998E-3</v>
      </c>
      <c r="H1167" s="37">
        <v>6.2086111111109999E-3</v>
      </c>
      <c r="I1167" s="31">
        <v>9.0771099999999993E-3</v>
      </c>
      <c r="J1167" s="31">
        <v>165040</v>
      </c>
      <c r="K1167" s="31">
        <v>127143</v>
      </c>
      <c r="L1167" s="31">
        <v>126089</v>
      </c>
      <c r="M1167" s="37">
        <v>6.2086111111109999E-3</v>
      </c>
    </row>
    <row r="1168" spans="1:13">
      <c r="A1168" t="s">
        <v>262</v>
      </c>
      <c r="B1168" t="s">
        <v>232</v>
      </c>
      <c r="C1168" t="s">
        <v>201</v>
      </c>
      <c r="D1168" t="s">
        <v>259</v>
      </c>
      <c r="E1168" s="31">
        <v>7.3983299999999998E-3</v>
      </c>
      <c r="F1168" s="31">
        <v>4.4027000000000003</v>
      </c>
      <c r="G1168" s="32">
        <v>5.3455400000000002E-6</v>
      </c>
      <c r="H1168" s="37">
        <v>2.1008672489083001E-5</v>
      </c>
      <c r="I1168" s="31">
        <v>1.59773E-2</v>
      </c>
      <c r="J1168" s="31">
        <v>163530</v>
      </c>
      <c r="K1168" s="31">
        <v>127389</v>
      </c>
      <c r="L1168" s="31">
        <v>125518</v>
      </c>
      <c r="M1168" s="37">
        <v>2.1008672489083001E-5</v>
      </c>
    </row>
    <row r="1169" spans="1:13">
      <c r="A1169" t="s">
        <v>262</v>
      </c>
      <c r="B1169" t="s">
        <v>99</v>
      </c>
      <c r="C1169" t="s">
        <v>144</v>
      </c>
      <c r="D1169" t="s">
        <v>259</v>
      </c>
      <c r="E1169" s="31">
        <v>2.93144E-3</v>
      </c>
      <c r="F1169" s="31">
        <v>1.3126</v>
      </c>
      <c r="G1169" s="32">
        <v>9.4658800000000001E-2</v>
      </c>
      <c r="H1169" s="37">
        <v>0.1481616</v>
      </c>
      <c r="I1169" s="31">
        <v>6.4780999999999997E-3</v>
      </c>
      <c r="J1169" s="31">
        <v>188390</v>
      </c>
      <c r="K1169" s="31">
        <v>129182</v>
      </c>
      <c r="L1169" s="31">
        <v>128427</v>
      </c>
      <c r="M1169" s="37">
        <v>0.1481616</v>
      </c>
    </row>
    <row r="1170" spans="1:13">
      <c r="A1170" t="s">
        <v>262</v>
      </c>
      <c r="B1170" t="s">
        <v>232</v>
      </c>
      <c r="C1170" t="s">
        <v>144</v>
      </c>
      <c r="D1170" t="s">
        <v>259</v>
      </c>
      <c r="E1170" s="31">
        <v>2.5390600000000001E-3</v>
      </c>
      <c r="F1170" s="31">
        <v>1.2596799999999999</v>
      </c>
      <c r="G1170" s="32">
        <v>0.103893</v>
      </c>
      <c r="H1170" s="37">
        <v>0.158917996604414</v>
      </c>
      <c r="I1170" s="31">
        <v>5.5644099999999997E-3</v>
      </c>
      <c r="J1170" s="31">
        <v>182442</v>
      </c>
      <c r="K1170" s="31">
        <v>128720</v>
      </c>
      <c r="L1170" s="31">
        <v>128068</v>
      </c>
      <c r="M1170" s="37">
        <v>0.158917996604414</v>
      </c>
    </row>
    <row r="1171" spans="1:13">
      <c r="A1171" t="s">
        <v>262</v>
      </c>
      <c r="B1171" t="s">
        <v>65</v>
      </c>
      <c r="C1171" t="s">
        <v>73</v>
      </c>
      <c r="D1171" t="s">
        <v>259</v>
      </c>
      <c r="E1171" s="31">
        <v>2.3761400000000001E-3</v>
      </c>
      <c r="F1171" s="31">
        <v>1.59328</v>
      </c>
      <c r="G1171" s="32">
        <v>5.5548899999999998E-2</v>
      </c>
      <c r="H1171" s="37">
        <v>9.7835636007828006E-2</v>
      </c>
      <c r="I1171" s="31">
        <v>5.1349200000000003E-3</v>
      </c>
      <c r="J1171" s="31">
        <v>205186</v>
      </c>
      <c r="K1171" s="31">
        <v>125272</v>
      </c>
      <c r="L1171" s="31">
        <v>124678</v>
      </c>
      <c r="M1171" s="37">
        <v>9.7835636007828006E-2</v>
      </c>
    </row>
    <row r="1172" spans="1:13">
      <c r="A1172" t="s">
        <v>262</v>
      </c>
      <c r="B1172" t="s">
        <v>120</v>
      </c>
      <c r="C1172" t="s">
        <v>73</v>
      </c>
      <c r="D1172" t="s">
        <v>259</v>
      </c>
      <c r="E1172" s="31">
        <v>4.8808100000000002E-3</v>
      </c>
      <c r="F1172" s="31">
        <v>2.7554400000000001</v>
      </c>
      <c r="G1172" s="32">
        <v>2.9306499999999999E-3</v>
      </c>
      <c r="H1172" s="37">
        <v>7.8266617210680008E-3</v>
      </c>
      <c r="I1172" s="31">
        <v>1.0501E-2</v>
      </c>
      <c r="J1172" s="31">
        <v>198714</v>
      </c>
      <c r="K1172" s="31">
        <v>125967</v>
      </c>
      <c r="L1172" s="31">
        <v>124743</v>
      </c>
      <c r="M1172" s="37">
        <v>7.8266617210680008E-3</v>
      </c>
    </row>
    <row r="1173" spans="1:13">
      <c r="A1173" t="s">
        <v>262</v>
      </c>
      <c r="B1173" t="s">
        <v>123</v>
      </c>
      <c r="C1173" t="s">
        <v>73</v>
      </c>
      <c r="D1173" t="s">
        <v>259</v>
      </c>
      <c r="E1173" s="31">
        <v>3.0020400000000001E-3</v>
      </c>
      <c r="F1173" s="31">
        <v>2.2239</v>
      </c>
      <c r="G1173" s="32">
        <v>1.30776E-2</v>
      </c>
      <c r="H1173" s="37">
        <v>2.8567572815534001E-2</v>
      </c>
      <c r="I1173" s="31">
        <v>6.4513499999999998E-3</v>
      </c>
      <c r="J1173" s="31">
        <v>196429</v>
      </c>
      <c r="K1173" s="31">
        <v>124984</v>
      </c>
      <c r="L1173" s="31">
        <v>124236</v>
      </c>
      <c r="M1173" s="37">
        <v>2.8567572815534001E-2</v>
      </c>
    </row>
    <row r="1174" spans="1:13">
      <c r="A1174" t="s">
        <v>262</v>
      </c>
      <c r="B1174" t="s">
        <v>126</v>
      </c>
      <c r="C1174" t="s">
        <v>73</v>
      </c>
      <c r="D1174" t="s">
        <v>259</v>
      </c>
      <c r="E1174" s="31">
        <v>2.98103E-3</v>
      </c>
      <c r="F1174" s="31">
        <v>1.9809300000000001</v>
      </c>
      <c r="G1174" s="32">
        <v>2.3799399999999998E-2</v>
      </c>
      <c r="H1174" s="37">
        <v>4.8680590909091E-2</v>
      </c>
      <c r="I1174" s="31">
        <v>6.4027199999999998E-3</v>
      </c>
      <c r="J1174" s="31">
        <v>194790</v>
      </c>
      <c r="K1174" s="31">
        <v>125315</v>
      </c>
      <c r="L1174" s="31">
        <v>124570</v>
      </c>
      <c r="M1174" s="37">
        <v>4.8680590909091E-2</v>
      </c>
    </row>
    <row r="1175" spans="1:13">
      <c r="A1175" t="s">
        <v>262</v>
      </c>
      <c r="B1175" t="s">
        <v>129</v>
      </c>
      <c r="C1175" t="s">
        <v>73</v>
      </c>
      <c r="D1175" t="s">
        <v>259</v>
      </c>
      <c r="E1175" s="31">
        <v>4.6999900000000002E-3</v>
      </c>
      <c r="F1175" s="31">
        <v>3.18859</v>
      </c>
      <c r="G1175" s="32">
        <v>7.1485099999999996E-4</v>
      </c>
      <c r="H1175" s="37">
        <v>2.2185031034479999E-3</v>
      </c>
      <c r="I1175" s="31">
        <v>1.0135999999999999E-2</v>
      </c>
      <c r="J1175" s="31">
        <v>198034</v>
      </c>
      <c r="K1175" s="31">
        <v>125712</v>
      </c>
      <c r="L1175" s="31">
        <v>124536</v>
      </c>
      <c r="M1175" s="37">
        <v>2.2185031034479999E-3</v>
      </c>
    </row>
    <row r="1176" spans="1:13">
      <c r="A1176" t="s">
        <v>262</v>
      </c>
      <c r="B1176" t="s">
        <v>132</v>
      </c>
      <c r="C1176" t="s">
        <v>73</v>
      </c>
      <c r="D1176" t="s">
        <v>259</v>
      </c>
      <c r="E1176" s="31">
        <v>2.6877099999999998E-3</v>
      </c>
      <c r="F1176" s="31">
        <v>1.56786</v>
      </c>
      <c r="G1176" s="32">
        <v>5.8456599999999997E-2</v>
      </c>
      <c r="H1176" s="37">
        <v>0.100980690978887</v>
      </c>
      <c r="I1176" s="31">
        <v>5.8040599999999998E-3</v>
      </c>
      <c r="J1176" s="31">
        <v>191023</v>
      </c>
      <c r="K1176" s="31">
        <v>125287</v>
      </c>
      <c r="L1176" s="31">
        <v>124615</v>
      </c>
      <c r="M1176" s="37">
        <v>0.100980690978887</v>
      </c>
    </row>
    <row r="1177" spans="1:13">
      <c r="A1177" t="s">
        <v>262</v>
      </c>
      <c r="B1177" t="s">
        <v>156</v>
      </c>
      <c r="C1177" t="s">
        <v>73</v>
      </c>
      <c r="D1177" t="s">
        <v>259</v>
      </c>
      <c r="E1177" s="31">
        <v>4.6477899999999997E-3</v>
      </c>
      <c r="F1177" s="31">
        <v>2.8496299999999999</v>
      </c>
      <c r="G1177" s="32">
        <v>2.1885099999999998E-3</v>
      </c>
      <c r="H1177" s="37">
        <v>6.0980154798760001E-3</v>
      </c>
      <c r="I1177" s="31">
        <v>1.0098899999999999E-2</v>
      </c>
      <c r="J1177" s="31">
        <v>196422</v>
      </c>
      <c r="K1177" s="31">
        <v>126793</v>
      </c>
      <c r="L1177" s="31">
        <v>125620</v>
      </c>
      <c r="M1177" s="37">
        <v>6.0980154798760001E-3</v>
      </c>
    </row>
    <row r="1178" spans="1:13">
      <c r="A1178" t="s">
        <v>262</v>
      </c>
      <c r="B1178" t="s">
        <v>174</v>
      </c>
      <c r="C1178" t="s">
        <v>73</v>
      </c>
      <c r="D1178" t="s">
        <v>259</v>
      </c>
      <c r="E1178" s="31">
        <v>3.9431099999999997E-3</v>
      </c>
      <c r="F1178" s="31">
        <v>2.2942900000000002</v>
      </c>
      <c r="G1178" s="32">
        <v>1.08869E-2</v>
      </c>
      <c r="H1178" s="37">
        <v>2.4618618090451998E-2</v>
      </c>
      <c r="I1178" s="31">
        <v>8.5128900000000004E-3</v>
      </c>
      <c r="J1178" s="31">
        <v>197007</v>
      </c>
      <c r="K1178" s="31">
        <v>125733</v>
      </c>
      <c r="L1178" s="31">
        <v>124746</v>
      </c>
      <c r="M1178" s="37">
        <v>2.4618618090451998E-2</v>
      </c>
    </row>
    <row r="1179" spans="1:13">
      <c r="A1179" t="s">
        <v>262</v>
      </c>
      <c r="B1179" t="s">
        <v>177</v>
      </c>
      <c r="C1179" t="s">
        <v>73</v>
      </c>
      <c r="D1179" t="s">
        <v>259</v>
      </c>
      <c r="E1179" s="31">
        <v>4.0172899999999998E-3</v>
      </c>
      <c r="F1179" s="31">
        <v>2.8914599999999999</v>
      </c>
      <c r="G1179" s="32">
        <v>1.9172600000000001E-3</v>
      </c>
      <c r="H1179" s="37">
        <v>5.4605506329110003E-3</v>
      </c>
      <c r="I1179" s="31">
        <v>8.6466900000000003E-3</v>
      </c>
      <c r="J1179" s="31">
        <v>193114</v>
      </c>
      <c r="K1179" s="31">
        <v>125368</v>
      </c>
      <c r="L1179" s="31">
        <v>124365</v>
      </c>
      <c r="M1179" s="37">
        <v>5.4605506329110003E-3</v>
      </c>
    </row>
    <row r="1180" spans="1:13">
      <c r="A1180" t="s">
        <v>262</v>
      </c>
      <c r="B1180" t="s">
        <v>180</v>
      </c>
      <c r="C1180" t="s">
        <v>73</v>
      </c>
      <c r="D1180" t="s">
        <v>259</v>
      </c>
      <c r="E1180" s="31">
        <v>2.0896600000000001E-3</v>
      </c>
      <c r="F1180" s="31">
        <v>1.5827100000000001</v>
      </c>
      <c r="G1180" s="32">
        <v>5.6744000000000003E-2</v>
      </c>
      <c r="H1180" s="37">
        <v>9.8972093023256005E-2</v>
      </c>
      <c r="I1180" s="31">
        <v>4.5170599999999998E-3</v>
      </c>
      <c r="J1180" s="31">
        <v>191735</v>
      </c>
      <c r="K1180" s="31">
        <v>124822</v>
      </c>
      <c r="L1180" s="31">
        <v>124302</v>
      </c>
      <c r="M1180" s="37">
        <v>9.8972093023256005E-2</v>
      </c>
    </row>
    <row r="1181" spans="1:13">
      <c r="A1181" t="s">
        <v>262</v>
      </c>
      <c r="B1181" t="s">
        <v>183</v>
      </c>
      <c r="C1181" t="s">
        <v>73</v>
      </c>
      <c r="D1181" t="s">
        <v>259</v>
      </c>
      <c r="E1181" s="31">
        <v>3.9110799999999999E-3</v>
      </c>
      <c r="F1181" s="31">
        <v>2.6062400000000001</v>
      </c>
      <c r="G1181" s="32">
        <v>4.5771199999999996E-3</v>
      </c>
      <c r="H1181" s="37">
        <v>1.1506726256982999E-2</v>
      </c>
      <c r="I1181" s="31">
        <v>8.3910400000000007E-3</v>
      </c>
      <c r="J1181" s="31">
        <v>195944</v>
      </c>
      <c r="K1181" s="31">
        <v>125155</v>
      </c>
      <c r="L1181" s="31">
        <v>124180</v>
      </c>
      <c r="M1181" s="37">
        <v>1.1506726256982999E-2</v>
      </c>
    </row>
    <row r="1182" spans="1:13">
      <c r="A1182" t="s">
        <v>262</v>
      </c>
      <c r="B1182" t="s">
        <v>186</v>
      </c>
      <c r="C1182" t="s">
        <v>73</v>
      </c>
      <c r="D1182" t="s">
        <v>259</v>
      </c>
      <c r="E1182" s="31">
        <v>4.7937500000000003E-3</v>
      </c>
      <c r="F1182" s="31">
        <v>3.1621999999999999</v>
      </c>
      <c r="G1182" s="32">
        <v>7.8291600000000004E-4</v>
      </c>
      <c r="H1182" s="37">
        <v>2.3966816326530002E-3</v>
      </c>
      <c r="I1182" s="31">
        <v>1.04104E-2</v>
      </c>
      <c r="J1182" s="31">
        <v>196778</v>
      </c>
      <c r="K1182" s="31">
        <v>126523</v>
      </c>
      <c r="L1182" s="31">
        <v>125316</v>
      </c>
      <c r="M1182" s="37">
        <v>2.3966816326530002E-3</v>
      </c>
    </row>
    <row r="1183" spans="1:13">
      <c r="A1183" t="s">
        <v>262</v>
      </c>
      <c r="B1183" t="s">
        <v>192</v>
      </c>
      <c r="C1183" t="s">
        <v>73</v>
      </c>
      <c r="D1183" t="s">
        <v>259</v>
      </c>
      <c r="E1183" s="31">
        <v>2.2615999999999999E-3</v>
      </c>
      <c r="F1183" s="31">
        <v>1.55813</v>
      </c>
      <c r="G1183" s="32">
        <v>5.9601599999999998E-2</v>
      </c>
      <c r="H1183" s="37">
        <v>0.102761379310345</v>
      </c>
      <c r="I1183" s="31">
        <v>4.9321699999999996E-3</v>
      </c>
      <c r="J1183" s="31">
        <v>194516</v>
      </c>
      <c r="K1183" s="31">
        <v>126320</v>
      </c>
      <c r="L1183" s="31">
        <v>125750</v>
      </c>
      <c r="M1183" s="37">
        <v>0.102761379310345</v>
      </c>
    </row>
    <row r="1184" spans="1:13">
      <c r="A1184" t="s">
        <v>262</v>
      </c>
      <c r="B1184" t="s">
        <v>195</v>
      </c>
      <c r="C1184" t="s">
        <v>73</v>
      </c>
      <c r="D1184" t="s">
        <v>259</v>
      </c>
      <c r="E1184" s="31">
        <v>1.67304E-3</v>
      </c>
      <c r="F1184" s="31">
        <v>1.0668800000000001</v>
      </c>
      <c r="G1184" s="32">
        <v>0.143012</v>
      </c>
      <c r="H1184" s="37">
        <v>0.20054743390357699</v>
      </c>
      <c r="I1184" s="31">
        <v>3.64738E-3</v>
      </c>
      <c r="J1184" s="31">
        <v>191833</v>
      </c>
      <c r="K1184" s="31">
        <v>126029</v>
      </c>
      <c r="L1184" s="31">
        <v>125608</v>
      </c>
      <c r="M1184" s="37">
        <v>0.20054743390357699</v>
      </c>
    </row>
    <row r="1185" spans="1:13">
      <c r="A1185" t="s">
        <v>262</v>
      </c>
      <c r="B1185" t="s">
        <v>198</v>
      </c>
      <c r="C1185" t="s">
        <v>73</v>
      </c>
      <c r="D1185" t="s">
        <v>259</v>
      </c>
      <c r="E1185" s="31">
        <v>5.2184700000000002E-3</v>
      </c>
      <c r="F1185" s="31">
        <v>3.3088700000000002</v>
      </c>
      <c r="G1185" s="32">
        <v>4.6837400000000003E-4</v>
      </c>
      <c r="H1185" s="37">
        <v>1.473904195804E-3</v>
      </c>
      <c r="I1185" s="31">
        <v>1.13236E-2</v>
      </c>
      <c r="J1185" s="31">
        <v>197966</v>
      </c>
      <c r="K1185" s="31">
        <v>127158</v>
      </c>
      <c r="L1185" s="31">
        <v>125838</v>
      </c>
      <c r="M1185" s="37">
        <v>1.473904195804E-3</v>
      </c>
    </row>
    <row r="1186" spans="1:13">
      <c r="A1186" t="s">
        <v>262</v>
      </c>
      <c r="B1186" t="s">
        <v>99</v>
      </c>
      <c r="C1186" t="s">
        <v>73</v>
      </c>
      <c r="D1186" t="s">
        <v>259</v>
      </c>
      <c r="E1186" s="31">
        <v>7.8075100000000001E-3</v>
      </c>
      <c r="F1186" s="31">
        <v>3.5961500000000002</v>
      </c>
      <c r="G1186" s="32">
        <v>1.6148200000000001E-4</v>
      </c>
      <c r="H1186" s="37">
        <v>5.4432134831499995E-4</v>
      </c>
      <c r="I1186" s="31">
        <v>1.8117100000000001E-2</v>
      </c>
      <c r="J1186" s="31">
        <v>175192</v>
      </c>
      <c r="K1186" s="31">
        <v>136757</v>
      </c>
      <c r="L1186" s="31">
        <v>134638</v>
      </c>
      <c r="M1186" s="37">
        <v>5.4432134831499995E-4</v>
      </c>
    </row>
    <row r="1187" spans="1:13">
      <c r="A1187" t="s">
        <v>262</v>
      </c>
      <c r="B1187" t="s">
        <v>102</v>
      </c>
      <c r="C1187" t="s">
        <v>73</v>
      </c>
      <c r="D1187" t="s">
        <v>259</v>
      </c>
      <c r="E1187" s="31">
        <v>1.82406E-3</v>
      </c>
      <c r="F1187" s="31">
        <v>0.855908</v>
      </c>
      <c r="G1187" s="32">
        <v>0.196024</v>
      </c>
      <c r="H1187" s="37">
        <v>0.24824036312849199</v>
      </c>
      <c r="I1187" s="31">
        <v>4.0889999999999998E-3</v>
      </c>
      <c r="J1187" s="31">
        <v>193902</v>
      </c>
      <c r="K1187" s="31">
        <v>130098</v>
      </c>
      <c r="L1187" s="31">
        <v>129624</v>
      </c>
      <c r="M1187" s="37">
        <v>0.24824036312849199</v>
      </c>
    </row>
    <row r="1188" spans="1:13">
      <c r="A1188" t="s">
        <v>262</v>
      </c>
      <c r="B1188" t="s">
        <v>105</v>
      </c>
      <c r="C1188" t="s">
        <v>73</v>
      </c>
      <c r="D1188" t="s">
        <v>259</v>
      </c>
      <c r="E1188" s="31">
        <v>3.3927800000000002E-3</v>
      </c>
      <c r="F1188" s="31">
        <v>1.61938</v>
      </c>
      <c r="G1188" s="32">
        <v>5.26825E-2</v>
      </c>
      <c r="H1188" s="37">
        <v>9.4262922465208995E-2</v>
      </c>
      <c r="I1188" s="31">
        <v>7.6952599999999998E-3</v>
      </c>
      <c r="J1188" s="31">
        <v>189719</v>
      </c>
      <c r="K1188" s="31">
        <v>131791</v>
      </c>
      <c r="L1188" s="31">
        <v>130899</v>
      </c>
      <c r="M1188" s="37">
        <v>9.4262922465208995E-2</v>
      </c>
    </row>
    <row r="1189" spans="1:13">
      <c r="A1189" t="s">
        <v>262</v>
      </c>
      <c r="B1189" t="s">
        <v>141</v>
      </c>
      <c r="C1189" t="s">
        <v>73</v>
      </c>
      <c r="D1189" t="s">
        <v>259</v>
      </c>
      <c r="E1189" s="31">
        <v>1.9410199999999999E-3</v>
      </c>
      <c r="F1189" s="31">
        <v>1.1264700000000001</v>
      </c>
      <c r="G1189" s="32">
        <v>0.12998399999999999</v>
      </c>
      <c r="H1189" s="37">
        <v>0.18782696629213499</v>
      </c>
      <c r="I1189" s="31">
        <v>4.3412199999999998E-3</v>
      </c>
      <c r="J1189" s="31">
        <v>193524</v>
      </c>
      <c r="K1189" s="31">
        <v>129844</v>
      </c>
      <c r="L1189" s="31">
        <v>129341</v>
      </c>
      <c r="M1189" s="37">
        <v>0.18782696629213499</v>
      </c>
    </row>
    <row r="1190" spans="1:13">
      <c r="A1190" t="s">
        <v>262</v>
      </c>
      <c r="B1190" t="s">
        <v>144</v>
      </c>
      <c r="C1190" t="s">
        <v>73</v>
      </c>
      <c r="D1190" t="s">
        <v>259</v>
      </c>
      <c r="E1190" s="31">
        <v>5.2628900000000001E-3</v>
      </c>
      <c r="F1190" s="31">
        <v>3.19638</v>
      </c>
      <c r="G1190" s="32">
        <v>6.9581999999999999E-4</v>
      </c>
      <c r="H1190" s="37">
        <v>2.1669134948100002E-3</v>
      </c>
      <c r="I1190" s="31">
        <v>1.16931E-2</v>
      </c>
      <c r="J1190" s="31">
        <v>195264</v>
      </c>
      <c r="K1190" s="31">
        <v>130245</v>
      </c>
      <c r="L1190" s="31">
        <v>128881</v>
      </c>
      <c r="M1190" s="37">
        <v>2.1669134948100002E-3</v>
      </c>
    </row>
    <row r="1191" spans="1:13">
      <c r="A1191" t="s">
        <v>262</v>
      </c>
      <c r="B1191" t="s">
        <v>159</v>
      </c>
      <c r="C1191" t="s">
        <v>73</v>
      </c>
      <c r="D1191" t="s">
        <v>259</v>
      </c>
      <c r="E1191" s="31">
        <v>4.4866999999999997E-3</v>
      </c>
      <c r="F1191" s="31">
        <v>2.4867900000000001</v>
      </c>
      <c r="G1191" s="32">
        <v>6.4451500000000002E-3</v>
      </c>
      <c r="H1191" s="37">
        <v>1.5762595108696001E-2</v>
      </c>
      <c r="I1191" s="31">
        <v>1.02798E-2</v>
      </c>
      <c r="J1191" s="31">
        <v>175588</v>
      </c>
      <c r="K1191" s="31">
        <v>134123</v>
      </c>
      <c r="L1191" s="31">
        <v>132925</v>
      </c>
      <c r="M1191" s="37">
        <v>1.5762595108696001E-2</v>
      </c>
    </row>
    <row r="1192" spans="1:13">
      <c r="A1192" t="s">
        <v>262</v>
      </c>
      <c r="B1192" t="s">
        <v>201</v>
      </c>
      <c r="C1192" t="s">
        <v>73</v>
      </c>
      <c r="D1192" t="s">
        <v>259</v>
      </c>
      <c r="E1192" s="31">
        <v>6.4647200000000004E-4</v>
      </c>
      <c r="F1192" s="31">
        <v>0.51788900000000004</v>
      </c>
      <c r="G1192" s="32">
        <v>0.30226799999999998</v>
      </c>
      <c r="H1192" s="37">
        <v>0.35114265463917499</v>
      </c>
      <c r="I1192" s="31">
        <v>1.2512999999999999E-3</v>
      </c>
      <c r="J1192" s="31">
        <v>221681</v>
      </c>
      <c r="K1192" s="31">
        <v>111962</v>
      </c>
      <c r="L1192" s="31">
        <v>111817</v>
      </c>
      <c r="M1192" s="37">
        <v>0.35114265463917499</v>
      </c>
    </row>
    <row r="1193" spans="1:13">
      <c r="A1193" t="s">
        <v>262</v>
      </c>
      <c r="B1193" t="s">
        <v>232</v>
      </c>
      <c r="C1193" t="s">
        <v>73</v>
      </c>
      <c r="D1193" t="s">
        <v>259</v>
      </c>
      <c r="E1193" s="31">
        <v>7.4985499999999997E-3</v>
      </c>
      <c r="F1193" s="31">
        <v>3.9974099999999999</v>
      </c>
      <c r="G1193" s="32">
        <v>3.2019900000000002E-5</v>
      </c>
      <c r="H1193" s="37">
        <v>1.16671700405E-4</v>
      </c>
      <c r="I1193" s="31">
        <v>1.7151900000000001E-2</v>
      </c>
      <c r="J1193" s="31">
        <v>170861</v>
      </c>
      <c r="K1193" s="31">
        <v>135417</v>
      </c>
      <c r="L1193" s="31">
        <v>133401</v>
      </c>
      <c r="M1193" s="37">
        <v>1.16671700405E-4</v>
      </c>
    </row>
    <row r="1194" spans="1:13">
      <c r="A1194" t="s">
        <v>262</v>
      </c>
      <c r="B1194" t="s">
        <v>99</v>
      </c>
      <c r="C1194" t="s">
        <v>232</v>
      </c>
      <c r="D1194" t="s">
        <v>259</v>
      </c>
      <c r="E1194" s="31">
        <v>4.65332E-4</v>
      </c>
      <c r="F1194" s="31">
        <v>0.37818600000000002</v>
      </c>
      <c r="G1194" s="32">
        <v>0.35264600000000002</v>
      </c>
      <c r="H1194" s="37">
        <v>0.39377344913151402</v>
      </c>
      <c r="I1194" s="31">
        <v>8.7974699999999995E-4</v>
      </c>
      <c r="J1194" s="31">
        <v>235956</v>
      </c>
      <c r="K1194" s="31">
        <v>110904</v>
      </c>
      <c r="L1194" s="31">
        <v>110801</v>
      </c>
      <c r="M1194" s="37">
        <v>0.39377344913151402</v>
      </c>
    </row>
    <row r="1195" spans="1:13">
      <c r="A1195" t="s">
        <v>262</v>
      </c>
      <c r="B1195" t="s">
        <v>120</v>
      </c>
      <c r="C1195" t="s">
        <v>65</v>
      </c>
      <c r="D1195" t="s">
        <v>259</v>
      </c>
      <c r="E1195" s="31">
        <v>3.33498E-3</v>
      </c>
      <c r="F1195" s="31">
        <v>2.3997999999999999</v>
      </c>
      <c r="G1195" s="32">
        <v>8.2020700000000005E-3</v>
      </c>
      <c r="H1195" s="37">
        <v>1.9324248691099999E-2</v>
      </c>
      <c r="I1195" s="31">
        <v>5.4205700000000004E-3</v>
      </c>
      <c r="J1195" s="31">
        <v>300954</v>
      </c>
      <c r="K1195" s="31">
        <v>94730.7</v>
      </c>
      <c r="L1195" s="31">
        <v>94101</v>
      </c>
      <c r="M1195" s="37">
        <v>1.9324248691099999E-2</v>
      </c>
    </row>
    <row r="1196" spans="1:13">
      <c r="A1196" t="s">
        <v>262</v>
      </c>
      <c r="B1196" t="s">
        <v>123</v>
      </c>
      <c r="C1196" t="s">
        <v>65</v>
      </c>
      <c r="D1196" t="s">
        <v>259</v>
      </c>
      <c r="E1196" s="31">
        <v>8.0673500000000005E-4</v>
      </c>
      <c r="F1196" s="31">
        <v>0.66903500000000005</v>
      </c>
      <c r="G1196" s="32">
        <v>0.25173699999999999</v>
      </c>
      <c r="H1196" s="37">
        <v>0.30370415549597901</v>
      </c>
      <c r="I1196" s="31">
        <v>1.33438E-3</v>
      </c>
      <c r="J1196" s="31">
        <v>291201</v>
      </c>
      <c r="K1196" s="31">
        <v>95678.6</v>
      </c>
      <c r="L1196" s="31">
        <v>95524.3</v>
      </c>
      <c r="M1196" s="37">
        <v>0.30370415549597901</v>
      </c>
    </row>
    <row r="1197" spans="1:13">
      <c r="A1197" t="s">
        <v>262</v>
      </c>
      <c r="B1197" t="s">
        <v>126</v>
      </c>
      <c r="C1197" t="s">
        <v>65</v>
      </c>
      <c r="D1197" t="s">
        <v>259</v>
      </c>
      <c r="E1197" s="31">
        <v>7.8876300000000005E-4</v>
      </c>
      <c r="F1197" s="31">
        <v>0.59899999999999998</v>
      </c>
      <c r="G1197" s="32">
        <v>0.274586</v>
      </c>
      <c r="H1197" s="37">
        <v>0.32688809523809498</v>
      </c>
      <c r="I1197" s="31">
        <v>1.3016799999999999E-3</v>
      </c>
      <c r="J1197" s="31">
        <v>290553</v>
      </c>
      <c r="K1197" s="31">
        <v>95795</v>
      </c>
      <c r="L1197" s="31">
        <v>95644</v>
      </c>
      <c r="M1197" s="37">
        <v>0.32688809523809498</v>
      </c>
    </row>
    <row r="1198" spans="1:13">
      <c r="A1198" t="s">
        <v>262</v>
      </c>
      <c r="B1198" t="s">
        <v>129</v>
      </c>
      <c r="C1198" t="s">
        <v>65</v>
      </c>
      <c r="D1198" t="s">
        <v>259</v>
      </c>
      <c r="E1198" s="31">
        <v>3.0814800000000002E-3</v>
      </c>
      <c r="F1198" s="31">
        <v>3.1167099999999999</v>
      </c>
      <c r="G1198" s="32">
        <v>9.1440300000000005E-4</v>
      </c>
      <c r="H1198" s="37">
        <v>2.75238361204E-3</v>
      </c>
      <c r="I1198" s="31">
        <v>5.0365100000000001E-3</v>
      </c>
      <c r="J1198" s="31">
        <v>299317</v>
      </c>
      <c r="K1198" s="31">
        <v>94766.8</v>
      </c>
      <c r="L1198" s="31">
        <v>94184.5</v>
      </c>
      <c r="M1198" s="37">
        <v>2.75238361204E-3</v>
      </c>
    </row>
    <row r="1199" spans="1:13">
      <c r="A1199" t="s">
        <v>262</v>
      </c>
      <c r="B1199" t="s">
        <v>132</v>
      </c>
      <c r="C1199" t="s">
        <v>65</v>
      </c>
      <c r="D1199" t="s">
        <v>259</v>
      </c>
      <c r="E1199" s="31">
        <v>4.0421400000000002E-4</v>
      </c>
      <c r="F1199" s="31">
        <v>0.350049</v>
      </c>
      <c r="G1199" s="32">
        <v>0.363151</v>
      </c>
      <c r="H1199" s="37">
        <v>0.40250726600985198</v>
      </c>
      <c r="I1199" s="31">
        <v>6.7243800000000003E-4</v>
      </c>
      <c r="J1199" s="31">
        <v>283194</v>
      </c>
      <c r="K1199" s="31">
        <v>96213.1</v>
      </c>
      <c r="L1199" s="31">
        <v>96135.3</v>
      </c>
      <c r="M1199" s="37">
        <v>0.40250726600985198</v>
      </c>
    </row>
    <row r="1200" spans="1:13">
      <c r="A1200" t="s">
        <v>262</v>
      </c>
      <c r="B1200" t="s">
        <v>156</v>
      </c>
      <c r="C1200" t="s">
        <v>65</v>
      </c>
      <c r="D1200" t="s">
        <v>259</v>
      </c>
      <c r="E1200" s="31">
        <v>2.6611600000000001E-3</v>
      </c>
      <c r="F1200" s="31">
        <v>1.7357800000000001</v>
      </c>
      <c r="G1200" s="32">
        <v>4.1301299999999999E-2</v>
      </c>
      <c r="H1200" s="37">
        <v>7.6958944099379006E-2</v>
      </c>
      <c r="I1200" s="31">
        <v>4.9907199999999997E-3</v>
      </c>
      <c r="J1200" s="31">
        <v>243412</v>
      </c>
      <c r="K1200" s="31">
        <v>109124</v>
      </c>
      <c r="L1200" s="31">
        <v>108544</v>
      </c>
      <c r="M1200" s="37">
        <v>7.6958944099379006E-2</v>
      </c>
    </row>
    <row r="1201" spans="1:13">
      <c r="A1201" t="s">
        <v>262</v>
      </c>
      <c r="B1201" t="s">
        <v>174</v>
      </c>
      <c r="C1201" t="s">
        <v>65</v>
      </c>
      <c r="D1201" t="s">
        <v>259</v>
      </c>
      <c r="E1201" s="31">
        <v>2.0772E-3</v>
      </c>
      <c r="F1201" s="31">
        <v>1.6127800000000001</v>
      </c>
      <c r="G1201" s="32">
        <v>5.3396100000000002E-2</v>
      </c>
      <c r="H1201" s="37">
        <v>9.5161366336633996E-2</v>
      </c>
      <c r="I1201" s="31">
        <v>3.3906499999999998E-3</v>
      </c>
      <c r="J1201" s="31">
        <v>297492</v>
      </c>
      <c r="K1201" s="31">
        <v>94976.1</v>
      </c>
      <c r="L1201" s="31">
        <v>94582.3</v>
      </c>
      <c r="M1201" s="37">
        <v>9.5161366336633996E-2</v>
      </c>
    </row>
    <row r="1202" spans="1:13">
      <c r="A1202" t="s">
        <v>262</v>
      </c>
      <c r="B1202" t="s">
        <v>177</v>
      </c>
      <c r="C1202" t="s">
        <v>65</v>
      </c>
      <c r="D1202" t="s">
        <v>259</v>
      </c>
      <c r="E1202" s="31">
        <v>2.13701E-3</v>
      </c>
      <c r="F1202" s="31">
        <v>1.9126300000000001</v>
      </c>
      <c r="G1202" s="32">
        <v>2.7897399999999999E-2</v>
      </c>
      <c r="H1202" s="37">
        <v>5.5315308370044003E-2</v>
      </c>
      <c r="I1202" s="31">
        <v>3.5201999999999998E-3</v>
      </c>
      <c r="J1202" s="31">
        <v>286990</v>
      </c>
      <c r="K1202" s="31">
        <v>95977.2</v>
      </c>
      <c r="L1202" s="31">
        <v>95567.9</v>
      </c>
      <c r="M1202" s="37">
        <v>5.5315308370044003E-2</v>
      </c>
    </row>
    <row r="1203" spans="1:13">
      <c r="A1203" t="s">
        <v>262</v>
      </c>
      <c r="B1203" t="s">
        <v>183</v>
      </c>
      <c r="C1203" t="s">
        <v>65</v>
      </c>
      <c r="D1203" t="s">
        <v>259</v>
      </c>
      <c r="E1203" s="31">
        <v>1.9896200000000001E-3</v>
      </c>
      <c r="F1203" s="31">
        <v>1.9447099999999999</v>
      </c>
      <c r="G1203" s="32">
        <v>2.5904900000000002E-2</v>
      </c>
      <c r="H1203" s="37">
        <v>5.2041093750000003E-2</v>
      </c>
      <c r="I1203" s="31">
        <v>3.2847599999999999E-3</v>
      </c>
      <c r="J1203" s="31">
        <v>288882</v>
      </c>
      <c r="K1203" s="31">
        <v>96000.2</v>
      </c>
      <c r="L1203" s="31">
        <v>95619</v>
      </c>
      <c r="M1203" s="37">
        <v>5.2041093750000003E-2</v>
      </c>
    </row>
    <row r="1204" spans="1:13">
      <c r="A1204" t="s">
        <v>262</v>
      </c>
      <c r="B1204" t="s">
        <v>186</v>
      </c>
      <c r="C1204" t="s">
        <v>65</v>
      </c>
      <c r="D1204" t="s">
        <v>259</v>
      </c>
      <c r="E1204" s="31">
        <v>3.2320299999999999E-3</v>
      </c>
      <c r="F1204" s="31">
        <v>2.40219</v>
      </c>
      <c r="G1204" s="32">
        <v>8.1486000000000006E-3</v>
      </c>
      <c r="H1204" s="37">
        <v>1.9286527559055001E-2</v>
      </c>
      <c r="I1204" s="31">
        <v>5.2847900000000001E-3</v>
      </c>
      <c r="J1204" s="31">
        <v>298794</v>
      </c>
      <c r="K1204" s="31">
        <v>95190.2</v>
      </c>
      <c r="L1204" s="31">
        <v>94576.8</v>
      </c>
      <c r="M1204" s="37">
        <v>1.9286527559055001E-2</v>
      </c>
    </row>
    <row r="1205" spans="1:13">
      <c r="A1205" t="s">
        <v>262</v>
      </c>
      <c r="B1205" t="s">
        <v>198</v>
      </c>
      <c r="C1205" t="s">
        <v>65</v>
      </c>
      <c r="D1205" t="s">
        <v>259</v>
      </c>
      <c r="E1205" s="31">
        <v>3.3020800000000002E-3</v>
      </c>
      <c r="F1205" s="31">
        <v>1.76528</v>
      </c>
      <c r="G1205" s="32">
        <v>3.8758000000000001E-2</v>
      </c>
      <c r="H1205" s="37">
        <v>7.3436210526316006E-2</v>
      </c>
      <c r="I1205" s="31">
        <v>6.2305700000000004E-3</v>
      </c>
      <c r="J1205" s="31">
        <v>242072</v>
      </c>
      <c r="K1205" s="31">
        <v>110344</v>
      </c>
      <c r="L1205" s="31">
        <v>109618</v>
      </c>
      <c r="M1205" s="37">
        <v>7.3436210526316006E-2</v>
      </c>
    </row>
    <row r="1206" spans="1:13">
      <c r="A1206" t="s">
        <v>262</v>
      </c>
      <c r="B1206" t="s">
        <v>99</v>
      </c>
      <c r="C1206" t="s">
        <v>65</v>
      </c>
      <c r="D1206" t="s">
        <v>259</v>
      </c>
      <c r="E1206" s="31">
        <v>5.45905E-3</v>
      </c>
      <c r="F1206" s="31">
        <v>2.3458999999999999</v>
      </c>
      <c r="G1206" s="32">
        <v>9.4905600000000003E-3</v>
      </c>
      <c r="H1206" s="37">
        <v>2.1957593830334E-2</v>
      </c>
      <c r="I1206" s="31">
        <v>1.29867E-2</v>
      </c>
      <c r="J1206" s="31">
        <v>161371</v>
      </c>
      <c r="K1206" s="31">
        <v>140439</v>
      </c>
      <c r="L1206" s="31">
        <v>138914</v>
      </c>
      <c r="M1206" s="37">
        <v>2.1957593830334E-2</v>
      </c>
    </row>
    <row r="1207" spans="1:13">
      <c r="A1207" t="s">
        <v>262</v>
      </c>
      <c r="B1207" t="s">
        <v>105</v>
      </c>
      <c r="C1207" t="s">
        <v>65</v>
      </c>
      <c r="D1207" t="s">
        <v>259</v>
      </c>
      <c r="E1207" s="31">
        <v>1.09045E-3</v>
      </c>
      <c r="F1207" s="31">
        <v>0.56178600000000001</v>
      </c>
      <c r="G1207" s="32">
        <v>0.28713100000000003</v>
      </c>
      <c r="H1207" s="37">
        <v>0.33811411764705901</v>
      </c>
      <c r="I1207" s="31">
        <v>2.5570499999999999E-3</v>
      </c>
      <c r="J1207" s="31">
        <v>170892</v>
      </c>
      <c r="K1207" s="31">
        <v>136484</v>
      </c>
      <c r="L1207" s="31">
        <v>136187</v>
      </c>
      <c r="M1207" s="37">
        <v>0.33811411764705901</v>
      </c>
    </row>
    <row r="1208" spans="1:13">
      <c r="A1208" t="s">
        <v>262</v>
      </c>
      <c r="B1208" t="s">
        <v>144</v>
      </c>
      <c r="C1208" t="s">
        <v>65</v>
      </c>
      <c r="D1208" t="s">
        <v>259</v>
      </c>
      <c r="E1208" s="31">
        <v>2.8222400000000002E-3</v>
      </c>
      <c r="F1208" s="31">
        <v>1.7319599999999999</v>
      </c>
      <c r="G1208" s="32">
        <v>4.1640099999999999E-2</v>
      </c>
      <c r="H1208" s="37">
        <v>7.7270288659794004E-2</v>
      </c>
      <c r="I1208" s="31">
        <v>6.6133900000000002E-3</v>
      </c>
      <c r="J1208" s="31">
        <v>169436</v>
      </c>
      <c r="K1208" s="31">
        <v>136772</v>
      </c>
      <c r="L1208" s="31">
        <v>136002</v>
      </c>
      <c r="M1208" s="37">
        <v>7.7270288659794004E-2</v>
      </c>
    </row>
    <row r="1209" spans="1:13">
      <c r="A1209" t="s">
        <v>262</v>
      </c>
      <c r="B1209" t="s">
        <v>159</v>
      </c>
      <c r="C1209" t="s">
        <v>65</v>
      </c>
      <c r="D1209" t="s">
        <v>259</v>
      </c>
      <c r="E1209" s="31">
        <v>2.2256300000000001E-3</v>
      </c>
      <c r="F1209" s="31">
        <v>1.23491</v>
      </c>
      <c r="G1209" s="32">
        <v>0.108433</v>
      </c>
      <c r="H1209" s="37">
        <v>0.163466834170854</v>
      </c>
      <c r="I1209" s="31">
        <v>5.2067700000000003E-3</v>
      </c>
      <c r="J1209" s="31">
        <v>166464</v>
      </c>
      <c r="K1209" s="31">
        <v>136050</v>
      </c>
      <c r="L1209" s="31">
        <v>135446</v>
      </c>
      <c r="M1209" s="37">
        <v>0.163466834170854</v>
      </c>
    </row>
    <row r="1210" spans="1:13">
      <c r="A1210" t="s">
        <v>262</v>
      </c>
      <c r="B1210" t="s">
        <v>232</v>
      </c>
      <c r="C1210" t="s">
        <v>65</v>
      </c>
      <c r="D1210" t="s">
        <v>259</v>
      </c>
      <c r="E1210" s="31">
        <v>5.1752200000000003E-3</v>
      </c>
      <c r="F1210" s="31">
        <v>2.4479600000000001</v>
      </c>
      <c r="G1210" s="32">
        <v>7.1833299999999999E-3</v>
      </c>
      <c r="H1210" s="37">
        <v>1.7239991999999999E-2</v>
      </c>
      <c r="I1210" s="31">
        <v>1.2175500000000001E-2</v>
      </c>
      <c r="J1210" s="31">
        <v>160373</v>
      </c>
      <c r="K1210" s="31">
        <v>138080</v>
      </c>
      <c r="L1210" s="31">
        <v>136658</v>
      </c>
      <c r="M1210" s="37">
        <v>1.7239991999999999E-2</v>
      </c>
    </row>
    <row r="1211" spans="1:13">
      <c r="A1211" t="s">
        <v>262</v>
      </c>
      <c r="B1211" t="s">
        <v>120</v>
      </c>
      <c r="C1211" t="s">
        <v>183</v>
      </c>
      <c r="D1211" t="s">
        <v>259</v>
      </c>
      <c r="E1211" s="31">
        <v>1.3156400000000001E-3</v>
      </c>
      <c r="F1211" s="31">
        <v>1.0786899999999999</v>
      </c>
      <c r="G1211" s="32">
        <v>0.14036299999999999</v>
      </c>
      <c r="H1211" s="37">
        <v>0.19800423197492201</v>
      </c>
      <c r="I1211" s="31">
        <v>2.13247E-3</v>
      </c>
      <c r="J1211" s="31">
        <v>289559</v>
      </c>
      <c r="K1211" s="31">
        <v>94565</v>
      </c>
      <c r="L1211" s="31">
        <v>94316.5</v>
      </c>
      <c r="M1211" s="37">
        <v>0.19800423197492201</v>
      </c>
    </row>
    <row r="1212" spans="1:13">
      <c r="A1212" t="s">
        <v>262</v>
      </c>
      <c r="B1212" t="s">
        <v>129</v>
      </c>
      <c r="C1212" t="s">
        <v>183</v>
      </c>
      <c r="D1212" t="s">
        <v>259</v>
      </c>
      <c r="E1212" s="31">
        <v>1.06551E-3</v>
      </c>
      <c r="F1212" s="31">
        <v>0.87174499999999999</v>
      </c>
      <c r="G1212" s="32">
        <v>0.19167400000000001</v>
      </c>
      <c r="H1212" s="37">
        <v>0.24469021276595701</v>
      </c>
      <c r="I1212" s="31">
        <v>1.72762E-3</v>
      </c>
      <c r="J1212" s="31">
        <v>288552</v>
      </c>
      <c r="K1212" s="31">
        <v>94421.4</v>
      </c>
      <c r="L1212" s="31">
        <v>94220.4</v>
      </c>
      <c r="M1212" s="37">
        <v>0.24469021276595701</v>
      </c>
    </row>
    <row r="1213" spans="1:13">
      <c r="A1213" t="s">
        <v>262</v>
      </c>
      <c r="B1213" t="s">
        <v>156</v>
      </c>
      <c r="C1213" t="s">
        <v>183</v>
      </c>
      <c r="D1213" t="s">
        <v>259</v>
      </c>
      <c r="E1213" s="31">
        <v>9.16645E-4</v>
      </c>
      <c r="F1213" s="31">
        <v>0.61483699999999997</v>
      </c>
      <c r="G1213" s="32">
        <v>0.26933099999999999</v>
      </c>
      <c r="H1213" s="37">
        <v>0.32105682119205298</v>
      </c>
      <c r="I1213" s="31">
        <v>1.7153400000000001E-3</v>
      </c>
      <c r="J1213" s="31">
        <v>236490</v>
      </c>
      <c r="K1213" s="31">
        <v>108101</v>
      </c>
      <c r="L1213" s="31">
        <v>107903</v>
      </c>
      <c r="M1213" s="37">
        <v>0.32105682119205298</v>
      </c>
    </row>
    <row r="1214" spans="1:13">
      <c r="A1214" t="s">
        <v>262</v>
      </c>
      <c r="B1214" t="s">
        <v>174</v>
      </c>
      <c r="C1214" t="s">
        <v>183</v>
      </c>
      <c r="D1214" t="s">
        <v>259</v>
      </c>
      <c r="E1214" s="31">
        <v>6.6351699999999997E-5</v>
      </c>
      <c r="F1214" s="31">
        <v>6.4470299999999994E-2</v>
      </c>
      <c r="G1214" s="32">
        <v>0.474298</v>
      </c>
      <c r="H1214" s="37">
        <v>0.480901013513514</v>
      </c>
      <c r="I1214" s="31">
        <v>1.08318E-4</v>
      </c>
      <c r="J1214" s="31">
        <v>288582</v>
      </c>
      <c r="K1214" s="31">
        <v>94201.3</v>
      </c>
      <c r="L1214" s="31">
        <v>94188.800000000003</v>
      </c>
      <c r="M1214" s="37">
        <v>0.480901013513514</v>
      </c>
    </row>
    <row r="1215" spans="1:13">
      <c r="A1215" t="s">
        <v>262</v>
      </c>
      <c r="B1215" t="s">
        <v>177</v>
      </c>
      <c r="C1215" t="s">
        <v>183</v>
      </c>
      <c r="D1215" t="s">
        <v>259</v>
      </c>
      <c r="E1215" s="31">
        <v>1.4738500000000001E-4</v>
      </c>
      <c r="F1215" s="31">
        <v>0.13731299999999999</v>
      </c>
      <c r="G1215" s="32">
        <v>0.44539200000000001</v>
      </c>
      <c r="H1215" s="37">
        <v>0.46317782909930699</v>
      </c>
      <c r="I1215" s="31">
        <v>2.4196600000000001E-4</v>
      </c>
      <c r="J1215" s="31">
        <v>278314</v>
      </c>
      <c r="K1215" s="31">
        <v>95286.2</v>
      </c>
      <c r="L1215" s="31">
        <v>95258.2</v>
      </c>
      <c r="M1215" s="37">
        <v>0.46317782909930699</v>
      </c>
    </row>
    <row r="1216" spans="1:13">
      <c r="A1216" t="s">
        <v>262</v>
      </c>
      <c r="B1216" t="s">
        <v>186</v>
      </c>
      <c r="C1216" t="s">
        <v>183</v>
      </c>
      <c r="D1216" t="s">
        <v>259</v>
      </c>
      <c r="E1216" s="31">
        <v>1.2185399999999999E-3</v>
      </c>
      <c r="F1216" s="31">
        <v>0.94034700000000004</v>
      </c>
      <c r="G1216" s="32">
        <v>0.17352000000000001</v>
      </c>
      <c r="H1216" s="37">
        <v>0.228315789473684</v>
      </c>
      <c r="I1216" s="31">
        <v>2.0101899999999998E-3</v>
      </c>
      <c r="J1216" s="31">
        <v>286569</v>
      </c>
      <c r="K1216" s="31">
        <v>95346</v>
      </c>
      <c r="L1216" s="31">
        <v>95113.9</v>
      </c>
      <c r="M1216" s="37">
        <v>0.228315789473684</v>
      </c>
    </row>
    <row r="1217" spans="1:13">
      <c r="A1217" t="s">
        <v>262</v>
      </c>
      <c r="B1217" t="s">
        <v>198</v>
      </c>
      <c r="C1217" t="s">
        <v>183</v>
      </c>
      <c r="D1217" t="s">
        <v>259</v>
      </c>
      <c r="E1217" s="31">
        <v>1.5818900000000001E-3</v>
      </c>
      <c r="F1217" s="31">
        <v>0.85400600000000004</v>
      </c>
      <c r="G1217" s="32">
        <v>0.196551</v>
      </c>
      <c r="H1217" s="37">
        <v>0.24824036312849199</v>
      </c>
      <c r="I1217" s="31">
        <v>2.96993E-3</v>
      </c>
      <c r="J1217" s="31">
        <v>235400</v>
      </c>
      <c r="K1217" s="31">
        <v>109245</v>
      </c>
      <c r="L1217" s="31">
        <v>108900</v>
      </c>
      <c r="M1217" s="37">
        <v>0.24824036312849199</v>
      </c>
    </row>
    <row r="1218" spans="1:13">
      <c r="A1218" t="s">
        <v>262</v>
      </c>
      <c r="B1218" t="s">
        <v>99</v>
      </c>
      <c r="C1218" t="s">
        <v>183</v>
      </c>
      <c r="D1218" t="s">
        <v>259</v>
      </c>
      <c r="E1218" s="31">
        <v>4.1652399999999997E-3</v>
      </c>
      <c r="F1218" s="31">
        <v>1.7849299999999999</v>
      </c>
      <c r="G1218" s="32">
        <v>3.7136000000000002E-2</v>
      </c>
      <c r="H1218" s="37">
        <v>7.0810169491524994E-2</v>
      </c>
      <c r="I1218" s="31">
        <v>9.7533700000000008E-3</v>
      </c>
      <c r="J1218" s="31">
        <v>160269</v>
      </c>
      <c r="K1218" s="31">
        <v>137869</v>
      </c>
      <c r="L1218" s="31">
        <v>136725</v>
      </c>
      <c r="M1218" s="37">
        <v>7.0810169491524994E-2</v>
      </c>
    </row>
    <row r="1219" spans="1:13">
      <c r="A1219" t="s">
        <v>262</v>
      </c>
      <c r="B1219" t="s">
        <v>144</v>
      </c>
      <c r="C1219" t="s">
        <v>183</v>
      </c>
      <c r="D1219" t="s">
        <v>259</v>
      </c>
      <c r="E1219" s="31">
        <v>1.4407000000000001E-3</v>
      </c>
      <c r="F1219" s="31">
        <v>0.93732499999999996</v>
      </c>
      <c r="G1219" s="32">
        <v>0.17429600000000001</v>
      </c>
      <c r="H1219" s="37">
        <v>0.22866822157434399</v>
      </c>
      <c r="I1219" s="31">
        <v>3.3219899999999999E-3</v>
      </c>
      <c r="J1219" s="31">
        <v>166009</v>
      </c>
      <c r="K1219" s="31">
        <v>135054</v>
      </c>
      <c r="L1219" s="31">
        <v>134665</v>
      </c>
      <c r="M1219" s="37">
        <v>0.22866822157434399</v>
      </c>
    </row>
    <row r="1220" spans="1:13">
      <c r="A1220" t="s">
        <v>262</v>
      </c>
      <c r="B1220" t="s">
        <v>159</v>
      </c>
      <c r="C1220" t="s">
        <v>183</v>
      </c>
      <c r="D1220" t="s">
        <v>259</v>
      </c>
      <c r="E1220" s="31">
        <v>8.3402900000000002E-4</v>
      </c>
      <c r="F1220" s="31">
        <v>0.50717999999999996</v>
      </c>
      <c r="G1220" s="32">
        <v>0.30601400000000001</v>
      </c>
      <c r="H1220" s="37">
        <v>0.35219002557544798</v>
      </c>
      <c r="I1220" s="31">
        <v>1.90647E-3</v>
      </c>
      <c r="J1220" s="31">
        <v>164435</v>
      </c>
      <c r="K1220" s="31">
        <v>133800</v>
      </c>
      <c r="L1220" s="31">
        <v>133577</v>
      </c>
      <c r="M1220" s="37">
        <v>0.35219002557544798</v>
      </c>
    </row>
    <row r="1221" spans="1:13">
      <c r="A1221" t="s">
        <v>262</v>
      </c>
      <c r="B1221" t="s">
        <v>232</v>
      </c>
      <c r="C1221" t="s">
        <v>183</v>
      </c>
      <c r="D1221" t="s">
        <v>259</v>
      </c>
      <c r="E1221" s="31">
        <v>3.8471199999999999E-3</v>
      </c>
      <c r="F1221" s="31">
        <v>1.7398199999999999</v>
      </c>
      <c r="G1221" s="32">
        <v>4.0945299999999997E-2</v>
      </c>
      <c r="H1221" s="37">
        <v>7.6453879668050007E-2</v>
      </c>
      <c r="I1221" s="31">
        <v>8.8697700000000008E-3</v>
      </c>
      <c r="J1221" s="31">
        <v>159284</v>
      </c>
      <c r="K1221" s="31">
        <v>135762</v>
      </c>
      <c r="L1221" s="31">
        <v>134722</v>
      </c>
      <c r="M1221" s="37">
        <v>7.6453879668050007E-2</v>
      </c>
    </row>
    <row r="1222" spans="1:13">
      <c r="A1222" t="s">
        <v>262</v>
      </c>
      <c r="B1222" t="s">
        <v>120</v>
      </c>
      <c r="C1222" t="s">
        <v>159</v>
      </c>
      <c r="D1222" t="s">
        <v>259</v>
      </c>
      <c r="E1222" s="31">
        <v>9.4063900000000006E-5</v>
      </c>
      <c r="F1222" s="31">
        <v>4.7892900000000002E-2</v>
      </c>
      <c r="G1222" s="32">
        <v>0.48090100000000002</v>
      </c>
      <c r="H1222" s="37">
        <v>0.485758585858586</v>
      </c>
      <c r="I1222" s="31">
        <v>2.2002600000000001E-4</v>
      </c>
      <c r="J1222" s="31">
        <v>164858</v>
      </c>
      <c r="K1222" s="31">
        <v>135559</v>
      </c>
      <c r="L1222" s="31">
        <v>135533</v>
      </c>
      <c r="M1222" s="37">
        <v>0.485758585858586</v>
      </c>
    </row>
    <row r="1223" spans="1:13">
      <c r="A1223" t="s">
        <v>262</v>
      </c>
      <c r="B1223" t="s">
        <v>186</v>
      </c>
      <c r="C1223" t="s">
        <v>159</v>
      </c>
      <c r="D1223" t="s">
        <v>259</v>
      </c>
      <c r="E1223" s="31">
        <v>3.3522200000000002E-5</v>
      </c>
      <c r="F1223" s="31">
        <v>1.9108699999999999E-2</v>
      </c>
      <c r="G1223" s="32">
        <v>0.49237700000000001</v>
      </c>
      <c r="H1223" s="37">
        <v>0.49347360801781698</v>
      </c>
      <c r="I1223" s="31">
        <v>7.8402499999999993E-5</v>
      </c>
      <c r="J1223" s="31">
        <v>165153</v>
      </c>
      <c r="K1223" s="31">
        <v>135487</v>
      </c>
      <c r="L1223" s="31">
        <v>135478</v>
      </c>
      <c r="M1223" s="37">
        <v>0.49347360801781698</v>
      </c>
    </row>
    <row r="1224" spans="1:13">
      <c r="A1224" t="s">
        <v>262</v>
      </c>
      <c r="B1224" t="s">
        <v>198</v>
      </c>
      <c r="C1224" t="s">
        <v>159</v>
      </c>
      <c r="D1224" t="s">
        <v>259</v>
      </c>
      <c r="E1224" s="31">
        <v>4.5168999999999998E-4</v>
      </c>
      <c r="F1224" s="31">
        <v>0.279088</v>
      </c>
      <c r="G1224" s="32">
        <v>0.39008799999999999</v>
      </c>
      <c r="H1224" s="37">
        <v>0.42536113801452802</v>
      </c>
      <c r="I1224" s="31">
        <v>1.04934E-3</v>
      </c>
      <c r="J1224" s="31">
        <v>169145</v>
      </c>
      <c r="K1224" s="31">
        <v>135202</v>
      </c>
      <c r="L1224" s="31">
        <v>135080</v>
      </c>
      <c r="M1224" s="37">
        <v>0.42536113801452802</v>
      </c>
    </row>
    <row r="1225" spans="1:13">
      <c r="A1225" t="s">
        <v>262</v>
      </c>
      <c r="B1225" t="s">
        <v>99</v>
      </c>
      <c r="C1225" t="s">
        <v>159</v>
      </c>
      <c r="D1225" t="s">
        <v>259</v>
      </c>
      <c r="E1225" s="31">
        <v>3.8085100000000002E-3</v>
      </c>
      <c r="F1225" s="31">
        <v>2.4341200000000001</v>
      </c>
      <c r="G1225" s="32">
        <v>7.4640599999999998E-3</v>
      </c>
      <c r="H1225" s="37">
        <v>1.7818710875331999E-2</v>
      </c>
      <c r="I1225" s="31">
        <v>7.8855399999999999E-3</v>
      </c>
      <c r="J1225" s="31">
        <v>206687</v>
      </c>
      <c r="K1225" s="31">
        <v>121341</v>
      </c>
      <c r="L1225" s="31">
        <v>120420</v>
      </c>
      <c r="M1225" s="37">
        <v>1.7818710875331999E-2</v>
      </c>
    </row>
    <row r="1226" spans="1:13">
      <c r="A1226" t="s">
        <v>262</v>
      </c>
      <c r="B1226" t="s">
        <v>144</v>
      </c>
      <c r="C1226" t="s">
        <v>159</v>
      </c>
      <c r="D1226" t="s">
        <v>259</v>
      </c>
      <c r="E1226" s="31">
        <v>6.4707700000000003E-4</v>
      </c>
      <c r="F1226" s="31">
        <v>0.426533</v>
      </c>
      <c r="G1226" s="32">
        <v>0.33485999999999999</v>
      </c>
      <c r="H1226" s="37">
        <v>0.379564231738035</v>
      </c>
      <c r="I1226" s="31">
        <v>1.42738E-3</v>
      </c>
      <c r="J1226" s="31">
        <v>185783</v>
      </c>
      <c r="K1226" s="31">
        <v>128030</v>
      </c>
      <c r="L1226" s="31">
        <v>127864</v>
      </c>
      <c r="M1226" s="37">
        <v>0.379564231738035</v>
      </c>
    </row>
    <row r="1227" spans="1:13">
      <c r="A1227" t="s">
        <v>262</v>
      </c>
      <c r="B1227" t="s">
        <v>232</v>
      </c>
      <c r="C1227" t="s">
        <v>159</v>
      </c>
      <c r="D1227" t="s">
        <v>259</v>
      </c>
      <c r="E1227" s="31">
        <v>3.4227799999999998E-3</v>
      </c>
      <c r="F1227" s="31">
        <v>2.2518600000000002</v>
      </c>
      <c r="G1227" s="32">
        <v>1.21656E-2</v>
      </c>
      <c r="H1227" s="37">
        <v>2.6901818181817999E-2</v>
      </c>
      <c r="I1227" s="31">
        <v>6.9806099999999999E-3</v>
      </c>
      <c r="J1227" s="31">
        <v>203050</v>
      </c>
      <c r="K1227" s="31">
        <v>119841</v>
      </c>
      <c r="L1227" s="31">
        <v>119024</v>
      </c>
      <c r="M1227" s="37">
        <v>2.6901818181817999E-2</v>
      </c>
    </row>
    <row r="1228" spans="1:13">
      <c r="A1228" t="s">
        <v>262</v>
      </c>
      <c r="B1228" t="s">
        <v>120</v>
      </c>
      <c r="C1228" t="s">
        <v>129</v>
      </c>
      <c r="D1228" t="s">
        <v>259</v>
      </c>
      <c r="E1228" s="31">
        <v>2.5591699999999998E-4</v>
      </c>
      <c r="F1228" s="31">
        <v>0.22653599999999999</v>
      </c>
      <c r="G1228" s="32">
        <v>0.41039199999999998</v>
      </c>
      <c r="H1228" s="37">
        <v>0.44022979737783102</v>
      </c>
      <c r="I1228" s="31">
        <v>4.0894899999999998E-4</v>
      </c>
      <c r="J1228" s="31">
        <v>301281</v>
      </c>
      <c r="K1228" s="31">
        <v>92827.3</v>
      </c>
      <c r="L1228" s="31">
        <v>92779.8</v>
      </c>
      <c r="M1228" s="37">
        <v>0.44022979737783102</v>
      </c>
    </row>
    <row r="1229" spans="1:13">
      <c r="A1229" t="s">
        <v>262</v>
      </c>
      <c r="B1229" t="s">
        <v>186</v>
      </c>
      <c r="C1229" t="s">
        <v>129</v>
      </c>
      <c r="D1229" t="s">
        <v>259</v>
      </c>
      <c r="E1229" s="31">
        <v>1.6761200000000001E-4</v>
      </c>
      <c r="F1229" s="31">
        <v>0.14257500000000001</v>
      </c>
      <c r="G1229" s="32">
        <v>0.44331300000000001</v>
      </c>
      <c r="H1229" s="37">
        <v>0.462319466975666</v>
      </c>
      <c r="I1229" s="31">
        <v>2.6550899999999998E-4</v>
      </c>
      <c r="J1229" s="31">
        <v>301354</v>
      </c>
      <c r="K1229" s="31">
        <v>92739.9</v>
      </c>
      <c r="L1229" s="31">
        <v>92708.800000000003</v>
      </c>
      <c r="M1229" s="37">
        <v>0.462319466975666</v>
      </c>
    </row>
    <row r="1230" spans="1:13">
      <c r="A1230" t="s">
        <v>262</v>
      </c>
      <c r="B1230" t="s">
        <v>198</v>
      </c>
      <c r="C1230" t="s">
        <v>129</v>
      </c>
      <c r="D1230" t="s">
        <v>259</v>
      </c>
      <c r="E1230" s="31">
        <v>6.6231299999999999E-4</v>
      </c>
      <c r="F1230" s="31">
        <v>0.37562800000000002</v>
      </c>
      <c r="G1230" s="32">
        <v>0.35359699999999999</v>
      </c>
      <c r="H1230" s="37">
        <v>0.394346096654275</v>
      </c>
      <c r="I1230" s="31">
        <v>1.2305899999999999E-3</v>
      </c>
      <c r="J1230" s="31">
        <v>241380</v>
      </c>
      <c r="K1230" s="31">
        <v>108845</v>
      </c>
      <c r="L1230" s="31">
        <v>108701</v>
      </c>
      <c r="M1230" s="37">
        <v>0.394346096654275</v>
      </c>
    </row>
    <row r="1231" spans="1:13">
      <c r="A1231" t="s">
        <v>262</v>
      </c>
      <c r="B1231" t="s">
        <v>99</v>
      </c>
      <c r="C1231" t="s">
        <v>129</v>
      </c>
      <c r="D1231" t="s">
        <v>259</v>
      </c>
      <c r="E1231" s="31">
        <v>3.4002799999999999E-3</v>
      </c>
      <c r="F1231" s="31">
        <v>1.4678800000000001</v>
      </c>
      <c r="G1231" s="32">
        <v>7.1068800000000001E-2</v>
      </c>
      <c r="H1231" s="37">
        <v>0.118010922509225</v>
      </c>
      <c r="I1231" s="31">
        <v>8.0168900000000005E-3</v>
      </c>
      <c r="J1231" s="31">
        <v>160296</v>
      </c>
      <c r="K1231" s="31">
        <v>139100</v>
      </c>
      <c r="L1231" s="31">
        <v>138157</v>
      </c>
      <c r="M1231" s="37">
        <v>0.118010922509225</v>
      </c>
    </row>
    <row r="1232" spans="1:13">
      <c r="A1232" t="s">
        <v>262</v>
      </c>
      <c r="B1232" t="s">
        <v>144</v>
      </c>
      <c r="C1232" t="s">
        <v>129</v>
      </c>
      <c r="D1232" t="s">
        <v>259</v>
      </c>
      <c r="E1232" s="31">
        <v>6.9111800000000001E-4</v>
      </c>
      <c r="F1232" s="31">
        <v>0.401895</v>
      </c>
      <c r="G1232" s="32">
        <v>0.34388099999999999</v>
      </c>
      <c r="H1232" s="37">
        <v>0.38591034912718197</v>
      </c>
      <c r="I1232" s="31">
        <v>1.6224799999999999E-3</v>
      </c>
      <c r="J1232" s="31">
        <v>166767</v>
      </c>
      <c r="K1232" s="31">
        <v>135804</v>
      </c>
      <c r="L1232" s="31">
        <v>135616</v>
      </c>
      <c r="M1232" s="37">
        <v>0.38591034912718197</v>
      </c>
    </row>
    <row r="1233" spans="1:13">
      <c r="A1233" t="s">
        <v>262</v>
      </c>
      <c r="B1233" t="s">
        <v>159</v>
      </c>
      <c r="C1233" t="s">
        <v>129</v>
      </c>
      <c r="D1233" t="s">
        <v>259</v>
      </c>
      <c r="E1233" s="31">
        <v>8.1609300000000005E-5</v>
      </c>
      <c r="F1233" s="31">
        <v>4.1891100000000001E-2</v>
      </c>
      <c r="G1233" s="32">
        <v>0.48329299999999997</v>
      </c>
      <c r="H1233" s="37">
        <v>0.48708141097424401</v>
      </c>
      <c r="I1233" s="31">
        <v>1.8909100000000001E-4</v>
      </c>
      <c r="J1233" s="31">
        <v>165106</v>
      </c>
      <c r="K1233" s="31">
        <v>134800</v>
      </c>
      <c r="L1233" s="31">
        <v>134778</v>
      </c>
      <c r="M1233" s="37">
        <v>0.48708141097424401</v>
      </c>
    </row>
    <row r="1234" spans="1:13">
      <c r="A1234" t="s">
        <v>262</v>
      </c>
      <c r="B1234" t="s">
        <v>232</v>
      </c>
      <c r="C1234" t="s">
        <v>129</v>
      </c>
      <c r="D1234" t="s">
        <v>259</v>
      </c>
      <c r="E1234" s="31">
        <v>3.07706E-3</v>
      </c>
      <c r="F1234" s="31">
        <v>1.4329799999999999</v>
      </c>
      <c r="G1234" s="32">
        <v>7.5931100000000001E-2</v>
      </c>
      <c r="H1234" s="37">
        <v>0.124704361313869</v>
      </c>
      <c r="I1234" s="31">
        <v>7.1904200000000003E-3</v>
      </c>
      <c r="J1234" s="31">
        <v>159210</v>
      </c>
      <c r="K1234" s="31">
        <v>136846</v>
      </c>
      <c r="L1234" s="31">
        <v>136006</v>
      </c>
      <c r="M1234" s="37">
        <v>0.124704361313869</v>
      </c>
    </row>
    <row r="1235" spans="1:13">
      <c r="A1235" t="s">
        <v>262</v>
      </c>
      <c r="B1235" t="s">
        <v>120</v>
      </c>
      <c r="C1235" t="s">
        <v>126</v>
      </c>
      <c r="D1235" t="s">
        <v>259</v>
      </c>
      <c r="E1235" s="31">
        <v>2.56223E-3</v>
      </c>
      <c r="F1235" s="31">
        <v>1.57216</v>
      </c>
      <c r="G1235" s="32">
        <v>5.7956399999999998E-2</v>
      </c>
      <c r="H1235" s="37">
        <v>0.10030915384615401</v>
      </c>
      <c r="I1235" s="31">
        <v>4.11524E-3</v>
      </c>
      <c r="J1235" s="31">
        <v>294741</v>
      </c>
      <c r="K1235" s="31">
        <v>93663.9</v>
      </c>
      <c r="L1235" s="31">
        <v>93185.2</v>
      </c>
      <c r="M1235" s="37">
        <v>0.10030915384615401</v>
      </c>
    </row>
    <row r="1236" spans="1:13">
      <c r="A1236" t="s">
        <v>262</v>
      </c>
      <c r="B1236" t="s">
        <v>123</v>
      </c>
      <c r="C1236" t="s">
        <v>126</v>
      </c>
      <c r="D1236" t="s">
        <v>259</v>
      </c>
      <c r="E1236" s="31">
        <v>1.7310199999999999E-5</v>
      </c>
      <c r="F1236" s="31">
        <v>2.1106199999999999E-2</v>
      </c>
      <c r="G1236" s="32">
        <v>0.49158000000000002</v>
      </c>
      <c r="H1236" s="37">
        <v>0.49322408026755898</v>
      </c>
      <c r="I1236" s="31">
        <v>2.79119E-5</v>
      </c>
      <c r="J1236" s="31">
        <v>288318</v>
      </c>
      <c r="K1236" s="31">
        <v>93876.800000000003</v>
      </c>
      <c r="L1236" s="31">
        <v>93873.5</v>
      </c>
      <c r="M1236" s="37">
        <v>0.49322408026755898</v>
      </c>
    </row>
    <row r="1237" spans="1:13">
      <c r="A1237" t="s">
        <v>262</v>
      </c>
      <c r="B1237" t="s">
        <v>129</v>
      </c>
      <c r="C1237" t="s">
        <v>126</v>
      </c>
      <c r="D1237" t="s">
        <v>259</v>
      </c>
      <c r="E1237" s="31">
        <v>2.3042800000000001E-3</v>
      </c>
      <c r="F1237" s="31">
        <v>1.71767</v>
      </c>
      <c r="G1237" s="32">
        <v>4.2928099999999997E-2</v>
      </c>
      <c r="H1237" s="37">
        <v>7.9496481481482001E-2</v>
      </c>
      <c r="I1237" s="31">
        <v>3.7054000000000002E-3</v>
      </c>
      <c r="J1237" s="31">
        <v>293374</v>
      </c>
      <c r="K1237" s="31">
        <v>93791.4</v>
      </c>
      <c r="L1237" s="31">
        <v>93360.1</v>
      </c>
      <c r="M1237" s="37">
        <v>7.9496481481482001E-2</v>
      </c>
    </row>
    <row r="1238" spans="1:13">
      <c r="A1238" t="s">
        <v>262</v>
      </c>
      <c r="B1238" t="s">
        <v>156</v>
      </c>
      <c r="C1238" t="s">
        <v>126</v>
      </c>
      <c r="D1238" t="s">
        <v>259</v>
      </c>
      <c r="E1238" s="31">
        <v>1.9899900000000001E-3</v>
      </c>
      <c r="F1238" s="31">
        <v>1.69678</v>
      </c>
      <c r="G1238" s="32">
        <v>4.4869399999999997E-2</v>
      </c>
      <c r="H1238" s="37">
        <v>8.2413183673469004E-2</v>
      </c>
      <c r="I1238" s="31">
        <v>3.7012600000000001E-3</v>
      </c>
      <c r="J1238" s="31">
        <v>239455</v>
      </c>
      <c r="K1238" s="31">
        <v>107815</v>
      </c>
      <c r="L1238" s="31">
        <v>107387</v>
      </c>
      <c r="M1238" s="37">
        <v>8.2413183673469004E-2</v>
      </c>
    </row>
    <row r="1239" spans="1:13">
      <c r="A1239" t="s">
        <v>262</v>
      </c>
      <c r="B1239" t="s">
        <v>174</v>
      </c>
      <c r="C1239" t="s">
        <v>126</v>
      </c>
      <c r="D1239" t="s">
        <v>259</v>
      </c>
      <c r="E1239" s="31">
        <v>1.30159E-3</v>
      </c>
      <c r="F1239" s="31">
        <v>0.91557500000000003</v>
      </c>
      <c r="G1239" s="32">
        <v>0.17994499999999999</v>
      </c>
      <c r="H1239" s="37">
        <v>0.23437120115774199</v>
      </c>
      <c r="I1239" s="31">
        <v>2.0876800000000002E-3</v>
      </c>
      <c r="J1239" s="31">
        <v>294058</v>
      </c>
      <c r="K1239" s="31">
        <v>93372.800000000003</v>
      </c>
      <c r="L1239" s="31">
        <v>93130</v>
      </c>
      <c r="M1239" s="37">
        <v>0.23437120115774199</v>
      </c>
    </row>
    <row r="1240" spans="1:13">
      <c r="A1240" t="s">
        <v>262</v>
      </c>
      <c r="B1240" t="s">
        <v>177</v>
      </c>
      <c r="C1240" t="s">
        <v>126</v>
      </c>
      <c r="D1240" t="s">
        <v>259</v>
      </c>
      <c r="E1240" s="31">
        <v>1.3747399999999999E-3</v>
      </c>
      <c r="F1240" s="31">
        <v>1.31734</v>
      </c>
      <c r="G1240" s="32">
        <v>9.3862100000000004E-2</v>
      </c>
      <c r="H1240" s="37">
        <v>0.14742738219895299</v>
      </c>
      <c r="I1240" s="31">
        <v>2.2250799999999999E-3</v>
      </c>
      <c r="J1240" s="31">
        <v>285316</v>
      </c>
      <c r="K1240" s="31">
        <v>94086</v>
      </c>
      <c r="L1240" s="31">
        <v>93827.7</v>
      </c>
      <c r="M1240" s="37">
        <v>0.14742738219895299</v>
      </c>
    </row>
    <row r="1241" spans="1:13">
      <c r="A1241" t="s">
        <v>262</v>
      </c>
      <c r="B1241" t="s">
        <v>183</v>
      </c>
      <c r="C1241" t="s">
        <v>126</v>
      </c>
      <c r="D1241" t="s">
        <v>259</v>
      </c>
      <c r="E1241" s="31">
        <v>1.20863E-3</v>
      </c>
      <c r="F1241" s="31">
        <v>0.88725600000000004</v>
      </c>
      <c r="G1241" s="32">
        <v>0.187471</v>
      </c>
      <c r="H1241" s="37">
        <v>0.24069029957204</v>
      </c>
      <c r="I1241" s="31">
        <v>1.9728900000000001E-3</v>
      </c>
      <c r="J1241" s="31">
        <v>280927</v>
      </c>
      <c r="K1241" s="31">
        <v>95367.9</v>
      </c>
      <c r="L1241" s="31">
        <v>95137.7</v>
      </c>
      <c r="M1241" s="37">
        <v>0.24069029957204</v>
      </c>
    </row>
    <row r="1242" spans="1:13">
      <c r="A1242" t="s">
        <v>262</v>
      </c>
      <c r="B1242" t="s">
        <v>186</v>
      </c>
      <c r="C1242" t="s">
        <v>126</v>
      </c>
      <c r="D1242" t="s">
        <v>259</v>
      </c>
      <c r="E1242" s="31">
        <v>2.47986E-3</v>
      </c>
      <c r="F1242" s="31">
        <v>2.1731799999999999</v>
      </c>
      <c r="G1242" s="32">
        <v>1.4883199999999999E-2</v>
      </c>
      <c r="H1242" s="37">
        <v>3.2147697841727003E-2</v>
      </c>
      <c r="I1242" s="31">
        <v>3.9974299999999997E-3</v>
      </c>
      <c r="J1242" s="31">
        <v>296016</v>
      </c>
      <c r="K1242" s="31">
        <v>93448.7</v>
      </c>
      <c r="L1242" s="31">
        <v>92986.3</v>
      </c>
      <c r="M1242" s="37">
        <v>3.2147697841727003E-2</v>
      </c>
    </row>
    <row r="1243" spans="1:13">
      <c r="A1243" t="s">
        <v>262</v>
      </c>
      <c r="B1243" t="s">
        <v>198</v>
      </c>
      <c r="C1243" t="s">
        <v>126</v>
      </c>
      <c r="D1243" t="s">
        <v>259</v>
      </c>
      <c r="E1243" s="31">
        <v>2.6441799999999999E-3</v>
      </c>
      <c r="F1243" s="31">
        <v>1.80339</v>
      </c>
      <c r="G1243" s="32">
        <v>3.5663599999999997E-2</v>
      </c>
      <c r="H1243" s="37">
        <v>6.8261082802548001E-2</v>
      </c>
      <c r="I1243" s="31">
        <v>4.9189899999999998E-3</v>
      </c>
      <c r="J1243" s="31">
        <v>237374</v>
      </c>
      <c r="K1243" s="31">
        <v>109080</v>
      </c>
      <c r="L1243" s="31">
        <v>108505</v>
      </c>
      <c r="M1243" s="37">
        <v>6.8261082802548001E-2</v>
      </c>
    </row>
    <row r="1244" spans="1:13">
      <c r="A1244" t="s">
        <v>262</v>
      </c>
      <c r="B1244" t="s">
        <v>99</v>
      </c>
      <c r="C1244" t="s">
        <v>126</v>
      </c>
      <c r="D1244" t="s">
        <v>259</v>
      </c>
      <c r="E1244" s="31">
        <v>4.9822399999999998E-3</v>
      </c>
      <c r="F1244" s="31">
        <v>2.4769800000000002</v>
      </c>
      <c r="G1244" s="32">
        <v>6.6249300000000002E-3</v>
      </c>
      <c r="H1244" s="37">
        <v>1.6114694594595001E-2</v>
      </c>
      <c r="I1244" s="31">
        <v>1.1697000000000001E-2</v>
      </c>
      <c r="J1244" s="31">
        <v>159729</v>
      </c>
      <c r="K1244" s="31">
        <v>138577</v>
      </c>
      <c r="L1244" s="31">
        <v>137203</v>
      </c>
      <c r="M1244" s="37">
        <v>1.6114694594595001E-2</v>
      </c>
    </row>
    <row r="1245" spans="1:13">
      <c r="A1245" t="s">
        <v>262</v>
      </c>
      <c r="B1245" t="s">
        <v>105</v>
      </c>
      <c r="C1245" t="s">
        <v>126</v>
      </c>
      <c r="D1245" t="s">
        <v>259</v>
      </c>
      <c r="E1245" s="31">
        <v>5.40447E-4</v>
      </c>
      <c r="F1245" s="31">
        <v>0.28636899999999998</v>
      </c>
      <c r="G1245" s="32">
        <v>0.38729799999999998</v>
      </c>
      <c r="H1245" s="37">
        <v>0.42301966019417497</v>
      </c>
      <c r="I1245" s="31">
        <v>1.25584E-3</v>
      </c>
      <c r="J1245" s="31">
        <v>166595</v>
      </c>
      <c r="K1245" s="31">
        <v>135455</v>
      </c>
      <c r="L1245" s="31">
        <v>135309</v>
      </c>
      <c r="M1245" s="37">
        <v>0.42301966019417497</v>
      </c>
    </row>
    <row r="1246" spans="1:13">
      <c r="A1246" t="s">
        <v>262</v>
      </c>
      <c r="B1246" t="s">
        <v>144</v>
      </c>
      <c r="C1246" t="s">
        <v>126</v>
      </c>
      <c r="D1246" t="s">
        <v>259</v>
      </c>
      <c r="E1246" s="31">
        <v>2.2852100000000002E-3</v>
      </c>
      <c r="F1246" s="31">
        <v>1.62443</v>
      </c>
      <c r="G1246" s="32">
        <v>5.21422E-2</v>
      </c>
      <c r="H1246" s="37">
        <v>9.3552848605577998E-2</v>
      </c>
      <c r="I1246" s="31">
        <v>5.3267200000000001E-3</v>
      </c>
      <c r="J1246" s="31">
        <v>164826</v>
      </c>
      <c r="K1246" s="31">
        <v>135709</v>
      </c>
      <c r="L1246" s="31">
        <v>135090</v>
      </c>
      <c r="M1246" s="37">
        <v>9.3552848605577998E-2</v>
      </c>
    </row>
    <row r="1247" spans="1:13">
      <c r="A1247" t="s">
        <v>262</v>
      </c>
      <c r="B1247" t="s">
        <v>159</v>
      </c>
      <c r="C1247" t="s">
        <v>126</v>
      </c>
      <c r="D1247" t="s">
        <v>259</v>
      </c>
      <c r="E1247" s="31">
        <v>1.6884199999999999E-3</v>
      </c>
      <c r="F1247" s="31">
        <v>1.0447200000000001</v>
      </c>
      <c r="G1247" s="32">
        <v>0.14807699999999999</v>
      </c>
      <c r="H1247" s="37">
        <v>0.2056625</v>
      </c>
      <c r="I1247" s="31">
        <v>3.9057800000000002E-3</v>
      </c>
      <c r="J1247" s="31">
        <v>163940</v>
      </c>
      <c r="K1247" s="31">
        <v>134450</v>
      </c>
      <c r="L1247" s="31">
        <v>133996</v>
      </c>
      <c r="M1247" s="37">
        <v>0.2056625</v>
      </c>
    </row>
    <row r="1248" spans="1:13">
      <c r="A1248" t="s">
        <v>262</v>
      </c>
      <c r="B1248" t="s">
        <v>232</v>
      </c>
      <c r="C1248" t="s">
        <v>126</v>
      </c>
      <c r="D1248" t="s">
        <v>259</v>
      </c>
      <c r="E1248" s="31">
        <v>4.67943E-3</v>
      </c>
      <c r="F1248" s="31">
        <v>2.5295000000000001</v>
      </c>
      <c r="G1248" s="32">
        <v>5.7111799999999997E-3</v>
      </c>
      <c r="H1248" s="37">
        <v>1.4043885245901999E-2</v>
      </c>
      <c r="I1248" s="31">
        <v>1.0871199999999999E-2</v>
      </c>
      <c r="J1248" s="31">
        <v>158510</v>
      </c>
      <c r="K1248" s="31">
        <v>136425</v>
      </c>
      <c r="L1248" s="31">
        <v>135154</v>
      </c>
      <c r="M1248" s="37">
        <v>1.4043885245901999E-2</v>
      </c>
    </row>
    <row r="1249" spans="1:13">
      <c r="A1249" t="s">
        <v>262</v>
      </c>
      <c r="B1249" t="s">
        <v>120</v>
      </c>
      <c r="C1249" t="s">
        <v>177</v>
      </c>
      <c r="D1249" t="s">
        <v>259</v>
      </c>
      <c r="E1249" s="31">
        <v>1.1832100000000001E-3</v>
      </c>
      <c r="F1249" s="31">
        <v>0.99592099999999995</v>
      </c>
      <c r="G1249" s="32">
        <v>0.15964400000000001</v>
      </c>
      <c r="H1249" s="37">
        <v>0.216152932330827</v>
      </c>
      <c r="I1249" s="31">
        <v>1.9007399999999999E-3</v>
      </c>
      <c r="J1249" s="31">
        <v>293408</v>
      </c>
      <c r="K1249" s="31">
        <v>93253.9</v>
      </c>
      <c r="L1249" s="31">
        <v>93033.5</v>
      </c>
      <c r="M1249" s="37">
        <v>0.216152932330827</v>
      </c>
    </row>
    <row r="1250" spans="1:13">
      <c r="A1250" t="s">
        <v>262</v>
      </c>
      <c r="B1250" t="s">
        <v>129</v>
      </c>
      <c r="C1250" t="s">
        <v>177</v>
      </c>
      <c r="D1250" t="s">
        <v>259</v>
      </c>
      <c r="E1250" s="31">
        <v>9.2245000000000001E-4</v>
      </c>
      <c r="F1250" s="31">
        <v>0.95346200000000003</v>
      </c>
      <c r="G1250" s="32">
        <v>0.170178</v>
      </c>
      <c r="H1250" s="37">
        <v>0.22523558823529399</v>
      </c>
      <c r="I1250" s="31">
        <v>1.49449E-3</v>
      </c>
      <c r="J1250" s="31">
        <v>289276</v>
      </c>
      <c r="K1250" s="31">
        <v>93813.3</v>
      </c>
      <c r="L1250" s="31">
        <v>93640.4</v>
      </c>
      <c r="M1250" s="37">
        <v>0.22523558823529399</v>
      </c>
    </row>
    <row r="1251" spans="1:13">
      <c r="A1251" t="s">
        <v>262</v>
      </c>
      <c r="B1251" t="s">
        <v>156</v>
      </c>
      <c r="C1251" t="s">
        <v>177</v>
      </c>
      <c r="D1251" t="s">
        <v>259</v>
      </c>
      <c r="E1251" s="31">
        <v>7.91115E-4</v>
      </c>
      <c r="F1251" s="31">
        <v>0.58861200000000002</v>
      </c>
      <c r="G1251" s="32">
        <v>0.278061</v>
      </c>
      <c r="H1251" s="37">
        <v>0.32971660079051401</v>
      </c>
      <c r="I1251" s="31">
        <v>1.4618299999999999E-3</v>
      </c>
      <c r="J1251" s="31">
        <v>237952</v>
      </c>
      <c r="K1251" s="31">
        <v>107476</v>
      </c>
      <c r="L1251" s="31">
        <v>107306</v>
      </c>
      <c r="M1251" s="37">
        <v>0.32971660079051401</v>
      </c>
    </row>
    <row r="1252" spans="1:13">
      <c r="A1252" t="s">
        <v>262</v>
      </c>
      <c r="B1252" t="s">
        <v>186</v>
      </c>
      <c r="C1252" t="s">
        <v>177</v>
      </c>
      <c r="D1252" t="s">
        <v>259</v>
      </c>
      <c r="E1252" s="31">
        <v>1.0900700000000001E-3</v>
      </c>
      <c r="F1252" s="31">
        <v>0.88207400000000002</v>
      </c>
      <c r="G1252" s="32">
        <v>0.18886800000000001</v>
      </c>
      <c r="H1252" s="37">
        <v>0.24204238975817899</v>
      </c>
      <c r="I1252" s="31">
        <v>1.75786E-3</v>
      </c>
      <c r="J1252" s="31">
        <v>292078</v>
      </c>
      <c r="K1252" s="31">
        <v>93673.8</v>
      </c>
      <c r="L1252" s="31">
        <v>93469.8</v>
      </c>
      <c r="M1252" s="37">
        <v>0.24204238975817899</v>
      </c>
    </row>
    <row r="1253" spans="1:13">
      <c r="A1253" t="s">
        <v>262</v>
      </c>
      <c r="B1253" t="s">
        <v>198</v>
      </c>
      <c r="C1253" t="s">
        <v>177</v>
      </c>
      <c r="D1253" t="s">
        <v>259</v>
      </c>
      <c r="E1253" s="31">
        <v>1.45733E-3</v>
      </c>
      <c r="F1253" s="31">
        <v>0.77698999999999996</v>
      </c>
      <c r="G1253" s="32">
        <v>0.218582</v>
      </c>
      <c r="H1253" s="37">
        <v>0.269854320987654</v>
      </c>
      <c r="I1253" s="31">
        <v>2.7245899999999998E-3</v>
      </c>
      <c r="J1253" s="31">
        <v>235539</v>
      </c>
      <c r="K1253" s="31">
        <v>108919</v>
      </c>
      <c r="L1253" s="31">
        <v>108602</v>
      </c>
      <c r="M1253" s="37">
        <v>0.269854320987654</v>
      </c>
    </row>
    <row r="1254" spans="1:13">
      <c r="A1254" t="s">
        <v>262</v>
      </c>
      <c r="B1254" t="s">
        <v>99</v>
      </c>
      <c r="C1254" t="s">
        <v>177</v>
      </c>
      <c r="D1254" t="s">
        <v>259</v>
      </c>
      <c r="E1254" s="31">
        <v>4.0617400000000003E-3</v>
      </c>
      <c r="F1254" s="31">
        <v>1.89608</v>
      </c>
      <c r="G1254" s="32">
        <v>2.89746E-2</v>
      </c>
      <c r="H1254" s="37">
        <v>5.7061575492340998E-2</v>
      </c>
      <c r="I1254" s="31">
        <v>9.5453099999999996E-3</v>
      </c>
      <c r="J1254" s="31">
        <v>159241</v>
      </c>
      <c r="K1254" s="31">
        <v>137896</v>
      </c>
      <c r="L1254" s="31">
        <v>136781</v>
      </c>
      <c r="M1254" s="37">
        <v>5.7061575492340998E-2</v>
      </c>
    </row>
    <row r="1255" spans="1:13">
      <c r="A1255" t="s">
        <v>262</v>
      </c>
      <c r="B1255" t="s">
        <v>144</v>
      </c>
      <c r="C1255" t="s">
        <v>177</v>
      </c>
      <c r="D1255" t="s">
        <v>259</v>
      </c>
      <c r="E1255" s="31">
        <v>1.3346499999999999E-3</v>
      </c>
      <c r="F1255" s="31">
        <v>0.80486999999999997</v>
      </c>
      <c r="G1255" s="32">
        <v>0.210447</v>
      </c>
      <c r="H1255" s="37">
        <v>0.26160911602209902</v>
      </c>
      <c r="I1255" s="31">
        <v>3.1047399999999999E-3</v>
      </c>
      <c r="J1255" s="31">
        <v>163994</v>
      </c>
      <c r="K1255" s="31">
        <v>135235</v>
      </c>
      <c r="L1255" s="31">
        <v>134874</v>
      </c>
      <c r="M1255" s="37">
        <v>0.26160911602209902</v>
      </c>
    </row>
    <row r="1256" spans="1:13">
      <c r="A1256" t="s">
        <v>262</v>
      </c>
      <c r="B1256" t="s">
        <v>159</v>
      </c>
      <c r="C1256" t="s">
        <v>177</v>
      </c>
      <c r="D1256" t="s">
        <v>259</v>
      </c>
      <c r="E1256" s="31">
        <v>7.2796199999999997E-4</v>
      </c>
      <c r="F1256" s="31">
        <v>0.398063</v>
      </c>
      <c r="G1256" s="32">
        <v>0.34529199999999999</v>
      </c>
      <c r="H1256" s="37">
        <v>0.38700224159402202</v>
      </c>
      <c r="I1256" s="31">
        <v>1.66522E-3</v>
      </c>
      <c r="J1256" s="31">
        <v>163091</v>
      </c>
      <c r="K1256" s="31">
        <v>133976</v>
      </c>
      <c r="L1256" s="31">
        <v>133781</v>
      </c>
      <c r="M1256" s="37">
        <v>0.38700224159402202</v>
      </c>
    </row>
    <row r="1257" spans="1:13">
      <c r="A1257" t="s">
        <v>262</v>
      </c>
      <c r="B1257" t="s">
        <v>232</v>
      </c>
      <c r="C1257" t="s">
        <v>177</v>
      </c>
      <c r="D1257" t="s">
        <v>259</v>
      </c>
      <c r="E1257" s="31">
        <v>3.7464799999999999E-3</v>
      </c>
      <c r="F1257" s="31">
        <v>1.8248800000000001</v>
      </c>
      <c r="G1257" s="32">
        <v>3.4009400000000002E-2</v>
      </c>
      <c r="H1257" s="37">
        <v>6.5542740899358007E-2</v>
      </c>
      <c r="I1257" s="31">
        <v>8.6391799999999998E-3</v>
      </c>
      <c r="J1257" s="31">
        <v>158512</v>
      </c>
      <c r="K1257" s="31">
        <v>135633</v>
      </c>
      <c r="L1257" s="31">
        <v>134620</v>
      </c>
      <c r="M1257" s="37">
        <v>6.5542740899358007E-2</v>
      </c>
    </row>
    <row r="1258" spans="1:13">
      <c r="A1258" t="s">
        <v>262</v>
      </c>
      <c r="B1258" t="s">
        <v>65</v>
      </c>
      <c r="C1258" t="s">
        <v>180</v>
      </c>
      <c r="D1258" t="s">
        <v>259</v>
      </c>
      <c r="E1258" s="31">
        <v>3.7846499999999998E-4</v>
      </c>
      <c r="F1258" s="31">
        <v>0.36375400000000002</v>
      </c>
      <c r="G1258" s="32">
        <v>0.35802099999999998</v>
      </c>
      <c r="H1258" s="37">
        <v>0.39878576732673299</v>
      </c>
      <c r="I1258" s="31">
        <v>6.3615399999999999E-4</v>
      </c>
      <c r="J1258" s="31">
        <v>280367</v>
      </c>
      <c r="K1258" s="31">
        <v>96919.2</v>
      </c>
      <c r="L1258" s="31">
        <v>96845.8</v>
      </c>
      <c r="M1258" s="37">
        <v>0.39878576732673299</v>
      </c>
    </row>
    <row r="1259" spans="1:13">
      <c r="A1259" t="s">
        <v>262</v>
      </c>
      <c r="B1259" t="s">
        <v>120</v>
      </c>
      <c r="C1259" t="s">
        <v>180</v>
      </c>
      <c r="D1259" t="s">
        <v>259</v>
      </c>
      <c r="E1259" s="31">
        <v>3.73004E-3</v>
      </c>
      <c r="F1259" s="31">
        <v>3.0788199999999999</v>
      </c>
      <c r="G1259" s="32">
        <v>1.03911E-3</v>
      </c>
      <c r="H1259" s="37">
        <v>3.086465346535E-3</v>
      </c>
      <c r="I1259" s="31">
        <v>6.0393900000000004E-3</v>
      </c>
      <c r="J1259" s="31">
        <v>286623</v>
      </c>
      <c r="K1259" s="31">
        <v>94597.7</v>
      </c>
      <c r="L1259" s="31">
        <v>93894.6</v>
      </c>
      <c r="M1259" s="37">
        <v>3.086465346535E-3</v>
      </c>
    </row>
    <row r="1260" spans="1:13">
      <c r="A1260" t="s">
        <v>262</v>
      </c>
      <c r="B1260" t="s">
        <v>123</v>
      </c>
      <c r="C1260" t="s">
        <v>180</v>
      </c>
      <c r="D1260" t="s">
        <v>259</v>
      </c>
      <c r="E1260" s="31">
        <v>1.2038999999999999E-3</v>
      </c>
      <c r="F1260" s="31">
        <v>1.96757</v>
      </c>
      <c r="G1260" s="32">
        <v>2.4558900000000002E-2</v>
      </c>
      <c r="H1260" s="37">
        <v>4.9998148984198999E-2</v>
      </c>
      <c r="I1260" s="31">
        <v>1.96138E-3</v>
      </c>
      <c r="J1260" s="31">
        <v>280963</v>
      </c>
      <c r="K1260" s="31">
        <v>94633.3</v>
      </c>
      <c r="L1260" s="31">
        <v>94405.7</v>
      </c>
      <c r="M1260" s="37">
        <v>4.9998148984198999E-2</v>
      </c>
    </row>
    <row r="1261" spans="1:13">
      <c r="A1261" t="s">
        <v>262</v>
      </c>
      <c r="B1261" t="s">
        <v>126</v>
      </c>
      <c r="C1261" t="s">
        <v>180</v>
      </c>
      <c r="D1261" t="s">
        <v>259</v>
      </c>
      <c r="E1261" s="31">
        <v>1.17841E-3</v>
      </c>
      <c r="F1261" s="31">
        <v>1.2608999999999999</v>
      </c>
      <c r="G1261" s="32">
        <v>0.103673</v>
      </c>
      <c r="H1261" s="37">
        <v>0.158917996604414</v>
      </c>
      <c r="I1261" s="31">
        <v>1.94557E-3</v>
      </c>
      <c r="J1261" s="31">
        <v>278062</v>
      </c>
      <c r="K1261" s="31">
        <v>95297.2</v>
      </c>
      <c r="L1261" s="31">
        <v>95072.9</v>
      </c>
      <c r="M1261" s="37">
        <v>0.158917996604414</v>
      </c>
    </row>
    <row r="1262" spans="1:13">
      <c r="A1262" t="s">
        <v>262</v>
      </c>
      <c r="B1262" t="s">
        <v>129</v>
      </c>
      <c r="C1262" t="s">
        <v>180</v>
      </c>
      <c r="D1262" t="s">
        <v>259</v>
      </c>
      <c r="E1262" s="31">
        <v>3.4532E-3</v>
      </c>
      <c r="F1262" s="31">
        <v>3.1874400000000001</v>
      </c>
      <c r="G1262" s="32">
        <v>7.1768099999999996E-4</v>
      </c>
      <c r="H1262" s="37">
        <v>2.2196319587630001E-3</v>
      </c>
      <c r="I1262" s="31">
        <v>5.6298700000000004E-3</v>
      </c>
      <c r="J1262" s="31">
        <v>282535</v>
      </c>
      <c r="K1262" s="31">
        <v>95251.9</v>
      </c>
      <c r="L1262" s="31">
        <v>94596.3</v>
      </c>
      <c r="M1262" s="37">
        <v>2.2196319587630001E-3</v>
      </c>
    </row>
    <row r="1263" spans="1:13">
      <c r="A1263" t="s">
        <v>262</v>
      </c>
      <c r="B1263" t="s">
        <v>132</v>
      </c>
      <c r="C1263" t="s">
        <v>180</v>
      </c>
      <c r="D1263" t="s">
        <v>259</v>
      </c>
      <c r="E1263" s="31">
        <v>7.9046400000000005E-4</v>
      </c>
      <c r="F1263" s="31">
        <v>0.85062300000000002</v>
      </c>
      <c r="G1263" s="32">
        <v>0.197489</v>
      </c>
      <c r="H1263" s="37">
        <v>0.24824036312849199</v>
      </c>
      <c r="I1263" s="31">
        <v>1.30649E-3</v>
      </c>
      <c r="J1263" s="31">
        <v>271343</v>
      </c>
      <c r="K1263" s="31">
        <v>95641.8</v>
      </c>
      <c r="L1263" s="31">
        <v>95490.7</v>
      </c>
      <c r="M1263" s="37">
        <v>0.24824036312849199</v>
      </c>
    </row>
    <row r="1264" spans="1:13">
      <c r="A1264" t="s">
        <v>262</v>
      </c>
      <c r="B1264" t="s">
        <v>156</v>
      </c>
      <c r="C1264" t="s">
        <v>180</v>
      </c>
      <c r="D1264" t="s">
        <v>259</v>
      </c>
      <c r="E1264" s="31">
        <v>3.02733E-3</v>
      </c>
      <c r="F1264" s="31">
        <v>2.3576899999999998</v>
      </c>
      <c r="G1264" s="32">
        <v>9.1945199999999994E-3</v>
      </c>
      <c r="H1264" s="37">
        <v>2.1437999999999999E-2</v>
      </c>
      <c r="I1264" s="31">
        <v>5.6198200000000002E-3</v>
      </c>
      <c r="J1264" s="31">
        <v>233686</v>
      </c>
      <c r="K1264" s="31">
        <v>108108</v>
      </c>
      <c r="L1264" s="31">
        <v>107456</v>
      </c>
      <c r="M1264" s="37">
        <v>2.1437999999999999E-2</v>
      </c>
    </row>
    <row r="1265" spans="1:13">
      <c r="A1265" t="s">
        <v>262</v>
      </c>
      <c r="B1265" t="s">
        <v>174</v>
      </c>
      <c r="C1265" t="s">
        <v>180</v>
      </c>
      <c r="D1265" t="s">
        <v>259</v>
      </c>
      <c r="E1265" s="31">
        <v>2.4922500000000001E-3</v>
      </c>
      <c r="F1265" s="31">
        <v>2.2559900000000002</v>
      </c>
      <c r="G1265" s="32">
        <v>1.20357E-2</v>
      </c>
      <c r="H1265" s="37">
        <v>2.6680123152709002E-2</v>
      </c>
      <c r="I1265" s="31">
        <v>4.0075400000000004E-3</v>
      </c>
      <c r="J1265" s="31">
        <v>287370</v>
      </c>
      <c r="K1265" s="31">
        <v>93940.800000000003</v>
      </c>
      <c r="L1265" s="31">
        <v>93473.7</v>
      </c>
      <c r="M1265" s="37">
        <v>2.6680123152709002E-2</v>
      </c>
    </row>
    <row r="1266" spans="1:13">
      <c r="A1266" t="s">
        <v>262</v>
      </c>
      <c r="B1266" t="s">
        <v>177</v>
      </c>
      <c r="C1266" t="s">
        <v>180</v>
      </c>
      <c r="D1266" t="s">
        <v>259</v>
      </c>
      <c r="E1266" s="31">
        <v>2.5531E-3</v>
      </c>
      <c r="F1266" s="31">
        <v>2.8738700000000001</v>
      </c>
      <c r="G1266" s="32">
        <v>2.0273499999999998E-3</v>
      </c>
      <c r="H1266" s="37">
        <v>5.7558832807569999E-3</v>
      </c>
      <c r="I1266" s="31">
        <v>4.1717300000000002E-3</v>
      </c>
      <c r="J1266" s="31">
        <v>277986</v>
      </c>
      <c r="K1266" s="31">
        <v>94767.1</v>
      </c>
      <c r="L1266" s="31">
        <v>94284.5</v>
      </c>
      <c r="M1266" s="37">
        <v>5.7558832807569999E-3</v>
      </c>
    </row>
    <row r="1267" spans="1:13">
      <c r="A1267" t="s">
        <v>262</v>
      </c>
      <c r="B1267" t="s">
        <v>183</v>
      </c>
      <c r="C1267" t="s">
        <v>180</v>
      </c>
      <c r="D1267" t="s">
        <v>259</v>
      </c>
      <c r="E1267" s="31">
        <v>2.3658799999999999E-3</v>
      </c>
      <c r="F1267" s="31">
        <v>2.7558699999999998</v>
      </c>
      <c r="G1267" s="32">
        <v>2.9268499999999999E-3</v>
      </c>
      <c r="H1267" s="37">
        <v>7.8266617210680008E-3</v>
      </c>
      <c r="I1267" s="31">
        <v>3.9250200000000004E-3</v>
      </c>
      <c r="J1267" s="31">
        <v>273275</v>
      </c>
      <c r="K1267" s="31">
        <v>96297.8</v>
      </c>
      <c r="L1267" s="31">
        <v>95843.199999999997</v>
      </c>
      <c r="M1267" s="37">
        <v>7.8266617210680008E-3</v>
      </c>
    </row>
    <row r="1268" spans="1:13">
      <c r="A1268" t="s">
        <v>262</v>
      </c>
      <c r="B1268" t="s">
        <v>186</v>
      </c>
      <c r="C1268" t="s">
        <v>180</v>
      </c>
      <c r="D1268" t="s">
        <v>259</v>
      </c>
      <c r="E1268" s="31">
        <v>3.6305899999999999E-3</v>
      </c>
      <c r="F1268" s="31">
        <v>3.3783799999999999</v>
      </c>
      <c r="G1268" s="32">
        <v>3.64574E-4</v>
      </c>
      <c r="H1268" s="37">
        <v>1.1760451612899999E-3</v>
      </c>
      <c r="I1268" s="31">
        <v>5.9036000000000002E-3</v>
      </c>
      <c r="J1268" s="31">
        <v>285491</v>
      </c>
      <c r="K1268" s="31">
        <v>94910.1</v>
      </c>
      <c r="L1268" s="31">
        <v>94223.5</v>
      </c>
      <c r="M1268" s="37">
        <v>1.1760451612899999E-3</v>
      </c>
    </row>
    <row r="1269" spans="1:13">
      <c r="A1269" t="s">
        <v>262</v>
      </c>
      <c r="B1269" t="s">
        <v>192</v>
      </c>
      <c r="C1269" t="s">
        <v>180</v>
      </c>
      <c r="D1269" t="s">
        <v>259</v>
      </c>
      <c r="E1269" s="31">
        <v>2.3116900000000001E-4</v>
      </c>
      <c r="F1269" s="31">
        <v>0.16539999999999999</v>
      </c>
      <c r="G1269" s="32">
        <v>0.43431500000000001</v>
      </c>
      <c r="H1269" s="37">
        <v>0.45677943925233599</v>
      </c>
      <c r="I1269" s="31">
        <v>4.2836799999999999E-4</v>
      </c>
      <c r="J1269" s="31">
        <v>234365</v>
      </c>
      <c r="K1269" s="31">
        <v>107089</v>
      </c>
      <c r="L1269" s="31">
        <v>107040</v>
      </c>
      <c r="M1269" s="37">
        <v>0.45677943925233599</v>
      </c>
    </row>
    <row r="1270" spans="1:13">
      <c r="A1270" t="s">
        <v>262</v>
      </c>
      <c r="B1270" t="s">
        <v>198</v>
      </c>
      <c r="C1270" t="s">
        <v>180</v>
      </c>
      <c r="D1270" t="s">
        <v>259</v>
      </c>
      <c r="E1270" s="31">
        <v>3.6628899999999998E-3</v>
      </c>
      <c r="F1270" s="31">
        <v>2.1728700000000001</v>
      </c>
      <c r="G1270" s="32">
        <v>1.48951E-2</v>
      </c>
      <c r="H1270" s="37">
        <v>3.2147697841727003E-2</v>
      </c>
      <c r="I1270" s="31">
        <v>6.8756700000000004E-3</v>
      </c>
      <c r="J1270" s="31">
        <v>231734</v>
      </c>
      <c r="K1270" s="31">
        <v>109558</v>
      </c>
      <c r="L1270" s="31">
        <v>108758</v>
      </c>
      <c r="M1270" s="37">
        <v>3.2147697841727003E-2</v>
      </c>
    </row>
    <row r="1271" spans="1:13">
      <c r="A1271" t="s">
        <v>262</v>
      </c>
      <c r="B1271" t="s">
        <v>99</v>
      </c>
      <c r="C1271" t="s">
        <v>180</v>
      </c>
      <c r="D1271" t="s">
        <v>259</v>
      </c>
      <c r="E1271" s="31">
        <v>5.8522699999999997E-3</v>
      </c>
      <c r="F1271" s="31">
        <v>2.74356</v>
      </c>
      <c r="G1271" s="32">
        <v>3.0388899999999998E-3</v>
      </c>
      <c r="H1271" s="37">
        <v>8.0441205882350007E-3</v>
      </c>
      <c r="I1271" s="31">
        <v>1.3621400000000001E-2</v>
      </c>
      <c r="J1271" s="31">
        <v>159396</v>
      </c>
      <c r="K1271" s="31">
        <v>137356</v>
      </c>
      <c r="L1271" s="31">
        <v>135757</v>
      </c>
      <c r="M1271" s="37">
        <v>8.0441205882350007E-3</v>
      </c>
    </row>
    <row r="1272" spans="1:13">
      <c r="A1272" t="s">
        <v>262</v>
      </c>
      <c r="B1272" t="s">
        <v>105</v>
      </c>
      <c r="C1272" t="s">
        <v>180</v>
      </c>
      <c r="D1272" t="s">
        <v>259</v>
      </c>
      <c r="E1272" s="31">
        <v>1.3809499999999999E-3</v>
      </c>
      <c r="F1272" s="31">
        <v>0.70793700000000004</v>
      </c>
      <c r="G1272" s="32">
        <v>0.23949200000000001</v>
      </c>
      <c r="H1272" s="37">
        <v>0.29009798115746999</v>
      </c>
      <c r="I1272" s="31">
        <v>3.2118799999999999E-3</v>
      </c>
      <c r="J1272" s="31">
        <v>165762</v>
      </c>
      <c r="K1272" s="31">
        <v>134392</v>
      </c>
      <c r="L1272" s="31">
        <v>134021</v>
      </c>
      <c r="M1272" s="37">
        <v>0.29009798115746999</v>
      </c>
    </row>
    <row r="1273" spans="1:13">
      <c r="A1273" t="s">
        <v>262</v>
      </c>
      <c r="B1273" t="s">
        <v>144</v>
      </c>
      <c r="C1273" t="s">
        <v>180</v>
      </c>
      <c r="D1273" t="s">
        <v>259</v>
      </c>
      <c r="E1273" s="31">
        <v>3.1400400000000002E-3</v>
      </c>
      <c r="F1273" s="31">
        <v>1.9851399999999999</v>
      </c>
      <c r="G1273" s="32">
        <v>2.3564600000000002E-2</v>
      </c>
      <c r="H1273" s="37">
        <v>4.8522915717539999E-2</v>
      </c>
      <c r="I1273" s="31">
        <v>7.2178700000000004E-3</v>
      </c>
      <c r="J1273" s="31">
        <v>164067</v>
      </c>
      <c r="K1273" s="31">
        <v>134682</v>
      </c>
      <c r="L1273" s="31">
        <v>133839</v>
      </c>
      <c r="M1273" s="37">
        <v>4.8522915717539999E-2</v>
      </c>
    </row>
    <row r="1274" spans="1:13">
      <c r="A1274" t="s">
        <v>262</v>
      </c>
      <c r="B1274" t="s">
        <v>159</v>
      </c>
      <c r="C1274" t="s">
        <v>180</v>
      </c>
      <c r="D1274" t="s">
        <v>259</v>
      </c>
      <c r="E1274" s="31">
        <v>2.5453199999999998E-3</v>
      </c>
      <c r="F1274" s="31">
        <v>1.5908899999999999</v>
      </c>
      <c r="G1274" s="32">
        <v>5.5816900000000003E-2</v>
      </c>
      <c r="H1274" s="37">
        <v>9.8115644531250004E-2</v>
      </c>
      <c r="I1274" s="31">
        <v>5.7906499999999996E-3</v>
      </c>
      <c r="J1274" s="31">
        <v>163153</v>
      </c>
      <c r="K1274" s="31">
        <v>133442</v>
      </c>
      <c r="L1274" s="31">
        <v>132765</v>
      </c>
      <c r="M1274" s="37">
        <v>9.8115644531250004E-2</v>
      </c>
    </row>
    <row r="1275" spans="1:13">
      <c r="A1275" t="s">
        <v>262</v>
      </c>
      <c r="B1275" t="s">
        <v>232</v>
      </c>
      <c r="C1275" t="s">
        <v>180</v>
      </c>
      <c r="D1275" t="s">
        <v>259</v>
      </c>
      <c r="E1275" s="31">
        <v>5.5603700000000002E-3</v>
      </c>
      <c r="F1275" s="31">
        <v>2.7492399999999999</v>
      </c>
      <c r="G1275" s="32">
        <v>2.9867100000000001E-3</v>
      </c>
      <c r="H1275" s="37">
        <v>7.9293185840709993E-3</v>
      </c>
      <c r="I1275" s="31">
        <v>1.2722799999999999E-2</v>
      </c>
      <c r="J1275" s="31">
        <v>158199</v>
      </c>
      <c r="K1275" s="31">
        <v>135196</v>
      </c>
      <c r="L1275" s="31">
        <v>133701</v>
      </c>
      <c r="M1275" s="37">
        <v>7.9293185840709993E-3</v>
      </c>
    </row>
    <row r="1276" spans="1:13">
      <c r="A1276" t="s">
        <v>262</v>
      </c>
      <c r="B1276" t="s">
        <v>120</v>
      </c>
      <c r="C1276" t="s">
        <v>174</v>
      </c>
      <c r="D1276" t="s">
        <v>259</v>
      </c>
      <c r="E1276" s="31">
        <v>1.28433E-3</v>
      </c>
      <c r="F1276" s="31">
        <v>1.05281</v>
      </c>
      <c r="G1276" s="32">
        <v>0.14621400000000001</v>
      </c>
      <c r="H1276" s="37">
        <v>0.20370371517027899</v>
      </c>
      <c r="I1276" s="31">
        <v>2.0244799999999999E-3</v>
      </c>
      <c r="J1276" s="31">
        <v>304491</v>
      </c>
      <c r="K1276" s="31">
        <v>91994.7</v>
      </c>
      <c r="L1276" s="31">
        <v>91758.7</v>
      </c>
      <c r="M1276" s="37">
        <v>0.20370371517027899</v>
      </c>
    </row>
    <row r="1277" spans="1:13">
      <c r="A1277" t="s">
        <v>262</v>
      </c>
      <c r="B1277" t="s">
        <v>129</v>
      </c>
      <c r="C1277" t="s">
        <v>174</v>
      </c>
      <c r="D1277" t="s">
        <v>259</v>
      </c>
      <c r="E1277" s="31">
        <v>1.01614E-3</v>
      </c>
      <c r="F1277" s="31">
        <v>0.91666499999999995</v>
      </c>
      <c r="G1277" s="32">
        <v>0.17965900000000001</v>
      </c>
      <c r="H1277" s="37">
        <v>0.234337826086957</v>
      </c>
      <c r="I1277" s="31">
        <v>1.6257299999999999E-3</v>
      </c>
      <c r="J1277" s="31">
        <v>299449</v>
      </c>
      <c r="K1277" s="31">
        <v>92847.4</v>
      </c>
      <c r="L1277" s="31">
        <v>92658.9</v>
      </c>
      <c r="M1277" s="37">
        <v>0.234337826086957</v>
      </c>
    </row>
    <row r="1278" spans="1:13">
      <c r="A1278" t="s">
        <v>262</v>
      </c>
      <c r="B1278" t="s">
        <v>156</v>
      </c>
      <c r="C1278" t="s">
        <v>174</v>
      </c>
      <c r="D1278" t="s">
        <v>259</v>
      </c>
      <c r="E1278" s="31">
        <v>8.63417E-4</v>
      </c>
      <c r="F1278" s="31">
        <v>0.50958099999999995</v>
      </c>
      <c r="G1278" s="32">
        <v>0.30517300000000003</v>
      </c>
      <c r="H1278" s="37">
        <v>0.35219002557544798</v>
      </c>
      <c r="I1278" s="31">
        <v>1.5954999999999999E-3</v>
      </c>
      <c r="J1278" s="31">
        <v>243114</v>
      </c>
      <c r="K1278" s="31">
        <v>107515</v>
      </c>
      <c r="L1278" s="31">
        <v>107329</v>
      </c>
      <c r="M1278" s="37">
        <v>0.35219002557544798</v>
      </c>
    </row>
    <row r="1279" spans="1:13">
      <c r="A1279" t="s">
        <v>262</v>
      </c>
      <c r="B1279" t="s">
        <v>177</v>
      </c>
      <c r="C1279" t="s">
        <v>174</v>
      </c>
      <c r="D1279" t="s">
        <v>259</v>
      </c>
      <c r="E1279" s="31">
        <v>8.4043399999999996E-5</v>
      </c>
      <c r="F1279" s="31">
        <v>8.64925E-2</v>
      </c>
      <c r="G1279" s="32">
        <v>0.46553699999999998</v>
      </c>
      <c r="H1279" s="37">
        <v>0.47557695800227001</v>
      </c>
      <c r="I1279" s="31">
        <v>1.3405700000000001E-4</v>
      </c>
      <c r="J1279" s="31">
        <v>293415</v>
      </c>
      <c r="K1279" s="31">
        <v>92717.8</v>
      </c>
      <c r="L1279" s="31">
        <v>92702.2</v>
      </c>
      <c r="M1279" s="37">
        <v>0.47557695800227001</v>
      </c>
    </row>
    <row r="1280" spans="1:13">
      <c r="A1280" t="s">
        <v>262</v>
      </c>
      <c r="B1280" t="s">
        <v>186</v>
      </c>
      <c r="C1280" t="s">
        <v>174</v>
      </c>
      <c r="D1280" t="s">
        <v>259</v>
      </c>
      <c r="E1280" s="31">
        <v>1.1864499999999999E-3</v>
      </c>
      <c r="F1280" s="31">
        <v>0.96913300000000002</v>
      </c>
      <c r="G1280" s="32">
        <v>0.166239</v>
      </c>
      <c r="H1280" s="37">
        <v>0.22257640949554899</v>
      </c>
      <c r="I1280" s="31">
        <v>1.87882E-3</v>
      </c>
      <c r="J1280" s="31">
        <v>302576</v>
      </c>
      <c r="K1280" s="31">
        <v>92648</v>
      </c>
      <c r="L1280" s="31">
        <v>92428.5</v>
      </c>
      <c r="M1280" s="37">
        <v>0.22257640949554899</v>
      </c>
    </row>
    <row r="1281" spans="1:13">
      <c r="A1281" t="s">
        <v>262</v>
      </c>
      <c r="B1281" t="s">
        <v>198</v>
      </c>
      <c r="C1281" t="s">
        <v>174</v>
      </c>
      <c r="D1281" t="s">
        <v>259</v>
      </c>
      <c r="E1281" s="31">
        <v>1.5308800000000001E-3</v>
      </c>
      <c r="F1281" s="31">
        <v>0.73523499999999997</v>
      </c>
      <c r="G1281" s="32">
        <v>0.231098</v>
      </c>
      <c r="H1281" s="37">
        <v>0.28220922659430098</v>
      </c>
      <c r="I1281" s="31">
        <v>2.8522500000000002E-3</v>
      </c>
      <c r="J1281" s="31">
        <v>241628</v>
      </c>
      <c r="K1281" s="31">
        <v>108791</v>
      </c>
      <c r="L1281" s="31">
        <v>108459</v>
      </c>
      <c r="M1281" s="37">
        <v>0.28220922659430098</v>
      </c>
    </row>
    <row r="1282" spans="1:13">
      <c r="A1282" t="s">
        <v>262</v>
      </c>
      <c r="B1282" t="s">
        <v>99</v>
      </c>
      <c r="C1282" t="s">
        <v>174</v>
      </c>
      <c r="D1282" t="s">
        <v>259</v>
      </c>
      <c r="E1282" s="31">
        <v>4.08254E-3</v>
      </c>
      <c r="F1282" s="31">
        <v>1.74099</v>
      </c>
      <c r="G1282" s="32">
        <v>4.0842799999999999E-2</v>
      </c>
      <c r="H1282" s="37">
        <v>7.6421039501039997E-2</v>
      </c>
      <c r="I1282" s="31">
        <v>9.7161499999999998E-3</v>
      </c>
      <c r="J1282" s="31">
        <v>160531</v>
      </c>
      <c r="K1282" s="31">
        <v>139113</v>
      </c>
      <c r="L1282" s="31">
        <v>137982</v>
      </c>
      <c r="M1282" s="37">
        <v>7.6421039501039997E-2</v>
      </c>
    </row>
    <row r="1283" spans="1:13">
      <c r="A1283" t="s">
        <v>262</v>
      </c>
      <c r="B1283" t="s">
        <v>144</v>
      </c>
      <c r="C1283" t="s">
        <v>174</v>
      </c>
      <c r="D1283" t="s">
        <v>259</v>
      </c>
      <c r="E1283" s="31">
        <v>1.38142E-3</v>
      </c>
      <c r="F1283" s="31">
        <v>0.73232600000000003</v>
      </c>
      <c r="G1283" s="32">
        <v>0.231985</v>
      </c>
      <c r="H1283" s="37">
        <v>0.28290853658536602</v>
      </c>
      <c r="I1283" s="31">
        <v>3.2164699999999999E-3</v>
      </c>
      <c r="J1283" s="31">
        <v>165714</v>
      </c>
      <c r="K1283" s="31">
        <v>136310</v>
      </c>
      <c r="L1283" s="31">
        <v>135934</v>
      </c>
      <c r="M1283" s="37">
        <v>0.28290853658536602</v>
      </c>
    </row>
    <row r="1284" spans="1:13">
      <c r="A1284" t="s">
        <v>262</v>
      </c>
      <c r="B1284" t="s">
        <v>159</v>
      </c>
      <c r="C1284" t="s">
        <v>174</v>
      </c>
      <c r="D1284" t="s">
        <v>259</v>
      </c>
      <c r="E1284" s="31">
        <v>7.8035099999999998E-4</v>
      </c>
      <c r="F1284" s="31">
        <v>0.41126699999999999</v>
      </c>
      <c r="G1284" s="32">
        <v>0.34043800000000002</v>
      </c>
      <c r="H1284" s="37">
        <v>0.38395263157894699</v>
      </c>
      <c r="I1284" s="31">
        <v>1.81218E-3</v>
      </c>
      <c r="J1284" s="31">
        <v>164990</v>
      </c>
      <c r="K1284" s="31">
        <v>134980</v>
      </c>
      <c r="L1284" s="31">
        <v>134770</v>
      </c>
      <c r="M1284" s="37">
        <v>0.38395263157894699</v>
      </c>
    </row>
    <row r="1285" spans="1:13">
      <c r="A1285" t="s">
        <v>262</v>
      </c>
      <c r="B1285" t="s">
        <v>232</v>
      </c>
      <c r="C1285" t="s">
        <v>174</v>
      </c>
      <c r="D1285" t="s">
        <v>259</v>
      </c>
      <c r="E1285" s="31">
        <v>3.7680600000000002E-3</v>
      </c>
      <c r="F1285" s="31">
        <v>1.63287</v>
      </c>
      <c r="G1285" s="32">
        <v>5.1248200000000001E-2</v>
      </c>
      <c r="H1285" s="37">
        <v>9.2536953907815994E-2</v>
      </c>
      <c r="I1285" s="31">
        <v>8.7939300000000001E-3</v>
      </c>
      <c r="J1285" s="31">
        <v>159421</v>
      </c>
      <c r="K1285" s="31">
        <v>136935</v>
      </c>
      <c r="L1285" s="31">
        <v>135907</v>
      </c>
      <c r="M1285" s="37">
        <v>9.2536953907815994E-2</v>
      </c>
    </row>
    <row r="1286" spans="1:13">
      <c r="A1286" t="s">
        <v>262</v>
      </c>
      <c r="B1286" t="s">
        <v>120</v>
      </c>
      <c r="C1286" t="s">
        <v>123</v>
      </c>
      <c r="D1286" t="s">
        <v>259</v>
      </c>
      <c r="E1286" s="31">
        <v>2.5580300000000002E-3</v>
      </c>
      <c r="F1286" s="31">
        <v>2.1210300000000002</v>
      </c>
      <c r="G1286" s="32">
        <v>1.6959599999999998E-2</v>
      </c>
      <c r="H1286" s="37">
        <v>3.6170851063830001E-2</v>
      </c>
      <c r="I1286" s="31">
        <v>4.0832899999999998E-3</v>
      </c>
      <c r="J1286" s="31">
        <v>297307</v>
      </c>
      <c r="K1286" s="31">
        <v>93180.5</v>
      </c>
      <c r="L1286" s="31">
        <v>92705</v>
      </c>
      <c r="M1286" s="37">
        <v>3.6170851063830001E-2</v>
      </c>
    </row>
    <row r="1287" spans="1:13">
      <c r="A1287" t="s">
        <v>262</v>
      </c>
      <c r="B1287" t="s">
        <v>129</v>
      </c>
      <c r="C1287" t="s">
        <v>123</v>
      </c>
      <c r="D1287" t="s">
        <v>259</v>
      </c>
      <c r="E1287" s="31">
        <v>2.2924199999999999E-3</v>
      </c>
      <c r="F1287" s="31">
        <v>1.9579299999999999</v>
      </c>
      <c r="G1287" s="32">
        <v>2.51194E-2</v>
      </c>
      <c r="H1287" s="37">
        <v>5.0736793721972998E-2</v>
      </c>
      <c r="I1287" s="31">
        <v>3.68915E-3</v>
      </c>
      <c r="J1287" s="31">
        <v>293972</v>
      </c>
      <c r="K1287" s="31">
        <v>93565.3</v>
      </c>
      <c r="L1287" s="31">
        <v>93137.3</v>
      </c>
      <c r="M1287" s="37">
        <v>5.0736793721972998E-2</v>
      </c>
    </row>
    <row r="1288" spans="1:13">
      <c r="A1288" t="s">
        <v>262</v>
      </c>
      <c r="B1288" t="s">
        <v>156</v>
      </c>
      <c r="C1288" t="s">
        <v>123</v>
      </c>
      <c r="D1288" t="s">
        <v>259</v>
      </c>
      <c r="E1288" s="31">
        <v>1.9766800000000002E-3</v>
      </c>
      <c r="F1288" s="31">
        <v>1.5494699999999999</v>
      </c>
      <c r="G1288" s="32">
        <v>6.06347E-2</v>
      </c>
      <c r="H1288" s="37">
        <v>0.104342695984704</v>
      </c>
      <c r="I1288" s="31">
        <v>3.6631400000000001E-3</v>
      </c>
      <c r="J1288" s="31">
        <v>239718</v>
      </c>
      <c r="K1288" s="31">
        <v>107716</v>
      </c>
      <c r="L1288" s="31">
        <v>107291</v>
      </c>
      <c r="M1288" s="37">
        <v>0.104342695984704</v>
      </c>
    </row>
    <row r="1289" spans="1:13">
      <c r="A1289" t="s">
        <v>262</v>
      </c>
      <c r="B1289" t="s">
        <v>174</v>
      </c>
      <c r="C1289" t="s">
        <v>123</v>
      </c>
      <c r="D1289" t="s">
        <v>259</v>
      </c>
      <c r="E1289" s="31">
        <v>1.29652E-3</v>
      </c>
      <c r="F1289" s="31">
        <v>1.0108600000000001</v>
      </c>
      <c r="G1289" s="32">
        <v>0.15604100000000001</v>
      </c>
      <c r="H1289" s="37">
        <v>0.21214033232628399</v>
      </c>
      <c r="I1289" s="31">
        <v>2.06741E-3</v>
      </c>
      <c r="J1289" s="31">
        <v>298416</v>
      </c>
      <c r="K1289" s="31">
        <v>92482.5</v>
      </c>
      <c r="L1289" s="31">
        <v>92243</v>
      </c>
      <c r="M1289" s="37">
        <v>0.21214033232628399</v>
      </c>
    </row>
    <row r="1290" spans="1:13">
      <c r="A1290" t="s">
        <v>262</v>
      </c>
      <c r="B1290" t="s">
        <v>177</v>
      </c>
      <c r="C1290" t="s">
        <v>123</v>
      </c>
      <c r="D1290" t="s">
        <v>259</v>
      </c>
      <c r="E1290" s="31">
        <v>1.3634000000000001E-3</v>
      </c>
      <c r="F1290" s="31">
        <v>1.3595600000000001</v>
      </c>
      <c r="G1290" s="32">
        <v>8.6985199999999999E-2</v>
      </c>
      <c r="H1290" s="37">
        <v>0.13905271758436899</v>
      </c>
      <c r="I1290" s="31">
        <v>2.2083300000000001E-3</v>
      </c>
      <c r="J1290" s="31">
        <v>287282</v>
      </c>
      <c r="K1290" s="31">
        <v>93674.1</v>
      </c>
      <c r="L1290" s="31">
        <v>93419</v>
      </c>
      <c r="M1290" s="37">
        <v>0.13905271758436899</v>
      </c>
    </row>
    <row r="1291" spans="1:13">
      <c r="A1291" t="s">
        <v>262</v>
      </c>
      <c r="B1291" t="s">
        <v>183</v>
      </c>
      <c r="C1291" t="s">
        <v>123</v>
      </c>
      <c r="D1291" t="s">
        <v>259</v>
      </c>
      <c r="E1291" s="31">
        <v>1.1912299999999999E-3</v>
      </c>
      <c r="F1291" s="31">
        <v>1.13584</v>
      </c>
      <c r="G1291" s="32">
        <v>0.12801199999999999</v>
      </c>
      <c r="H1291" s="37">
        <v>0.18612407108239101</v>
      </c>
      <c r="I1291" s="31">
        <v>1.9697899999999999E-3</v>
      </c>
      <c r="J1291" s="31">
        <v>281864</v>
      </c>
      <c r="K1291" s="31">
        <v>95393.2</v>
      </c>
      <c r="L1291" s="31">
        <v>95166.2</v>
      </c>
      <c r="M1291" s="37">
        <v>0.18612407108239101</v>
      </c>
    </row>
    <row r="1292" spans="1:13">
      <c r="A1292" t="s">
        <v>262</v>
      </c>
      <c r="B1292" t="s">
        <v>186</v>
      </c>
      <c r="C1292" t="s">
        <v>123</v>
      </c>
      <c r="D1292" t="s">
        <v>259</v>
      </c>
      <c r="E1292" s="31">
        <v>2.4602399999999998E-3</v>
      </c>
      <c r="F1292" s="31">
        <v>2.2668599999999999</v>
      </c>
      <c r="G1292" s="32">
        <v>1.16995E-2</v>
      </c>
      <c r="H1292" s="37">
        <v>2.6166327543424E-2</v>
      </c>
      <c r="I1292" s="31">
        <v>3.9329400000000002E-3</v>
      </c>
      <c r="J1292" s="31">
        <v>296126</v>
      </c>
      <c r="K1292" s="31">
        <v>93530.1</v>
      </c>
      <c r="L1292" s="31">
        <v>93071</v>
      </c>
      <c r="M1292" s="37">
        <v>2.6166327543424E-2</v>
      </c>
    </row>
    <row r="1293" spans="1:13">
      <c r="A1293" t="s">
        <v>262</v>
      </c>
      <c r="B1293" t="s">
        <v>198</v>
      </c>
      <c r="C1293" t="s">
        <v>123</v>
      </c>
      <c r="D1293" t="s">
        <v>259</v>
      </c>
      <c r="E1293" s="31">
        <v>2.6311799999999999E-3</v>
      </c>
      <c r="F1293" s="31">
        <v>1.71146</v>
      </c>
      <c r="G1293" s="32">
        <v>4.3498500000000002E-2</v>
      </c>
      <c r="H1293" s="37">
        <v>8.0293831967213E-2</v>
      </c>
      <c r="I1293" s="31">
        <v>4.9357100000000003E-3</v>
      </c>
      <c r="J1293" s="31">
        <v>237896</v>
      </c>
      <c r="K1293" s="31">
        <v>108998</v>
      </c>
      <c r="L1293" s="31">
        <v>108426</v>
      </c>
      <c r="M1293" s="37">
        <v>8.0293831967213E-2</v>
      </c>
    </row>
    <row r="1294" spans="1:13">
      <c r="A1294" t="s">
        <v>262</v>
      </c>
      <c r="B1294" t="s">
        <v>99</v>
      </c>
      <c r="C1294" t="s">
        <v>123</v>
      </c>
      <c r="D1294" t="s">
        <v>259</v>
      </c>
      <c r="E1294" s="31">
        <v>4.9667699999999997E-3</v>
      </c>
      <c r="F1294" s="31">
        <v>2.2980399999999999</v>
      </c>
      <c r="G1294" s="32">
        <v>1.07797E-2</v>
      </c>
      <c r="H1294" s="37">
        <v>2.4499318181818001E-2</v>
      </c>
      <c r="I1294" s="31">
        <v>1.1768199999999999E-2</v>
      </c>
      <c r="J1294" s="31">
        <v>159901</v>
      </c>
      <c r="K1294" s="31">
        <v>138678</v>
      </c>
      <c r="L1294" s="31">
        <v>137307</v>
      </c>
      <c r="M1294" s="37">
        <v>2.4499318181818001E-2</v>
      </c>
    </row>
    <row r="1295" spans="1:13">
      <c r="A1295" t="s">
        <v>262</v>
      </c>
      <c r="B1295" t="s">
        <v>105</v>
      </c>
      <c r="C1295" t="s">
        <v>123</v>
      </c>
      <c r="D1295" t="s">
        <v>259</v>
      </c>
      <c r="E1295" s="31">
        <v>5.2806900000000004E-4</v>
      </c>
      <c r="F1295" s="31">
        <v>0.273978</v>
      </c>
      <c r="G1295" s="32">
        <v>0.39205099999999998</v>
      </c>
      <c r="H1295" s="37">
        <v>0.42596783132530103</v>
      </c>
      <c r="I1295" s="31">
        <v>1.2308E-3</v>
      </c>
      <c r="J1295" s="31">
        <v>166819</v>
      </c>
      <c r="K1295" s="31">
        <v>135549</v>
      </c>
      <c r="L1295" s="31">
        <v>135406</v>
      </c>
      <c r="M1295" s="37">
        <v>0.42596783132530103</v>
      </c>
    </row>
    <row r="1296" spans="1:13">
      <c r="A1296" t="s">
        <v>262</v>
      </c>
      <c r="B1296" t="s">
        <v>144</v>
      </c>
      <c r="C1296" t="s">
        <v>123</v>
      </c>
      <c r="D1296" t="s">
        <v>259</v>
      </c>
      <c r="E1296" s="31">
        <v>2.2724199999999998E-3</v>
      </c>
      <c r="F1296" s="31">
        <v>1.47861</v>
      </c>
      <c r="G1296" s="32">
        <v>6.9621699999999995E-2</v>
      </c>
      <c r="H1296" s="37">
        <v>0.116036166666667</v>
      </c>
      <c r="I1296" s="31">
        <v>5.3230700000000001E-3</v>
      </c>
      <c r="J1296" s="31">
        <v>165174</v>
      </c>
      <c r="K1296" s="31">
        <v>135754</v>
      </c>
      <c r="L1296" s="31">
        <v>135139</v>
      </c>
      <c r="M1296" s="37">
        <v>0.116036166666667</v>
      </c>
    </row>
    <row r="1297" spans="1:13">
      <c r="A1297" t="s">
        <v>262</v>
      </c>
      <c r="B1297" t="s">
        <v>159</v>
      </c>
      <c r="C1297" t="s">
        <v>123</v>
      </c>
      <c r="D1297" t="s">
        <v>259</v>
      </c>
      <c r="E1297" s="31">
        <v>1.6755699999999999E-3</v>
      </c>
      <c r="F1297" s="31">
        <v>1.0211600000000001</v>
      </c>
      <c r="G1297" s="32">
        <v>0.15359</v>
      </c>
      <c r="H1297" s="37">
        <v>0.21026899696048601</v>
      </c>
      <c r="I1297" s="31">
        <v>3.8735599999999999E-3</v>
      </c>
      <c r="J1297" s="31">
        <v>164094</v>
      </c>
      <c r="K1297" s="31">
        <v>134507</v>
      </c>
      <c r="L1297" s="31">
        <v>134057</v>
      </c>
      <c r="M1297" s="37">
        <v>0.21026899696048601</v>
      </c>
    </row>
    <row r="1298" spans="1:13">
      <c r="A1298" t="s">
        <v>262</v>
      </c>
      <c r="B1298" t="s">
        <v>232</v>
      </c>
      <c r="C1298" t="s">
        <v>123</v>
      </c>
      <c r="D1298" t="s">
        <v>259</v>
      </c>
      <c r="E1298" s="31">
        <v>4.6685600000000004E-3</v>
      </c>
      <c r="F1298" s="31">
        <v>2.2662900000000001</v>
      </c>
      <c r="G1298" s="32">
        <v>1.17167E-2</v>
      </c>
      <c r="H1298" s="37">
        <v>2.6166327543424E-2</v>
      </c>
      <c r="I1298" s="31">
        <v>1.08384E-2</v>
      </c>
      <c r="J1298" s="31">
        <v>158935</v>
      </c>
      <c r="K1298" s="31">
        <v>136391</v>
      </c>
      <c r="L1298" s="31">
        <v>135124</v>
      </c>
      <c r="M1298" s="37">
        <v>2.6166327543424E-2</v>
      </c>
    </row>
    <row r="1299" spans="1:13">
      <c r="A1299" t="s">
        <v>262</v>
      </c>
      <c r="B1299" t="s">
        <v>198</v>
      </c>
      <c r="C1299" t="s">
        <v>120</v>
      </c>
      <c r="D1299" t="s">
        <v>259</v>
      </c>
      <c r="E1299" s="31">
        <v>4.4817400000000002E-4</v>
      </c>
      <c r="F1299" s="31">
        <v>0.19977</v>
      </c>
      <c r="G1299" s="32">
        <v>0.42082999999999998</v>
      </c>
      <c r="H1299" s="37">
        <v>0.44801298701298697</v>
      </c>
      <c r="I1299" s="31">
        <v>8.2704100000000004E-4</v>
      </c>
      <c r="J1299" s="31">
        <v>245976</v>
      </c>
      <c r="K1299" s="31">
        <v>107800</v>
      </c>
      <c r="L1299" s="31">
        <v>107704</v>
      </c>
      <c r="M1299" s="37">
        <v>0.44801298701298697</v>
      </c>
    </row>
    <row r="1300" spans="1:13">
      <c r="A1300" t="s">
        <v>262</v>
      </c>
      <c r="B1300" t="s">
        <v>99</v>
      </c>
      <c r="C1300" t="s">
        <v>120</v>
      </c>
      <c r="D1300" t="s">
        <v>259</v>
      </c>
      <c r="E1300" s="31">
        <v>3.2172400000000001E-3</v>
      </c>
      <c r="F1300" s="31">
        <v>1.3426100000000001</v>
      </c>
      <c r="G1300" s="32">
        <v>8.96985E-2</v>
      </c>
      <c r="H1300" s="37">
        <v>0.14237857142857099</v>
      </c>
      <c r="I1300" s="31">
        <v>7.6261699999999998E-3</v>
      </c>
      <c r="J1300" s="31">
        <v>160457</v>
      </c>
      <c r="K1300" s="31">
        <v>139581</v>
      </c>
      <c r="L1300" s="31">
        <v>138686</v>
      </c>
      <c r="M1300" s="37">
        <v>0.14237857142857099</v>
      </c>
    </row>
    <row r="1301" spans="1:13">
      <c r="A1301" t="s">
        <v>262</v>
      </c>
      <c r="B1301" t="s">
        <v>144</v>
      </c>
      <c r="C1301" t="s">
        <v>120</v>
      </c>
      <c r="D1301" t="s">
        <v>259</v>
      </c>
      <c r="E1301" s="31">
        <v>5.1200799999999999E-4</v>
      </c>
      <c r="F1301" s="31">
        <v>0.27193200000000001</v>
      </c>
      <c r="G1301" s="32">
        <v>0.39283699999999999</v>
      </c>
      <c r="H1301" s="37">
        <v>0.42596783132530103</v>
      </c>
      <c r="I1301" s="31">
        <v>1.19878E-3</v>
      </c>
      <c r="J1301" s="31">
        <v>165757</v>
      </c>
      <c r="K1301" s="31">
        <v>136868</v>
      </c>
      <c r="L1301" s="31">
        <v>136728</v>
      </c>
      <c r="M1301" s="37">
        <v>0.42596783132530103</v>
      </c>
    </row>
    <row r="1302" spans="1:13">
      <c r="A1302" t="s">
        <v>262</v>
      </c>
      <c r="B1302" t="s">
        <v>232</v>
      </c>
      <c r="C1302" t="s">
        <v>120</v>
      </c>
      <c r="D1302" t="s">
        <v>259</v>
      </c>
      <c r="E1302" s="31">
        <v>2.8885099999999999E-3</v>
      </c>
      <c r="F1302" s="31">
        <v>1.2301899999999999</v>
      </c>
      <c r="G1302" s="32">
        <v>0.10931299999999999</v>
      </c>
      <c r="H1302" s="37">
        <v>0.16424323873121899</v>
      </c>
      <c r="I1302" s="31">
        <v>6.7581400000000002E-3</v>
      </c>
      <c r="J1302" s="31">
        <v>159026</v>
      </c>
      <c r="K1302" s="31">
        <v>137505</v>
      </c>
      <c r="L1302" s="31">
        <v>136713</v>
      </c>
      <c r="M1302" s="37">
        <v>0.16424323873121899</v>
      </c>
    </row>
    <row r="1303" spans="1:13">
      <c r="A1303" t="s">
        <v>262</v>
      </c>
      <c r="B1303" t="s">
        <v>120</v>
      </c>
      <c r="C1303" t="s">
        <v>186</v>
      </c>
      <c r="D1303" t="s">
        <v>259</v>
      </c>
      <c r="E1303" s="31">
        <v>8.94846E-5</v>
      </c>
      <c r="F1303" s="31">
        <v>6.39903E-2</v>
      </c>
      <c r="G1303" s="32">
        <v>0.47448899999999999</v>
      </c>
      <c r="H1303" s="37">
        <v>0.480901013513514</v>
      </c>
      <c r="I1303" s="31">
        <v>1.4201E-4</v>
      </c>
      <c r="J1303" s="31">
        <v>307907</v>
      </c>
      <c r="K1303" s="31">
        <v>91737.2</v>
      </c>
      <c r="L1303" s="31">
        <v>91720.8</v>
      </c>
      <c r="M1303" s="37">
        <v>0.480901013513514</v>
      </c>
    </row>
    <row r="1304" spans="1:13">
      <c r="A1304" t="s">
        <v>262</v>
      </c>
      <c r="B1304" t="s">
        <v>198</v>
      </c>
      <c r="C1304" t="s">
        <v>186</v>
      </c>
      <c r="D1304" t="s">
        <v>259</v>
      </c>
      <c r="E1304" s="31">
        <v>5.2628099999999997E-4</v>
      </c>
      <c r="F1304" s="31">
        <v>0.32067899999999999</v>
      </c>
      <c r="G1304" s="32">
        <v>0.37422699999999998</v>
      </c>
      <c r="H1304" s="37">
        <v>0.41275036764705902</v>
      </c>
      <c r="I1304" s="31">
        <v>9.7067300000000002E-4</v>
      </c>
      <c r="J1304" s="31">
        <v>247882</v>
      </c>
      <c r="K1304" s="31">
        <v>107414</v>
      </c>
      <c r="L1304" s="31">
        <v>107301</v>
      </c>
      <c r="M1304" s="37">
        <v>0.41275036764705902</v>
      </c>
    </row>
    <row r="1305" spans="1:13">
      <c r="A1305" t="s">
        <v>262</v>
      </c>
      <c r="B1305" t="s">
        <v>99</v>
      </c>
      <c r="C1305" t="s">
        <v>186</v>
      </c>
      <c r="D1305" t="s">
        <v>259</v>
      </c>
      <c r="E1305" s="31">
        <v>3.2703200000000002E-3</v>
      </c>
      <c r="F1305" s="31">
        <v>1.4872099999999999</v>
      </c>
      <c r="G1305" s="32">
        <v>6.8480100000000002E-2</v>
      </c>
      <c r="H1305" s="37">
        <v>0.11477111731843601</v>
      </c>
      <c r="I1305" s="31">
        <v>7.8351700000000007E-3</v>
      </c>
      <c r="J1305" s="31">
        <v>160023</v>
      </c>
      <c r="K1305" s="31">
        <v>139841</v>
      </c>
      <c r="L1305" s="31">
        <v>138929</v>
      </c>
      <c r="M1305" s="37">
        <v>0.11477111731843601</v>
      </c>
    </row>
    <row r="1306" spans="1:13">
      <c r="A1306" t="s">
        <v>262</v>
      </c>
      <c r="B1306" t="s">
        <v>144</v>
      </c>
      <c r="C1306" t="s">
        <v>186</v>
      </c>
      <c r="D1306" t="s">
        <v>259</v>
      </c>
      <c r="E1306" s="31">
        <v>5.7309600000000004E-4</v>
      </c>
      <c r="F1306" s="31">
        <v>0.35861500000000002</v>
      </c>
      <c r="G1306" s="32">
        <v>0.35994199999999998</v>
      </c>
      <c r="H1306" s="37">
        <v>0.40042991347342399</v>
      </c>
      <c r="I1306" s="31">
        <v>1.3511700000000001E-3</v>
      </c>
      <c r="J1306" s="31">
        <v>165969</v>
      </c>
      <c r="K1306" s="31">
        <v>136617</v>
      </c>
      <c r="L1306" s="31">
        <v>136461</v>
      </c>
      <c r="M1306" s="37">
        <v>0.40042991347342399</v>
      </c>
    </row>
    <row r="1307" spans="1:13">
      <c r="A1307" t="s">
        <v>262</v>
      </c>
      <c r="B1307" t="s">
        <v>232</v>
      </c>
      <c r="C1307" t="s">
        <v>186</v>
      </c>
      <c r="D1307" t="s">
        <v>259</v>
      </c>
      <c r="E1307" s="31">
        <v>2.9456500000000002E-3</v>
      </c>
      <c r="F1307" s="31">
        <v>1.40046</v>
      </c>
      <c r="G1307" s="32">
        <v>8.0688399999999993E-2</v>
      </c>
      <c r="H1307" s="37">
        <v>0.13108223826714799</v>
      </c>
      <c r="I1307" s="31">
        <v>6.8865799999999998E-3</v>
      </c>
      <c r="J1307" s="31">
        <v>158727</v>
      </c>
      <c r="K1307" s="31">
        <v>137640</v>
      </c>
      <c r="L1307" s="31">
        <v>136832</v>
      </c>
      <c r="M1307" s="37">
        <v>0.13108223826714799</v>
      </c>
    </row>
    <row r="1308" spans="1:13">
      <c r="A1308" t="s">
        <v>262</v>
      </c>
      <c r="B1308" t="s">
        <v>120</v>
      </c>
      <c r="C1308" t="s">
        <v>132</v>
      </c>
      <c r="D1308" t="s">
        <v>259</v>
      </c>
      <c r="E1308" s="31">
        <v>2.9631200000000001E-3</v>
      </c>
      <c r="F1308" s="31">
        <v>2.8384100000000001</v>
      </c>
      <c r="G1308" s="32">
        <v>2.2669299999999999E-3</v>
      </c>
      <c r="H1308" s="37">
        <v>6.2776523076920002E-3</v>
      </c>
      <c r="I1308" s="31">
        <v>4.74121E-3</v>
      </c>
      <c r="J1308" s="31">
        <v>291018</v>
      </c>
      <c r="K1308" s="31">
        <v>93421.2</v>
      </c>
      <c r="L1308" s="31">
        <v>92869.2</v>
      </c>
      <c r="M1308" s="37">
        <v>6.2776523076920002E-3</v>
      </c>
    </row>
    <row r="1309" spans="1:13">
      <c r="A1309" t="s">
        <v>262</v>
      </c>
      <c r="B1309" t="s">
        <v>123</v>
      </c>
      <c r="C1309" t="s">
        <v>132</v>
      </c>
      <c r="D1309" t="s">
        <v>259</v>
      </c>
      <c r="E1309" s="31">
        <v>4.0341800000000001E-4</v>
      </c>
      <c r="F1309" s="31">
        <v>0.40825400000000001</v>
      </c>
      <c r="G1309" s="32">
        <v>0.34154299999999999</v>
      </c>
      <c r="H1309" s="37">
        <v>0.38471677096370499</v>
      </c>
      <c r="I1309" s="31">
        <v>6.6073100000000001E-4</v>
      </c>
      <c r="J1309" s="31">
        <v>279590</v>
      </c>
      <c r="K1309" s="31">
        <v>94853</v>
      </c>
      <c r="L1309" s="31">
        <v>94776.5</v>
      </c>
      <c r="M1309" s="37">
        <v>0.38471677096370499</v>
      </c>
    </row>
    <row r="1310" spans="1:13">
      <c r="A1310" t="s">
        <v>262</v>
      </c>
      <c r="B1310" t="s">
        <v>126</v>
      </c>
      <c r="C1310" t="s">
        <v>132</v>
      </c>
      <c r="D1310" t="s">
        <v>259</v>
      </c>
      <c r="E1310" s="31">
        <v>3.8446900000000002E-4</v>
      </c>
      <c r="F1310" s="31">
        <v>0.27831099999999998</v>
      </c>
      <c r="G1310" s="32">
        <v>0.39038699999999998</v>
      </c>
      <c r="H1310" s="37">
        <v>0.42536113801452802</v>
      </c>
      <c r="I1310" s="31">
        <v>6.3542600000000002E-4</v>
      </c>
      <c r="J1310" s="31">
        <v>277493</v>
      </c>
      <c r="K1310" s="31">
        <v>95297.8</v>
      </c>
      <c r="L1310" s="31">
        <v>95224.5</v>
      </c>
      <c r="M1310" s="37">
        <v>0.42536113801452802</v>
      </c>
    </row>
    <row r="1311" spans="1:13">
      <c r="A1311" t="s">
        <v>262</v>
      </c>
      <c r="B1311" t="s">
        <v>129</v>
      </c>
      <c r="C1311" t="s">
        <v>132</v>
      </c>
      <c r="D1311" t="s">
        <v>259</v>
      </c>
      <c r="E1311" s="31">
        <v>2.66454E-3</v>
      </c>
      <c r="F1311" s="31">
        <v>2.2729900000000001</v>
      </c>
      <c r="G1311" s="32">
        <v>1.15134E-2</v>
      </c>
      <c r="H1311" s="37">
        <v>2.5840548628429001E-2</v>
      </c>
      <c r="I1311" s="31">
        <v>4.35638E-3</v>
      </c>
      <c r="J1311" s="31">
        <v>282887</v>
      </c>
      <c r="K1311" s="31">
        <v>94921.3</v>
      </c>
      <c r="L1311" s="31">
        <v>94416.8</v>
      </c>
      <c r="M1311" s="37">
        <v>2.5840548628429001E-2</v>
      </c>
    </row>
    <row r="1312" spans="1:13">
      <c r="A1312" t="s">
        <v>262</v>
      </c>
      <c r="B1312" t="s">
        <v>156</v>
      </c>
      <c r="C1312" t="s">
        <v>132</v>
      </c>
      <c r="D1312" t="s">
        <v>259</v>
      </c>
      <c r="E1312" s="31">
        <v>2.35045E-3</v>
      </c>
      <c r="F1312" s="31">
        <v>1.4847300000000001</v>
      </c>
      <c r="G1312" s="32">
        <v>6.8807999999999994E-2</v>
      </c>
      <c r="H1312" s="37">
        <v>0.11489276437847901</v>
      </c>
      <c r="I1312" s="31">
        <v>4.3191200000000001E-3</v>
      </c>
      <c r="J1312" s="31">
        <v>238445</v>
      </c>
      <c r="K1312" s="31">
        <v>106933</v>
      </c>
      <c r="L1312" s="31">
        <v>106431</v>
      </c>
      <c r="M1312" s="37">
        <v>0.11489276437847901</v>
      </c>
    </row>
    <row r="1313" spans="1:13">
      <c r="A1313" t="s">
        <v>262</v>
      </c>
      <c r="B1313" t="s">
        <v>174</v>
      </c>
      <c r="C1313" t="s">
        <v>132</v>
      </c>
      <c r="D1313" t="s">
        <v>259</v>
      </c>
      <c r="E1313" s="31">
        <v>1.68151E-3</v>
      </c>
      <c r="F1313" s="31">
        <v>1.74864</v>
      </c>
      <c r="G1313" s="32">
        <v>4.0176400000000001E-2</v>
      </c>
      <c r="H1313" s="37">
        <v>7.5403499999999998E-2</v>
      </c>
      <c r="I1313" s="31">
        <v>2.7251100000000002E-3</v>
      </c>
      <c r="J1313" s="31">
        <v>285949</v>
      </c>
      <c r="K1313" s="31">
        <v>94121</v>
      </c>
      <c r="L1313" s="31">
        <v>93805</v>
      </c>
      <c r="M1313" s="37">
        <v>7.5403499999999998E-2</v>
      </c>
    </row>
    <row r="1314" spans="1:13">
      <c r="A1314" t="s">
        <v>262</v>
      </c>
      <c r="B1314" t="s">
        <v>177</v>
      </c>
      <c r="C1314" t="s">
        <v>132</v>
      </c>
      <c r="D1314" t="s">
        <v>259</v>
      </c>
      <c r="E1314" s="31">
        <v>1.74737E-3</v>
      </c>
      <c r="F1314" s="31">
        <v>1.58822</v>
      </c>
      <c r="G1314" s="32">
        <v>5.61182E-2</v>
      </c>
      <c r="H1314" s="37">
        <v>9.8261439688716007E-2</v>
      </c>
      <c r="I1314" s="31">
        <v>2.8435600000000002E-3</v>
      </c>
      <c r="J1314" s="31">
        <v>276393</v>
      </c>
      <c r="K1314" s="31">
        <v>95046.399999999994</v>
      </c>
      <c r="L1314" s="31">
        <v>94714.8</v>
      </c>
      <c r="M1314" s="37">
        <v>9.8261439688716007E-2</v>
      </c>
    </row>
    <row r="1315" spans="1:13">
      <c r="A1315" t="s">
        <v>262</v>
      </c>
      <c r="B1315" t="s">
        <v>183</v>
      </c>
      <c r="C1315" t="s">
        <v>132</v>
      </c>
      <c r="D1315" t="s">
        <v>259</v>
      </c>
      <c r="E1315" s="31">
        <v>1.5837E-3</v>
      </c>
      <c r="F1315" s="31">
        <v>1.6703399999999999</v>
      </c>
      <c r="G1315" s="32">
        <v>4.7425700000000001E-2</v>
      </c>
      <c r="H1315" s="37">
        <v>8.6754329268293004E-2</v>
      </c>
      <c r="I1315" s="31">
        <v>2.6062099999999999E-3</v>
      </c>
      <c r="J1315" s="31">
        <v>274068</v>
      </c>
      <c r="K1315" s="31">
        <v>95971.9</v>
      </c>
      <c r="L1315" s="31">
        <v>95668.4</v>
      </c>
      <c r="M1315" s="37">
        <v>8.6754329268293004E-2</v>
      </c>
    </row>
    <row r="1316" spans="1:13">
      <c r="A1316" t="s">
        <v>262</v>
      </c>
      <c r="B1316" t="s">
        <v>186</v>
      </c>
      <c r="C1316" t="s">
        <v>132</v>
      </c>
      <c r="D1316" t="s">
        <v>259</v>
      </c>
      <c r="E1316" s="31">
        <v>2.8555099999999999E-3</v>
      </c>
      <c r="F1316" s="31">
        <v>2.2892700000000001</v>
      </c>
      <c r="G1316" s="32">
        <v>1.1032E-2</v>
      </c>
      <c r="H1316" s="37">
        <v>2.4884210526316002E-2</v>
      </c>
      <c r="I1316" s="31">
        <v>4.6062400000000002E-3</v>
      </c>
      <c r="J1316" s="31">
        <v>289244</v>
      </c>
      <c r="K1316" s="31">
        <v>94048.4</v>
      </c>
      <c r="L1316" s="31">
        <v>93512.8</v>
      </c>
      <c r="M1316" s="37">
        <v>2.4884210526316002E-2</v>
      </c>
    </row>
    <row r="1317" spans="1:13">
      <c r="A1317" t="s">
        <v>262</v>
      </c>
      <c r="B1317" t="s">
        <v>198</v>
      </c>
      <c r="C1317" t="s">
        <v>132</v>
      </c>
      <c r="D1317" t="s">
        <v>259</v>
      </c>
      <c r="E1317" s="31">
        <v>2.9979799999999999E-3</v>
      </c>
      <c r="F1317" s="31">
        <v>1.49654</v>
      </c>
      <c r="G1317" s="32">
        <v>6.72566E-2</v>
      </c>
      <c r="H1317" s="37">
        <v>0.113141943925234</v>
      </c>
      <c r="I1317" s="31">
        <v>5.5906699999999998E-3</v>
      </c>
      <c r="J1317" s="31">
        <v>235808</v>
      </c>
      <c r="K1317" s="31">
        <v>108494</v>
      </c>
      <c r="L1317" s="31">
        <v>107846</v>
      </c>
      <c r="M1317" s="37">
        <v>0.113141943925234</v>
      </c>
    </row>
    <row r="1318" spans="1:13">
      <c r="A1318" t="s">
        <v>262</v>
      </c>
      <c r="B1318" t="s">
        <v>99</v>
      </c>
      <c r="C1318" t="s">
        <v>132</v>
      </c>
      <c r="D1318" t="s">
        <v>259</v>
      </c>
      <c r="E1318" s="31">
        <v>5.2870599999999997E-3</v>
      </c>
      <c r="F1318" s="31">
        <v>2.2391299999999998</v>
      </c>
      <c r="G1318" s="32">
        <v>1.2573600000000001E-2</v>
      </c>
      <c r="H1318" s="37">
        <v>2.7600585365854E-2</v>
      </c>
      <c r="I1318" s="31">
        <v>1.22944E-2</v>
      </c>
      <c r="J1318" s="31">
        <v>158584</v>
      </c>
      <c r="K1318" s="31">
        <v>137591</v>
      </c>
      <c r="L1318" s="31">
        <v>136144</v>
      </c>
      <c r="M1318" s="37">
        <v>2.7600585365854E-2</v>
      </c>
    </row>
    <row r="1319" spans="1:13">
      <c r="A1319" t="s">
        <v>262</v>
      </c>
      <c r="B1319" t="s">
        <v>105</v>
      </c>
      <c r="C1319" t="s">
        <v>132</v>
      </c>
      <c r="D1319" t="s">
        <v>259</v>
      </c>
      <c r="E1319" s="31">
        <v>8.1563700000000002E-4</v>
      </c>
      <c r="F1319" s="31">
        <v>0.38581599999999999</v>
      </c>
      <c r="G1319" s="32">
        <v>0.34981600000000002</v>
      </c>
      <c r="H1319" s="37">
        <v>0.391098633540373</v>
      </c>
      <c r="I1319" s="31">
        <v>1.8901E-3</v>
      </c>
      <c r="J1319" s="31">
        <v>164965</v>
      </c>
      <c r="K1319" s="31">
        <v>134718</v>
      </c>
      <c r="L1319" s="31">
        <v>134499</v>
      </c>
      <c r="M1319" s="37">
        <v>0.391098633540373</v>
      </c>
    </row>
    <row r="1320" spans="1:13">
      <c r="A1320" t="s">
        <v>262</v>
      </c>
      <c r="B1320" t="s">
        <v>144</v>
      </c>
      <c r="C1320" t="s">
        <v>132</v>
      </c>
      <c r="D1320" t="s">
        <v>259</v>
      </c>
      <c r="E1320" s="31">
        <v>2.5674999999999999E-3</v>
      </c>
      <c r="F1320" s="31">
        <v>1.3508500000000001</v>
      </c>
      <c r="G1320" s="32">
        <v>8.8372300000000001E-2</v>
      </c>
      <c r="H1320" s="37">
        <v>0.14077003539822999</v>
      </c>
      <c r="I1320" s="31">
        <v>5.9320400000000004E-3</v>
      </c>
      <c r="J1320" s="31">
        <v>162852</v>
      </c>
      <c r="K1320" s="31">
        <v>135124</v>
      </c>
      <c r="L1320" s="31">
        <v>134432</v>
      </c>
      <c r="M1320" s="37">
        <v>0.14077003539822999</v>
      </c>
    </row>
    <row r="1321" spans="1:13">
      <c r="A1321" t="s">
        <v>262</v>
      </c>
      <c r="B1321" t="s">
        <v>159</v>
      </c>
      <c r="C1321" t="s">
        <v>132</v>
      </c>
      <c r="D1321" t="s">
        <v>259</v>
      </c>
      <c r="E1321" s="31">
        <v>1.9730099999999999E-3</v>
      </c>
      <c r="F1321" s="31">
        <v>1.02383</v>
      </c>
      <c r="G1321" s="32">
        <v>0.15295700000000001</v>
      </c>
      <c r="H1321" s="37">
        <v>0.21016992366412199</v>
      </c>
      <c r="I1321" s="31">
        <v>4.5203300000000004E-3</v>
      </c>
      <c r="J1321" s="31">
        <v>162606</v>
      </c>
      <c r="K1321" s="31">
        <v>133689</v>
      </c>
      <c r="L1321" s="31">
        <v>133162</v>
      </c>
      <c r="M1321" s="37">
        <v>0.21016992366412199</v>
      </c>
    </row>
    <row r="1322" spans="1:13">
      <c r="A1322" t="s">
        <v>262</v>
      </c>
      <c r="B1322" t="s">
        <v>232</v>
      </c>
      <c r="C1322" t="s">
        <v>132</v>
      </c>
      <c r="D1322" t="s">
        <v>259</v>
      </c>
      <c r="E1322" s="31">
        <v>4.9865400000000002E-3</v>
      </c>
      <c r="F1322" s="31">
        <v>2.1029499999999999</v>
      </c>
      <c r="G1322" s="32">
        <v>1.77352E-2</v>
      </c>
      <c r="H1322" s="37">
        <v>3.7468732394366003E-2</v>
      </c>
      <c r="I1322" s="31">
        <v>1.1430600000000001E-2</v>
      </c>
      <c r="J1322" s="31">
        <v>157348</v>
      </c>
      <c r="K1322" s="31">
        <v>135443</v>
      </c>
      <c r="L1322" s="31">
        <v>134099</v>
      </c>
      <c r="M1322" s="37">
        <v>3.7468732394366003E-2</v>
      </c>
    </row>
    <row r="1323" spans="1:13">
      <c r="A1323" t="s">
        <v>262</v>
      </c>
      <c r="B1323" t="s">
        <v>120</v>
      </c>
      <c r="C1323" t="s">
        <v>156</v>
      </c>
      <c r="D1323" t="s">
        <v>259</v>
      </c>
      <c r="E1323" s="31">
        <v>2.37846E-4</v>
      </c>
      <c r="F1323" s="31">
        <v>0.13658400000000001</v>
      </c>
      <c r="G1323" s="32">
        <v>0.44568000000000002</v>
      </c>
      <c r="H1323" s="37">
        <v>0.46317782909930699</v>
      </c>
      <c r="I1323" s="31">
        <v>4.33165E-4</v>
      </c>
      <c r="J1323" s="31">
        <v>248592</v>
      </c>
      <c r="K1323" s="31">
        <v>106186</v>
      </c>
      <c r="L1323" s="31">
        <v>106136</v>
      </c>
      <c r="M1323" s="37">
        <v>0.46317782909930699</v>
      </c>
    </row>
    <row r="1324" spans="1:13">
      <c r="A1324" t="s">
        <v>262</v>
      </c>
      <c r="B1324" t="s">
        <v>129</v>
      </c>
      <c r="C1324" t="s">
        <v>156</v>
      </c>
      <c r="D1324" t="s">
        <v>259</v>
      </c>
      <c r="E1324" s="31">
        <v>1.39622E-5</v>
      </c>
      <c r="F1324" s="31">
        <v>9.9591899999999997E-3</v>
      </c>
      <c r="G1324" s="32">
        <v>0.496027</v>
      </c>
      <c r="H1324" s="37">
        <v>0.496027</v>
      </c>
      <c r="I1324" s="31">
        <v>2.5794200000000001E-5</v>
      </c>
      <c r="J1324" s="31">
        <v>243440</v>
      </c>
      <c r="K1324" s="31">
        <v>107435</v>
      </c>
      <c r="L1324" s="31">
        <v>107432</v>
      </c>
      <c r="M1324" s="37">
        <v>0.496027</v>
      </c>
    </row>
    <row r="1325" spans="1:13">
      <c r="A1325" t="s">
        <v>262</v>
      </c>
      <c r="B1325" t="s">
        <v>186</v>
      </c>
      <c r="C1325" t="s">
        <v>156</v>
      </c>
      <c r="D1325" t="s">
        <v>259</v>
      </c>
      <c r="E1325" s="31">
        <v>1.6047300000000001E-4</v>
      </c>
      <c r="F1325" s="31">
        <v>0.12892999999999999</v>
      </c>
      <c r="G1325" s="32">
        <v>0.44870599999999999</v>
      </c>
      <c r="H1325" s="37">
        <v>0.46471277330264699</v>
      </c>
      <c r="I1325" s="31">
        <v>2.93543E-4</v>
      </c>
      <c r="J1325" s="31">
        <v>249583</v>
      </c>
      <c r="K1325" s="31">
        <v>106214</v>
      </c>
      <c r="L1325" s="31">
        <v>106179</v>
      </c>
      <c r="M1325" s="37">
        <v>0.46471277330264699</v>
      </c>
    </row>
    <row r="1326" spans="1:13">
      <c r="A1326" t="s">
        <v>262</v>
      </c>
      <c r="B1326" t="s">
        <v>198</v>
      </c>
      <c r="C1326" t="s">
        <v>156</v>
      </c>
      <c r="D1326" t="s">
        <v>259</v>
      </c>
      <c r="E1326" s="31">
        <v>7.6209100000000001E-4</v>
      </c>
      <c r="F1326" s="31">
        <v>0.53485300000000002</v>
      </c>
      <c r="G1326" s="32">
        <v>0.29637599999999997</v>
      </c>
      <c r="H1326" s="37">
        <v>0.346384585492228</v>
      </c>
      <c r="I1326" s="31">
        <v>1.26505E-3</v>
      </c>
      <c r="J1326" s="31">
        <v>289979</v>
      </c>
      <c r="K1326" s="31">
        <v>96573.3</v>
      </c>
      <c r="L1326" s="31">
        <v>96426.2</v>
      </c>
      <c r="M1326" s="37">
        <v>0.346384585492228</v>
      </c>
    </row>
    <row r="1327" spans="1:13">
      <c r="A1327" t="s">
        <v>262</v>
      </c>
      <c r="B1327" t="s">
        <v>99</v>
      </c>
      <c r="C1327" t="s">
        <v>156</v>
      </c>
      <c r="D1327" t="s">
        <v>259</v>
      </c>
      <c r="E1327" s="31">
        <v>3.4084200000000001E-3</v>
      </c>
      <c r="F1327" s="31">
        <v>1.6323099999999999</v>
      </c>
      <c r="G1327" s="32">
        <v>5.1306600000000001E-2</v>
      </c>
      <c r="H1327" s="37">
        <v>9.2536953907815994E-2</v>
      </c>
      <c r="I1327" s="31">
        <v>8.0686899999999999E-3</v>
      </c>
      <c r="J1327" s="31">
        <v>162477</v>
      </c>
      <c r="K1327" s="31">
        <v>139210</v>
      </c>
      <c r="L1327" s="31">
        <v>138264</v>
      </c>
      <c r="M1327" s="37">
        <v>9.2536953907815994E-2</v>
      </c>
    </row>
    <row r="1328" spans="1:13">
      <c r="A1328" t="s">
        <v>262</v>
      </c>
      <c r="B1328" t="s">
        <v>144</v>
      </c>
      <c r="C1328" t="s">
        <v>156</v>
      </c>
      <c r="D1328" t="s">
        <v>259</v>
      </c>
      <c r="E1328" s="31">
        <v>6.9818500000000004E-4</v>
      </c>
      <c r="F1328" s="31">
        <v>0.47314899999999999</v>
      </c>
      <c r="G1328" s="32">
        <v>0.31805299999999997</v>
      </c>
      <c r="H1328" s="37">
        <v>0.36418282442748101</v>
      </c>
      <c r="I1328" s="31">
        <v>1.6372699999999999E-3</v>
      </c>
      <c r="J1328" s="31">
        <v>166888</v>
      </c>
      <c r="K1328" s="31">
        <v>136580</v>
      </c>
      <c r="L1328" s="31">
        <v>136390</v>
      </c>
      <c r="M1328" s="37">
        <v>0.36418282442748101</v>
      </c>
    </row>
    <row r="1329" spans="1:13">
      <c r="A1329" t="s">
        <v>262</v>
      </c>
      <c r="B1329" t="s">
        <v>159</v>
      </c>
      <c r="C1329" t="s">
        <v>156</v>
      </c>
      <c r="D1329" t="s">
        <v>259</v>
      </c>
      <c r="E1329" s="31">
        <v>9.2635999999999999E-5</v>
      </c>
      <c r="F1329" s="31">
        <v>5.3877099999999997E-2</v>
      </c>
      <c r="G1329" s="32">
        <v>0.47851700000000003</v>
      </c>
      <c r="H1329" s="37">
        <v>0.48398865168539301</v>
      </c>
      <c r="I1329" s="31">
        <v>2.1567400000000001E-4</v>
      </c>
      <c r="J1329" s="31">
        <v>167161</v>
      </c>
      <c r="K1329" s="31">
        <v>134949</v>
      </c>
      <c r="L1329" s="31">
        <v>134924</v>
      </c>
      <c r="M1329" s="37">
        <v>0.48398865168539301</v>
      </c>
    </row>
    <row r="1330" spans="1:13">
      <c r="A1330" t="s">
        <v>262</v>
      </c>
      <c r="B1330" t="s">
        <v>232</v>
      </c>
      <c r="C1330" t="s">
        <v>156</v>
      </c>
      <c r="D1330" t="s">
        <v>259</v>
      </c>
      <c r="E1330" s="31">
        <v>3.0859500000000001E-3</v>
      </c>
      <c r="F1330" s="31">
        <v>1.5722499999999999</v>
      </c>
      <c r="G1330" s="32">
        <v>5.79461E-2</v>
      </c>
      <c r="H1330" s="37">
        <v>0.10030915384615401</v>
      </c>
      <c r="I1330" s="31">
        <v>7.1643399999999999E-3</v>
      </c>
      <c r="J1330" s="31">
        <v>161116</v>
      </c>
      <c r="K1330" s="31">
        <v>136940</v>
      </c>
      <c r="L1330" s="31">
        <v>136098</v>
      </c>
      <c r="M1330" s="37">
        <v>0.10030915384615401</v>
      </c>
    </row>
    <row r="1331" spans="1:13">
      <c r="A1331" t="s">
        <v>262</v>
      </c>
      <c r="B1331" t="s">
        <v>65</v>
      </c>
      <c r="C1331" t="s">
        <v>192</v>
      </c>
      <c r="D1331" t="s">
        <v>259</v>
      </c>
      <c r="E1331" s="31">
        <v>1.10288E-4</v>
      </c>
      <c r="F1331" s="31">
        <v>7.4248900000000007E-2</v>
      </c>
      <c r="G1331" s="32">
        <v>0.47040599999999999</v>
      </c>
      <c r="H1331" s="37">
        <v>0.47892013574660602</v>
      </c>
      <c r="I1331" s="31">
        <v>2.06854E-4</v>
      </c>
      <c r="J1331" s="31">
        <v>244091</v>
      </c>
      <c r="K1331" s="31">
        <v>108063</v>
      </c>
      <c r="L1331" s="31">
        <v>108039</v>
      </c>
      <c r="M1331" s="37">
        <v>0.47892013574660602</v>
      </c>
    </row>
    <row r="1332" spans="1:13">
      <c r="A1332" t="s">
        <v>262</v>
      </c>
      <c r="B1332" t="s">
        <v>120</v>
      </c>
      <c r="C1332" t="s">
        <v>192</v>
      </c>
      <c r="D1332" t="s">
        <v>259</v>
      </c>
      <c r="E1332" s="31">
        <v>3.09633E-3</v>
      </c>
      <c r="F1332" s="31">
        <v>1.7033499999999999</v>
      </c>
      <c r="G1332" s="32">
        <v>4.4251100000000002E-2</v>
      </c>
      <c r="H1332" s="37">
        <v>8.1443742331287997E-2</v>
      </c>
      <c r="I1332" s="31">
        <v>5.6098199999999997E-3</v>
      </c>
      <c r="J1332" s="31">
        <v>249719</v>
      </c>
      <c r="K1332" s="31">
        <v>105868</v>
      </c>
      <c r="L1332" s="31">
        <v>105215</v>
      </c>
      <c r="M1332" s="37">
        <v>8.1443742331287997E-2</v>
      </c>
    </row>
    <row r="1333" spans="1:13">
      <c r="A1333" t="s">
        <v>262</v>
      </c>
      <c r="B1333" t="s">
        <v>123</v>
      </c>
      <c r="C1333" t="s">
        <v>192</v>
      </c>
      <c r="D1333" t="s">
        <v>259</v>
      </c>
      <c r="E1333" s="31">
        <v>8.35632E-4</v>
      </c>
      <c r="F1333" s="31">
        <v>0.58360299999999998</v>
      </c>
      <c r="G1333" s="32">
        <v>0.27974399999999999</v>
      </c>
      <c r="H1333" s="37">
        <v>0.33127578947368402</v>
      </c>
      <c r="I1333" s="31">
        <v>1.5293500000000001E-3</v>
      </c>
      <c r="J1333" s="31">
        <v>240957</v>
      </c>
      <c r="K1333" s="31">
        <v>106645</v>
      </c>
      <c r="L1333" s="31">
        <v>106467</v>
      </c>
      <c r="M1333" s="37">
        <v>0.33127578947368402</v>
      </c>
    </row>
    <row r="1334" spans="1:13">
      <c r="A1334" t="s">
        <v>262</v>
      </c>
      <c r="B1334" t="s">
        <v>126</v>
      </c>
      <c r="C1334" t="s">
        <v>192</v>
      </c>
      <c r="D1334" t="s">
        <v>259</v>
      </c>
      <c r="E1334" s="31">
        <v>8.18066E-4</v>
      </c>
      <c r="F1334" s="31">
        <v>0.52451199999999998</v>
      </c>
      <c r="G1334" s="32">
        <v>0.29996099999999998</v>
      </c>
      <c r="H1334" s="37">
        <v>0.34924307891332501</v>
      </c>
      <c r="I1334" s="31">
        <v>1.5054000000000001E-3</v>
      </c>
      <c r="J1334" s="31">
        <v>239873</v>
      </c>
      <c r="K1334" s="31">
        <v>106945</v>
      </c>
      <c r="L1334" s="31">
        <v>106770</v>
      </c>
      <c r="M1334" s="37">
        <v>0.34924307891332501</v>
      </c>
    </row>
    <row r="1335" spans="1:13">
      <c r="A1335" t="s">
        <v>262</v>
      </c>
      <c r="B1335" t="s">
        <v>129</v>
      </c>
      <c r="C1335" t="s">
        <v>192</v>
      </c>
      <c r="D1335" t="s">
        <v>259</v>
      </c>
      <c r="E1335" s="31">
        <v>2.8484299999999999E-3</v>
      </c>
      <c r="F1335" s="31">
        <v>2.13096</v>
      </c>
      <c r="G1335" s="32">
        <v>1.6546100000000001E-2</v>
      </c>
      <c r="H1335" s="37">
        <v>3.5483142857142998E-2</v>
      </c>
      <c r="I1335" s="31">
        <v>5.2083499999999996E-3</v>
      </c>
      <c r="J1335" s="31">
        <v>245078</v>
      </c>
      <c r="K1335" s="31">
        <v>106692</v>
      </c>
      <c r="L1335" s="31">
        <v>106086</v>
      </c>
      <c r="M1335" s="37">
        <v>3.5483142857142998E-2</v>
      </c>
    </row>
    <row r="1336" spans="1:13">
      <c r="A1336" t="s">
        <v>262</v>
      </c>
      <c r="B1336" t="s">
        <v>132</v>
      </c>
      <c r="C1336" t="s">
        <v>192</v>
      </c>
      <c r="D1336" t="s">
        <v>259</v>
      </c>
      <c r="E1336" s="31">
        <v>4.78908E-4</v>
      </c>
      <c r="F1336" s="31">
        <v>0.275146</v>
      </c>
      <c r="G1336" s="32">
        <v>0.39160200000000001</v>
      </c>
      <c r="H1336" s="37">
        <v>0.42596783132530103</v>
      </c>
      <c r="I1336" s="31">
        <v>8.8224099999999997E-4</v>
      </c>
      <c r="J1336" s="31">
        <v>238529</v>
      </c>
      <c r="K1336" s="31">
        <v>106108</v>
      </c>
      <c r="L1336" s="31">
        <v>106007</v>
      </c>
      <c r="M1336" s="37">
        <v>0.42596783132530103</v>
      </c>
    </row>
    <row r="1337" spans="1:13">
      <c r="A1337" t="s">
        <v>262</v>
      </c>
      <c r="B1337" t="s">
        <v>156</v>
      </c>
      <c r="C1337" t="s">
        <v>192</v>
      </c>
      <c r="D1337" t="s">
        <v>259</v>
      </c>
      <c r="E1337" s="31">
        <v>3.0955800000000001E-3</v>
      </c>
      <c r="F1337" s="31">
        <v>2.85724</v>
      </c>
      <c r="G1337" s="32">
        <v>2.13671E-3</v>
      </c>
      <c r="H1337" s="37">
        <v>6.009496875E-3</v>
      </c>
      <c r="I1337" s="31">
        <v>5.1690699999999996E-3</v>
      </c>
      <c r="J1337" s="31">
        <v>280376</v>
      </c>
      <c r="K1337" s="31">
        <v>97711.8</v>
      </c>
      <c r="L1337" s="31">
        <v>97108.7</v>
      </c>
      <c r="M1337" s="37">
        <v>6.009496875E-3</v>
      </c>
    </row>
    <row r="1338" spans="1:13">
      <c r="A1338" t="s">
        <v>262</v>
      </c>
      <c r="B1338" t="s">
        <v>174</v>
      </c>
      <c r="C1338" t="s">
        <v>192</v>
      </c>
      <c r="D1338" t="s">
        <v>259</v>
      </c>
      <c r="E1338" s="31">
        <v>1.9567400000000002E-3</v>
      </c>
      <c r="F1338" s="31">
        <v>1.06602</v>
      </c>
      <c r="G1338" s="32">
        <v>0.143206</v>
      </c>
      <c r="H1338" s="37">
        <v>0.20054743390357699</v>
      </c>
      <c r="I1338" s="31">
        <v>3.5933100000000002E-3</v>
      </c>
      <c r="J1338" s="31">
        <v>243867</v>
      </c>
      <c r="K1338" s="31">
        <v>106913</v>
      </c>
      <c r="L1338" s="31">
        <v>106495</v>
      </c>
      <c r="M1338" s="37">
        <v>0.20054743390357699</v>
      </c>
    </row>
    <row r="1339" spans="1:13">
      <c r="A1339" t="s">
        <v>262</v>
      </c>
      <c r="B1339" t="s">
        <v>177</v>
      </c>
      <c r="C1339" t="s">
        <v>192</v>
      </c>
      <c r="D1339" t="s">
        <v>259</v>
      </c>
      <c r="E1339" s="31">
        <v>2.029E-3</v>
      </c>
      <c r="F1339" s="31">
        <v>1.3024199999999999</v>
      </c>
      <c r="G1339" s="32">
        <v>9.6386600000000003E-2</v>
      </c>
      <c r="H1339" s="37">
        <v>0.150082941176471</v>
      </c>
      <c r="I1339" s="31">
        <v>3.7223400000000002E-3</v>
      </c>
      <c r="J1339" s="31">
        <v>238139</v>
      </c>
      <c r="K1339" s="31">
        <v>106960</v>
      </c>
      <c r="L1339" s="31">
        <v>106527</v>
      </c>
      <c r="M1339" s="37">
        <v>0.150082941176471</v>
      </c>
    </row>
    <row r="1340" spans="1:13">
      <c r="A1340" t="s">
        <v>262</v>
      </c>
      <c r="B1340" t="s">
        <v>183</v>
      </c>
      <c r="C1340" t="s">
        <v>192</v>
      </c>
      <c r="D1340" t="s">
        <v>259</v>
      </c>
      <c r="E1340" s="31">
        <v>1.88985E-3</v>
      </c>
      <c r="F1340" s="31">
        <v>1.15856</v>
      </c>
      <c r="G1340" s="32">
        <v>0.123317</v>
      </c>
      <c r="H1340" s="37">
        <v>0.18164533551554801</v>
      </c>
      <c r="I1340" s="31">
        <v>3.4830500000000001E-3</v>
      </c>
      <c r="J1340" s="31">
        <v>237174</v>
      </c>
      <c r="K1340" s="31">
        <v>107376</v>
      </c>
      <c r="L1340" s="31">
        <v>106971</v>
      </c>
      <c r="M1340" s="37">
        <v>0.18164533551554801</v>
      </c>
    </row>
    <row r="1341" spans="1:13">
      <c r="A1341" t="s">
        <v>262</v>
      </c>
      <c r="B1341" t="s">
        <v>186</v>
      </c>
      <c r="C1341" t="s">
        <v>192</v>
      </c>
      <c r="D1341" t="s">
        <v>259</v>
      </c>
      <c r="E1341" s="31">
        <v>3.0201999999999998E-3</v>
      </c>
      <c r="F1341" s="31">
        <v>2.1306600000000002</v>
      </c>
      <c r="G1341" s="32">
        <v>1.6558799999999999E-2</v>
      </c>
      <c r="H1341" s="37">
        <v>3.5483142857142998E-2</v>
      </c>
      <c r="I1341" s="31">
        <v>5.48038E-3</v>
      </c>
      <c r="J1341" s="31">
        <v>250080</v>
      </c>
      <c r="K1341" s="31">
        <v>105803</v>
      </c>
      <c r="L1341" s="31">
        <v>105166</v>
      </c>
      <c r="M1341" s="37">
        <v>3.5483142857142998E-2</v>
      </c>
    </row>
    <row r="1342" spans="1:13">
      <c r="A1342" t="s">
        <v>262</v>
      </c>
      <c r="B1342" t="s">
        <v>198</v>
      </c>
      <c r="C1342" t="s">
        <v>192</v>
      </c>
      <c r="D1342" t="s">
        <v>259</v>
      </c>
      <c r="E1342" s="31">
        <v>3.8043600000000001E-3</v>
      </c>
      <c r="F1342" s="31">
        <v>2.39392</v>
      </c>
      <c r="G1342" s="32">
        <v>8.3347600000000001E-3</v>
      </c>
      <c r="H1342" s="37">
        <v>1.9585597911227E-2</v>
      </c>
      <c r="I1342" s="31">
        <v>6.4769299999999997E-3</v>
      </c>
      <c r="J1342" s="31">
        <v>278541</v>
      </c>
      <c r="K1342" s="31">
        <v>98968.2</v>
      </c>
      <c r="L1342" s="31">
        <v>98218</v>
      </c>
      <c r="M1342" s="37">
        <v>1.9585597911227E-2</v>
      </c>
    </row>
    <row r="1343" spans="1:13">
      <c r="A1343" t="s">
        <v>262</v>
      </c>
      <c r="B1343" t="s">
        <v>99</v>
      </c>
      <c r="C1343" t="s">
        <v>192</v>
      </c>
      <c r="D1343" t="s">
        <v>259</v>
      </c>
      <c r="E1343" s="31">
        <v>5.6019599999999996E-3</v>
      </c>
      <c r="F1343" s="31">
        <v>2.2878599999999998</v>
      </c>
      <c r="G1343" s="32">
        <v>1.10727E-2</v>
      </c>
      <c r="H1343" s="37">
        <v>2.4913575E-2</v>
      </c>
      <c r="I1343" s="31">
        <v>1.3247500000000001E-2</v>
      </c>
      <c r="J1343" s="31">
        <v>161568</v>
      </c>
      <c r="K1343" s="31">
        <v>139015</v>
      </c>
      <c r="L1343" s="31">
        <v>137466</v>
      </c>
      <c r="M1343" s="37">
        <v>2.4913575E-2</v>
      </c>
    </row>
    <row r="1344" spans="1:13">
      <c r="A1344" t="s">
        <v>262</v>
      </c>
      <c r="B1344" t="s">
        <v>105</v>
      </c>
      <c r="C1344" t="s">
        <v>192</v>
      </c>
      <c r="D1344" t="s">
        <v>259</v>
      </c>
      <c r="E1344" s="31">
        <v>1.1841E-3</v>
      </c>
      <c r="F1344" s="31">
        <v>0.56719399999999998</v>
      </c>
      <c r="G1344" s="32">
        <v>0.28529100000000002</v>
      </c>
      <c r="H1344" s="37">
        <v>0.33651625163826998</v>
      </c>
      <c r="I1344" s="31">
        <v>2.7607999999999999E-3</v>
      </c>
      <c r="J1344" s="31">
        <v>168115</v>
      </c>
      <c r="K1344" s="31">
        <v>135777</v>
      </c>
      <c r="L1344" s="31">
        <v>135456</v>
      </c>
      <c r="M1344" s="37">
        <v>0.33651625163826998</v>
      </c>
    </row>
    <row r="1345" spans="1:13">
      <c r="A1345" t="s">
        <v>262</v>
      </c>
      <c r="B1345" t="s">
        <v>144</v>
      </c>
      <c r="C1345" t="s">
        <v>192</v>
      </c>
      <c r="D1345" t="s">
        <v>259</v>
      </c>
      <c r="E1345" s="31">
        <v>2.92143E-3</v>
      </c>
      <c r="F1345" s="31">
        <v>1.7110399999999999</v>
      </c>
      <c r="G1345" s="32">
        <v>4.3537100000000002E-2</v>
      </c>
      <c r="H1345" s="37">
        <v>8.0293831967213E-2</v>
      </c>
      <c r="I1345" s="31">
        <v>6.8278499999999999E-3</v>
      </c>
      <c r="J1345" s="31">
        <v>166146</v>
      </c>
      <c r="K1345" s="31">
        <v>136232</v>
      </c>
      <c r="L1345" s="31">
        <v>135438</v>
      </c>
      <c r="M1345" s="37">
        <v>8.0293831967213E-2</v>
      </c>
    </row>
    <row r="1346" spans="1:13">
      <c r="A1346" t="s">
        <v>262</v>
      </c>
      <c r="B1346" t="s">
        <v>159</v>
      </c>
      <c r="C1346" t="s">
        <v>192</v>
      </c>
      <c r="D1346" t="s">
        <v>259</v>
      </c>
      <c r="E1346" s="31">
        <v>2.33614E-3</v>
      </c>
      <c r="F1346" s="31">
        <v>1.2153400000000001</v>
      </c>
      <c r="G1346" s="32">
        <v>0.112118</v>
      </c>
      <c r="H1346" s="37">
        <v>0.167897171381032</v>
      </c>
      <c r="I1346" s="31">
        <v>5.4270300000000002E-3</v>
      </c>
      <c r="J1346" s="31">
        <v>166107</v>
      </c>
      <c r="K1346" s="31">
        <v>134742</v>
      </c>
      <c r="L1346" s="31">
        <v>134114</v>
      </c>
      <c r="M1346" s="37">
        <v>0.167897171381032</v>
      </c>
    </row>
    <row r="1347" spans="1:13">
      <c r="A1347" t="s">
        <v>262</v>
      </c>
      <c r="B1347" t="s">
        <v>232</v>
      </c>
      <c r="C1347" t="s">
        <v>192</v>
      </c>
      <c r="D1347" t="s">
        <v>259</v>
      </c>
      <c r="E1347" s="31">
        <v>5.3120099999999998E-3</v>
      </c>
      <c r="F1347" s="31">
        <v>2.45974</v>
      </c>
      <c r="G1347" s="32">
        <v>6.9518399999999999E-3</v>
      </c>
      <c r="H1347" s="37">
        <v>1.6729026737968E-2</v>
      </c>
      <c r="I1347" s="31">
        <v>1.2409E-2</v>
      </c>
      <c r="J1347" s="31">
        <v>160239</v>
      </c>
      <c r="K1347" s="31">
        <v>136798</v>
      </c>
      <c r="L1347" s="31">
        <v>135353</v>
      </c>
      <c r="M1347" s="37">
        <v>1.6729026737968E-2</v>
      </c>
    </row>
    <row r="1348" spans="1:13">
      <c r="A1348" t="s">
        <v>262</v>
      </c>
      <c r="B1348" t="s">
        <v>65</v>
      </c>
      <c r="C1348" t="s">
        <v>195</v>
      </c>
      <c r="D1348" t="s">
        <v>259</v>
      </c>
      <c r="E1348" s="31">
        <v>7.8753600000000003E-4</v>
      </c>
      <c r="F1348" s="31">
        <v>0.480908</v>
      </c>
      <c r="G1348" s="32">
        <v>0.31529099999999999</v>
      </c>
      <c r="H1348" s="37">
        <v>0.36148012738853502</v>
      </c>
      <c r="I1348" s="31">
        <v>1.4994299999999999E-3</v>
      </c>
      <c r="J1348" s="31">
        <v>233453</v>
      </c>
      <c r="K1348" s="31">
        <v>109870</v>
      </c>
      <c r="L1348" s="31">
        <v>109697</v>
      </c>
      <c r="M1348" s="37">
        <v>0.36148012738853502</v>
      </c>
    </row>
    <row r="1349" spans="1:13">
      <c r="A1349" t="s">
        <v>262</v>
      </c>
      <c r="B1349" t="s">
        <v>120</v>
      </c>
      <c r="C1349" t="s">
        <v>195</v>
      </c>
      <c r="D1349" t="s">
        <v>259</v>
      </c>
      <c r="E1349" s="31">
        <v>3.7341800000000001E-3</v>
      </c>
      <c r="F1349" s="31">
        <v>1.75393</v>
      </c>
      <c r="G1349" s="32">
        <v>3.9721600000000003E-2</v>
      </c>
      <c r="H1349" s="37">
        <v>7.4789623430962002E-2</v>
      </c>
      <c r="I1349" s="31">
        <v>6.8999999999999999E-3</v>
      </c>
      <c r="J1349" s="31">
        <v>238140</v>
      </c>
      <c r="K1349" s="31">
        <v>107877</v>
      </c>
      <c r="L1349" s="31">
        <v>107074</v>
      </c>
      <c r="M1349" s="37">
        <v>7.4789623430962002E-2</v>
      </c>
    </row>
    <row r="1350" spans="1:13">
      <c r="A1350" t="s">
        <v>262</v>
      </c>
      <c r="B1350" t="s">
        <v>123</v>
      </c>
      <c r="C1350" t="s">
        <v>195</v>
      </c>
      <c r="D1350" t="s">
        <v>259</v>
      </c>
      <c r="E1350" s="31">
        <v>1.51038E-3</v>
      </c>
      <c r="F1350" s="31">
        <v>0.97218599999999999</v>
      </c>
      <c r="G1350" s="32">
        <v>0.16547899999999999</v>
      </c>
      <c r="H1350" s="37">
        <v>0.221953949329359</v>
      </c>
      <c r="I1350" s="31">
        <v>2.82752E-3</v>
      </c>
      <c r="J1350" s="31">
        <v>230500</v>
      </c>
      <c r="K1350" s="31">
        <v>108470</v>
      </c>
      <c r="L1350" s="31">
        <v>108143</v>
      </c>
      <c r="M1350" s="37">
        <v>0.221953949329359</v>
      </c>
    </row>
    <row r="1351" spans="1:13">
      <c r="A1351" t="s">
        <v>262</v>
      </c>
      <c r="B1351" t="s">
        <v>126</v>
      </c>
      <c r="C1351" t="s">
        <v>195</v>
      </c>
      <c r="D1351" t="s">
        <v>259</v>
      </c>
      <c r="E1351" s="31">
        <v>1.4961099999999999E-3</v>
      </c>
      <c r="F1351" s="31">
        <v>1.0333300000000001</v>
      </c>
      <c r="G1351" s="32">
        <v>0.150724</v>
      </c>
      <c r="H1351" s="37">
        <v>0.20805460122699401</v>
      </c>
      <c r="I1351" s="31">
        <v>2.8058499999999999E-3</v>
      </c>
      <c r="J1351" s="31">
        <v>230445</v>
      </c>
      <c r="K1351" s="31">
        <v>108415</v>
      </c>
      <c r="L1351" s="31">
        <v>108091</v>
      </c>
      <c r="M1351" s="37">
        <v>0.20805460122699401</v>
      </c>
    </row>
    <row r="1352" spans="1:13">
      <c r="A1352" t="s">
        <v>262</v>
      </c>
      <c r="B1352" t="s">
        <v>129</v>
      </c>
      <c r="C1352" t="s">
        <v>195</v>
      </c>
      <c r="D1352" t="s">
        <v>259</v>
      </c>
      <c r="E1352" s="31">
        <v>3.4918499999999999E-3</v>
      </c>
      <c r="F1352" s="31">
        <v>2.11869</v>
      </c>
      <c r="G1352" s="32">
        <v>1.7058400000000001E-2</v>
      </c>
      <c r="H1352" s="37">
        <v>3.6200752941177E-2</v>
      </c>
      <c r="I1352" s="31">
        <v>6.5030299999999999E-3</v>
      </c>
      <c r="J1352" s="31">
        <v>234559</v>
      </c>
      <c r="K1352" s="31">
        <v>108510</v>
      </c>
      <c r="L1352" s="31">
        <v>107755</v>
      </c>
      <c r="M1352" s="37">
        <v>3.6200752941177E-2</v>
      </c>
    </row>
    <row r="1353" spans="1:13">
      <c r="A1353" t="s">
        <v>262</v>
      </c>
      <c r="B1353" t="s">
        <v>132</v>
      </c>
      <c r="C1353" t="s">
        <v>195</v>
      </c>
      <c r="D1353" t="s">
        <v>259</v>
      </c>
      <c r="E1353" s="31">
        <v>1.1653200000000001E-3</v>
      </c>
      <c r="F1353" s="31">
        <v>0.63354500000000002</v>
      </c>
      <c r="G1353" s="32">
        <v>0.26318900000000001</v>
      </c>
      <c r="H1353" s="37">
        <v>0.31498683510638298</v>
      </c>
      <c r="I1353" s="31">
        <v>2.1587899999999998E-3</v>
      </c>
      <c r="J1353" s="31">
        <v>229306</v>
      </c>
      <c r="K1353" s="31">
        <v>107678</v>
      </c>
      <c r="L1353" s="31">
        <v>107427</v>
      </c>
      <c r="M1353" s="37">
        <v>0.31498683510638298</v>
      </c>
    </row>
    <row r="1354" spans="1:13">
      <c r="A1354" t="s">
        <v>262</v>
      </c>
      <c r="B1354" t="s">
        <v>156</v>
      </c>
      <c r="C1354" t="s">
        <v>195</v>
      </c>
      <c r="D1354" t="s">
        <v>259</v>
      </c>
      <c r="E1354" s="31">
        <v>3.9054699999999999E-3</v>
      </c>
      <c r="F1354" s="31">
        <v>2.9245399999999999</v>
      </c>
      <c r="G1354" s="32">
        <v>1.72481E-3</v>
      </c>
      <c r="H1354" s="37">
        <v>4.9440095541399996E-3</v>
      </c>
      <c r="I1354" s="31">
        <v>6.4702600000000002E-3</v>
      </c>
      <c r="J1354" s="31">
        <v>280507</v>
      </c>
      <c r="K1354" s="31">
        <v>96672.5</v>
      </c>
      <c r="L1354" s="31">
        <v>95920.4</v>
      </c>
      <c r="M1354" s="37">
        <v>4.9440095541399996E-3</v>
      </c>
    </row>
    <row r="1355" spans="1:13">
      <c r="A1355" t="s">
        <v>262</v>
      </c>
      <c r="B1355" t="s">
        <v>174</v>
      </c>
      <c r="C1355" t="s">
        <v>195</v>
      </c>
      <c r="D1355" t="s">
        <v>259</v>
      </c>
      <c r="E1355" s="31">
        <v>2.61655E-3</v>
      </c>
      <c r="F1355" s="31">
        <v>1.4394100000000001</v>
      </c>
      <c r="G1355" s="32">
        <v>7.5016600000000003E-2</v>
      </c>
      <c r="H1355" s="37">
        <v>0.123452358318099</v>
      </c>
      <c r="I1355" s="31">
        <v>4.8900000000000002E-3</v>
      </c>
      <c r="J1355" s="31">
        <v>233581</v>
      </c>
      <c r="K1355" s="31">
        <v>108568</v>
      </c>
      <c r="L1355" s="31">
        <v>108002</v>
      </c>
      <c r="M1355" s="37">
        <v>0.123452358318099</v>
      </c>
    </row>
    <row r="1356" spans="1:13">
      <c r="A1356" t="s">
        <v>262</v>
      </c>
      <c r="B1356" t="s">
        <v>177</v>
      </c>
      <c r="C1356" t="s">
        <v>195</v>
      </c>
      <c r="D1356" t="s">
        <v>259</v>
      </c>
      <c r="E1356" s="31">
        <v>2.6909E-3</v>
      </c>
      <c r="F1356" s="31">
        <v>1.6557500000000001</v>
      </c>
      <c r="G1356" s="32">
        <v>4.8886300000000001E-2</v>
      </c>
      <c r="H1356" s="37">
        <v>8.8870645161289993E-2</v>
      </c>
      <c r="I1356" s="31">
        <v>5.0338800000000001E-3</v>
      </c>
      <c r="J1356" s="31">
        <v>228858</v>
      </c>
      <c r="K1356" s="31">
        <v>108480</v>
      </c>
      <c r="L1356" s="31">
        <v>107898</v>
      </c>
      <c r="M1356" s="37">
        <v>8.8870645161289993E-2</v>
      </c>
    </row>
    <row r="1357" spans="1:13">
      <c r="A1357" t="s">
        <v>262</v>
      </c>
      <c r="B1357" t="s">
        <v>180</v>
      </c>
      <c r="C1357" t="s">
        <v>195</v>
      </c>
      <c r="D1357" t="s">
        <v>259</v>
      </c>
      <c r="E1357" s="31">
        <v>4.59283E-4</v>
      </c>
      <c r="F1357" s="31">
        <v>0.28910599999999997</v>
      </c>
      <c r="G1357" s="32">
        <v>0.38624999999999998</v>
      </c>
      <c r="H1357" s="37">
        <v>0.42238760631834799</v>
      </c>
      <c r="I1357" s="31">
        <v>8.6452100000000004E-4</v>
      </c>
      <c r="J1357" s="31">
        <v>225482</v>
      </c>
      <c r="K1357" s="31">
        <v>108461</v>
      </c>
      <c r="L1357" s="31">
        <v>108362</v>
      </c>
      <c r="M1357" s="37">
        <v>0.42238760631834799</v>
      </c>
    </row>
    <row r="1358" spans="1:13">
      <c r="A1358" t="s">
        <v>262</v>
      </c>
      <c r="B1358" t="s">
        <v>183</v>
      </c>
      <c r="C1358" t="s">
        <v>195</v>
      </c>
      <c r="D1358" t="s">
        <v>259</v>
      </c>
      <c r="E1358" s="31">
        <v>2.5485899999999999E-3</v>
      </c>
      <c r="F1358" s="31">
        <v>1.6116900000000001</v>
      </c>
      <c r="G1358" s="32">
        <v>5.3514300000000001E-2</v>
      </c>
      <c r="H1358" s="37">
        <v>9.5183537549407005E-2</v>
      </c>
      <c r="I1358" s="31">
        <v>4.7925299999999997E-3</v>
      </c>
      <c r="J1358" s="31">
        <v>227870</v>
      </c>
      <c r="K1358" s="31">
        <v>108997</v>
      </c>
      <c r="L1358" s="31">
        <v>108443</v>
      </c>
      <c r="M1358" s="37">
        <v>9.5183537549407005E-2</v>
      </c>
    </row>
    <row r="1359" spans="1:13">
      <c r="A1359" t="s">
        <v>262</v>
      </c>
      <c r="B1359" t="s">
        <v>186</v>
      </c>
      <c r="C1359" t="s">
        <v>195</v>
      </c>
      <c r="D1359" t="s">
        <v>259</v>
      </c>
      <c r="E1359" s="31">
        <v>3.6729800000000002E-3</v>
      </c>
      <c r="F1359" s="31">
        <v>2.2404299999999999</v>
      </c>
      <c r="G1359" s="32">
        <v>1.25316E-2</v>
      </c>
      <c r="H1359" s="37">
        <v>2.757564792176E-2</v>
      </c>
      <c r="I1359" s="31">
        <v>6.7721700000000001E-3</v>
      </c>
      <c r="J1359" s="31">
        <v>239629</v>
      </c>
      <c r="K1359" s="31">
        <v>107425</v>
      </c>
      <c r="L1359" s="31">
        <v>106639</v>
      </c>
      <c r="M1359" s="37">
        <v>2.757564792176E-2</v>
      </c>
    </row>
    <row r="1360" spans="1:13">
      <c r="A1360" t="s">
        <v>262</v>
      </c>
      <c r="B1360" t="s">
        <v>192</v>
      </c>
      <c r="C1360" t="s">
        <v>195</v>
      </c>
      <c r="D1360" t="s">
        <v>259</v>
      </c>
      <c r="E1360" s="31">
        <v>7.6228099999999996E-4</v>
      </c>
      <c r="F1360" s="31">
        <v>0.495641</v>
      </c>
      <c r="G1360" s="32">
        <v>0.31007400000000002</v>
      </c>
      <c r="H1360" s="37">
        <v>0.35640689655172397</v>
      </c>
      <c r="I1360" s="31">
        <v>1.2889900000000001E-3</v>
      </c>
      <c r="J1360" s="31">
        <v>272357</v>
      </c>
      <c r="K1360" s="31">
        <v>97862.2</v>
      </c>
      <c r="L1360" s="31">
        <v>97713.2</v>
      </c>
      <c r="M1360" s="37">
        <v>0.35640689655172397</v>
      </c>
    </row>
    <row r="1361" spans="1:13">
      <c r="A1361" t="s">
        <v>262</v>
      </c>
      <c r="B1361" t="s">
        <v>198</v>
      </c>
      <c r="C1361" t="s">
        <v>195</v>
      </c>
      <c r="D1361" t="s">
        <v>259</v>
      </c>
      <c r="E1361" s="31">
        <v>4.6532500000000003E-3</v>
      </c>
      <c r="F1361" s="31">
        <v>3.8458299999999999</v>
      </c>
      <c r="G1361" s="32">
        <v>6.0072999999999999E-5</v>
      </c>
      <c r="H1361" s="37">
        <v>2.1202235294099999E-4</v>
      </c>
      <c r="I1361" s="31">
        <v>7.7091499999999997E-3</v>
      </c>
      <c r="J1361" s="31">
        <v>281464</v>
      </c>
      <c r="K1361" s="31">
        <v>97075.5</v>
      </c>
      <c r="L1361" s="31">
        <v>96176.3</v>
      </c>
      <c r="M1361" s="37">
        <v>2.1202235294099999E-4</v>
      </c>
    </row>
    <row r="1362" spans="1:13">
      <c r="A1362" t="s">
        <v>262</v>
      </c>
      <c r="B1362" t="s">
        <v>99</v>
      </c>
      <c r="C1362" t="s">
        <v>195</v>
      </c>
      <c r="D1362" t="s">
        <v>259</v>
      </c>
      <c r="E1362" s="31">
        <v>6.1801499999999997E-3</v>
      </c>
      <c r="F1362" s="31">
        <v>2.6556000000000002</v>
      </c>
      <c r="G1362" s="32">
        <v>3.9583999999999999E-3</v>
      </c>
      <c r="H1362" s="37">
        <v>1.0178742857143E-2</v>
      </c>
      <c r="I1362" s="31">
        <v>1.4507000000000001E-2</v>
      </c>
      <c r="J1362" s="31">
        <v>161167</v>
      </c>
      <c r="K1362" s="31">
        <v>138218</v>
      </c>
      <c r="L1362" s="31">
        <v>136520</v>
      </c>
      <c r="M1362" s="37">
        <v>1.0178742857143E-2</v>
      </c>
    </row>
    <row r="1363" spans="1:13">
      <c r="A1363" t="s">
        <v>262</v>
      </c>
      <c r="B1363" t="s">
        <v>102</v>
      </c>
      <c r="C1363" t="s">
        <v>195</v>
      </c>
      <c r="D1363" t="s">
        <v>259</v>
      </c>
      <c r="E1363" s="31">
        <v>1.9469499999999999E-4</v>
      </c>
      <c r="F1363" s="31">
        <v>9.5808599999999994E-2</v>
      </c>
      <c r="G1363" s="32">
        <v>0.46183600000000002</v>
      </c>
      <c r="H1363" s="37">
        <v>0.47340820045558102</v>
      </c>
      <c r="I1363" s="31">
        <v>4.5635499999999998E-4</v>
      </c>
      <c r="J1363" s="31">
        <v>165961</v>
      </c>
      <c r="K1363" s="31">
        <v>135495</v>
      </c>
      <c r="L1363" s="31">
        <v>135442</v>
      </c>
      <c r="M1363" s="37">
        <v>0.47340820045558102</v>
      </c>
    </row>
    <row r="1364" spans="1:13">
      <c r="A1364" t="s">
        <v>262</v>
      </c>
      <c r="B1364" t="s">
        <v>105</v>
      </c>
      <c r="C1364" t="s">
        <v>195</v>
      </c>
      <c r="D1364" t="s">
        <v>259</v>
      </c>
      <c r="E1364" s="31">
        <v>1.743E-3</v>
      </c>
      <c r="F1364" s="31">
        <v>0.93781999999999999</v>
      </c>
      <c r="G1364" s="32">
        <v>0.17416799999999999</v>
      </c>
      <c r="H1364" s="37">
        <v>0.22866822157434399</v>
      </c>
      <c r="I1364" s="31">
        <v>4.05026E-3</v>
      </c>
      <c r="J1364" s="31">
        <v>167652</v>
      </c>
      <c r="K1364" s="31">
        <v>135132</v>
      </c>
      <c r="L1364" s="31">
        <v>134662</v>
      </c>
      <c r="M1364" s="37">
        <v>0.22866822157434399</v>
      </c>
    </row>
    <row r="1365" spans="1:13">
      <c r="A1365" t="s">
        <v>262</v>
      </c>
      <c r="B1365" t="s">
        <v>141</v>
      </c>
      <c r="C1365" t="s">
        <v>195</v>
      </c>
      <c r="D1365" t="s">
        <v>259</v>
      </c>
      <c r="E1365" s="31">
        <v>3.03751E-4</v>
      </c>
      <c r="F1365" s="31">
        <v>0.201821</v>
      </c>
      <c r="G1365" s="32">
        <v>0.42002800000000001</v>
      </c>
      <c r="H1365" s="37">
        <v>0.44789715639810401</v>
      </c>
      <c r="I1365" s="31">
        <v>7.1092300000000002E-4</v>
      </c>
      <c r="J1365" s="31">
        <v>165605</v>
      </c>
      <c r="K1365" s="31">
        <v>135157</v>
      </c>
      <c r="L1365" s="31">
        <v>135075</v>
      </c>
      <c r="M1365" s="37">
        <v>0.44789715639810401</v>
      </c>
    </row>
    <row r="1366" spans="1:13">
      <c r="A1366" t="s">
        <v>262</v>
      </c>
      <c r="B1366" t="s">
        <v>144</v>
      </c>
      <c r="C1366" t="s">
        <v>195</v>
      </c>
      <c r="D1366" t="s">
        <v>259</v>
      </c>
      <c r="E1366" s="31">
        <v>3.4907100000000002E-3</v>
      </c>
      <c r="F1366" s="31">
        <v>2.5272399999999999</v>
      </c>
      <c r="G1366" s="32">
        <v>5.7481900000000002E-3</v>
      </c>
      <c r="H1366" s="37">
        <v>1.4096378746594E-2</v>
      </c>
      <c r="I1366" s="31">
        <v>8.1473099999999996E-3</v>
      </c>
      <c r="J1366" s="31">
        <v>165789</v>
      </c>
      <c r="K1366" s="31">
        <v>135508</v>
      </c>
      <c r="L1366" s="31">
        <v>134566</v>
      </c>
      <c r="M1366" s="37">
        <v>1.4096378746594E-2</v>
      </c>
    </row>
    <row r="1367" spans="1:13">
      <c r="A1367" t="s">
        <v>262</v>
      </c>
      <c r="B1367" t="s">
        <v>159</v>
      </c>
      <c r="C1367" t="s">
        <v>195</v>
      </c>
      <c r="D1367" t="s">
        <v>259</v>
      </c>
      <c r="E1367" s="31">
        <v>2.9094099999999999E-3</v>
      </c>
      <c r="F1367" s="31">
        <v>1.5772699999999999</v>
      </c>
      <c r="G1367" s="32">
        <v>5.73667E-2</v>
      </c>
      <c r="H1367" s="37">
        <v>9.9864661508704003E-2</v>
      </c>
      <c r="I1367" s="31">
        <v>6.6579500000000002E-3</v>
      </c>
      <c r="J1367" s="31">
        <v>165992</v>
      </c>
      <c r="K1367" s="31">
        <v>133949</v>
      </c>
      <c r="L1367" s="31">
        <v>133172</v>
      </c>
      <c r="M1367" s="37">
        <v>9.9864661508704003E-2</v>
      </c>
    </row>
    <row r="1368" spans="1:13">
      <c r="A1368" t="s">
        <v>262</v>
      </c>
      <c r="B1368" t="s">
        <v>232</v>
      </c>
      <c r="C1368" t="s">
        <v>195</v>
      </c>
      <c r="D1368" t="s">
        <v>259</v>
      </c>
      <c r="E1368" s="31">
        <v>5.8975800000000004E-3</v>
      </c>
      <c r="F1368" s="31">
        <v>2.70065</v>
      </c>
      <c r="G1368" s="32">
        <v>3.4602000000000001E-3</v>
      </c>
      <c r="H1368" s="37">
        <v>9.0528488372090005E-3</v>
      </c>
      <c r="I1368" s="31">
        <v>1.36518E-2</v>
      </c>
      <c r="J1368" s="31">
        <v>160149</v>
      </c>
      <c r="K1368" s="31">
        <v>136001</v>
      </c>
      <c r="L1368" s="31">
        <v>134406</v>
      </c>
      <c r="M1368" s="37">
        <v>9.0528488372090005E-3</v>
      </c>
    </row>
    <row r="1369" spans="1:13">
      <c r="A1369" t="s">
        <v>262</v>
      </c>
      <c r="B1369" t="s">
        <v>99</v>
      </c>
      <c r="C1369" t="s">
        <v>198</v>
      </c>
      <c r="D1369" t="s">
        <v>259</v>
      </c>
      <c r="E1369" s="31">
        <v>2.8671500000000002E-3</v>
      </c>
      <c r="F1369" s="31">
        <v>1.3705400000000001</v>
      </c>
      <c r="G1369" s="32">
        <v>8.5259299999999996E-2</v>
      </c>
      <c r="H1369" s="37">
        <v>0.13677962566844901</v>
      </c>
      <c r="I1369" s="31">
        <v>6.7979399999999997E-3</v>
      </c>
      <c r="J1369" s="31">
        <v>163542</v>
      </c>
      <c r="K1369" s="31">
        <v>139678</v>
      </c>
      <c r="L1369" s="31">
        <v>138880</v>
      </c>
      <c r="M1369" s="37">
        <v>0.13677962566844901</v>
      </c>
    </row>
    <row r="1370" spans="1:13">
      <c r="A1370" t="s">
        <v>262</v>
      </c>
      <c r="B1370" t="s">
        <v>144</v>
      </c>
      <c r="C1370" t="s">
        <v>198</v>
      </c>
      <c r="D1370" t="s">
        <v>259</v>
      </c>
      <c r="E1370" s="31">
        <v>1.59357E-4</v>
      </c>
      <c r="F1370" s="31">
        <v>0.126694</v>
      </c>
      <c r="G1370" s="32">
        <v>0.44959100000000002</v>
      </c>
      <c r="H1370" s="37">
        <v>0.46509413793103499</v>
      </c>
      <c r="I1370" s="31">
        <v>3.7301100000000002E-4</v>
      </c>
      <c r="J1370" s="31">
        <v>169327</v>
      </c>
      <c r="K1370" s="31">
        <v>136508</v>
      </c>
      <c r="L1370" s="31">
        <v>136464</v>
      </c>
      <c r="M1370" s="37">
        <v>0.46509413793103499</v>
      </c>
    </row>
    <row r="1371" spans="1:13">
      <c r="A1371" t="s">
        <v>262</v>
      </c>
      <c r="B1371" t="s">
        <v>232</v>
      </c>
      <c r="C1371" t="s">
        <v>198</v>
      </c>
      <c r="D1371" t="s">
        <v>259</v>
      </c>
      <c r="E1371" s="31">
        <v>2.5335800000000001E-3</v>
      </c>
      <c r="F1371" s="31">
        <v>1.3053600000000001</v>
      </c>
      <c r="G1371" s="32">
        <v>9.5884399999999995E-2</v>
      </c>
      <c r="H1371" s="37">
        <v>0.14955972270364001</v>
      </c>
      <c r="I1371" s="31">
        <v>5.9386600000000001E-3</v>
      </c>
      <c r="J1371" s="31">
        <v>162451</v>
      </c>
      <c r="K1371" s="31">
        <v>137604</v>
      </c>
      <c r="L1371" s="31">
        <v>136909</v>
      </c>
      <c r="M1371" s="37">
        <v>0.14955972270364001</v>
      </c>
    </row>
    <row r="1372" spans="1:13">
      <c r="A1372" t="s">
        <v>262</v>
      </c>
      <c r="B1372" t="s">
        <v>65</v>
      </c>
      <c r="C1372" t="s">
        <v>141</v>
      </c>
      <c r="D1372" t="s">
        <v>240</v>
      </c>
      <c r="E1372" s="31">
        <v>0.106736</v>
      </c>
      <c r="F1372" s="31">
        <v>16.391300000000001</v>
      </c>
      <c r="G1372" s="32">
        <v>0</v>
      </c>
      <c r="H1372" s="37">
        <v>0</v>
      </c>
      <c r="I1372" s="31">
        <v>3.4736000000000003E-2</v>
      </c>
      <c r="J1372" s="31">
        <v>185175</v>
      </c>
      <c r="K1372" s="31">
        <v>172360</v>
      </c>
      <c r="L1372" s="31">
        <v>139115</v>
      </c>
      <c r="M1372" s="37">
        <v>0</v>
      </c>
    </row>
    <row r="1373" spans="1:13">
      <c r="A1373" t="s">
        <v>262</v>
      </c>
      <c r="B1373" t="s">
        <v>73</v>
      </c>
      <c r="C1373" t="s">
        <v>141</v>
      </c>
      <c r="D1373" t="s">
        <v>240</v>
      </c>
      <c r="E1373" s="31">
        <v>4.6683299999999997E-2</v>
      </c>
      <c r="F1373" s="31">
        <v>8.1874500000000001</v>
      </c>
      <c r="G1373" s="32">
        <v>1.33411E-16</v>
      </c>
      <c r="H1373" s="37">
        <v>8.7642262773722603E-16</v>
      </c>
      <c r="I1373" s="31">
        <v>1.4973800000000001E-2</v>
      </c>
      <c r="J1373" s="31">
        <v>200826</v>
      </c>
      <c r="K1373" s="31">
        <v>157501</v>
      </c>
      <c r="L1373" s="31">
        <v>143451</v>
      </c>
      <c r="M1373" s="37">
        <v>8.7642262773722603E-16</v>
      </c>
    </row>
    <row r="1374" spans="1:13">
      <c r="A1374" t="s">
        <v>262</v>
      </c>
      <c r="B1374" t="s">
        <v>120</v>
      </c>
      <c r="C1374" t="s">
        <v>141</v>
      </c>
      <c r="D1374" t="s">
        <v>240</v>
      </c>
      <c r="E1374" s="31">
        <v>0.1222</v>
      </c>
      <c r="F1374" s="31">
        <v>23.928899999999999</v>
      </c>
      <c r="G1374" s="32">
        <v>0</v>
      </c>
      <c r="H1374" s="37">
        <v>0</v>
      </c>
      <c r="I1374" s="31">
        <v>3.9487099999999997E-2</v>
      </c>
      <c r="J1374" s="31">
        <v>183449</v>
      </c>
      <c r="K1374" s="31">
        <v>174501</v>
      </c>
      <c r="L1374" s="31">
        <v>136497</v>
      </c>
      <c r="M1374" s="37">
        <v>0</v>
      </c>
    </row>
    <row r="1375" spans="1:13">
      <c r="A1375" t="s">
        <v>262</v>
      </c>
      <c r="B1375" t="s">
        <v>123</v>
      </c>
      <c r="C1375" t="s">
        <v>141</v>
      </c>
      <c r="D1375" t="s">
        <v>240</v>
      </c>
      <c r="E1375" s="31">
        <v>0.111292</v>
      </c>
      <c r="F1375" s="31">
        <v>19.046600000000002</v>
      </c>
      <c r="G1375" s="32">
        <v>0</v>
      </c>
      <c r="H1375" s="37">
        <v>0</v>
      </c>
      <c r="I1375" s="31">
        <v>3.5789399999999999E-2</v>
      </c>
      <c r="J1375" s="31">
        <v>181026</v>
      </c>
      <c r="K1375" s="31">
        <v>171299</v>
      </c>
      <c r="L1375" s="31">
        <v>136989</v>
      </c>
      <c r="M1375" s="37">
        <v>0</v>
      </c>
    </row>
    <row r="1376" spans="1:13">
      <c r="A1376" t="s">
        <v>262</v>
      </c>
      <c r="B1376" t="s">
        <v>126</v>
      </c>
      <c r="C1376" t="s">
        <v>141</v>
      </c>
      <c r="D1376" t="s">
        <v>240</v>
      </c>
      <c r="E1376" s="31">
        <v>0.108589</v>
      </c>
      <c r="F1376" s="31">
        <v>21.179099999999998</v>
      </c>
      <c r="G1376" s="32">
        <v>0</v>
      </c>
      <c r="H1376" s="37">
        <v>0</v>
      </c>
      <c r="I1376" s="31">
        <v>3.4989899999999997E-2</v>
      </c>
      <c r="J1376" s="31">
        <v>180679</v>
      </c>
      <c r="K1376" s="31">
        <v>171025</v>
      </c>
      <c r="L1376" s="31">
        <v>137520</v>
      </c>
      <c r="M1376" s="37">
        <v>0</v>
      </c>
    </row>
    <row r="1377" spans="1:13">
      <c r="A1377" t="s">
        <v>262</v>
      </c>
      <c r="B1377" t="s">
        <v>129</v>
      </c>
      <c r="C1377" t="s">
        <v>141</v>
      </c>
      <c r="D1377" t="s">
        <v>240</v>
      </c>
      <c r="E1377" s="31">
        <v>0.120171</v>
      </c>
      <c r="F1377" s="31">
        <v>24.833300000000001</v>
      </c>
      <c r="G1377" s="32">
        <v>0</v>
      </c>
      <c r="H1377" s="37">
        <v>0</v>
      </c>
      <c r="I1377" s="31">
        <v>3.8502099999999997E-2</v>
      </c>
      <c r="J1377" s="31">
        <v>183881</v>
      </c>
      <c r="K1377" s="31">
        <v>172541</v>
      </c>
      <c r="L1377" s="31">
        <v>135521</v>
      </c>
      <c r="M1377" s="37">
        <v>0</v>
      </c>
    </row>
    <row r="1378" spans="1:13">
      <c r="A1378" t="s">
        <v>262</v>
      </c>
      <c r="B1378" t="s">
        <v>132</v>
      </c>
      <c r="C1378" t="s">
        <v>141</v>
      </c>
      <c r="D1378" t="s">
        <v>240</v>
      </c>
      <c r="E1378" s="31">
        <v>0.11830300000000001</v>
      </c>
      <c r="F1378" s="31">
        <v>23.001300000000001</v>
      </c>
      <c r="G1378" s="32">
        <v>0</v>
      </c>
      <c r="H1378" s="37">
        <v>0</v>
      </c>
      <c r="I1378" s="31">
        <v>3.7731599999999997E-2</v>
      </c>
      <c r="J1378" s="31">
        <v>179027</v>
      </c>
      <c r="K1378" s="31">
        <v>171273</v>
      </c>
      <c r="L1378" s="31">
        <v>135036</v>
      </c>
      <c r="M1378" s="37">
        <v>0</v>
      </c>
    </row>
    <row r="1379" spans="1:13">
      <c r="A1379" t="s">
        <v>262</v>
      </c>
      <c r="B1379" t="s">
        <v>156</v>
      </c>
      <c r="C1379" t="s">
        <v>141</v>
      </c>
      <c r="D1379" t="s">
        <v>240</v>
      </c>
      <c r="E1379" s="31">
        <v>9.7400399999999998E-2</v>
      </c>
      <c r="F1379" s="31">
        <v>25.386900000000001</v>
      </c>
      <c r="G1379" s="32">
        <v>0</v>
      </c>
      <c r="H1379" s="37">
        <v>0</v>
      </c>
      <c r="I1379" s="31">
        <v>3.1954700000000003E-2</v>
      </c>
      <c r="J1379" s="31">
        <v>181733</v>
      </c>
      <c r="K1379" s="31">
        <v>171825</v>
      </c>
      <c r="L1379" s="31">
        <v>141324</v>
      </c>
      <c r="M1379" s="37">
        <v>0</v>
      </c>
    </row>
    <row r="1380" spans="1:13">
      <c r="A1380" t="s">
        <v>262</v>
      </c>
      <c r="B1380" t="s">
        <v>174</v>
      </c>
      <c r="C1380" t="s">
        <v>141</v>
      </c>
      <c r="D1380" t="s">
        <v>240</v>
      </c>
      <c r="E1380" s="31">
        <v>0.111318</v>
      </c>
      <c r="F1380" s="31">
        <v>17.0288</v>
      </c>
      <c r="G1380" s="32">
        <v>0</v>
      </c>
      <c r="H1380" s="37">
        <v>0</v>
      </c>
      <c r="I1380" s="31">
        <v>3.6030199999999998E-2</v>
      </c>
      <c r="J1380" s="31">
        <v>182360</v>
      </c>
      <c r="K1380" s="31">
        <v>172361</v>
      </c>
      <c r="L1380" s="31">
        <v>137831</v>
      </c>
      <c r="M1380" s="37">
        <v>0</v>
      </c>
    </row>
    <row r="1381" spans="1:13">
      <c r="A1381" t="s">
        <v>262</v>
      </c>
      <c r="B1381" t="s">
        <v>177</v>
      </c>
      <c r="C1381" t="s">
        <v>141</v>
      </c>
      <c r="D1381" t="s">
        <v>240</v>
      </c>
      <c r="E1381" s="31">
        <v>0.120133</v>
      </c>
      <c r="F1381" s="31">
        <v>23.552700000000002</v>
      </c>
      <c r="G1381" s="32">
        <v>0</v>
      </c>
      <c r="H1381" s="37">
        <v>0</v>
      </c>
      <c r="I1381" s="31">
        <v>3.83398E-2</v>
      </c>
      <c r="J1381" s="31">
        <v>180633</v>
      </c>
      <c r="K1381" s="31">
        <v>171863</v>
      </c>
      <c r="L1381" s="31">
        <v>134999</v>
      </c>
      <c r="M1381" s="37">
        <v>0</v>
      </c>
    </row>
    <row r="1382" spans="1:13">
      <c r="A1382" t="s">
        <v>262</v>
      </c>
      <c r="B1382" t="s">
        <v>180</v>
      </c>
      <c r="C1382" t="s">
        <v>141</v>
      </c>
      <c r="D1382" t="s">
        <v>240</v>
      </c>
      <c r="E1382" s="31">
        <v>0.104058</v>
      </c>
      <c r="F1382" s="31">
        <v>18.255199999999999</v>
      </c>
      <c r="G1382" s="32">
        <v>0</v>
      </c>
      <c r="H1382" s="37">
        <v>0</v>
      </c>
      <c r="I1382" s="31">
        <v>3.3351100000000002E-2</v>
      </c>
      <c r="J1382" s="31">
        <v>178270</v>
      </c>
      <c r="K1382" s="31">
        <v>169136</v>
      </c>
      <c r="L1382" s="31">
        <v>137253</v>
      </c>
      <c r="M1382" s="37">
        <v>0</v>
      </c>
    </row>
    <row r="1383" spans="1:13">
      <c r="A1383" t="s">
        <v>262</v>
      </c>
      <c r="B1383" t="s">
        <v>183</v>
      </c>
      <c r="C1383" t="s">
        <v>141</v>
      </c>
      <c r="D1383" t="s">
        <v>240</v>
      </c>
      <c r="E1383" s="31">
        <v>0.11552800000000001</v>
      </c>
      <c r="F1383" s="31">
        <v>21.148900000000001</v>
      </c>
      <c r="G1383" s="32">
        <v>0</v>
      </c>
      <c r="H1383" s="37">
        <v>0</v>
      </c>
      <c r="I1383" s="31">
        <v>3.6958999999999999E-2</v>
      </c>
      <c r="J1383" s="31">
        <v>182016</v>
      </c>
      <c r="K1383" s="31">
        <v>171191</v>
      </c>
      <c r="L1383" s="31">
        <v>135732</v>
      </c>
      <c r="M1383" s="37">
        <v>0</v>
      </c>
    </row>
    <row r="1384" spans="1:13">
      <c r="A1384" t="s">
        <v>262</v>
      </c>
      <c r="B1384" t="s">
        <v>186</v>
      </c>
      <c r="C1384" t="s">
        <v>141</v>
      </c>
      <c r="D1384" t="s">
        <v>240</v>
      </c>
      <c r="E1384" s="31">
        <v>0.108989</v>
      </c>
      <c r="F1384" s="31">
        <v>19.653700000000001</v>
      </c>
      <c r="G1384" s="32">
        <v>0</v>
      </c>
      <c r="H1384" s="37">
        <v>0</v>
      </c>
      <c r="I1384" s="31">
        <v>3.5445900000000002E-2</v>
      </c>
      <c r="J1384" s="31">
        <v>182390</v>
      </c>
      <c r="K1384" s="31">
        <v>172811</v>
      </c>
      <c r="L1384" s="31">
        <v>138844</v>
      </c>
      <c r="M1384" s="37">
        <v>0</v>
      </c>
    </row>
    <row r="1385" spans="1:13">
      <c r="A1385" t="s">
        <v>262</v>
      </c>
      <c r="B1385" t="s">
        <v>192</v>
      </c>
      <c r="C1385" t="s">
        <v>141</v>
      </c>
      <c r="D1385" t="s">
        <v>240</v>
      </c>
      <c r="E1385" s="31">
        <v>8.7501800000000005E-2</v>
      </c>
      <c r="F1385" s="31">
        <v>18.943300000000001</v>
      </c>
      <c r="G1385" s="32">
        <v>0</v>
      </c>
      <c r="H1385" s="37">
        <v>0</v>
      </c>
      <c r="I1385" s="31">
        <v>2.87152E-2</v>
      </c>
      <c r="J1385" s="31">
        <v>179386</v>
      </c>
      <c r="K1385" s="31">
        <v>169762</v>
      </c>
      <c r="L1385" s="31">
        <v>142443</v>
      </c>
      <c r="M1385" s="37">
        <v>0</v>
      </c>
    </row>
    <row r="1386" spans="1:13">
      <c r="A1386" t="s">
        <v>262</v>
      </c>
      <c r="B1386" t="s">
        <v>195</v>
      </c>
      <c r="C1386" t="s">
        <v>141</v>
      </c>
      <c r="D1386" t="s">
        <v>240</v>
      </c>
      <c r="E1386" s="31">
        <v>8.57406E-2</v>
      </c>
      <c r="F1386" s="31">
        <v>19.117100000000001</v>
      </c>
      <c r="G1386" s="32">
        <v>0</v>
      </c>
      <c r="H1386" s="37">
        <v>0</v>
      </c>
      <c r="I1386" s="31">
        <v>2.80025E-2</v>
      </c>
      <c r="J1386" s="31">
        <v>178282</v>
      </c>
      <c r="K1386" s="31">
        <v>168610</v>
      </c>
      <c r="L1386" s="31">
        <v>141980</v>
      </c>
      <c r="M1386" s="37">
        <v>0</v>
      </c>
    </row>
    <row r="1387" spans="1:13">
      <c r="A1387" t="s">
        <v>262</v>
      </c>
      <c r="B1387" t="s">
        <v>198</v>
      </c>
      <c r="C1387" t="s">
        <v>141</v>
      </c>
      <c r="D1387" t="s">
        <v>240</v>
      </c>
      <c r="E1387" s="31">
        <v>7.8370099999999998E-2</v>
      </c>
      <c r="F1387" s="31">
        <v>16.524699999999999</v>
      </c>
      <c r="G1387" s="32">
        <v>0</v>
      </c>
      <c r="H1387" s="37">
        <v>0</v>
      </c>
      <c r="I1387" s="31">
        <v>2.60997E-2</v>
      </c>
      <c r="J1387" s="31">
        <v>181990</v>
      </c>
      <c r="K1387" s="31">
        <v>170401</v>
      </c>
      <c r="L1387" s="31">
        <v>145633</v>
      </c>
      <c r="M1387" s="37">
        <v>0</v>
      </c>
    </row>
    <row r="1388" spans="1:13">
      <c r="A1388" t="s">
        <v>262</v>
      </c>
      <c r="B1388" t="s">
        <v>99</v>
      </c>
      <c r="C1388" t="s">
        <v>141</v>
      </c>
      <c r="D1388" t="s">
        <v>240</v>
      </c>
      <c r="E1388" s="31">
        <v>0.150476</v>
      </c>
      <c r="F1388" s="31">
        <v>23.196899999999999</v>
      </c>
      <c r="G1388" s="32">
        <v>0</v>
      </c>
      <c r="H1388" s="37">
        <v>0</v>
      </c>
      <c r="I1388" s="31">
        <v>4.6394100000000001E-2</v>
      </c>
      <c r="J1388" s="31">
        <v>201431</v>
      </c>
      <c r="K1388" s="31">
        <v>171837</v>
      </c>
      <c r="L1388" s="31">
        <v>126886</v>
      </c>
      <c r="M1388" s="37">
        <v>0</v>
      </c>
    </row>
    <row r="1389" spans="1:13">
      <c r="A1389" t="s">
        <v>262</v>
      </c>
      <c r="B1389" t="s">
        <v>144</v>
      </c>
      <c r="C1389" t="s">
        <v>141</v>
      </c>
      <c r="D1389" t="s">
        <v>240</v>
      </c>
      <c r="E1389" s="31">
        <v>2.5681699999999998E-2</v>
      </c>
      <c r="F1389" s="31">
        <v>5.1100300000000001</v>
      </c>
      <c r="G1389" s="32">
        <v>1.61051E-7</v>
      </c>
      <c r="H1389" s="37">
        <v>7.0022173913043499E-7</v>
      </c>
      <c r="I1389" s="31">
        <v>7.4773499999999998E-3</v>
      </c>
      <c r="J1389" s="31">
        <v>231347</v>
      </c>
      <c r="K1389" s="31">
        <v>139093</v>
      </c>
      <c r="L1389" s="31">
        <v>132128</v>
      </c>
      <c r="M1389" s="37">
        <v>7.0022173913043499E-7</v>
      </c>
    </row>
    <row r="1390" spans="1:13">
      <c r="A1390" t="s">
        <v>262</v>
      </c>
      <c r="B1390" t="s">
        <v>159</v>
      </c>
      <c r="C1390" t="s">
        <v>141</v>
      </c>
      <c r="D1390" t="s">
        <v>240</v>
      </c>
      <c r="E1390" s="31">
        <v>9.0336299999999994E-2</v>
      </c>
      <c r="F1390" s="31">
        <v>21.337</v>
      </c>
      <c r="G1390" s="32">
        <v>0</v>
      </c>
      <c r="H1390" s="37">
        <v>0</v>
      </c>
      <c r="I1390" s="31">
        <v>2.8360300000000001E-2</v>
      </c>
      <c r="J1390" s="31">
        <v>192948</v>
      </c>
      <c r="K1390" s="31">
        <v>162856</v>
      </c>
      <c r="L1390" s="31">
        <v>135870</v>
      </c>
      <c r="M1390" s="37">
        <v>0</v>
      </c>
    </row>
    <row r="1391" spans="1:13">
      <c r="A1391" t="s">
        <v>262</v>
      </c>
      <c r="B1391" t="s">
        <v>201</v>
      </c>
      <c r="C1391" t="s">
        <v>141</v>
      </c>
      <c r="D1391" t="s">
        <v>240</v>
      </c>
      <c r="E1391" s="31">
        <v>7.5633300000000001E-2</v>
      </c>
      <c r="F1391" s="31">
        <v>16.9757</v>
      </c>
      <c r="G1391" s="32">
        <v>0</v>
      </c>
      <c r="H1391" s="37">
        <v>0</v>
      </c>
      <c r="I1391" s="31">
        <v>2.2809599999999999E-2</v>
      </c>
      <c r="J1391" s="31">
        <v>183059</v>
      </c>
      <c r="K1391" s="31">
        <v>153310</v>
      </c>
      <c r="L1391" s="31">
        <v>131750</v>
      </c>
      <c r="M1391" s="37">
        <v>0</v>
      </c>
    </row>
    <row r="1392" spans="1:13">
      <c r="A1392" t="s">
        <v>262</v>
      </c>
      <c r="B1392" t="s">
        <v>204</v>
      </c>
      <c r="C1392" t="s">
        <v>141</v>
      </c>
      <c r="D1392" t="s">
        <v>240</v>
      </c>
      <c r="E1392" s="31">
        <v>3.9656799999999999E-2</v>
      </c>
      <c r="F1392" s="31">
        <v>7.64438</v>
      </c>
      <c r="G1392" s="32">
        <v>1.04979E-14</v>
      </c>
      <c r="H1392" s="37">
        <v>6.2987400000000006E-14</v>
      </c>
      <c r="I1392" s="31">
        <v>1.25243E-2</v>
      </c>
      <c r="J1392" s="31">
        <v>199809</v>
      </c>
      <c r="K1392" s="31">
        <v>153600</v>
      </c>
      <c r="L1392" s="31">
        <v>141882</v>
      </c>
      <c r="M1392" s="37">
        <v>6.2987400000000006E-14</v>
      </c>
    </row>
    <row r="1393" spans="1:13">
      <c r="A1393" t="s">
        <v>262</v>
      </c>
      <c r="B1393" t="s">
        <v>232</v>
      </c>
      <c r="C1393" t="s">
        <v>141</v>
      </c>
      <c r="D1393" t="s">
        <v>240</v>
      </c>
      <c r="E1393" s="31">
        <v>0.14400099999999999</v>
      </c>
      <c r="F1393" s="31">
        <v>27.994599999999998</v>
      </c>
      <c r="G1393" s="32">
        <v>0</v>
      </c>
      <c r="H1393" s="37">
        <v>0</v>
      </c>
      <c r="I1393" s="31">
        <v>4.4106300000000001E-2</v>
      </c>
      <c r="J1393" s="31">
        <v>194992</v>
      </c>
      <c r="K1393" s="31">
        <v>169466</v>
      </c>
      <c r="L1393" s="31">
        <v>126803</v>
      </c>
      <c r="M1393" s="37">
        <v>0</v>
      </c>
    </row>
    <row r="1394" spans="1:13">
      <c r="A1394" t="s">
        <v>262</v>
      </c>
      <c r="B1394" t="s">
        <v>65</v>
      </c>
      <c r="C1394" t="s">
        <v>102</v>
      </c>
      <c r="D1394" t="s">
        <v>240</v>
      </c>
      <c r="E1394" s="31">
        <v>0.107269</v>
      </c>
      <c r="F1394" s="31">
        <v>16.466799999999999</v>
      </c>
      <c r="G1394" s="32">
        <v>0</v>
      </c>
      <c r="H1394" s="37">
        <v>0</v>
      </c>
      <c r="I1394" s="31">
        <v>3.4939400000000002E-2</v>
      </c>
      <c r="J1394" s="31">
        <v>185499</v>
      </c>
      <c r="K1394" s="31">
        <v>172611</v>
      </c>
      <c r="L1394" s="31">
        <v>139167</v>
      </c>
      <c r="M1394" s="37">
        <v>0</v>
      </c>
    </row>
    <row r="1395" spans="1:13">
      <c r="A1395" t="s">
        <v>262</v>
      </c>
      <c r="B1395" t="s">
        <v>73</v>
      </c>
      <c r="C1395" t="s">
        <v>102</v>
      </c>
      <c r="D1395" t="s">
        <v>240</v>
      </c>
      <c r="E1395" s="31">
        <v>4.7322999999999997E-2</v>
      </c>
      <c r="F1395" s="31">
        <v>7.9205800000000002</v>
      </c>
      <c r="G1395" s="32">
        <v>1.1820000000000001E-15</v>
      </c>
      <c r="H1395" s="37">
        <v>7.4391608391608404E-15</v>
      </c>
      <c r="I1395" s="31">
        <v>1.51833E-2</v>
      </c>
      <c r="J1395" s="31">
        <v>200915</v>
      </c>
      <c r="K1395" s="31">
        <v>157664</v>
      </c>
      <c r="L1395" s="31">
        <v>143416</v>
      </c>
      <c r="M1395" s="37">
        <v>7.4391608391608404E-15</v>
      </c>
    </row>
    <row r="1396" spans="1:13">
      <c r="A1396" t="s">
        <v>262</v>
      </c>
      <c r="B1396" t="s">
        <v>120</v>
      </c>
      <c r="C1396" t="s">
        <v>102</v>
      </c>
      <c r="D1396" t="s">
        <v>240</v>
      </c>
      <c r="E1396" s="31">
        <v>0.12277399999999999</v>
      </c>
      <c r="F1396" s="31">
        <v>23.511199999999999</v>
      </c>
      <c r="G1396" s="32">
        <v>0</v>
      </c>
      <c r="H1396" s="37">
        <v>0</v>
      </c>
      <c r="I1396" s="31">
        <v>3.9678199999999997E-2</v>
      </c>
      <c r="J1396" s="31">
        <v>183624</v>
      </c>
      <c r="K1396" s="31">
        <v>174682</v>
      </c>
      <c r="L1396" s="31">
        <v>136479</v>
      </c>
      <c r="M1396" s="37">
        <v>0</v>
      </c>
    </row>
    <row r="1397" spans="1:13">
      <c r="A1397" t="s">
        <v>262</v>
      </c>
      <c r="B1397" t="s">
        <v>123</v>
      </c>
      <c r="C1397" t="s">
        <v>102</v>
      </c>
      <c r="D1397" t="s">
        <v>240</v>
      </c>
      <c r="E1397" s="31">
        <v>0.111821</v>
      </c>
      <c r="F1397" s="31">
        <v>18.657499999999999</v>
      </c>
      <c r="G1397" s="32">
        <v>0</v>
      </c>
      <c r="H1397" s="37">
        <v>0</v>
      </c>
      <c r="I1397" s="31">
        <v>3.6012099999999998E-2</v>
      </c>
      <c r="J1397" s="31">
        <v>181257</v>
      </c>
      <c r="K1397" s="31">
        <v>171557</v>
      </c>
      <c r="L1397" s="31">
        <v>137048</v>
      </c>
      <c r="M1397" s="37">
        <v>0</v>
      </c>
    </row>
    <row r="1398" spans="1:13">
      <c r="A1398" t="s">
        <v>262</v>
      </c>
      <c r="B1398" t="s">
        <v>126</v>
      </c>
      <c r="C1398" t="s">
        <v>102</v>
      </c>
      <c r="D1398" t="s">
        <v>240</v>
      </c>
      <c r="E1398" s="31">
        <v>0.109068</v>
      </c>
      <c r="F1398" s="31">
        <v>20.912600000000001</v>
      </c>
      <c r="G1398" s="32">
        <v>0</v>
      </c>
      <c r="H1398" s="37">
        <v>0</v>
      </c>
      <c r="I1398" s="31">
        <v>3.5187700000000002E-2</v>
      </c>
      <c r="J1398" s="31">
        <v>180569</v>
      </c>
      <c r="K1398" s="31">
        <v>171357</v>
      </c>
      <c r="L1398" s="31">
        <v>137653</v>
      </c>
      <c r="M1398" s="37">
        <v>0</v>
      </c>
    </row>
    <row r="1399" spans="1:13">
      <c r="A1399" t="s">
        <v>262</v>
      </c>
      <c r="B1399" t="s">
        <v>129</v>
      </c>
      <c r="C1399" t="s">
        <v>102</v>
      </c>
      <c r="D1399" t="s">
        <v>240</v>
      </c>
      <c r="E1399" s="31">
        <v>0.120492</v>
      </c>
      <c r="F1399" s="31">
        <v>25.1829</v>
      </c>
      <c r="G1399" s="32">
        <v>0</v>
      </c>
      <c r="H1399" s="37">
        <v>0</v>
      </c>
      <c r="I1399" s="31">
        <v>3.8716599999999997E-2</v>
      </c>
      <c r="J1399" s="31">
        <v>183897</v>
      </c>
      <c r="K1399" s="31">
        <v>173054</v>
      </c>
      <c r="L1399" s="31">
        <v>135835</v>
      </c>
      <c r="M1399" s="37">
        <v>0</v>
      </c>
    </row>
    <row r="1400" spans="1:13">
      <c r="A1400" t="s">
        <v>262</v>
      </c>
      <c r="B1400" t="s">
        <v>132</v>
      </c>
      <c r="C1400" t="s">
        <v>102</v>
      </c>
      <c r="D1400" t="s">
        <v>240</v>
      </c>
      <c r="E1400" s="31">
        <v>0.119003</v>
      </c>
      <c r="F1400" s="31">
        <v>23.011500000000002</v>
      </c>
      <c r="G1400" s="32">
        <v>0</v>
      </c>
      <c r="H1400" s="37">
        <v>0</v>
      </c>
      <c r="I1400" s="31">
        <v>3.7957600000000001E-2</v>
      </c>
      <c r="J1400" s="31">
        <v>179027</v>
      </c>
      <c r="K1400" s="31">
        <v>171306</v>
      </c>
      <c r="L1400" s="31">
        <v>134870</v>
      </c>
      <c r="M1400" s="37">
        <v>0</v>
      </c>
    </row>
    <row r="1401" spans="1:13">
      <c r="A1401" t="s">
        <v>262</v>
      </c>
      <c r="B1401" t="s">
        <v>156</v>
      </c>
      <c r="C1401" t="s">
        <v>102</v>
      </c>
      <c r="D1401" t="s">
        <v>240</v>
      </c>
      <c r="E1401" s="31">
        <v>9.7946599999999995E-2</v>
      </c>
      <c r="F1401" s="31">
        <v>24.739100000000001</v>
      </c>
      <c r="G1401" s="32">
        <v>0</v>
      </c>
      <c r="H1401" s="37">
        <v>0</v>
      </c>
      <c r="I1401" s="31">
        <v>3.2159100000000003E-2</v>
      </c>
      <c r="J1401" s="31">
        <v>181511</v>
      </c>
      <c r="K1401" s="31">
        <v>172065</v>
      </c>
      <c r="L1401" s="31">
        <v>141365</v>
      </c>
      <c r="M1401" s="37">
        <v>0</v>
      </c>
    </row>
    <row r="1402" spans="1:13">
      <c r="A1402" t="s">
        <v>262</v>
      </c>
      <c r="B1402" t="s">
        <v>174</v>
      </c>
      <c r="C1402" t="s">
        <v>102</v>
      </c>
      <c r="D1402" t="s">
        <v>240</v>
      </c>
      <c r="E1402" s="31">
        <v>0.11182</v>
      </c>
      <c r="F1402" s="31">
        <v>17.1996</v>
      </c>
      <c r="G1402" s="32">
        <v>0</v>
      </c>
      <c r="H1402" s="37">
        <v>0</v>
      </c>
      <c r="I1402" s="31">
        <v>3.6217800000000001E-2</v>
      </c>
      <c r="J1402" s="31">
        <v>182728</v>
      </c>
      <c r="K1402" s="31">
        <v>172653</v>
      </c>
      <c r="L1402" s="31">
        <v>137924</v>
      </c>
      <c r="M1402" s="37">
        <v>0</v>
      </c>
    </row>
    <row r="1403" spans="1:13">
      <c r="A1403" t="s">
        <v>262</v>
      </c>
      <c r="B1403" t="s">
        <v>177</v>
      </c>
      <c r="C1403" t="s">
        <v>102</v>
      </c>
      <c r="D1403" t="s">
        <v>240</v>
      </c>
      <c r="E1403" s="31">
        <v>0.120728</v>
      </c>
      <c r="F1403" s="31">
        <v>23.372800000000002</v>
      </c>
      <c r="G1403" s="32">
        <v>0</v>
      </c>
      <c r="H1403" s="37">
        <v>0</v>
      </c>
      <c r="I1403" s="31">
        <v>3.8552099999999999E-2</v>
      </c>
      <c r="J1403" s="31">
        <v>180623</v>
      </c>
      <c r="K1403" s="31">
        <v>172028</v>
      </c>
      <c r="L1403" s="31">
        <v>134965</v>
      </c>
      <c r="M1403" s="37">
        <v>0</v>
      </c>
    </row>
    <row r="1404" spans="1:13">
      <c r="A1404" t="s">
        <v>262</v>
      </c>
      <c r="B1404" t="s">
        <v>180</v>
      </c>
      <c r="C1404" t="s">
        <v>102</v>
      </c>
      <c r="D1404" t="s">
        <v>240</v>
      </c>
      <c r="E1404" s="31">
        <v>0.10475</v>
      </c>
      <c r="F1404" s="31">
        <v>18.101199999999999</v>
      </c>
      <c r="G1404" s="32">
        <v>0</v>
      </c>
      <c r="H1404" s="37">
        <v>0</v>
      </c>
      <c r="I1404" s="31">
        <v>3.3561800000000003E-2</v>
      </c>
      <c r="J1404" s="31">
        <v>178723</v>
      </c>
      <c r="K1404" s="31">
        <v>169170</v>
      </c>
      <c r="L1404" s="31">
        <v>137090</v>
      </c>
      <c r="M1404" s="37">
        <v>0</v>
      </c>
    </row>
    <row r="1405" spans="1:13">
      <c r="A1405" t="s">
        <v>262</v>
      </c>
      <c r="B1405" t="s">
        <v>183</v>
      </c>
      <c r="C1405" t="s">
        <v>102</v>
      </c>
      <c r="D1405" t="s">
        <v>240</v>
      </c>
      <c r="E1405" s="31">
        <v>0.116216</v>
      </c>
      <c r="F1405" s="31">
        <v>21.591699999999999</v>
      </c>
      <c r="G1405" s="32">
        <v>0</v>
      </c>
      <c r="H1405" s="37">
        <v>0</v>
      </c>
      <c r="I1405" s="31">
        <v>3.7166600000000001E-2</v>
      </c>
      <c r="J1405" s="31">
        <v>182424</v>
      </c>
      <c r="K1405" s="31">
        <v>171235</v>
      </c>
      <c r="L1405" s="31">
        <v>135578</v>
      </c>
      <c r="M1405" s="37">
        <v>0</v>
      </c>
    </row>
    <row r="1406" spans="1:13">
      <c r="A1406" t="s">
        <v>262</v>
      </c>
      <c r="B1406" t="s">
        <v>186</v>
      </c>
      <c r="C1406" t="s">
        <v>102</v>
      </c>
      <c r="D1406" t="s">
        <v>240</v>
      </c>
      <c r="E1406" s="31">
        <v>0.10945299999999999</v>
      </c>
      <c r="F1406" s="31">
        <v>18.945900000000002</v>
      </c>
      <c r="G1406" s="32">
        <v>0</v>
      </c>
      <c r="H1406" s="37">
        <v>0</v>
      </c>
      <c r="I1406" s="31">
        <v>3.5666099999999999E-2</v>
      </c>
      <c r="J1406" s="31">
        <v>182579</v>
      </c>
      <c r="K1406" s="31">
        <v>173157</v>
      </c>
      <c r="L1406" s="31">
        <v>138991</v>
      </c>
      <c r="M1406" s="37">
        <v>0</v>
      </c>
    </row>
    <row r="1407" spans="1:13">
      <c r="A1407" t="s">
        <v>262</v>
      </c>
      <c r="B1407" t="s">
        <v>192</v>
      </c>
      <c r="C1407" t="s">
        <v>102</v>
      </c>
      <c r="D1407" t="s">
        <v>240</v>
      </c>
      <c r="E1407" s="31">
        <v>8.8165900000000005E-2</v>
      </c>
      <c r="F1407" s="31">
        <v>16.889700000000001</v>
      </c>
      <c r="G1407" s="32">
        <v>0</v>
      </c>
      <c r="H1407" s="37">
        <v>0</v>
      </c>
      <c r="I1407" s="31">
        <v>2.8934499999999998E-2</v>
      </c>
      <c r="J1407" s="31">
        <v>179515</v>
      </c>
      <c r="K1407" s="31">
        <v>169811</v>
      </c>
      <c r="L1407" s="31">
        <v>142294</v>
      </c>
      <c r="M1407" s="37">
        <v>0</v>
      </c>
    </row>
    <row r="1408" spans="1:13">
      <c r="A1408" t="s">
        <v>262</v>
      </c>
      <c r="B1408" t="s">
        <v>195</v>
      </c>
      <c r="C1408" t="s">
        <v>102</v>
      </c>
      <c r="D1408" t="s">
        <v>240</v>
      </c>
      <c r="E1408" s="31">
        <v>8.6366999999999999E-2</v>
      </c>
      <c r="F1408" s="31">
        <v>19.805</v>
      </c>
      <c r="G1408" s="32">
        <v>0</v>
      </c>
      <c r="H1408" s="37">
        <v>0</v>
      </c>
      <c r="I1408" s="31">
        <v>2.8225299999999998E-2</v>
      </c>
      <c r="J1408" s="31">
        <v>178225</v>
      </c>
      <c r="K1408" s="31">
        <v>168733</v>
      </c>
      <c r="L1408" s="31">
        <v>141904</v>
      </c>
      <c r="M1408" s="37">
        <v>0</v>
      </c>
    </row>
    <row r="1409" spans="1:13">
      <c r="A1409" t="s">
        <v>262</v>
      </c>
      <c r="B1409" t="s">
        <v>198</v>
      </c>
      <c r="C1409" t="s">
        <v>102</v>
      </c>
      <c r="D1409" t="s">
        <v>240</v>
      </c>
      <c r="E1409" s="31">
        <v>7.8916799999999995E-2</v>
      </c>
      <c r="F1409" s="31">
        <v>15.729200000000001</v>
      </c>
      <c r="G1409" s="32">
        <v>0</v>
      </c>
      <c r="H1409" s="37">
        <v>0</v>
      </c>
      <c r="I1409" s="31">
        <v>2.6304000000000001E-2</v>
      </c>
      <c r="J1409" s="31">
        <v>181875</v>
      </c>
      <c r="K1409" s="31">
        <v>170664</v>
      </c>
      <c r="L1409" s="31">
        <v>145698</v>
      </c>
      <c r="M1409" s="37">
        <v>0</v>
      </c>
    </row>
    <row r="1410" spans="1:13">
      <c r="A1410" t="s">
        <v>262</v>
      </c>
      <c r="B1410" t="s">
        <v>99</v>
      </c>
      <c r="C1410" t="s">
        <v>102</v>
      </c>
      <c r="D1410" t="s">
        <v>240</v>
      </c>
      <c r="E1410" s="31">
        <v>0.15052599999999999</v>
      </c>
      <c r="F1410" s="31">
        <v>23.543099999999999</v>
      </c>
      <c r="G1410" s="32">
        <v>0</v>
      </c>
      <c r="H1410" s="37">
        <v>0</v>
      </c>
      <c r="I1410" s="31">
        <v>4.6577800000000003E-2</v>
      </c>
      <c r="J1410" s="31">
        <v>200978</v>
      </c>
      <c r="K1410" s="31">
        <v>172546</v>
      </c>
      <c r="L1410" s="31">
        <v>127396</v>
      </c>
      <c r="M1410" s="37">
        <v>0</v>
      </c>
    </row>
    <row r="1411" spans="1:13">
      <c r="A1411" t="s">
        <v>262</v>
      </c>
      <c r="B1411" t="s">
        <v>141</v>
      </c>
      <c r="C1411" t="s">
        <v>102</v>
      </c>
      <c r="D1411" t="s">
        <v>240</v>
      </c>
      <c r="E1411" s="31">
        <v>7.7806999999999996E-4</v>
      </c>
      <c r="F1411" s="31">
        <v>0.23280100000000001</v>
      </c>
      <c r="G1411" s="32">
        <v>0.40795799999999999</v>
      </c>
      <c r="H1411" s="37">
        <v>0.43919677804295898</v>
      </c>
      <c r="I1411" s="31">
        <v>2.1493400000000001E-4</v>
      </c>
      <c r="J1411" s="31">
        <v>252833</v>
      </c>
      <c r="K1411" s="31">
        <v>127712</v>
      </c>
      <c r="L1411" s="31">
        <v>127513</v>
      </c>
      <c r="M1411" s="37">
        <v>0.43919677804295898</v>
      </c>
    </row>
    <row r="1412" spans="1:13">
      <c r="A1412" t="s">
        <v>262</v>
      </c>
      <c r="B1412" t="s">
        <v>144</v>
      </c>
      <c r="C1412" t="s">
        <v>102</v>
      </c>
      <c r="D1412" t="s">
        <v>240</v>
      </c>
      <c r="E1412" s="31">
        <v>2.6308100000000001E-2</v>
      </c>
      <c r="F1412" s="31">
        <v>5.22051</v>
      </c>
      <c r="G1412" s="32">
        <v>8.9216400000000005E-8</v>
      </c>
      <c r="H1412" s="37">
        <v>3.97498811881188E-7</v>
      </c>
      <c r="I1412" s="31">
        <v>7.6946100000000002E-3</v>
      </c>
      <c r="J1412" s="31">
        <v>231382</v>
      </c>
      <c r="K1412" s="31">
        <v>139738</v>
      </c>
      <c r="L1412" s="31">
        <v>132574</v>
      </c>
      <c r="M1412" s="37">
        <v>3.97498811881188E-7</v>
      </c>
    </row>
    <row r="1413" spans="1:13">
      <c r="A1413" t="s">
        <v>262</v>
      </c>
      <c r="B1413" t="s">
        <v>159</v>
      </c>
      <c r="C1413" t="s">
        <v>102</v>
      </c>
      <c r="D1413" t="s">
        <v>240</v>
      </c>
      <c r="E1413" s="31">
        <v>9.0741500000000003E-2</v>
      </c>
      <c r="F1413" s="31">
        <v>20.824000000000002</v>
      </c>
      <c r="G1413" s="32">
        <v>0</v>
      </c>
      <c r="H1413" s="37">
        <v>0</v>
      </c>
      <c r="I1413" s="31">
        <v>2.8581599999999999E-2</v>
      </c>
      <c r="J1413" s="31">
        <v>192645</v>
      </c>
      <c r="K1413" s="31">
        <v>163383</v>
      </c>
      <c r="L1413" s="31">
        <v>136198</v>
      </c>
      <c r="M1413" s="37">
        <v>0</v>
      </c>
    </row>
    <row r="1414" spans="1:13">
      <c r="A1414" t="s">
        <v>262</v>
      </c>
      <c r="B1414" t="s">
        <v>201</v>
      </c>
      <c r="C1414" t="s">
        <v>102</v>
      </c>
      <c r="D1414" t="s">
        <v>240</v>
      </c>
      <c r="E1414" s="31">
        <v>7.6337000000000002E-2</v>
      </c>
      <c r="F1414" s="31">
        <v>17.333600000000001</v>
      </c>
      <c r="G1414" s="32">
        <v>0</v>
      </c>
      <c r="H1414" s="37">
        <v>0</v>
      </c>
      <c r="I1414" s="31">
        <v>2.3010800000000001E-2</v>
      </c>
      <c r="J1414" s="31">
        <v>182947</v>
      </c>
      <c r="K1414" s="31">
        <v>153397</v>
      </c>
      <c r="L1414" s="31">
        <v>131638</v>
      </c>
      <c r="M1414" s="37">
        <v>0</v>
      </c>
    </row>
    <row r="1415" spans="1:13">
      <c r="A1415" t="s">
        <v>262</v>
      </c>
      <c r="B1415" t="s">
        <v>204</v>
      </c>
      <c r="C1415" t="s">
        <v>102</v>
      </c>
      <c r="D1415" t="s">
        <v>240</v>
      </c>
      <c r="E1415" s="31">
        <v>4.0372499999999999E-2</v>
      </c>
      <c r="F1415" s="31">
        <v>6.89893</v>
      </c>
      <c r="G1415" s="32">
        <v>2.61975E-12</v>
      </c>
      <c r="H1415" s="37">
        <v>1.43766768292683E-11</v>
      </c>
      <c r="I1415" s="31">
        <v>1.2735099999999999E-2</v>
      </c>
      <c r="J1415" s="31">
        <v>200096</v>
      </c>
      <c r="K1415" s="31">
        <v>153539</v>
      </c>
      <c r="L1415" s="31">
        <v>141623</v>
      </c>
      <c r="M1415" s="37">
        <v>1.43766768292683E-11</v>
      </c>
    </row>
    <row r="1416" spans="1:13">
      <c r="A1416" t="s">
        <v>262</v>
      </c>
      <c r="B1416" t="s">
        <v>232</v>
      </c>
      <c r="C1416" t="s">
        <v>102</v>
      </c>
      <c r="D1416" t="s">
        <v>240</v>
      </c>
      <c r="E1416" s="31">
        <v>0.14443400000000001</v>
      </c>
      <c r="F1416" s="31">
        <v>31.149100000000001</v>
      </c>
      <c r="G1416" s="32">
        <v>0</v>
      </c>
      <c r="H1416" s="37">
        <v>0</v>
      </c>
      <c r="I1416" s="31">
        <v>4.4342300000000001E-2</v>
      </c>
      <c r="J1416" s="31">
        <v>194833</v>
      </c>
      <c r="K1416" s="31">
        <v>169809</v>
      </c>
      <c r="L1416" s="31">
        <v>126947</v>
      </c>
      <c r="M1416" s="37">
        <v>0</v>
      </c>
    </row>
    <row r="1417" spans="1:13">
      <c r="A1417" t="s">
        <v>262</v>
      </c>
      <c r="B1417" t="s">
        <v>65</v>
      </c>
      <c r="C1417" t="s">
        <v>105</v>
      </c>
      <c r="D1417" t="s">
        <v>240</v>
      </c>
      <c r="E1417" s="31">
        <v>0.11407200000000001</v>
      </c>
      <c r="F1417" s="31">
        <v>13.8081</v>
      </c>
      <c r="G1417" s="32">
        <v>0</v>
      </c>
      <c r="H1417" s="37">
        <v>0</v>
      </c>
      <c r="I1417" s="31">
        <v>3.7258800000000002E-2</v>
      </c>
      <c r="J1417" s="31">
        <v>185273</v>
      </c>
      <c r="K1417" s="31">
        <v>174251</v>
      </c>
      <c r="L1417" s="31">
        <v>138567</v>
      </c>
      <c r="M1417" s="37">
        <v>0</v>
      </c>
    </row>
    <row r="1418" spans="1:13">
      <c r="A1418" t="s">
        <v>262</v>
      </c>
      <c r="B1418" t="s">
        <v>73</v>
      </c>
      <c r="C1418" t="s">
        <v>105</v>
      </c>
      <c r="D1418" t="s">
        <v>240</v>
      </c>
      <c r="E1418" s="31">
        <v>5.3846400000000003E-2</v>
      </c>
      <c r="F1418" s="31">
        <v>7.3992199999999997</v>
      </c>
      <c r="G1418" s="32">
        <v>6.8494000000000006E-14</v>
      </c>
      <c r="H1418" s="37">
        <v>3.97707096774194E-13</v>
      </c>
      <c r="I1418" s="31">
        <v>1.7571E-2</v>
      </c>
      <c r="J1418" s="31">
        <v>196477</v>
      </c>
      <c r="K1418" s="31">
        <v>161341</v>
      </c>
      <c r="L1418" s="31">
        <v>144854</v>
      </c>
      <c r="M1418" s="37">
        <v>3.97707096774194E-13</v>
      </c>
    </row>
    <row r="1419" spans="1:13">
      <c r="A1419" t="s">
        <v>262</v>
      </c>
      <c r="B1419" t="s">
        <v>120</v>
      </c>
      <c r="C1419" t="s">
        <v>105</v>
      </c>
      <c r="D1419" t="s">
        <v>240</v>
      </c>
      <c r="E1419" s="31">
        <v>0.129554</v>
      </c>
      <c r="F1419" s="31">
        <v>17.187200000000001</v>
      </c>
      <c r="G1419" s="32">
        <v>0</v>
      </c>
      <c r="H1419" s="37">
        <v>0</v>
      </c>
      <c r="I1419" s="31">
        <v>4.2039300000000002E-2</v>
      </c>
      <c r="J1419" s="31">
        <v>183683</v>
      </c>
      <c r="K1419" s="31">
        <v>176303</v>
      </c>
      <c r="L1419" s="31">
        <v>135861</v>
      </c>
      <c r="M1419" s="37">
        <v>0</v>
      </c>
    </row>
    <row r="1420" spans="1:13">
      <c r="A1420" t="s">
        <v>262</v>
      </c>
      <c r="B1420" t="s">
        <v>123</v>
      </c>
      <c r="C1420" t="s">
        <v>105</v>
      </c>
      <c r="D1420" t="s">
        <v>240</v>
      </c>
      <c r="E1420" s="31">
        <v>0.118551</v>
      </c>
      <c r="F1420" s="31">
        <v>14.427</v>
      </c>
      <c r="G1420" s="32">
        <v>0</v>
      </c>
      <c r="H1420" s="37">
        <v>0</v>
      </c>
      <c r="I1420" s="31">
        <v>3.8341800000000002E-2</v>
      </c>
      <c r="J1420" s="31">
        <v>181090</v>
      </c>
      <c r="K1420" s="31">
        <v>173362</v>
      </c>
      <c r="L1420" s="31">
        <v>136614</v>
      </c>
      <c r="M1420" s="37">
        <v>0</v>
      </c>
    </row>
    <row r="1421" spans="1:13">
      <c r="A1421" t="s">
        <v>262</v>
      </c>
      <c r="B1421" t="s">
        <v>126</v>
      </c>
      <c r="C1421" t="s">
        <v>105</v>
      </c>
      <c r="D1421" t="s">
        <v>240</v>
      </c>
      <c r="E1421" s="31">
        <v>0.115966</v>
      </c>
      <c r="F1421" s="31">
        <v>14.5307</v>
      </c>
      <c r="G1421" s="32">
        <v>0</v>
      </c>
      <c r="H1421" s="37">
        <v>0</v>
      </c>
      <c r="I1421" s="31">
        <v>3.7539700000000002E-2</v>
      </c>
      <c r="J1421" s="31">
        <v>180545</v>
      </c>
      <c r="K1421" s="31">
        <v>172942</v>
      </c>
      <c r="L1421" s="31">
        <v>136999</v>
      </c>
      <c r="M1421" s="37">
        <v>0</v>
      </c>
    </row>
    <row r="1422" spans="1:13">
      <c r="A1422" t="s">
        <v>262</v>
      </c>
      <c r="B1422" t="s">
        <v>129</v>
      </c>
      <c r="C1422" t="s">
        <v>105</v>
      </c>
      <c r="D1422" t="s">
        <v>240</v>
      </c>
      <c r="E1422" s="31">
        <v>0.12714300000000001</v>
      </c>
      <c r="F1422" s="31">
        <v>19.951799999999999</v>
      </c>
      <c r="G1422" s="32">
        <v>0</v>
      </c>
      <c r="H1422" s="37">
        <v>0</v>
      </c>
      <c r="I1422" s="31">
        <v>4.1069300000000003E-2</v>
      </c>
      <c r="J1422" s="31">
        <v>183407</v>
      </c>
      <c r="K1422" s="31">
        <v>174902</v>
      </c>
      <c r="L1422" s="31">
        <v>135443</v>
      </c>
      <c r="M1422" s="37">
        <v>0</v>
      </c>
    </row>
    <row r="1423" spans="1:13">
      <c r="A1423" t="s">
        <v>262</v>
      </c>
      <c r="B1423" t="s">
        <v>132</v>
      </c>
      <c r="C1423" t="s">
        <v>105</v>
      </c>
      <c r="D1423" t="s">
        <v>240</v>
      </c>
      <c r="E1423" s="31">
        <v>0.12604399999999999</v>
      </c>
      <c r="F1423" s="31">
        <v>17.438099999999999</v>
      </c>
      <c r="G1423" s="32">
        <v>0</v>
      </c>
      <c r="H1423" s="37">
        <v>0</v>
      </c>
      <c r="I1423" s="31">
        <v>4.0269800000000001E-2</v>
      </c>
      <c r="J1423" s="31">
        <v>179540</v>
      </c>
      <c r="K1423" s="31">
        <v>172757</v>
      </c>
      <c r="L1423" s="31">
        <v>134082</v>
      </c>
      <c r="M1423" s="37">
        <v>0</v>
      </c>
    </row>
    <row r="1424" spans="1:13">
      <c r="A1424" t="s">
        <v>262</v>
      </c>
      <c r="B1424" t="s">
        <v>156</v>
      </c>
      <c r="C1424" t="s">
        <v>105</v>
      </c>
      <c r="D1424" t="s">
        <v>240</v>
      </c>
      <c r="E1424" s="31">
        <v>0.105228</v>
      </c>
      <c r="F1424" s="31">
        <v>19.238199999999999</v>
      </c>
      <c r="G1424" s="32">
        <v>0</v>
      </c>
      <c r="H1424" s="37">
        <v>0</v>
      </c>
      <c r="I1424" s="31">
        <v>3.45168E-2</v>
      </c>
      <c r="J1424" s="31">
        <v>182869</v>
      </c>
      <c r="K1424" s="31">
        <v>172981</v>
      </c>
      <c r="L1424" s="31">
        <v>140042</v>
      </c>
      <c r="M1424" s="37">
        <v>0</v>
      </c>
    </row>
    <row r="1425" spans="1:13">
      <c r="A1425" t="s">
        <v>262</v>
      </c>
      <c r="B1425" t="s">
        <v>174</v>
      </c>
      <c r="C1425" t="s">
        <v>105</v>
      </c>
      <c r="D1425" t="s">
        <v>240</v>
      </c>
      <c r="E1425" s="31">
        <v>0.118563</v>
      </c>
      <c r="F1425" s="31">
        <v>13.8208</v>
      </c>
      <c r="G1425" s="32">
        <v>0</v>
      </c>
      <c r="H1425" s="37">
        <v>0</v>
      </c>
      <c r="I1425" s="31">
        <v>3.8551799999999997E-2</v>
      </c>
      <c r="J1425" s="31">
        <v>182330</v>
      </c>
      <c r="K1425" s="31">
        <v>174385</v>
      </c>
      <c r="L1425" s="31">
        <v>137417</v>
      </c>
      <c r="M1425" s="37">
        <v>0</v>
      </c>
    </row>
    <row r="1426" spans="1:13">
      <c r="A1426" t="s">
        <v>262</v>
      </c>
      <c r="B1426" t="s">
        <v>177</v>
      </c>
      <c r="C1426" t="s">
        <v>105</v>
      </c>
      <c r="D1426" t="s">
        <v>240</v>
      </c>
      <c r="E1426" s="31">
        <v>0.12750600000000001</v>
      </c>
      <c r="F1426" s="31">
        <v>16.944500000000001</v>
      </c>
      <c r="G1426" s="32">
        <v>0</v>
      </c>
      <c r="H1426" s="37">
        <v>0</v>
      </c>
      <c r="I1426" s="31">
        <v>4.0900800000000001E-2</v>
      </c>
      <c r="J1426" s="31">
        <v>180608</v>
      </c>
      <c r="K1426" s="31">
        <v>173770</v>
      </c>
      <c r="L1426" s="31">
        <v>134468</v>
      </c>
      <c r="M1426" s="37">
        <v>0</v>
      </c>
    </row>
    <row r="1427" spans="1:13">
      <c r="A1427" t="s">
        <v>262</v>
      </c>
      <c r="B1427" t="s">
        <v>180</v>
      </c>
      <c r="C1427" t="s">
        <v>105</v>
      </c>
      <c r="D1427" t="s">
        <v>240</v>
      </c>
      <c r="E1427" s="31">
        <v>0.11173</v>
      </c>
      <c r="F1427" s="31">
        <v>13.505100000000001</v>
      </c>
      <c r="G1427" s="32">
        <v>0</v>
      </c>
      <c r="H1427" s="37">
        <v>0</v>
      </c>
      <c r="I1427" s="31">
        <v>3.59142E-2</v>
      </c>
      <c r="J1427" s="31">
        <v>178804</v>
      </c>
      <c r="K1427" s="31">
        <v>170746</v>
      </c>
      <c r="L1427" s="31">
        <v>136426</v>
      </c>
      <c r="M1427" s="37">
        <v>0</v>
      </c>
    </row>
    <row r="1428" spans="1:13">
      <c r="A1428" t="s">
        <v>262</v>
      </c>
      <c r="B1428" t="s">
        <v>183</v>
      </c>
      <c r="C1428" t="s">
        <v>105</v>
      </c>
      <c r="D1428" t="s">
        <v>240</v>
      </c>
      <c r="E1428" s="31">
        <v>0.12292599999999999</v>
      </c>
      <c r="F1428" s="31">
        <v>15.9514</v>
      </c>
      <c r="G1428" s="32">
        <v>0</v>
      </c>
      <c r="H1428" s="37">
        <v>0</v>
      </c>
      <c r="I1428" s="31">
        <v>3.9501599999999998E-2</v>
      </c>
      <c r="J1428" s="31">
        <v>181944</v>
      </c>
      <c r="K1428" s="31">
        <v>173091</v>
      </c>
      <c r="L1428" s="31">
        <v>135195</v>
      </c>
      <c r="M1428" s="37">
        <v>0</v>
      </c>
    </row>
    <row r="1429" spans="1:13">
      <c r="A1429" t="s">
        <v>262</v>
      </c>
      <c r="B1429" t="s">
        <v>186</v>
      </c>
      <c r="C1429" t="s">
        <v>105</v>
      </c>
      <c r="D1429" t="s">
        <v>240</v>
      </c>
      <c r="E1429" s="31">
        <v>0.11622399999999999</v>
      </c>
      <c r="F1429" s="31">
        <v>14.315300000000001</v>
      </c>
      <c r="G1429" s="32">
        <v>0</v>
      </c>
      <c r="H1429" s="37">
        <v>0</v>
      </c>
      <c r="I1429" s="31">
        <v>3.8002399999999999E-2</v>
      </c>
      <c r="J1429" s="31">
        <v>182170</v>
      </c>
      <c r="K1429" s="31">
        <v>174818</v>
      </c>
      <c r="L1429" s="31">
        <v>138413</v>
      </c>
      <c r="M1429" s="37">
        <v>0</v>
      </c>
    </row>
    <row r="1430" spans="1:13">
      <c r="A1430" t="s">
        <v>262</v>
      </c>
      <c r="B1430" t="s">
        <v>192</v>
      </c>
      <c r="C1430" t="s">
        <v>105</v>
      </c>
      <c r="D1430" t="s">
        <v>240</v>
      </c>
      <c r="E1430" s="31">
        <v>9.5194799999999996E-2</v>
      </c>
      <c r="F1430" s="31">
        <v>13.732900000000001</v>
      </c>
      <c r="G1430" s="32">
        <v>0</v>
      </c>
      <c r="H1430" s="37">
        <v>0</v>
      </c>
      <c r="I1430" s="31">
        <v>3.1281200000000002E-2</v>
      </c>
      <c r="J1430" s="31">
        <v>180147</v>
      </c>
      <c r="K1430" s="31">
        <v>171171</v>
      </c>
      <c r="L1430" s="31">
        <v>141415</v>
      </c>
      <c r="M1430" s="37">
        <v>0</v>
      </c>
    </row>
    <row r="1431" spans="1:13">
      <c r="A1431" t="s">
        <v>262</v>
      </c>
      <c r="B1431" t="s">
        <v>195</v>
      </c>
      <c r="C1431" t="s">
        <v>105</v>
      </c>
      <c r="D1431" t="s">
        <v>240</v>
      </c>
      <c r="E1431" s="31">
        <v>9.3593300000000004E-2</v>
      </c>
      <c r="F1431" s="31">
        <v>15.0748</v>
      </c>
      <c r="G1431" s="32">
        <v>0</v>
      </c>
      <c r="H1431" s="37">
        <v>0</v>
      </c>
      <c r="I1431" s="31">
        <v>3.0583599999999999E-2</v>
      </c>
      <c r="J1431" s="31">
        <v>179131</v>
      </c>
      <c r="K1431" s="31">
        <v>169824</v>
      </c>
      <c r="L1431" s="31">
        <v>140756</v>
      </c>
      <c r="M1431" s="37">
        <v>0</v>
      </c>
    </row>
    <row r="1432" spans="1:13">
      <c r="A1432" t="s">
        <v>262</v>
      </c>
      <c r="B1432" t="s">
        <v>198</v>
      </c>
      <c r="C1432" t="s">
        <v>105</v>
      </c>
      <c r="D1432" t="s">
        <v>240</v>
      </c>
      <c r="E1432" s="31">
        <v>8.6060600000000001E-2</v>
      </c>
      <c r="F1432" s="31">
        <v>12.1805</v>
      </c>
      <c r="G1432" s="32">
        <v>0</v>
      </c>
      <c r="H1432" s="37">
        <v>0</v>
      </c>
      <c r="I1432" s="31">
        <v>2.8678800000000001E-2</v>
      </c>
      <c r="J1432" s="31">
        <v>182348</v>
      </c>
      <c r="K1432" s="31">
        <v>171664</v>
      </c>
      <c r="L1432" s="31">
        <v>144459</v>
      </c>
      <c r="M1432" s="37">
        <v>0</v>
      </c>
    </row>
    <row r="1433" spans="1:13">
      <c r="A1433" t="s">
        <v>262</v>
      </c>
      <c r="B1433" t="s">
        <v>99</v>
      </c>
      <c r="C1433" t="s">
        <v>105</v>
      </c>
      <c r="D1433" t="s">
        <v>240</v>
      </c>
      <c r="E1433" s="31">
        <v>0.159134</v>
      </c>
      <c r="F1433" s="31">
        <v>18.272500000000001</v>
      </c>
      <c r="G1433" s="32">
        <v>0</v>
      </c>
      <c r="H1433" s="37">
        <v>0</v>
      </c>
      <c r="I1433" s="31">
        <v>4.8884700000000003E-2</v>
      </c>
      <c r="J1433" s="31">
        <v>204684</v>
      </c>
      <c r="K1433" s="31">
        <v>172589</v>
      </c>
      <c r="L1433" s="31">
        <v>125201</v>
      </c>
      <c r="M1433" s="37">
        <v>0</v>
      </c>
    </row>
    <row r="1434" spans="1:13">
      <c r="A1434" t="s">
        <v>262</v>
      </c>
      <c r="B1434" t="s">
        <v>102</v>
      </c>
      <c r="C1434" t="s">
        <v>105</v>
      </c>
      <c r="D1434" t="s">
        <v>240</v>
      </c>
      <c r="E1434" s="31">
        <v>7.7229899999999999E-3</v>
      </c>
      <c r="F1434" s="31">
        <v>1.1919599999999999</v>
      </c>
      <c r="G1434" s="32">
        <v>0.11663900000000001</v>
      </c>
      <c r="H1434" s="37">
        <v>0.17408805970149299</v>
      </c>
      <c r="I1434" s="31">
        <v>2.42369E-3</v>
      </c>
      <c r="J1434" s="31">
        <v>209470</v>
      </c>
      <c r="K1434" s="31">
        <v>146109</v>
      </c>
      <c r="L1434" s="31">
        <v>143869</v>
      </c>
      <c r="M1434" s="37">
        <v>0.17408805970149299</v>
      </c>
    </row>
    <row r="1435" spans="1:13">
      <c r="A1435" t="s">
        <v>262</v>
      </c>
      <c r="B1435" t="s">
        <v>141</v>
      </c>
      <c r="C1435" t="s">
        <v>105</v>
      </c>
      <c r="D1435" t="s">
        <v>240</v>
      </c>
      <c r="E1435" s="31">
        <v>8.4439400000000005E-3</v>
      </c>
      <c r="F1435" s="31">
        <v>1.39368</v>
      </c>
      <c r="G1435" s="32">
        <v>8.17079E-2</v>
      </c>
      <c r="H1435" s="37">
        <v>0.13202353680430901</v>
      </c>
      <c r="I1435" s="31">
        <v>2.6384300000000002E-3</v>
      </c>
      <c r="J1435" s="31">
        <v>210036</v>
      </c>
      <c r="K1435" s="31">
        <v>145588</v>
      </c>
      <c r="L1435" s="31">
        <v>143150</v>
      </c>
      <c r="M1435" s="37">
        <v>0.13202353680430901</v>
      </c>
    </row>
    <row r="1436" spans="1:13">
      <c r="A1436" t="s">
        <v>262</v>
      </c>
      <c r="B1436" t="s">
        <v>144</v>
      </c>
      <c r="C1436" t="s">
        <v>105</v>
      </c>
      <c r="D1436" t="s">
        <v>240</v>
      </c>
      <c r="E1436" s="31">
        <v>3.2600999999999998E-2</v>
      </c>
      <c r="F1436" s="31">
        <v>5.2046599999999996</v>
      </c>
      <c r="G1436" s="32">
        <v>9.7178399999999994E-8</v>
      </c>
      <c r="H1436" s="37">
        <v>4.3084019704433501E-7</v>
      </c>
      <c r="I1436" s="31">
        <v>1.00982E-2</v>
      </c>
      <c r="J1436" s="31">
        <v>211397</v>
      </c>
      <c r="K1436" s="31">
        <v>148923</v>
      </c>
      <c r="L1436" s="31">
        <v>139519</v>
      </c>
      <c r="M1436" s="37">
        <v>4.3084019704433501E-7</v>
      </c>
    </row>
    <row r="1437" spans="1:13">
      <c r="A1437" t="s">
        <v>262</v>
      </c>
      <c r="B1437" t="s">
        <v>159</v>
      </c>
      <c r="C1437" t="s">
        <v>105</v>
      </c>
      <c r="D1437" t="s">
        <v>240</v>
      </c>
      <c r="E1437" s="31">
        <v>9.7564700000000004E-2</v>
      </c>
      <c r="F1437" s="31">
        <v>14.318899999999999</v>
      </c>
      <c r="G1437" s="32">
        <v>0</v>
      </c>
      <c r="H1437" s="37">
        <v>0</v>
      </c>
      <c r="I1437" s="31">
        <v>3.0936700000000001E-2</v>
      </c>
      <c r="J1437" s="31">
        <v>192431</v>
      </c>
      <c r="K1437" s="31">
        <v>165504</v>
      </c>
      <c r="L1437" s="31">
        <v>136080</v>
      </c>
      <c r="M1437" s="37">
        <v>0</v>
      </c>
    </row>
    <row r="1438" spans="1:13">
      <c r="A1438" t="s">
        <v>262</v>
      </c>
      <c r="B1438" t="s">
        <v>201</v>
      </c>
      <c r="C1438" t="s">
        <v>105</v>
      </c>
      <c r="D1438" t="s">
        <v>240</v>
      </c>
      <c r="E1438" s="31">
        <v>8.2519700000000001E-2</v>
      </c>
      <c r="F1438" s="31">
        <v>13.7599</v>
      </c>
      <c r="G1438" s="32">
        <v>0</v>
      </c>
      <c r="H1438" s="37">
        <v>0</v>
      </c>
      <c r="I1438" s="31">
        <v>2.5379700000000002E-2</v>
      </c>
      <c r="J1438" s="31">
        <v>178132</v>
      </c>
      <c r="K1438" s="31">
        <v>157408</v>
      </c>
      <c r="L1438" s="31">
        <v>133410</v>
      </c>
      <c r="M1438" s="37">
        <v>0</v>
      </c>
    </row>
    <row r="1439" spans="1:13">
      <c r="A1439" t="s">
        <v>262</v>
      </c>
      <c r="B1439" t="s">
        <v>204</v>
      </c>
      <c r="C1439" t="s">
        <v>105</v>
      </c>
      <c r="D1439" t="s">
        <v>240</v>
      </c>
      <c r="E1439" s="31">
        <v>4.6798199999999998E-2</v>
      </c>
      <c r="F1439" s="31">
        <v>7.5725800000000003</v>
      </c>
      <c r="G1439" s="32">
        <v>1.8293999999999999E-14</v>
      </c>
      <c r="H1439" s="37">
        <v>1.0691298701298701E-13</v>
      </c>
      <c r="I1439" s="31">
        <v>1.51331E-2</v>
      </c>
      <c r="J1439" s="31">
        <v>192197</v>
      </c>
      <c r="K1439" s="31">
        <v>158322</v>
      </c>
      <c r="L1439" s="31">
        <v>144166</v>
      </c>
      <c r="M1439" s="37">
        <v>1.0691298701298701E-13</v>
      </c>
    </row>
    <row r="1440" spans="1:13">
      <c r="A1440" t="s">
        <v>262</v>
      </c>
      <c r="B1440" t="s">
        <v>232</v>
      </c>
      <c r="C1440" t="s">
        <v>105</v>
      </c>
      <c r="D1440" t="s">
        <v>240</v>
      </c>
      <c r="E1440" s="31">
        <v>0.15213399999999999</v>
      </c>
      <c r="F1440" s="31">
        <v>21.129200000000001</v>
      </c>
      <c r="G1440" s="32">
        <v>0</v>
      </c>
      <c r="H1440" s="37">
        <v>0</v>
      </c>
      <c r="I1440" s="31">
        <v>4.6640899999999999E-2</v>
      </c>
      <c r="J1440" s="31">
        <v>196862</v>
      </c>
      <c r="K1440" s="31">
        <v>170780</v>
      </c>
      <c r="L1440" s="31">
        <v>125678</v>
      </c>
      <c r="M1440" s="37">
        <v>0</v>
      </c>
    </row>
    <row r="1441" spans="1:13">
      <c r="A1441" t="s">
        <v>262</v>
      </c>
      <c r="B1441" t="s">
        <v>65</v>
      </c>
      <c r="C1441" t="s">
        <v>204</v>
      </c>
      <c r="D1441" t="s">
        <v>240</v>
      </c>
      <c r="E1441" s="31">
        <v>7.6610499999999998E-2</v>
      </c>
      <c r="F1441" s="31">
        <v>9.2302599999999995</v>
      </c>
      <c r="G1441" s="32">
        <v>0</v>
      </c>
      <c r="H1441" s="37">
        <v>0</v>
      </c>
      <c r="I1441" s="31">
        <v>2.2486699999999998E-2</v>
      </c>
      <c r="J1441" s="31">
        <v>213489</v>
      </c>
      <c r="K1441" s="31">
        <v>151265</v>
      </c>
      <c r="L1441" s="31">
        <v>129737</v>
      </c>
      <c r="M1441" s="37">
        <v>0</v>
      </c>
    </row>
    <row r="1442" spans="1:13">
      <c r="A1442" t="s">
        <v>262</v>
      </c>
      <c r="B1442" t="s">
        <v>73</v>
      </c>
      <c r="C1442" t="s">
        <v>204</v>
      </c>
      <c r="D1442" t="s">
        <v>240</v>
      </c>
      <c r="E1442" s="31">
        <v>9.6867199999999994E-3</v>
      </c>
      <c r="F1442" s="31">
        <v>1.60751</v>
      </c>
      <c r="G1442" s="32">
        <v>5.3970799999999999E-2</v>
      </c>
      <c r="H1442" s="37">
        <v>9.5806153846153999E-2</v>
      </c>
      <c r="I1442" s="31">
        <v>2.4861599999999998E-3</v>
      </c>
      <c r="J1442" s="31">
        <v>275124</v>
      </c>
      <c r="K1442" s="31">
        <v>121515</v>
      </c>
      <c r="L1442" s="31">
        <v>119184</v>
      </c>
      <c r="M1442" s="37">
        <v>9.5806153846153999E-2</v>
      </c>
    </row>
    <row r="1443" spans="1:13">
      <c r="A1443" t="s">
        <v>262</v>
      </c>
      <c r="B1443" t="s">
        <v>120</v>
      </c>
      <c r="C1443" t="s">
        <v>204</v>
      </c>
      <c r="D1443" t="s">
        <v>240</v>
      </c>
      <c r="E1443" s="31">
        <v>9.3725600000000006E-2</v>
      </c>
      <c r="F1443" s="31">
        <v>13.315200000000001</v>
      </c>
      <c r="G1443" s="32">
        <v>0</v>
      </c>
      <c r="H1443" s="37">
        <v>0</v>
      </c>
      <c r="I1443" s="31">
        <v>2.7316500000000001E-2</v>
      </c>
      <c r="J1443" s="31">
        <v>210995</v>
      </c>
      <c r="K1443" s="31">
        <v>153371</v>
      </c>
      <c r="L1443" s="31">
        <v>127085</v>
      </c>
      <c r="M1443" s="37">
        <v>0</v>
      </c>
    </row>
    <row r="1444" spans="1:13">
      <c r="A1444" t="s">
        <v>262</v>
      </c>
      <c r="B1444" t="s">
        <v>123</v>
      </c>
      <c r="C1444" t="s">
        <v>204</v>
      </c>
      <c r="D1444" t="s">
        <v>240</v>
      </c>
      <c r="E1444" s="31">
        <v>8.10747E-2</v>
      </c>
      <c r="F1444" s="31">
        <v>10.6455</v>
      </c>
      <c r="G1444" s="32">
        <v>0</v>
      </c>
      <c r="H1444" s="37">
        <v>0</v>
      </c>
      <c r="I1444" s="31">
        <v>2.3566699999999999E-2</v>
      </c>
      <c r="J1444" s="31">
        <v>207474</v>
      </c>
      <c r="K1444" s="31">
        <v>150624</v>
      </c>
      <c r="L1444" s="31">
        <v>128032</v>
      </c>
      <c r="M1444" s="37">
        <v>0</v>
      </c>
    </row>
    <row r="1445" spans="1:13">
      <c r="A1445" t="s">
        <v>262</v>
      </c>
      <c r="B1445" t="s">
        <v>126</v>
      </c>
      <c r="C1445" t="s">
        <v>204</v>
      </c>
      <c r="D1445" t="s">
        <v>240</v>
      </c>
      <c r="E1445" s="31">
        <v>7.8015500000000002E-2</v>
      </c>
      <c r="F1445" s="31">
        <v>10.262499999999999</v>
      </c>
      <c r="G1445" s="32">
        <v>0</v>
      </c>
      <c r="H1445" s="37">
        <v>0</v>
      </c>
      <c r="I1445" s="31">
        <v>2.2764800000000002E-2</v>
      </c>
      <c r="J1445" s="31">
        <v>206211</v>
      </c>
      <c r="K1445" s="31">
        <v>150524</v>
      </c>
      <c r="L1445" s="31">
        <v>128737</v>
      </c>
      <c r="M1445" s="37">
        <v>0</v>
      </c>
    </row>
    <row r="1446" spans="1:13">
      <c r="A1446" t="s">
        <v>262</v>
      </c>
      <c r="B1446" t="s">
        <v>129</v>
      </c>
      <c r="C1446" t="s">
        <v>204</v>
      </c>
      <c r="D1446" t="s">
        <v>240</v>
      </c>
      <c r="E1446" s="31">
        <v>9.0520500000000004E-2</v>
      </c>
      <c r="F1446" s="31">
        <v>13.6858</v>
      </c>
      <c r="G1446" s="32">
        <v>0</v>
      </c>
      <c r="H1446" s="37">
        <v>0</v>
      </c>
      <c r="I1446" s="31">
        <v>2.63299E-2</v>
      </c>
      <c r="J1446" s="31">
        <v>210772</v>
      </c>
      <c r="K1446" s="31">
        <v>152411</v>
      </c>
      <c r="L1446" s="31">
        <v>127109</v>
      </c>
      <c r="M1446" s="37">
        <v>0</v>
      </c>
    </row>
    <row r="1447" spans="1:13">
      <c r="A1447" t="s">
        <v>262</v>
      </c>
      <c r="B1447" t="s">
        <v>132</v>
      </c>
      <c r="C1447" t="s">
        <v>204</v>
      </c>
      <c r="D1447" t="s">
        <v>240</v>
      </c>
      <c r="E1447" s="31">
        <v>8.8304999999999995E-2</v>
      </c>
      <c r="F1447" s="31">
        <v>13.0373</v>
      </c>
      <c r="G1447" s="32">
        <v>0</v>
      </c>
      <c r="H1447" s="37">
        <v>0</v>
      </c>
      <c r="I1447" s="31">
        <v>2.5536300000000001E-2</v>
      </c>
      <c r="J1447" s="31">
        <v>203950</v>
      </c>
      <c r="K1447" s="31">
        <v>151094</v>
      </c>
      <c r="L1447" s="31">
        <v>126574</v>
      </c>
      <c r="M1447" s="37">
        <v>0</v>
      </c>
    </row>
    <row r="1448" spans="1:13">
      <c r="A1448" t="s">
        <v>262</v>
      </c>
      <c r="B1448" t="s">
        <v>156</v>
      </c>
      <c r="C1448" t="s">
        <v>204</v>
      </c>
      <c r="D1448" t="s">
        <v>240</v>
      </c>
      <c r="E1448" s="31">
        <v>6.6085500000000005E-2</v>
      </c>
      <c r="F1448" s="31">
        <v>11.6477</v>
      </c>
      <c r="G1448" s="32">
        <v>0</v>
      </c>
      <c r="H1448" s="37">
        <v>0</v>
      </c>
      <c r="I1448" s="31">
        <v>1.96834E-2</v>
      </c>
      <c r="J1448" s="31">
        <v>206814</v>
      </c>
      <c r="K1448" s="31">
        <v>151503</v>
      </c>
      <c r="L1448" s="31">
        <v>132720</v>
      </c>
      <c r="M1448" s="37">
        <v>0</v>
      </c>
    </row>
    <row r="1449" spans="1:13">
      <c r="A1449" t="s">
        <v>262</v>
      </c>
      <c r="B1449" t="s">
        <v>174</v>
      </c>
      <c r="C1449" t="s">
        <v>204</v>
      </c>
      <c r="D1449" t="s">
        <v>240</v>
      </c>
      <c r="E1449" s="31">
        <v>8.1385700000000005E-2</v>
      </c>
      <c r="F1449" s="31">
        <v>10.133599999999999</v>
      </c>
      <c r="G1449" s="32">
        <v>0</v>
      </c>
      <c r="H1449" s="37">
        <v>0</v>
      </c>
      <c r="I1449" s="31">
        <v>2.3784599999999999E-2</v>
      </c>
      <c r="J1449" s="31">
        <v>209631</v>
      </c>
      <c r="K1449" s="31">
        <v>151555</v>
      </c>
      <c r="L1449" s="31">
        <v>128743</v>
      </c>
      <c r="M1449" s="37">
        <v>0</v>
      </c>
    </row>
    <row r="1450" spans="1:13">
      <c r="A1450" t="s">
        <v>262</v>
      </c>
      <c r="B1450" t="s">
        <v>177</v>
      </c>
      <c r="C1450" t="s">
        <v>204</v>
      </c>
      <c r="D1450" t="s">
        <v>240</v>
      </c>
      <c r="E1450" s="31">
        <v>9.0680700000000003E-2</v>
      </c>
      <c r="F1450" s="31">
        <v>12.920400000000001</v>
      </c>
      <c r="G1450" s="32">
        <v>0</v>
      </c>
      <c r="H1450" s="37">
        <v>0</v>
      </c>
      <c r="I1450" s="31">
        <v>2.6173200000000001E-2</v>
      </c>
      <c r="J1450" s="31">
        <v>206570</v>
      </c>
      <c r="K1450" s="31">
        <v>151226</v>
      </c>
      <c r="L1450" s="31">
        <v>126080</v>
      </c>
      <c r="M1450" s="37">
        <v>0</v>
      </c>
    </row>
    <row r="1451" spans="1:13">
      <c r="A1451" t="s">
        <v>262</v>
      </c>
      <c r="B1451" t="s">
        <v>180</v>
      </c>
      <c r="C1451" t="s">
        <v>204</v>
      </c>
      <c r="D1451" t="s">
        <v>240</v>
      </c>
      <c r="E1451" s="31">
        <v>7.2560700000000006E-2</v>
      </c>
      <c r="F1451" s="31">
        <v>9.7950800000000005</v>
      </c>
      <c r="G1451" s="32">
        <v>0</v>
      </c>
      <c r="H1451" s="37">
        <v>0</v>
      </c>
      <c r="I1451" s="31">
        <v>2.1084200000000001E-2</v>
      </c>
      <c r="J1451" s="31">
        <v>203201</v>
      </c>
      <c r="K1451" s="31">
        <v>149031</v>
      </c>
      <c r="L1451" s="31">
        <v>128866</v>
      </c>
      <c r="M1451" s="37">
        <v>0</v>
      </c>
    </row>
    <row r="1452" spans="1:13">
      <c r="A1452" t="s">
        <v>262</v>
      </c>
      <c r="B1452" t="s">
        <v>183</v>
      </c>
      <c r="C1452" t="s">
        <v>204</v>
      </c>
      <c r="D1452" t="s">
        <v>240</v>
      </c>
      <c r="E1452" s="31">
        <v>8.56518E-2</v>
      </c>
      <c r="F1452" s="31">
        <v>11.4148</v>
      </c>
      <c r="G1452" s="32">
        <v>0</v>
      </c>
      <c r="H1452" s="37">
        <v>0</v>
      </c>
      <c r="I1452" s="31">
        <v>2.4736399999999999E-2</v>
      </c>
      <c r="J1452" s="31">
        <v>208363</v>
      </c>
      <c r="K1452" s="31">
        <v>150456</v>
      </c>
      <c r="L1452" s="31">
        <v>126716</v>
      </c>
      <c r="M1452" s="37">
        <v>0</v>
      </c>
    </row>
    <row r="1453" spans="1:13">
      <c r="A1453" t="s">
        <v>262</v>
      </c>
      <c r="B1453" t="s">
        <v>186</v>
      </c>
      <c r="C1453" t="s">
        <v>204</v>
      </c>
      <c r="D1453" t="s">
        <v>240</v>
      </c>
      <c r="E1453" s="31">
        <v>7.8874299999999994E-2</v>
      </c>
      <c r="F1453" s="31">
        <v>10.1386</v>
      </c>
      <c r="G1453" s="32">
        <v>0</v>
      </c>
      <c r="H1453" s="37">
        <v>0</v>
      </c>
      <c r="I1453" s="31">
        <v>2.3227600000000001E-2</v>
      </c>
      <c r="J1453" s="31">
        <v>208963</v>
      </c>
      <c r="K1453" s="31">
        <v>152166</v>
      </c>
      <c r="L1453" s="31">
        <v>129917</v>
      </c>
      <c r="M1453" s="37">
        <v>0</v>
      </c>
    </row>
    <row r="1454" spans="1:13">
      <c r="A1454" t="s">
        <v>262</v>
      </c>
      <c r="B1454" t="s">
        <v>192</v>
      </c>
      <c r="C1454" t="s">
        <v>204</v>
      </c>
      <c r="D1454" t="s">
        <v>240</v>
      </c>
      <c r="E1454" s="31">
        <v>5.5104300000000002E-2</v>
      </c>
      <c r="F1454" s="31">
        <v>7.7608199999999998</v>
      </c>
      <c r="G1454" s="32">
        <v>4.2190600000000004E-15</v>
      </c>
      <c r="H1454" s="37">
        <v>2.5830979591836699E-14</v>
      </c>
      <c r="I1454" s="31">
        <v>1.6406299999999999E-2</v>
      </c>
      <c r="J1454" s="31">
        <v>204070</v>
      </c>
      <c r="K1454" s="31">
        <v>149356</v>
      </c>
      <c r="L1454" s="31">
        <v>133755</v>
      </c>
      <c r="M1454" s="37">
        <v>2.5830979591836699E-14</v>
      </c>
    </row>
    <row r="1455" spans="1:13">
      <c r="A1455" t="s">
        <v>262</v>
      </c>
      <c r="B1455" t="s">
        <v>195</v>
      </c>
      <c r="C1455" t="s">
        <v>204</v>
      </c>
      <c r="D1455" t="s">
        <v>240</v>
      </c>
      <c r="E1455" s="31">
        <v>5.2827899999999997E-2</v>
      </c>
      <c r="F1455" s="31">
        <v>7.6325399999999997</v>
      </c>
      <c r="G1455" s="32">
        <v>1.1508400000000001E-14</v>
      </c>
      <c r="H1455" s="37">
        <v>6.81005882352941E-14</v>
      </c>
      <c r="I1455" s="31">
        <v>1.5676200000000001E-2</v>
      </c>
      <c r="J1455" s="31">
        <v>202370</v>
      </c>
      <c r="K1455" s="31">
        <v>148597</v>
      </c>
      <c r="L1455" s="31">
        <v>133685</v>
      </c>
      <c r="M1455" s="37">
        <v>6.81005882352941E-14</v>
      </c>
    </row>
    <row r="1456" spans="1:13">
      <c r="A1456" t="s">
        <v>262</v>
      </c>
      <c r="B1456" t="s">
        <v>198</v>
      </c>
      <c r="C1456" t="s">
        <v>204</v>
      </c>
      <c r="D1456" t="s">
        <v>240</v>
      </c>
      <c r="E1456" s="31">
        <v>4.5503799999999997E-2</v>
      </c>
      <c r="F1456" s="31">
        <v>5.8320800000000004</v>
      </c>
      <c r="G1456" s="32">
        <v>2.7370699999999999E-9</v>
      </c>
      <c r="H1456" s="37">
        <v>1.36097403314917E-8</v>
      </c>
      <c r="I1456" s="31">
        <v>1.37471E-2</v>
      </c>
      <c r="J1456" s="31">
        <v>207721</v>
      </c>
      <c r="K1456" s="31">
        <v>149918</v>
      </c>
      <c r="L1456" s="31">
        <v>136868</v>
      </c>
      <c r="M1456" s="37">
        <v>1.36097403314917E-8</v>
      </c>
    </row>
    <row r="1457" spans="1:13">
      <c r="A1457" t="s">
        <v>262</v>
      </c>
      <c r="B1457" t="s">
        <v>99</v>
      </c>
      <c r="C1457" t="s">
        <v>204</v>
      </c>
      <c r="D1457" t="s">
        <v>240</v>
      </c>
      <c r="E1457" s="31">
        <v>0.11025799999999999</v>
      </c>
      <c r="F1457" s="31">
        <v>13.9444</v>
      </c>
      <c r="G1457" s="32">
        <v>0</v>
      </c>
      <c r="H1457" s="37">
        <v>0</v>
      </c>
      <c r="I1457" s="31">
        <v>3.4293700000000003E-2</v>
      </c>
      <c r="J1457" s="31">
        <v>194281</v>
      </c>
      <c r="K1457" s="31">
        <v>167320</v>
      </c>
      <c r="L1457" s="31">
        <v>134088</v>
      </c>
      <c r="M1457" s="37">
        <v>0</v>
      </c>
    </row>
    <row r="1458" spans="1:13">
      <c r="A1458" t="s">
        <v>262</v>
      </c>
      <c r="B1458" t="s">
        <v>159</v>
      </c>
      <c r="C1458" t="s">
        <v>204</v>
      </c>
      <c r="D1458" t="s">
        <v>240</v>
      </c>
      <c r="E1458" s="31">
        <v>5.1072699999999999E-2</v>
      </c>
      <c r="F1458" s="31">
        <v>7.9237399999999996</v>
      </c>
      <c r="G1458" s="32">
        <v>1.1523399999999999E-15</v>
      </c>
      <c r="H1458" s="37">
        <v>7.3035633802816897E-15</v>
      </c>
      <c r="I1458" s="31">
        <v>1.60533E-2</v>
      </c>
      <c r="J1458" s="31">
        <v>189270</v>
      </c>
      <c r="K1458" s="31">
        <v>157107</v>
      </c>
      <c r="L1458" s="31">
        <v>141839</v>
      </c>
      <c r="M1458" s="37">
        <v>7.3035633802816897E-15</v>
      </c>
    </row>
    <row r="1459" spans="1:13">
      <c r="A1459" t="s">
        <v>262</v>
      </c>
      <c r="B1459" t="s">
        <v>201</v>
      </c>
      <c r="C1459" t="s">
        <v>204</v>
      </c>
      <c r="D1459" t="s">
        <v>240</v>
      </c>
      <c r="E1459" s="31">
        <v>4.0816100000000001E-2</v>
      </c>
      <c r="F1459" s="31">
        <v>8.2226099999999995</v>
      </c>
      <c r="G1459" s="32">
        <v>9.9529799999999999E-17</v>
      </c>
      <c r="H1459" s="37">
        <v>6.6353199999999999E-16</v>
      </c>
      <c r="I1459" s="31">
        <v>1.04092E-2</v>
      </c>
      <c r="J1459" s="31">
        <v>229774</v>
      </c>
      <c r="K1459" s="31">
        <v>125489</v>
      </c>
      <c r="L1459" s="31">
        <v>115647</v>
      </c>
      <c r="M1459" s="37">
        <v>6.6353199999999999E-16</v>
      </c>
    </row>
    <row r="1460" spans="1:13">
      <c r="A1460" t="s">
        <v>262</v>
      </c>
      <c r="B1460" t="s">
        <v>232</v>
      </c>
      <c r="C1460" t="s">
        <v>204</v>
      </c>
      <c r="D1460" t="s">
        <v>240</v>
      </c>
      <c r="E1460" s="31">
        <v>0.104155</v>
      </c>
      <c r="F1460" s="31">
        <v>15.3803</v>
      </c>
      <c r="G1460" s="32">
        <v>0</v>
      </c>
      <c r="H1460" s="37">
        <v>0</v>
      </c>
      <c r="I1460" s="31">
        <v>3.2006800000000002E-2</v>
      </c>
      <c r="J1460" s="31">
        <v>190149</v>
      </c>
      <c r="K1460" s="31">
        <v>164027</v>
      </c>
      <c r="L1460" s="31">
        <v>133081</v>
      </c>
      <c r="M1460" s="37">
        <v>0</v>
      </c>
    </row>
    <row r="1461" spans="1:13">
      <c r="A1461" t="s">
        <v>262</v>
      </c>
      <c r="B1461" t="s">
        <v>65</v>
      </c>
      <c r="C1461" t="s">
        <v>201</v>
      </c>
      <c r="D1461" t="s">
        <v>240</v>
      </c>
      <c r="E1461" s="31">
        <v>4.36789E-2</v>
      </c>
      <c r="F1461" s="31">
        <v>6.1892300000000002</v>
      </c>
      <c r="G1461" s="32">
        <v>3.0228700000000002E-10</v>
      </c>
      <c r="H1461" s="37">
        <v>1.56355344827586E-9</v>
      </c>
      <c r="I1461" s="31">
        <v>1.22025E-2</v>
      </c>
      <c r="J1461" s="31">
        <v>196489</v>
      </c>
      <c r="K1461" s="31">
        <v>139609</v>
      </c>
      <c r="L1461" s="31">
        <v>127923</v>
      </c>
      <c r="M1461" s="37">
        <v>1.56355344827586E-9</v>
      </c>
    </row>
    <row r="1462" spans="1:13">
      <c r="A1462" t="s">
        <v>262</v>
      </c>
      <c r="B1462" t="s">
        <v>120</v>
      </c>
      <c r="C1462" t="s">
        <v>201</v>
      </c>
      <c r="D1462" t="s">
        <v>240</v>
      </c>
      <c r="E1462" s="31">
        <v>6.18668E-2</v>
      </c>
      <c r="F1462" s="31">
        <v>10.849399999999999</v>
      </c>
      <c r="G1462" s="32">
        <v>0</v>
      </c>
      <c r="H1462" s="37">
        <v>0</v>
      </c>
      <c r="I1462" s="31">
        <v>1.70885E-2</v>
      </c>
      <c r="J1462" s="31">
        <v>196198</v>
      </c>
      <c r="K1462" s="31">
        <v>141118</v>
      </c>
      <c r="L1462" s="31">
        <v>124674</v>
      </c>
      <c r="M1462" s="37">
        <v>0</v>
      </c>
    </row>
    <row r="1463" spans="1:13">
      <c r="A1463" t="s">
        <v>262</v>
      </c>
      <c r="B1463" t="s">
        <v>123</v>
      </c>
      <c r="C1463" t="s">
        <v>201</v>
      </c>
      <c r="D1463" t="s">
        <v>240</v>
      </c>
      <c r="E1463" s="31">
        <v>4.8333800000000003E-2</v>
      </c>
      <c r="F1463" s="31">
        <v>7.2689599999999999</v>
      </c>
      <c r="G1463" s="32">
        <v>1.8112799999999999E-13</v>
      </c>
      <c r="H1463" s="37">
        <v>1.0383133757961801E-12</v>
      </c>
      <c r="I1463" s="31">
        <v>1.32975E-2</v>
      </c>
      <c r="J1463" s="31">
        <v>193835</v>
      </c>
      <c r="K1463" s="31">
        <v>138268</v>
      </c>
      <c r="L1463" s="31">
        <v>125518</v>
      </c>
      <c r="M1463" s="37">
        <v>1.0383133757961801E-12</v>
      </c>
    </row>
    <row r="1464" spans="1:13">
      <c r="A1464" t="s">
        <v>262</v>
      </c>
      <c r="B1464" t="s">
        <v>126</v>
      </c>
      <c r="C1464" t="s">
        <v>201</v>
      </c>
      <c r="D1464" t="s">
        <v>240</v>
      </c>
      <c r="E1464" s="31">
        <v>4.5271199999999998E-2</v>
      </c>
      <c r="F1464" s="31">
        <v>7.2717200000000002</v>
      </c>
      <c r="G1464" s="32">
        <v>1.7746700000000001E-13</v>
      </c>
      <c r="H1464" s="37">
        <v>1.02384807692308E-12</v>
      </c>
      <c r="I1464" s="31">
        <v>1.2469600000000001E-2</v>
      </c>
      <c r="J1464" s="31">
        <v>193002</v>
      </c>
      <c r="K1464" s="31">
        <v>137894</v>
      </c>
      <c r="L1464" s="31">
        <v>125949</v>
      </c>
      <c r="M1464" s="37">
        <v>1.02384807692308E-12</v>
      </c>
    </row>
    <row r="1465" spans="1:13">
      <c r="A1465" t="s">
        <v>262</v>
      </c>
      <c r="B1465" t="s">
        <v>129</v>
      </c>
      <c r="C1465" t="s">
        <v>201</v>
      </c>
      <c r="D1465" t="s">
        <v>240</v>
      </c>
      <c r="E1465" s="31">
        <v>5.8458799999999998E-2</v>
      </c>
      <c r="F1465" s="31">
        <v>11.1158</v>
      </c>
      <c r="G1465" s="32">
        <v>0</v>
      </c>
      <c r="H1465" s="37">
        <v>0</v>
      </c>
      <c r="I1465" s="31">
        <v>1.60882E-2</v>
      </c>
      <c r="J1465" s="31">
        <v>195818</v>
      </c>
      <c r="K1465" s="31">
        <v>139960</v>
      </c>
      <c r="L1465" s="31">
        <v>124500</v>
      </c>
      <c r="M1465" s="37">
        <v>0</v>
      </c>
    </row>
    <row r="1466" spans="1:13">
      <c r="A1466" t="s">
        <v>262</v>
      </c>
      <c r="B1466" t="s">
        <v>132</v>
      </c>
      <c r="C1466" t="s">
        <v>201</v>
      </c>
      <c r="D1466" t="s">
        <v>240</v>
      </c>
      <c r="E1466" s="31">
        <v>5.6147299999999997E-2</v>
      </c>
      <c r="F1466" s="31">
        <v>10.208500000000001</v>
      </c>
      <c r="G1466" s="32">
        <v>0</v>
      </c>
      <c r="H1466" s="37">
        <v>0</v>
      </c>
      <c r="I1466" s="31">
        <v>1.5277900000000001E-2</v>
      </c>
      <c r="J1466" s="31">
        <v>191734</v>
      </c>
      <c r="K1466" s="31">
        <v>138042</v>
      </c>
      <c r="L1466" s="31">
        <v>123364</v>
      </c>
      <c r="M1466" s="37">
        <v>0</v>
      </c>
    </row>
    <row r="1467" spans="1:13">
      <c r="A1467" t="s">
        <v>262</v>
      </c>
      <c r="B1467" t="s">
        <v>156</v>
      </c>
      <c r="C1467" t="s">
        <v>201</v>
      </c>
      <c r="D1467" t="s">
        <v>240</v>
      </c>
      <c r="E1467" s="31">
        <v>3.3136600000000002E-2</v>
      </c>
      <c r="F1467" s="31">
        <v>8.4274500000000003</v>
      </c>
      <c r="G1467" s="32">
        <v>1.7672499999999999E-17</v>
      </c>
      <c r="H1467" s="37">
        <v>1.21414122137405E-16</v>
      </c>
      <c r="I1467" s="31">
        <v>9.3662399999999996E-3</v>
      </c>
      <c r="J1467" s="31">
        <v>191757</v>
      </c>
      <c r="K1467" s="31">
        <v>139378</v>
      </c>
      <c r="L1467" s="31">
        <v>130437</v>
      </c>
      <c r="M1467" s="37">
        <v>1.21414122137405E-16</v>
      </c>
    </row>
    <row r="1468" spans="1:13">
      <c r="A1468" t="s">
        <v>262</v>
      </c>
      <c r="B1468" t="s">
        <v>174</v>
      </c>
      <c r="C1468" t="s">
        <v>201</v>
      </c>
      <c r="D1468" t="s">
        <v>240</v>
      </c>
      <c r="E1468" s="31">
        <v>4.87567E-2</v>
      </c>
      <c r="F1468" s="31">
        <v>6.9798400000000003</v>
      </c>
      <c r="G1468" s="32">
        <v>1.4775699999999999E-12</v>
      </c>
      <c r="H1468" s="37">
        <v>8.2597080745341594E-12</v>
      </c>
      <c r="I1468" s="31">
        <v>1.3528999999999999E-2</v>
      </c>
      <c r="J1468" s="31">
        <v>194511</v>
      </c>
      <c r="K1468" s="31">
        <v>139492</v>
      </c>
      <c r="L1468" s="31">
        <v>126522</v>
      </c>
      <c r="M1468" s="37">
        <v>8.2597080745341594E-12</v>
      </c>
    </row>
    <row r="1469" spans="1:13">
      <c r="A1469" t="s">
        <v>262</v>
      </c>
      <c r="B1469" t="s">
        <v>177</v>
      </c>
      <c r="C1469" t="s">
        <v>201</v>
      </c>
      <c r="D1469" t="s">
        <v>240</v>
      </c>
      <c r="E1469" s="31">
        <v>5.83638E-2</v>
      </c>
      <c r="F1469" s="31">
        <v>10.020099999999999</v>
      </c>
      <c r="G1469" s="32">
        <v>0</v>
      </c>
      <c r="H1469" s="37">
        <v>0</v>
      </c>
      <c r="I1469" s="31">
        <v>1.5922200000000001E-2</v>
      </c>
      <c r="J1469" s="31">
        <v>193081</v>
      </c>
      <c r="K1469" s="31">
        <v>138761</v>
      </c>
      <c r="L1469" s="31">
        <v>123457</v>
      </c>
      <c r="M1469" s="37">
        <v>0</v>
      </c>
    </row>
    <row r="1470" spans="1:13">
      <c r="A1470" t="s">
        <v>262</v>
      </c>
      <c r="B1470" t="s">
        <v>180</v>
      </c>
      <c r="C1470" t="s">
        <v>201</v>
      </c>
      <c r="D1470" t="s">
        <v>240</v>
      </c>
      <c r="E1470" s="31">
        <v>3.9398900000000001E-2</v>
      </c>
      <c r="F1470" s="31">
        <v>6.1712499999999997</v>
      </c>
      <c r="G1470" s="32">
        <v>3.3877100000000002E-10</v>
      </c>
      <c r="H1470" s="37">
        <v>1.74225085714286E-9</v>
      </c>
      <c r="I1470" s="31">
        <v>1.0786799999999999E-2</v>
      </c>
      <c r="J1470" s="31">
        <v>190850</v>
      </c>
      <c r="K1470" s="31">
        <v>136157</v>
      </c>
      <c r="L1470" s="31">
        <v>125834</v>
      </c>
      <c r="M1470" s="37">
        <v>1.74225085714286E-9</v>
      </c>
    </row>
    <row r="1471" spans="1:13">
      <c r="A1471" t="s">
        <v>262</v>
      </c>
      <c r="B1471" t="s">
        <v>183</v>
      </c>
      <c r="C1471" t="s">
        <v>201</v>
      </c>
      <c r="D1471" t="s">
        <v>240</v>
      </c>
      <c r="E1471" s="31">
        <v>5.3033799999999999E-2</v>
      </c>
      <c r="F1471" s="31">
        <v>9.2631899999999998</v>
      </c>
      <c r="G1471" s="32">
        <v>0</v>
      </c>
      <c r="H1471" s="37">
        <v>0</v>
      </c>
      <c r="I1471" s="31">
        <v>1.4481600000000001E-2</v>
      </c>
      <c r="J1471" s="31">
        <v>194607</v>
      </c>
      <c r="K1471" s="31">
        <v>137979</v>
      </c>
      <c r="L1471" s="31">
        <v>124081</v>
      </c>
      <c r="M1471" s="37">
        <v>0</v>
      </c>
    </row>
    <row r="1472" spans="1:13">
      <c r="A1472" t="s">
        <v>262</v>
      </c>
      <c r="B1472" t="s">
        <v>186</v>
      </c>
      <c r="C1472" t="s">
        <v>201</v>
      </c>
      <c r="D1472" t="s">
        <v>240</v>
      </c>
      <c r="E1472" s="31">
        <v>4.6430300000000001E-2</v>
      </c>
      <c r="F1472" s="31">
        <v>7.0536899999999996</v>
      </c>
      <c r="G1472" s="32">
        <v>8.7119199999999999E-13</v>
      </c>
      <c r="H1472" s="37">
        <v>4.9312754716981096E-12</v>
      </c>
      <c r="I1472" s="31">
        <v>1.2948400000000001E-2</v>
      </c>
      <c r="J1472" s="31">
        <v>194226</v>
      </c>
      <c r="K1472" s="31">
        <v>139811</v>
      </c>
      <c r="L1472" s="31">
        <v>127404</v>
      </c>
      <c r="M1472" s="37">
        <v>4.9312754716981096E-12</v>
      </c>
    </row>
    <row r="1473" spans="1:13">
      <c r="A1473" t="s">
        <v>262</v>
      </c>
      <c r="B1473" t="s">
        <v>192</v>
      </c>
      <c r="C1473" t="s">
        <v>201</v>
      </c>
      <c r="D1473" t="s">
        <v>240</v>
      </c>
      <c r="E1473" s="31">
        <v>2.14062E-2</v>
      </c>
      <c r="F1473" s="31">
        <v>4.3485699999999996</v>
      </c>
      <c r="G1473" s="32">
        <v>6.8512800000000002E-6</v>
      </c>
      <c r="H1473" s="37">
        <v>2.6693298701298701E-5</v>
      </c>
      <c r="I1473" s="31">
        <v>6.0513700000000004E-3</v>
      </c>
      <c r="J1473" s="31">
        <v>189939</v>
      </c>
      <c r="K1473" s="31">
        <v>137382</v>
      </c>
      <c r="L1473" s="31">
        <v>131624</v>
      </c>
      <c r="M1473" s="37">
        <v>2.6693298701298701E-5</v>
      </c>
    </row>
    <row r="1474" spans="1:13">
      <c r="A1474" t="s">
        <v>262</v>
      </c>
      <c r="B1474" t="s">
        <v>195</v>
      </c>
      <c r="C1474" t="s">
        <v>201</v>
      </c>
      <c r="D1474" t="s">
        <v>240</v>
      </c>
      <c r="E1474" s="31">
        <v>1.8919600000000002E-2</v>
      </c>
      <c r="F1474" s="31">
        <v>3.7704</v>
      </c>
      <c r="G1474" s="32">
        <v>8.1493600000000002E-5</v>
      </c>
      <c r="H1474" s="37">
        <v>2.8538614786000001E-4</v>
      </c>
      <c r="I1474" s="31">
        <v>5.3312799999999999E-3</v>
      </c>
      <c r="J1474" s="31">
        <v>188852</v>
      </c>
      <c r="K1474" s="31">
        <v>136525</v>
      </c>
      <c r="L1474" s="31">
        <v>131455</v>
      </c>
      <c r="M1474" s="37">
        <v>2.8538614786000001E-4</v>
      </c>
    </row>
    <row r="1475" spans="1:13">
      <c r="A1475" t="s">
        <v>262</v>
      </c>
      <c r="B1475" t="s">
        <v>198</v>
      </c>
      <c r="C1475" t="s">
        <v>201</v>
      </c>
      <c r="D1475" t="s">
        <v>240</v>
      </c>
      <c r="E1475" s="31">
        <v>1.1692900000000001E-2</v>
      </c>
      <c r="F1475" s="31">
        <v>1.9646300000000001</v>
      </c>
      <c r="G1475" s="32">
        <v>2.47286E-2</v>
      </c>
      <c r="H1475" s="37">
        <v>5.0125540540540997E-2</v>
      </c>
      <c r="I1475" s="31">
        <v>3.3819700000000002E-3</v>
      </c>
      <c r="J1475" s="31">
        <v>191264</v>
      </c>
      <c r="K1475" s="31">
        <v>138764</v>
      </c>
      <c r="L1475" s="31">
        <v>135556</v>
      </c>
      <c r="M1475" s="37">
        <v>5.0125540540540997E-2</v>
      </c>
    </row>
    <row r="1476" spans="1:13">
      <c r="A1476" t="s">
        <v>262</v>
      </c>
      <c r="B1476" t="s">
        <v>99</v>
      </c>
      <c r="C1476" t="s">
        <v>201</v>
      </c>
      <c r="D1476" t="s">
        <v>240</v>
      </c>
      <c r="E1476" s="31">
        <v>8.4095000000000003E-2</v>
      </c>
      <c r="F1476" s="31">
        <v>13.079599999999999</v>
      </c>
      <c r="G1476" s="32">
        <v>0</v>
      </c>
      <c r="H1476" s="37">
        <v>0</v>
      </c>
      <c r="I1476" s="31">
        <v>2.4132399999999998E-2</v>
      </c>
      <c r="J1476" s="31">
        <v>188433</v>
      </c>
      <c r="K1476" s="31">
        <v>150767</v>
      </c>
      <c r="L1476" s="31">
        <v>127377</v>
      </c>
      <c r="M1476" s="37">
        <v>0</v>
      </c>
    </row>
    <row r="1477" spans="1:13">
      <c r="A1477" t="s">
        <v>262</v>
      </c>
      <c r="B1477" t="s">
        <v>159</v>
      </c>
      <c r="C1477" t="s">
        <v>201</v>
      </c>
      <c r="D1477" t="s">
        <v>240</v>
      </c>
      <c r="E1477" s="31">
        <v>1.9392300000000001E-2</v>
      </c>
      <c r="F1477" s="31">
        <v>3.7144400000000002</v>
      </c>
      <c r="G1477" s="32">
        <v>1.01828E-4</v>
      </c>
      <c r="H1477" s="37">
        <v>3.5248153846200001E-4</v>
      </c>
      <c r="I1477" s="31">
        <v>5.7034900000000003E-3</v>
      </c>
      <c r="J1477" s="31">
        <v>181566</v>
      </c>
      <c r="K1477" s="31">
        <v>142607</v>
      </c>
      <c r="L1477" s="31">
        <v>137181</v>
      </c>
      <c r="M1477" s="37">
        <v>3.5248153846200001E-4</v>
      </c>
    </row>
    <row r="1478" spans="1:13">
      <c r="A1478" t="s">
        <v>262</v>
      </c>
      <c r="B1478" t="s">
        <v>232</v>
      </c>
      <c r="C1478" t="s">
        <v>201</v>
      </c>
      <c r="D1478" t="s">
        <v>240</v>
      </c>
      <c r="E1478" s="31">
        <v>7.6915999999999998E-2</v>
      </c>
      <c r="F1478" s="31">
        <v>15.5466</v>
      </c>
      <c r="G1478" s="32">
        <v>0</v>
      </c>
      <c r="H1478" s="37">
        <v>0</v>
      </c>
      <c r="I1478" s="31">
        <v>2.1818899999999999E-2</v>
      </c>
      <c r="J1478" s="31">
        <v>184936</v>
      </c>
      <c r="K1478" s="31">
        <v>147734</v>
      </c>
      <c r="L1478" s="31">
        <v>126631</v>
      </c>
      <c r="M1478" s="37">
        <v>0</v>
      </c>
    </row>
    <row r="1479" spans="1:13">
      <c r="A1479" t="s">
        <v>262</v>
      </c>
      <c r="B1479" t="s">
        <v>65</v>
      </c>
      <c r="C1479" t="s">
        <v>144</v>
      </c>
      <c r="D1479" t="s">
        <v>240</v>
      </c>
      <c r="E1479" s="31">
        <v>8.5031399999999993E-2</v>
      </c>
      <c r="F1479" s="31">
        <v>14.383599999999999</v>
      </c>
      <c r="G1479" s="32">
        <v>0</v>
      </c>
      <c r="H1479" s="37">
        <v>0</v>
      </c>
      <c r="I1479" s="31">
        <v>2.7444099999999999E-2</v>
      </c>
      <c r="J1479" s="31">
        <v>186353</v>
      </c>
      <c r="K1479" s="31">
        <v>167672</v>
      </c>
      <c r="L1479" s="31">
        <v>141392</v>
      </c>
      <c r="M1479" s="37">
        <v>0</v>
      </c>
    </row>
    <row r="1480" spans="1:13">
      <c r="A1480" t="s">
        <v>262</v>
      </c>
      <c r="B1480" t="s">
        <v>73</v>
      </c>
      <c r="C1480" t="s">
        <v>144</v>
      </c>
      <c r="D1480" t="s">
        <v>240</v>
      </c>
      <c r="E1480" s="31">
        <v>2.3676900000000001E-2</v>
      </c>
      <c r="F1480" s="31">
        <v>4.01457</v>
      </c>
      <c r="G1480" s="32">
        <v>2.9776599999999999E-5</v>
      </c>
      <c r="H1480" s="37">
        <v>1.09383428571E-4</v>
      </c>
      <c r="I1480" s="31">
        <v>7.5521800000000004E-3</v>
      </c>
      <c r="J1480" s="31">
        <v>204770</v>
      </c>
      <c r="K1480" s="31">
        <v>153139</v>
      </c>
      <c r="L1480" s="31">
        <v>146055</v>
      </c>
      <c r="M1480" s="37">
        <v>1.09383428571E-4</v>
      </c>
    </row>
    <row r="1481" spans="1:13">
      <c r="A1481" t="s">
        <v>262</v>
      </c>
      <c r="B1481" t="s">
        <v>120</v>
      </c>
      <c r="C1481" t="s">
        <v>144</v>
      </c>
      <c r="D1481" t="s">
        <v>240</v>
      </c>
      <c r="E1481" s="31">
        <v>0.100437</v>
      </c>
      <c r="F1481" s="31">
        <v>17.488</v>
      </c>
      <c r="G1481" s="32">
        <v>0</v>
      </c>
      <c r="H1481" s="37">
        <v>0</v>
      </c>
      <c r="I1481" s="31">
        <v>3.2260200000000003E-2</v>
      </c>
      <c r="J1481" s="31">
        <v>184312</v>
      </c>
      <c r="K1481" s="31">
        <v>170035</v>
      </c>
      <c r="L1481" s="31">
        <v>138997</v>
      </c>
      <c r="M1481" s="37">
        <v>0</v>
      </c>
    </row>
    <row r="1482" spans="1:13">
      <c r="A1482" t="s">
        <v>262</v>
      </c>
      <c r="B1482" t="s">
        <v>123</v>
      </c>
      <c r="C1482" t="s">
        <v>144</v>
      </c>
      <c r="D1482" t="s">
        <v>240</v>
      </c>
      <c r="E1482" s="31">
        <v>8.9336499999999999E-2</v>
      </c>
      <c r="F1482" s="31">
        <v>15.462899999999999</v>
      </c>
      <c r="G1482" s="32">
        <v>0</v>
      </c>
      <c r="H1482" s="37">
        <v>0</v>
      </c>
      <c r="I1482" s="31">
        <v>2.8528600000000001E-2</v>
      </c>
      <c r="J1482" s="31">
        <v>181997</v>
      </c>
      <c r="K1482" s="31">
        <v>166714</v>
      </c>
      <c r="L1482" s="31">
        <v>139369</v>
      </c>
      <c r="M1482" s="37">
        <v>0</v>
      </c>
    </row>
    <row r="1483" spans="1:13">
      <c r="A1483" t="s">
        <v>262</v>
      </c>
      <c r="B1483" t="s">
        <v>126</v>
      </c>
      <c r="C1483" t="s">
        <v>144</v>
      </c>
      <c r="D1483" t="s">
        <v>240</v>
      </c>
      <c r="E1483" s="31">
        <v>8.6661000000000002E-2</v>
      </c>
      <c r="F1483" s="31">
        <v>17.7637</v>
      </c>
      <c r="G1483" s="32">
        <v>0</v>
      </c>
      <c r="H1483" s="37">
        <v>0</v>
      </c>
      <c r="I1483" s="31">
        <v>2.7697900000000001E-2</v>
      </c>
      <c r="J1483" s="31">
        <v>181373</v>
      </c>
      <c r="K1483" s="31">
        <v>166390</v>
      </c>
      <c r="L1483" s="31">
        <v>139851</v>
      </c>
      <c r="M1483" s="37">
        <v>0</v>
      </c>
    </row>
    <row r="1484" spans="1:13">
      <c r="A1484" t="s">
        <v>262</v>
      </c>
      <c r="B1484" t="s">
        <v>129</v>
      </c>
      <c r="C1484" t="s">
        <v>144</v>
      </c>
      <c r="D1484" t="s">
        <v>240</v>
      </c>
      <c r="E1484" s="31">
        <v>9.8087800000000003E-2</v>
      </c>
      <c r="F1484" s="31">
        <v>20.707100000000001</v>
      </c>
      <c r="G1484" s="32">
        <v>0</v>
      </c>
      <c r="H1484" s="37">
        <v>0</v>
      </c>
      <c r="I1484" s="31">
        <v>3.12669E-2</v>
      </c>
      <c r="J1484" s="31">
        <v>184628</v>
      </c>
      <c r="K1484" s="31">
        <v>168230</v>
      </c>
      <c r="L1484" s="31">
        <v>138176</v>
      </c>
      <c r="M1484" s="37">
        <v>0</v>
      </c>
    </row>
    <row r="1485" spans="1:13">
      <c r="A1485" t="s">
        <v>262</v>
      </c>
      <c r="B1485" t="s">
        <v>132</v>
      </c>
      <c r="C1485" t="s">
        <v>144</v>
      </c>
      <c r="D1485" t="s">
        <v>240</v>
      </c>
      <c r="E1485" s="31">
        <v>9.6431199999999995E-2</v>
      </c>
      <c r="F1485" s="31">
        <v>19.1097</v>
      </c>
      <c r="G1485" s="32">
        <v>0</v>
      </c>
      <c r="H1485" s="37">
        <v>0</v>
      </c>
      <c r="I1485" s="31">
        <v>3.0477000000000001E-2</v>
      </c>
      <c r="J1485" s="31">
        <v>180080</v>
      </c>
      <c r="K1485" s="31">
        <v>166412</v>
      </c>
      <c r="L1485" s="31">
        <v>137140</v>
      </c>
      <c r="M1485" s="37">
        <v>0</v>
      </c>
    </row>
    <row r="1486" spans="1:13">
      <c r="A1486" t="s">
        <v>262</v>
      </c>
      <c r="B1486" t="s">
        <v>156</v>
      </c>
      <c r="C1486" t="s">
        <v>144</v>
      </c>
      <c r="D1486" t="s">
        <v>240</v>
      </c>
      <c r="E1486" s="31">
        <v>7.5720700000000002E-2</v>
      </c>
      <c r="F1486" s="31">
        <v>17.812899999999999</v>
      </c>
      <c r="G1486" s="32">
        <v>0</v>
      </c>
      <c r="H1486" s="37">
        <v>0</v>
      </c>
      <c r="I1486" s="31">
        <v>2.4662400000000001E-2</v>
      </c>
      <c r="J1486" s="31">
        <v>182922</v>
      </c>
      <c r="K1486" s="31">
        <v>167177</v>
      </c>
      <c r="L1486" s="31">
        <v>143642</v>
      </c>
      <c r="M1486" s="37">
        <v>0</v>
      </c>
    </row>
    <row r="1487" spans="1:13">
      <c r="A1487" t="s">
        <v>262</v>
      </c>
      <c r="B1487" t="s">
        <v>174</v>
      </c>
      <c r="C1487" t="s">
        <v>144</v>
      </c>
      <c r="D1487" t="s">
        <v>240</v>
      </c>
      <c r="E1487" s="31">
        <v>8.9418999999999998E-2</v>
      </c>
      <c r="F1487" s="31">
        <v>14.443</v>
      </c>
      <c r="G1487" s="32">
        <v>0</v>
      </c>
      <c r="H1487" s="37">
        <v>0</v>
      </c>
      <c r="I1487" s="31">
        <v>2.8769699999999999E-2</v>
      </c>
      <c r="J1487" s="31">
        <v>182942</v>
      </c>
      <c r="K1487" s="31">
        <v>167914</v>
      </c>
      <c r="L1487" s="31">
        <v>140350</v>
      </c>
      <c r="M1487" s="37">
        <v>0</v>
      </c>
    </row>
    <row r="1488" spans="1:13">
      <c r="A1488" t="s">
        <v>262</v>
      </c>
      <c r="B1488" t="s">
        <v>177</v>
      </c>
      <c r="C1488" t="s">
        <v>144</v>
      </c>
      <c r="D1488" t="s">
        <v>240</v>
      </c>
      <c r="E1488" s="31">
        <v>9.8250799999999999E-2</v>
      </c>
      <c r="F1488" s="31">
        <v>20.728000000000002</v>
      </c>
      <c r="G1488" s="32">
        <v>0</v>
      </c>
      <c r="H1488" s="37">
        <v>0</v>
      </c>
      <c r="I1488" s="31">
        <v>3.1118099999999999E-2</v>
      </c>
      <c r="J1488" s="31">
        <v>181472</v>
      </c>
      <c r="K1488" s="31">
        <v>167105</v>
      </c>
      <c r="L1488" s="31">
        <v>137206</v>
      </c>
      <c r="M1488" s="37">
        <v>0</v>
      </c>
    </row>
    <row r="1489" spans="1:13">
      <c r="A1489" t="s">
        <v>262</v>
      </c>
      <c r="B1489" t="s">
        <v>180</v>
      </c>
      <c r="C1489" t="s">
        <v>144</v>
      </c>
      <c r="D1489" t="s">
        <v>240</v>
      </c>
      <c r="E1489" s="31">
        <v>8.2067399999999999E-2</v>
      </c>
      <c r="F1489" s="31">
        <v>14.5999</v>
      </c>
      <c r="G1489" s="32">
        <v>0</v>
      </c>
      <c r="H1489" s="37">
        <v>0</v>
      </c>
      <c r="I1489" s="31">
        <v>2.6061999999999998E-2</v>
      </c>
      <c r="J1489" s="31">
        <v>179741</v>
      </c>
      <c r="K1489" s="31">
        <v>164265</v>
      </c>
      <c r="L1489" s="31">
        <v>139349</v>
      </c>
      <c r="M1489" s="37">
        <v>0</v>
      </c>
    </row>
    <row r="1490" spans="1:13">
      <c r="A1490" t="s">
        <v>262</v>
      </c>
      <c r="B1490" t="s">
        <v>183</v>
      </c>
      <c r="C1490" t="s">
        <v>144</v>
      </c>
      <c r="D1490" t="s">
        <v>240</v>
      </c>
      <c r="E1490" s="31">
        <v>9.3566499999999997E-2</v>
      </c>
      <c r="F1490" s="31">
        <v>18.347799999999999</v>
      </c>
      <c r="G1490" s="32">
        <v>0</v>
      </c>
      <c r="H1490" s="37">
        <v>0</v>
      </c>
      <c r="I1490" s="31">
        <v>2.96879E-2</v>
      </c>
      <c r="J1490" s="31">
        <v>183097</v>
      </c>
      <c r="K1490" s="31">
        <v>166505</v>
      </c>
      <c r="L1490" s="31">
        <v>138013</v>
      </c>
      <c r="M1490" s="37">
        <v>0</v>
      </c>
    </row>
    <row r="1491" spans="1:13">
      <c r="A1491" t="s">
        <v>262</v>
      </c>
      <c r="B1491" t="s">
        <v>186</v>
      </c>
      <c r="C1491" t="s">
        <v>144</v>
      </c>
      <c r="D1491" t="s">
        <v>240</v>
      </c>
      <c r="E1491" s="31">
        <v>8.7199399999999996E-2</v>
      </c>
      <c r="F1491" s="31">
        <v>16.299299999999999</v>
      </c>
      <c r="G1491" s="32">
        <v>0</v>
      </c>
      <c r="H1491" s="37">
        <v>0</v>
      </c>
      <c r="I1491" s="31">
        <v>2.8171600000000002E-2</v>
      </c>
      <c r="J1491" s="31">
        <v>183083</v>
      </c>
      <c r="K1491" s="31">
        <v>168327</v>
      </c>
      <c r="L1491" s="31">
        <v>141325</v>
      </c>
      <c r="M1491" s="37">
        <v>0</v>
      </c>
    </row>
    <row r="1492" spans="1:13">
      <c r="A1492" t="s">
        <v>262</v>
      </c>
      <c r="B1492" t="s">
        <v>192</v>
      </c>
      <c r="C1492" t="s">
        <v>144</v>
      </c>
      <c r="D1492" t="s">
        <v>240</v>
      </c>
      <c r="E1492" s="31">
        <v>6.5775E-2</v>
      </c>
      <c r="F1492" s="31">
        <v>13.3003</v>
      </c>
      <c r="G1492" s="32">
        <v>0</v>
      </c>
      <c r="H1492" s="37">
        <v>0</v>
      </c>
      <c r="I1492" s="31">
        <v>2.1395999999999998E-2</v>
      </c>
      <c r="J1492" s="31">
        <v>180848</v>
      </c>
      <c r="K1492" s="31">
        <v>164894</v>
      </c>
      <c r="L1492" s="31">
        <v>144541</v>
      </c>
      <c r="M1492" s="37">
        <v>0</v>
      </c>
    </row>
    <row r="1493" spans="1:13">
      <c r="A1493" t="s">
        <v>262</v>
      </c>
      <c r="B1493" t="s">
        <v>195</v>
      </c>
      <c r="C1493" t="s">
        <v>144</v>
      </c>
      <c r="D1493" t="s">
        <v>240</v>
      </c>
      <c r="E1493" s="31">
        <v>6.3907699999999998E-2</v>
      </c>
      <c r="F1493" s="31">
        <v>16.940300000000001</v>
      </c>
      <c r="G1493" s="32">
        <v>0</v>
      </c>
      <c r="H1493" s="37">
        <v>0</v>
      </c>
      <c r="I1493" s="31">
        <v>2.0680299999999999E-2</v>
      </c>
      <c r="J1493" s="31">
        <v>180156</v>
      </c>
      <c r="K1493" s="31">
        <v>163685</v>
      </c>
      <c r="L1493" s="31">
        <v>144020</v>
      </c>
      <c r="M1493" s="37">
        <v>0</v>
      </c>
    </row>
    <row r="1494" spans="1:13">
      <c r="A1494" t="s">
        <v>262</v>
      </c>
      <c r="B1494" t="s">
        <v>198</v>
      </c>
      <c r="C1494" t="s">
        <v>144</v>
      </c>
      <c r="D1494" t="s">
        <v>240</v>
      </c>
      <c r="E1494" s="31">
        <v>5.6833500000000002E-2</v>
      </c>
      <c r="F1494" s="31">
        <v>13.3682</v>
      </c>
      <c r="G1494" s="32">
        <v>0</v>
      </c>
      <c r="H1494" s="37">
        <v>0</v>
      </c>
      <c r="I1494" s="31">
        <v>1.8766700000000001E-2</v>
      </c>
      <c r="J1494" s="31">
        <v>183629</v>
      </c>
      <c r="K1494" s="31">
        <v>165519</v>
      </c>
      <c r="L1494" s="31">
        <v>147717</v>
      </c>
      <c r="M1494" s="37">
        <v>0</v>
      </c>
    </row>
    <row r="1495" spans="1:13">
      <c r="A1495" t="s">
        <v>262</v>
      </c>
      <c r="B1495" t="s">
        <v>99</v>
      </c>
      <c r="C1495" t="s">
        <v>144</v>
      </c>
      <c r="D1495" t="s">
        <v>240</v>
      </c>
      <c r="E1495" s="31">
        <v>0.13072800000000001</v>
      </c>
      <c r="F1495" s="31">
        <v>22.9787</v>
      </c>
      <c r="G1495" s="32">
        <v>0</v>
      </c>
      <c r="H1495" s="37">
        <v>0</v>
      </c>
      <c r="I1495" s="31">
        <v>3.9207699999999998E-2</v>
      </c>
      <c r="J1495" s="31">
        <v>208731</v>
      </c>
      <c r="K1495" s="31">
        <v>164276</v>
      </c>
      <c r="L1495" s="31">
        <v>126291</v>
      </c>
      <c r="M1495" s="37">
        <v>0</v>
      </c>
    </row>
    <row r="1496" spans="1:13">
      <c r="A1496" t="s">
        <v>262</v>
      </c>
      <c r="B1496" t="s">
        <v>159</v>
      </c>
      <c r="C1496" t="s">
        <v>144</v>
      </c>
      <c r="D1496" t="s">
        <v>240</v>
      </c>
      <c r="E1496" s="31">
        <v>6.8661100000000003E-2</v>
      </c>
      <c r="F1496" s="31">
        <v>14.6218</v>
      </c>
      <c r="G1496" s="32">
        <v>0</v>
      </c>
      <c r="H1496" s="37">
        <v>0</v>
      </c>
      <c r="I1496" s="31">
        <v>2.1045999999999999E-2</v>
      </c>
      <c r="J1496" s="31">
        <v>198968</v>
      </c>
      <c r="K1496" s="31">
        <v>155802</v>
      </c>
      <c r="L1496" s="31">
        <v>135781</v>
      </c>
      <c r="M1496" s="37">
        <v>0</v>
      </c>
    </row>
    <row r="1497" spans="1:13">
      <c r="A1497" t="s">
        <v>262</v>
      </c>
      <c r="B1497" t="s">
        <v>201</v>
      </c>
      <c r="C1497" t="s">
        <v>144</v>
      </c>
      <c r="D1497" t="s">
        <v>240</v>
      </c>
      <c r="E1497" s="31">
        <v>5.1571199999999998E-2</v>
      </c>
      <c r="F1497" s="31">
        <v>9.1729299999999991</v>
      </c>
      <c r="G1497" s="32">
        <v>0</v>
      </c>
      <c r="H1497" s="37">
        <v>0</v>
      </c>
      <c r="I1497" s="31">
        <v>1.54225E-2</v>
      </c>
      <c r="J1497" s="31">
        <v>185042</v>
      </c>
      <c r="K1497" s="31">
        <v>148798</v>
      </c>
      <c r="L1497" s="31">
        <v>134203</v>
      </c>
      <c r="M1497" s="37">
        <v>0</v>
      </c>
    </row>
    <row r="1498" spans="1:13">
      <c r="A1498" t="s">
        <v>262</v>
      </c>
      <c r="B1498" t="s">
        <v>204</v>
      </c>
      <c r="C1498" t="s">
        <v>144</v>
      </c>
      <c r="D1498" t="s">
        <v>240</v>
      </c>
      <c r="E1498" s="31">
        <v>1.6068200000000001E-2</v>
      </c>
      <c r="F1498" s="31">
        <v>2.3194300000000001</v>
      </c>
      <c r="G1498" s="32">
        <v>1.0185899999999999E-2</v>
      </c>
      <c r="H1498" s="37">
        <v>2.3326488549618E-2</v>
      </c>
      <c r="I1498" s="31">
        <v>5.0759000000000004E-3</v>
      </c>
      <c r="J1498" s="31">
        <v>200875</v>
      </c>
      <c r="K1498" s="31">
        <v>150259</v>
      </c>
      <c r="L1498" s="31">
        <v>145507</v>
      </c>
      <c r="M1498" s="37">
        <v>2.3326488549618E-2</v>
      </c>
    </row>
    <row r="1499" spans="1:13">
      <c r="A1499" t="s">
        <v>262</v>
      </c>
      <c r="B1499" t="s">
        <v>232</v>
      </c>
      <c r="C1499" t="s">
        <v>144</v>
      </c>
      <c r="D1499" t="s">
        <v>240</v>
      </c>
      <c r="E1499" s="31">
        <v>0.12363499999999999</v>
      </c>
      <c r="F1499" s="31">
        <v>24.2974</v>
      </c>
      <c r="G1499" s="32">
        <v>0</v>
      </c>
      <c r="H1499" s="37">
        <v>0</v>
      </c>
      <c r="I1499" s="31">
        <v>3.6898100000000003E-2</v>
      </c>
      <c r="J1499" s="31">
        <v>201186</v>
      </c>
      <c r="K1499" s="31">
        <v>162216</v>
      </c>
      <c r="L1499" s="31">
        <v>126519</v>
      </c>
      <c r="M1499" s="37">
        <v>0</v>
      </c>
    </row>
    <row r="1500" spans="1:13">
      <c r="A1500" t="s">
        <v>262</v>
      </c>
      <c r="B1500" t="s">
        <v>65</v>
      </c>
      <c r="C1500" t="s">
        <v>73</v>
      </c>
      <c r="D1500" t="s">
        <v>240</v>
      </c>
      <c r="E1500" s="31">
        <v>6.8318000000000004E-2</v>
      </c>
      <c r="F1500" s="31">
        <v>11.0669</v>
      </c>
      <c r="G1500" s="32">
        <v>0</v>
      </c>
      <c r="H1500" s="37">
        <v>0</v>
      </c>
      <c r="I1500" s="31">
        <v>2.0052899999999999E-2</v>
      </c>
      <c r="J1500" s="31">
        <v>223699</v>
      </c>
      <c r="K1500" s="31">
        <v>150089</v>
      </c>
      <c r="L1500" s="31">
        <v>130893</v>
      </c>
      <c r="M1500" s="37">
        <v>0</v>
      </c>
    </row>
    <row r="1501" spans="1:13">
      <c r="A1501" t="s">
        <v>262</v>
      </c>
      <c r="B1501" t="s">
        <v>120</v>
      </c>
      <c r="C1501" t="s">
        <v>73</v>
      </c>
      <c r="D1501" t="s">
        <v>240</v>
      </c>
      <c r="E1501" s="31">
        <v>8.5283200000000003E-2</v>
      </c>
      <c r="F1501" s="31">
        <v>16.577300000000001</v>
      </c>
      <c r="G1501" s="32">
        <v>0</v>
      </c>
      <c r="H1501" s="37">
        <v>0</v>
      </c>
      <c r="I1501" s="31">
        <v>2.4904200000000001E-2</v>
      </c>
      <c r="J1501" s="31">
        <v>218860</v>
      </c>
      <c r="K1501" s="31">
        <v>152418</v>
      </c>
      <c r="L1501" s="31">
        <v>128463</v>
      </c>
      <c r="M1501" s="37">
        <v>0</v>
      </c>
    </row>
    <row r="1502" spans="1:13">
      <c r="A1502" t="s">
        <v>262</v>
      </c>
      <c r="B1502" t="s">
        <v>123</v>
      </c>
      <c r="C1502" t="s">
        <v>73</v>
      </c>
      <c r="D1502" t="s">
        <v>240</v>
      </c>
      <c r="E1502" s="31">
        <v>7.2632000000000002E-2</v>
      </c>
      <c r="F1502" s="31">
        <v>13.079800000000001</v>
      </c>
      <c r="G1502" s="32">
        <v>0</v>
      </c>
      <c r="H1502" s="37">
        <v>0</v>
      </c>
      <c r="I1502" s="31">
        <v>2.1139000000000002E-2</v>
      </c>
      <c r="J1502" s="31">
        <v>214744</v>
      </c>
      <c r="K1502" s="31">
        <v>149603</v>
      </c>
      <c r="L1502" s="31">
        <v>129343</v>
      </c>
      <c r="M1502" s="37">
        <v>0</v>
      </c>
    </row>
    <row r="1503" spans="1:13">
      <c r="A1503" t="s">
        <v>262</v>
      </c>
      <c r="B1503" t="s">
        <v>126</v>
      </c>
      <c r="C1503" t="s">
        <v>73</v>
      </c>
      <c r="D1503" t="s">
        <v>240</v>
      </c>
      <c r="E1503" s="31">
        <v>6.9465200000000005E-2</v>
      </c>
      <c r="F1503" s="31">
        <v>12.6807</v>
      </c>
      <c r="G1503" s="32">
        <v>0</v>
      </c>
      <c r="H1503" s="37">
        <v>0</v>
      </c>
      <c r="I1503" s="31">
        <v>2.0309899999999999E-2</v>
      </c>
      <c r="J1503" s="31">
        <v>212933</v>
      </c>
      <c r="K1503" s="31">
        <v>149763</v>
      </c>
      <c r="L1503" s="31">
        <v>130308</v>
      </c>
      <c r="M1503" s="37">
        <v>0</v>
      </c>
    </row>
    <row r="1504" spans="1:13">
      <c r="A1504" t="s">
        <v>262</v>
      </c>
      <c r="B1504" t="s">
        <v>129</v>
      </c>
      <c r="C1504" t="s">
        <v>73</v>
      </c>
      <c r="D1504" t="s">
        <v>240</v>
      </c>
      <c r="E1504" s="31">
        <v>8.2017800000000002E-2</v>
      </c>
      <c r="F1504" s="31">
        <v>15.053599999999999</v>
      </c>
      <c r="G1504" s="32">
        <v>0</v>
      </c>
      <c r="H1504" s="37">
        <v>0</v>
      </c>
      <c r="I1504" s="31">
        <v>2.3885900000000002E-2</v>
      </c>
      <c r="J1504" s="31">
        <v>217537</v>
      </c>
      <c r="K1504" s="31">
        <v>151520</v>
      </c>
      <c r="L1504" s="31">
        <v>128549</v>
      </c>
      <c r="M1504" s="37">
        <v>0</v>
      </c>
    </row>
    <row r="1505" spans="1:13">
      <c r="A1505" t="s">
        <v>262</v>
      </c>
      <c r="B1505" t="s">
        <v>132</v>
      </c>
      <c r="C1505" t="s">
        <v>73</v>
      </c>
      <c r="D1505" t="s">
        <v>240</v>
      </c>
      <c r="E1505" s="31">
        <v>7.9542000000000002E-2</v>
      </c>
      <c r="F1505" s="31">
        <v>15.904500000000001</v>
      </c>
      <c r="G1505" s="32">
        <v>0</v>
      </c>
      <c r="H1505" s="37">
        <v>0</v>
      </c>
      <c r="I1505" s="31">
        <v>2.30964E-2</v>
      </c>
      <c r="J1505" s="31">
        <v>209998</v>
      </c>
      <c r="K1505" s="31">
        <v>150567</v>
      </c>
      <c r="L1505" s="31">
        <v>128379</v>
      </c>
      <c r="M1505" s="37">
        <v>0</v>
      </c>
    </row>
    <row r="1506" spans="1:13">
      <c r="A1506" t="s">
        <v>262</v>
      </c>
      <c r="B1506" t="s">
        <v>156</v>
      </c>
      <c r="C1506" t="s">
        <v>73</v>
      </c>
      <c r="D1506" t="s">
        <v>240</v>
      </c>
      <c r="E1506" s="31">
        <v>5.7801100000000001E-2</v>
      </c>
      <c r="F1506" s="31">
        <v>12.3835</v>
      </c>
      <c r="G1506" s="32">
        <v>0</v>
      </c>
      <c r="H1506" s="37">
        <v>0</v>
      </c>
      <c r="I1506" s="31">
        <v>1.7232399999999998E-2</v>
      </c>
      <c r="J1506" s="31">
        <v>213859</v>
      </c>
      <c r="K1506" s="31">
        <v>150536</v>
      </c>
      <c r="L1506" s="31">
        <v>134085</v>
      </c>
      <c r="M1506" s="37">
        <v>0</v>
      </c>
    </row>
    <row r="1507" spans="1:13">
      <c r="A1507" t="s">
        <v>262</v>
      </c>
      <c r="B1507" t="s">
        <v>174</v>
      </c>
      <c r="C1507" t="s">
        <v>73</v>
      </c>
      <c r="D1507" t="s">
        <v>240</v>
      </c>
      <c r="E1507" s="31">
        <v>7.2827900000000001E-2</v>
      </c>
      <c r="F1507" s="31">
        <v>11.6386</v>
      </c>
      <c r="G1507" s="32">
        <v>0</v>
      </c>
      <c r="H1507" s="37">
        <v>0</v>
      </c>
      <c r="I1507" s="31">
        <v>2.1367500000000001E-2</v>
      </c>
      <c r="J1507" s="31">
        <v>215819</v>
      </c>
      <c r="K1507" s="31">
        <v>150850</v>
      </c>
      <c r="L1507" s="31">
        <v>130370</v>
      </c>
      <c r="M1507" s="37">
        <v>0</v>
      </c>
    </row>
    <row r="1508" spans="1:13">
      <c r="A1508" t="s">
        <v>262</v>
      </c>
      <c r="B1508" t="s">
        <v>177</v>
      </c>
      <c r="C1508" t="s">
        <v>73</v>
      </c>
      <c r="D1508" t="s">
        <v>240</v>
      </c>
      <c r="E1508" s="31">
        <v>8.17745E-2</v>
      </c>
      <c r="F1508" s="31">
        <v>15.7547</v>
      </c>
      <c r="G1508" s="32">
        <v>0</v>
      </c>
      <c r="H1508" s="37">
        <v>0</v>
      </c>
      <c r="I1508" s="31">
        <v>2.3753400000000001E-2</v>
      </c>
      <c r="J1508" s="31">
        <v>212346</v>
      </c>
      <c r="K1508" s="31">
        <v>150905</v>
      </c>
      <c r="L1508" s="31">
        <v>128091</v>
      </c>
      <c r="M1508" s="37">
        <v>0</v>
      </c>
    </row>
    <row r="1509" spans="1:13">
      <c r="A1509" t="s">
        <v>262</v>
      </c>
      <c r="B1509" t="s">
        <v>180</v>
      </c>
      <c r="C1509" t="s">
        <v>73</v>
      </c>
      <c r="D1509" t="s">
        <v>240</v>
      </c>
      <c r="E1509" s="31">
        <v>6.3933000000000004E-2</v>
      </c>
      <c r="F1509" s="31">
        <v>11.6157</v>
      </c>
      <c r="G1509" s="32">
        <v>0</v>
      </c>
      <c r="H1509" s="37">
        <v>0</v>
      </c>
      <c r="I1509" s="31">
        <v>1.8660599999999999E-2</v>
      </c>
      <c r="J1509" s="31">
        <v>208989</v>
      </c>
      <c r="K1509" s="31">
        <v>148381</v>
      </c>
      <c r="L1509" s="31">
        <v>130549</v>
      </c>
      <c r="M1509" s="37">
        <v>0</v>
      </c>
    </row>
    <row r="1510" spans="1:13">
      <c r="A1510" t="s">
        <v>262</v>
      </c>
      <c r="B1510" t="s">
        <v>183</v>
      </c>
      <c r="C1510" t="s">
        <v>73</v>
      </c>
      <c r="D1510" t="s">
        <v>240</v>
      </c>
      <c r="E1510" s="31">
        <v>7.6785900000000004E-2</v>
      </c>
      <c r="F1510" s="31">
        <v>14.071199999999999</v>
      </c>
      <c r="G1510" s="32">
        <v>0</v>
      </c>
      <c r="H1510" s="37">
        <v>0</v>
      </c>
      <c r="I1510" s="31">
        <v>2.2310099999999999E-2</v>
      </c>
      <c r="J1510" s="31">
        <v>214593</v>
      </c>
      <c r="K1510" s="31">
        <v>150109</v>
      </c>
      <c r="L1510" s="31">
        <v>128701</v>
      </c>
      <c r="M1510" s="37">
        <v>0</v>
      </c>
    </row>
    <row r="1511" spans="1:13">
      <c r="A1511" t="s">
        <v>262</v>
      </c>
      <c r="B1511" t="s">
        <v>186</v>
      </c>
      <c r="C1511" t="s">
        <v>73</v>
      </c>
      <c r="D1511" t="s">
        <v>240</v>
      </c>
      <c r="E1511" s="31">
        <v>7.0277699999999999E-2</v>
      </c>
      <c r="F1511" s="31">
        <v>12.638</v>
      </c>
      <c r="G1511" s="32">
        <v>0</v>
      </c>
      <c r="H1511" s="37">
        <v>0</v>
      </c>
      <c r="I1511" s="31">
        <v>2.07934E-2</v>
      </c>
      <c r="J1511" s="31">
        <v>215614</v>
      </c>
      <c r="K1511" s="31">
        <v>151664</v>
      </c>
      <c r="L1511" s="31">
        <v>131747</v>
      </c>
      <c r="M1511" s="37">
        <v>0</v>
      </c>
    </row>
    <row r="1512" spans="1:13">
      <c r="A1512" t="s">
        <v>262</v>
      </c>
      <c r="B1512" t="s">
        <v>192</v>
      </c>
      <c r="C1512" t="s">
        <v>73</v>
      </c>
      <c r="D1512" t="s">
        <v>240</v>
      </c>
      <c r="E1512" s="31">
        <v>4.6649900000000001E-2</v>
      </c>
      <c r="F1512" s="31">
        <v>11.0732</v>
      </c>
      <c r="G1512" s="32">
        <v>0</v>
      </c>
      <c r="H1512" s="37">
        <v>0</v>
      </c>
      <c r="I1512" s="31">
        <v>1.3946E-2</v>
      </c>
      <c r="J1512" s="31">
        <v>210745</v>
      </c>
      <c r="K1512" s="31">
        <v>148854</v>
      </c>
      <c r="L1512" s="31">
        <v>135585</v>
      </c>
      <c r="M1512" s="37">
        <v>0</v>
      </c>
    </row>
    <row r="1513" spans="1:13">
      <c r="A1513" t="s">
        <v>262</v>
      </c>
      <c r="B1513" t="s">
        <v>195</v>
      </c>
      <c r="C1513" t="s">
        <v>73</v>
      </c>
      <c r="D1513" t="s">
        <v>240</v>
      </c>
      <c r="E1513" s="31">
        <v>4.43075E-2</v>
      </c>
      <c r="F1513" s="31">
        <v>8.1268999999999991</v>
      </c>
      <c r="G1513" s="32">
        <v>2.20201E-16</v>
      </c>
      <c r="H1513" s="37">
        <v>1.40553829787234E-15</v>
      </c>
      <c r="I1513" s="31">
        <v>1.3235200000000001E-2</v>
      </c>
      <c r="J1513" s="31">
        <v>207760</v>
      </c>
      <c r="K1513" s="31">
        <v>148261</v>
      </c>
      <c r="L1513" s="31">
        <v>135681</v>
      </c>
      <c r="M1513" s="37">
        <v>1.40553829787234E-15</v>
      </c>
    </row>
    <row r="1514" spans="1:13">
      <c r="A1514" t="s">
        <v>262</v>
      </c>
      <c r="B1514" t="s">
        <v>198</v>
      </c>
      <c r="C1514" t="s">
        <v>73</v>
      </c>
      <c r="D1514" t="s">
        <v>240</v>
      </c>
      <c r="E1514" s="31">
        <v>3.72153E-2</v>
      </c>
      <c r="F1514" s="31">
        <v>6.2423500000000001</v>
      </c>
      <c r="G1514" s="32">
        <v>2.15526E-10</v>
      </c>
      <c r="H1514" s="37">
        <v>1.1212335260115599E-9</v>
      </c>
      <c r="I1514" s="31">
        <v>1.12978E-2</v>
      </c>
      <c r="J1514" s="31">
        <v>213865</v>
      </c>
      <c r="K1514" s="31">
        <v>149362</v>
      </c>
      <c r="L1514" s="31">
        <v>138644</v>
      </c>
      <c r="M1514" s="37">
        <v>1.1212335260115599E-9</v>
      </c>
    </row>
    <row r="1515" spans="1:13">
      <c r="A1515" t="s">
        <v>262</v>
      </c>
      <c r="B1515" t="s">
        <v>99</v>
      </c>
      <c r="C1515" t="s">
        <v>73</v>
      </c>
      <c r="D1515" t="s">
        <v>240</v>
      </c>
      <c r="E1515" s="31">
        <v>0.10194599999999999</v>
      </c>
      <c r="F1515" s="31">
        <v>15.7295</v>
      </c>
      <c r="G1515" s="32">
        <v>0</v>
      </c>
      <c r="H1515" s="37">
        <v>0</v>
      </c>
      <c r="I1515" s="31">
        <v>3.1878999999999998E-2</v>
      </c>
      <c r="J1515" s="31">
        <v>199137</v>
      </c>
      <c r="K1515" s="31">
        <v>167007</v>
      </c>
      <c r="L1515" s="31">
        <v>136106</v>
      </c>
      <c r="M1515" s="37">
        <v>0</v>
      </c>
    </row>
    <row r="1516" spans="1:13">
      <c r="A1516" t="s">
        <v>262</v>
      </c>
      <c r="B1516" t="s">
        <v>159</v>
      </c>
      <c r="C1516" t="s">
        <v>73</v>
      </c>
      <c r="D1516" t="s">
        <v>240</v>
      </c>
      <c r="E1516" s="31">
        <v>4.2793999999999999E-2</v>
      </c>
      <c r="F1516" s="31">
        <v>7.6887100000000004</v>
      </c>
      <c r="G1516" s="32">
        <v>7.4314999999999994E-15</v>
      </c>
      <c r="H1516" s="37">
        <v>4.4888255033556998E-14</v>
      </c>
      <c r="I1516" s="31">
        <v>1.35961E-2</v>
      </c>
      <c r="J1516" s="31">
        <v>192775</v>
      </c>
      <c r="K1516" s="31">
        <v>157616</v>
      </c>
      <c r="L1516" s="31">
        <v>144679</v>
      </c>
      <c r="M1516" s="37">
        <v>4.4888255033556998E-14</v>
      </c>
    </row>
    <row r="1517" spans="1:13">
      <c r="A1517" t="s">
        <v>262</v>
      </c>
      <c r="B1517" t="s">
        <v>201</v>
      </c>
      <c r="C1517" t="s">
        <v>73</v>
      </c>
      <c r="D1517" t="s">
        <v>240</v>
      </c>
      <c r="E1517" s="31">
        <v>3.0407900000000002E-2</v>
      </c>
      <c r="F1517" s="31">
        <v>8.1512799999999999</v>
      </c>
      <c r="G1517" s="32">
        <v>1.80032E-16</v>
      </c>
      <c r="H1517" s="37">
        <v>1.1573485714285699E-15</v>
      </c>
      <c r="I1517" s="31">
        <v>7.9466799999999994E-3</v>
      </c>
      <c r="J1517" s="31">
        <v>230668</v>
      </c>
      <c r="K1517" s="31">
        <v>127254</v>
      </c>
      <c r="L1517" s="31">
        <v>119743</v>
      </c>
      <c r="M1517" s="37">
        <v>1.1573485714285699E-15</v>
      </c>
    </row>
    <row r="1518" spans="1:13">
      <c r="A1518" t="s">
        <v>262</v>
      </c>
      <c r="B1518" t="s">
        <v>232</v>
      </c>
      <c r="C1518" t="s">
        <v>73</v>
      </c>
      <c r="D1518" t="s">
        <v>240</v>
      </c>
      <c r="E1518" s="31">
        <v>9.5422400000000004E-2</v>
      </c>
      <c r="F1518" s="31">
        <v>17.5916</v>
      </c>
      <c r="G1518" s="32">
        <v>0</v>
      </c>
      <c r="H1518" s="37">
        <v>0</v>
      </c>
      <c r="I1518" s="31">
        <v>2.9597499999999999E-2</v>
      </c>
      <c r="J1518" s="31">
        <v>193378</v>
      </c>
      <c r="K1518" s="31">
        <v>164239</v>
      </c>
      <c r="L1518" s="31">
        <v>135625</v>
      </c>
      <c r="M1518" s="37">
        <v>0</v>
      </c>
    </row>
    <row r="1519" spans="1:13">
      <c r="A1519" t="s">
        <v>262</v>
      </c>
      <c r="B1519" t="s">
        <v>99</v>
      </c>
      <c r="C1519" t="s">
        <v>232</v>
      </c>
      <c r="D1519" t="s">
        <v>240</v>
      </c>
      <c r="E1519" s="31">
        <v>9.5475899999999999E-3</v>
      </c>
      <c r="F1519" s="31">
        <v>1.75956</v>
      </c>
      <c r="G1519" s="32">
        <v>3.9241400000000003E-2</v>
      </c>
      <c r="H1519" s="37">
        <v>7.4040377358491005E-2</v>
      </c>
      <c r="I1519" s="31">
        <v>2.3594800000000002E-3</v>
      </c>
      <c r="J1519" s="31">
        <v>266279</v>
      </c>
      <c r="K1519" s="31">
        <v>120934</v>
      </c>
      <c r="L1519" s="31">
        <v>118646</v>
      </c>
      <c r="M1519" s="37">
        <v>7.4040377358491005E-2</v>
      </c>
    </row>
    <row r="1520" spans="1:13">
      <c r="A1520" t="s">
        <v>262</v>
      </c>
      <c r="B1520" t="s">
        <v>120</v>
      </c>
      <c r="C1520" t="s">
        <v>65</v>
      </c>
      <c r="D1520" t="s">
        <v>240</v>
      </c>
      <c r="E1520" s="31">
        <v>2.3433800000000001E-2</v>
      </c>
      <c r="F1520" s="31">
        <v>6.8115500000000004</v>
      </c>
      <c r="G1520" s="32">
        <v>4.8276299999999997E-12</v>
      </c>
      <c r="H1520" s="37">
        <v>2.6332527272727299E-11</v>
      </c>
      <c r="I1520" s="31">
        <v>4.9456300000000003E-3</v>
      </c>
      <c r="J1520" s="31">
        <v>322425</v>
      </c>
      <c r="K1520" s="31">
        <v>103905</v>
      </c>
      <c r="L1520" s="31">
        <v>99146.4</v>
      </c>
      <c r="M1520" s="37">
        <v>2.6332527272727299E-11</v>
      </c>
    </row>
    <row r="1521" spans="1:13">
      <c r="A1521" t="s">
        <v>262</v>
      </c>
      <c r="B1521" t="s">
        <v>123</v>
      </c>
      <c r="C1521" t="s">
        <v>65</v>
      </c>
      <c r="D1521" t="s">
        <v>240</v>
      </c>
      <c r="E1521" s="31">
        <v>5.1802999999999997E-3</v>
      </c>
      <c r="F1521" s="31">
        <v>1.3759699999999999</v>
      </c>
      <c r="G1521" s="32">
        <v>8.4415699999999996E-2</v>
      </c>
      <c r="H1521" s="37">
        <v>0.135668089285714</v>
      </c>
      <c r="I1521" s="31">
        <v>1.1104000000000001E-3</v>
      </c>
      <c r="J1521" s="31">
        <v>311073</v>
      </c>
      <c r="K1521" s="31">
        <v>103253</v>
      </c>
      <c r="L1521" s="31">
        <v>102189</v>
      </c>
      <c r="M1521" s="37">
        <v>0.135668089285714</v>
      </c>
    </row>
    <row r="1522" spans="1:13">
      <c r="A1522" t="s">
        <v>262</v>
      </c>
      <c r="B1522" t="s">
        <v>126</v>
      </c>
      <c r="C1522" t="s">
        <v>65</v>
      </c>
      <c r="D1522" t="s">
        <v>240</v>
      </c>
      <c r="E1522" s="31">
        <v>1.2586100000000001E-3</v>
      </c>
      <c r="F1522" s="31">
        <v>0.29480699999999999</v>
      </c>
      <c r="G1522" s="32">
        <v>0.384071</v>
      </c>
      <c r="H1522" s="37">
        <v>0.421027892813642</v>
      </c>
      <c r="I1522" s="31">
        <v>2.7052400000000001E-4</v>
      </c>
      <c r="J1522" s="31">
        <v>310076</v>
      </c>
      <c r="K1522" s="31">
        <v>103021</v>
      </c>
      <c r="L1522" s="31">
        <v>102762</v>
      </c>
      <c r="M1522" s="37">
        <v>0.421027892813642</v>
      </c>
    </row>
    <row r="1523" spans="1:13">
      <c r="A1523" t="s">
        <v>262</v>
      </c>
      <c r="B1523" t="s">
        <v>129</v>
      </c>
      <c r="C1523" t="s">
        <v>65</v>
      </c>
      <c r="D1523" t="s">
        <v>240</v>
      </c>
      <c r="E1523" s="31">
        <v>1.8617100000000001E-2</v>
      </c>
      <c r="F1523" s="31">
        <v>4.74763</v>
      </c>
      <c r="G1523" s="32">
        <v>1.02907E-6</v>
      </c>
      <c r="H1523" s="37">
        <v>4.2680322580645197E-6</v>
      </c>
      <c r="I1523" s="31">
        <v>3.9263400000000004E-3</v>
      </c>
      <c r="J1523" s="31">
        <v>320107</v>
      </c>
      <c r="K1523" s="31">
        <v>103259</v>
      </c>
      <c r="L1523" s="31">
        <v>99484.4</v>
      </c>
      <c r="M1523" s="37">
        <v>4.2680322580645197E-6</v>
      </c>
    </row>
    <row r="1524" spans="1:13">
      <c r="A1524" t="s">
        <v>262</v>
      </c>
      <c r="B1524" t="s">
        <v>132</v>
      </c>
      <c r="C1524" t="s">
        <v>65</v>
      </c>
      <c r="D1524" t="s">
        <v>240</v>
      </c>
      <c r="E1524" s="31">
        <v>1.4569199999999999E-2</v>
      </c>
      <c r="F1524" s="31">
        <v>4.5853099999999998</v>
      </c>
      <c r="G1524" s="32">
        <v>2.2665700000000001E-6</v>
      </c>
      <c r="H1524" s="37">
        <v>9.1887972972972999E-6</v>
      </c>
      <c r="I1524" s="31">
        <v>3.1144900000000001E-3</v>
      </c>
      <c r="J1524" s="31">
        <v>303448</v>
      </c>
      <c r="K1524" s="31">
        <v>104169</v>
      </c>
      <c r="L1524" s="31">
        <v>101178</v>
      </c>
      <c r="M1524" s="37">
        <v>9.1887972972972999E-6</v>
      </c>
    </row>
    <row r="1525" spans="1:13">
      <c r="A1525" t="s">
        <v>262</v>
      </c>
      <c r="B1525" t="s">
        <v>174</v>
      </c>
      <c r="C1525" t="s">
        <v>65</v>
      </c>
      <c r="D1525" t="s">
        <v>240</v>
      </c>
      <c r="E1525" s="31">
        <v>6.2946399999999998E-3</v>
      </c>
      <c r="F1525" s="31">
        <v>1.9415899999999999</v>
      </c>
      <c r="G1525" s="32">
        <v>2.6093100000000001E-2</v>
      </c>
      <c r="H1525" s="37">
        <v>5.2186200000000002E-2</v>
      </c>
      <c r="I1525" s="31">
        <v>1.34E-3</v>
      </c>
      <c r="J1525" s="31">
        <v>317486</v>
      </c>
      <c r="K1525" s="31">
        <v>102674</v>
      </c>
      <c r="L1525" s="31">
        <v>101389</v>
      </c>
      <c r="M1525" s="37">
        <v>5.2186200000000002E-2</v>
      </c>
    </row>
    <row r="1526" spans="1:13">
      <c r="A1526" t="s">
        <v>262</v>
      </c>
      <c r="B1526" t="s">
        <v>177</v>
      </c>
      <c r="C1526" t="s">
        <v>65</v>
      </c>
      <c r="D1526" t="s">
        <v>240</v>
      </c>
      <c r="E1526" s="31">
        <v>1.7653499999999999E-2</v>
      </c>
      <c r="F1526" s="31">
        <v>5.18912</v>
      </c>
      <c r="G1526" s="32">
        <v>1.0564700000000001E-7</v>
      </c>
      <c r="H1526" s="37">
        <v>4.6608970588235301E-7</v>
      </c>
      <c r="I1526" s="31">
        <v>3.7642700000000001E-3</v>
      </c>
      <c r="J1526" s="31">
        <v>307608</v>
      </c>
      <c r="K1526" s="31">
        <v>104298</v>
      </c>
      <c r="L1526" s="31">
        <v>100680</v>
      </c>
      <c r="M1526" s="37">
        <v>4.6608970588235301E-7</v>
      </c>
    </row>
    <row r="1527" spans="1:13">
      <c r="A1527" t="s">
        <v>262</v>
      </c>
      <c r="B1527" t="s">
        <v>183</v>
      </c>
      <c r="C1527" t="s">
        <v>65</v>
      </c>
      <c r="D1527" t="s">
        <v>240</v>
      </c>
      <c r="E1527" s="31">
        <v>1.0762600000000001E-2</v>
      </c>
      <c r="F1527" s="31">
        <v>2.2631100000000002</v>
      </c>
      <c r="G1527" s="32">
        <v>1.18145E-2</v>
      </c>
      <c r="H1527" s="37">
        <v>2.6319430693068999E-2</v>
      </c>
      <c r="I1527" s="31">
        <v>2.3049500000000001E-3</v>
      </c>
      <c r="J1527" s="31">
        <v>309072</v>
      </c>
      <c r="K1527" s="31">
        <v>103893</v>
      </c>
      <c r="L1527" s="31">
        <v>101680</v>
      </c>
      <c r="M1527" s="37">
        <v>2.6319430693068999E-2</v>
      </c>
    </row>
    <row r="1528" spans="1:13">
      <c r="A1528" t="s">
        <v>262</v>
      </c>
      <c r="B1528" t="s">
        <v>186</v>
      </c>
      <c r="C1528" t="s">
        <v>65</v>
      </c>
      <c r="D1528" t="s">
        <v>240</v>
      </c>
      <c r="E1528" s="31">
        <v>3.5252399999999998E-3</v>
      </c>
      <c r="F1528" s="31">
        <v>0.963059</v>
      </c>
      <c r="G1528" s="32">
        <v>0.16775899999999999</v>
      </c>
      <c r="H1528" s="37">
        <v>0.222688938053097</v>
      </c>
      <c r="I1528" s="31">
        <v>7.5271699999999997E-4</v>
      </c>
      <c r="J1528" s="31">
        <v>318572</v>
      </c>
      <c r="K1528" s="31">
        <v>102670</v>
      </c>
      <c r="L1528" s="31">
        <v>101949</v>
      </c>
      <c r="M1528" s="37">
        <v>0.222688938053097</v>
      </c>
    </row>
    <row r="1529" spans="1:13">
      <c r="A1529" t="s">
        <v>262</v>
      </c>
      <c r="B1529" t="s">
        <v>99</v>
      </c>
      <c r="C1529" t="s">
        <v>65</v>
      </c>
      <c r="D1529" t="s">
        <v>240</v>
      </c>
      <c r="E1529" s="31">
        <v>3.8393799999999999E-2</v>
      </c>
      <c r="F1529" s="31">
        <v>5.8929799999999997</v>
      </c>
      <c r="G1529" s="32">
        <v>1.8965100000000001E-9</v>
      </c>
      <c r="H1529" s="37">
        <v>9.6432711864406795E-9</v>
      </c>
      <c r="I1529" s="31">
        <v>1.20745E-2</v>
      </c>
      <c r="J1529" s="31">
        <v>191515</v>
      </c>
      <c r="K1529" s="31">
        <v>158286</v>
      </c>
      <c r="L1529" s="31">
        <v>146581</v>
      </c>
      <c r="M1529" s="37">
        <v>9.6432711864406795E-9</v>
      </c>
    </row>
    <row r="1530" spans="1:13">
      <c r="A1530" t="s">
        <v>262</v>
      </c>
      <c r="B1530" t="s">
        <v>232</v>
      </c>
      <c r="C1530" t="s">
        <v>65</v>
      </c>
      <c r="D1530" t="s">
        <v>240</v>
      </c>
      <c r="E1530" s="31">
        <v>3.1482200000000002E-2</v>
      </c>
      <c r="F1530" s="31">
        <v>5.00901</v>
      </c>
      <c r="G1530" s="32">
        <v>2.7354899999999998E-7</v>
      </c>
      <c r="H1530" s="37">
        <v>1.1723528571428599E-6</v>
      </c>
      <c r="I1530" s="31">
        <v>9.7424699999999996E-3</v>
      </c>
      <c r="J1530" s="31">
        <v>188868</v>
      </c>
      <c r="K1530" s="31">
        <v>154279</v>
      </c>
      <c r="L1530" s="31">
        <v>144861</v>
      </c>
      <c r="M1530" s="37">
        <v>1.1723528571428599E-6</v>
      </c>
    </row>
    <row r="1531" spans="1:13">
      <c r="A1531" t="s">
        <v>262</v>
      </c>
      <c r="B1531" t="s">
        <v>120</v>
      </c>
      <c r="C1531" t="s">
        <v>183</v>
      </c>
      <c r="D1531" t="s">
        <v>240</v>
      </c>
      <c r="E1531" s="31">
        <v>1.2636E-2</v>
      </c>
      <c r="F1531" s="31">
        <v>2.96766</v>
      </c>
      <c r="G1531" s="32">
        <v>1.50037E-3</v>
      </c>
      <c r="H1531" s="37">
        <v>4.3700097087379999E-3</v>
      </c>
      <c r="I1531" s="31">
        <v>2.6458100000000002E-3</v>
      </c>
      <c r="J1531" s="31">
        <v>311129</v>
      </c>
      <c r="K1531" s="31">
        <v>102007</v>
      </c>
      <c r="L1531" s="31">
        <v>99460.9</v>
      </c>
      <c r="M1531" s="37">
        <v>4.3700097087379999E-3</v>
      </c>
    </row>
    <row r="1532" spans="1:13">
      <c r="A1532" t="s">
        <v>262</v>
      </c>
      <c r="B1532" t="s">
        <v>129</v>
      </c>
      <c r="C1532" t="s">
        <v>183</v>
      </c>
      <c r="D1532" t="s">
        <v>240</v>
      </c>
      <c r="E1532" s="31">
        <v>7.7694000000000001E-3</v>
      </c>
      <c r="F1532" s="31">
        <v>1.9684600000000001</v>
      </c>
      <c r="G1532" s="32">
        <v>2.4507399999999999E-2</v>
      </c>
      <c r="H1532" s="37">
        <v>4.9998148984198999E-2</v>
      </c>
      <c r="I1532" s="31">
        <v>1.6250500000000001E-3</v>
      </c>
      <c r="J1532" s="31">
        <v>309563</v>
      </c>
      <c r="K1532" s="31">
        <v>101304</v>
      </c>
      <c r="L1532" s="31">
        <v>99741.6</v>
      </c>
      <c r="M1532" s="37">
        <v>4.9998148984198999E-2</v>
      </c>
    </row>
    <row r="1533" spans="1:13">
      <c r="A1533" t="s">
        <v>262</v>
      </c>
      <c r="B1533" t="s">
        <v>132</v>
      </c>
      <c r="C1533" t="s">
        <v>183</v>
      </c>
      <c r="D1533" t="s">
        <v>240</v>
      </c>
      <c r="E1533" s="31">
        <v>3.8310200000000001E-3</v>
      </c>
      <c r="F1533" s="31">
        <v>1.0752999999999999</v>
      </c>
      <c r="G1533" s="32">
        <v>0.14112</v>
      </c>
      <c r="H1533" s="37">
        <v>0.198760563380282</v>
      </c>
      <c r="I1533" s="31">
        <v>8.1161799999999995E-4</v>
      </c>
      <c r="J1533" s="31">
        <v>294621</v>
      </c>
      <c r="K1533" s="31">
        <v>102092</v>
      </c>
      <c r="L1533" s="31">
        <v>101313</v>
      </c>
      <c r="M1533" s="37">
        <v>0.198760563380282</v>
      </c>
    </row>
    <row r="1534" spans="1:13">
      <c r="A1534" t="s">
        <v>262</v>
      </c>
      <c r="B1534" t="s">
        <v>177</v>
      </c>
      <c r="C1534" t="s">
        <v>183</v>
      </c>
      <c r="D1534" t="s">
        <v>240</v>
      </c>
      <c r="E1534" s="31">
        <v>6.9460900000000003E-3</v>
      </c>
      <c r="F1534" s="31">
        <v>1.96668</v>
      </c>
      <c r="G1534" s="32">
        <v>2.4610199999999999E-2</v>
      </c>
      <c r="H1534" s="37">
        <v>4.9998148984198999E-2</v>
      </c>
      <c r="I1534" s="31">
        <v>1.4632200000000001E-3</v>
      </c>
      <c r="J1534" s="31">
        <v>299074</v>
      </c>
      <c r="K1534" s="31">
        <v>101917</v>
      </c>
      <c r="L1534" s="31">
        <v>100511</v>
      </c>
      <c r="M1534" s="37">
        <v>4.9998148984198999E-2</v>
      </c>
    </row>
    <row r="1535" spans="1:13">
      <c r="A1535" t="s">
        <v>262</v>
      </c>
      <c r="B1535" t="s">
        <v>99</v>
      </c>
      <c r="C1535" t="s">
        <v>183</v>
      </c>
      <c r="D1535" t="s">
        <v>240</v>
      </c>
      <c r="E1535" s="31">
        <v>3.1882899999999999E-2</v>
      </c>
      <c r="F1535" s="31">
        <v>6.1184900000000004</v>
      </c>
      <c r="G1535" s="32">
        <v>4.7233299999999999E-10</v>
      </c>
      <c r="H1535" s="37">
        <v>2.4153392045454499E-9</v>
      </c>
      <c r="I1535" s="31">
        <v>9.7940700000000002E-3</v>
      </c>
      <c r="J1535" s="31">
        <v>190140</v>
      </c>
      <c r="K1535" s="31">
        <v>153611</v>
      </c>
      <c r="L1535" s="31">
        <v>144119</v>
      </c>
      <c r="M1535" s="37">
        <v>2.4153392045454499E-9</v>
      </c>
    </row>
    <row r="1536" spans="1:13">
      <c r="A1536" t="s">
        <v>262</v>
      </c>
      <c r="B1536" t="s">
        <v>232</v>
      </c>
      <c r="C1536" t="s">
        <v>183</v>
      </c>
      <c r="D1536" t="s">
        <v>240</v>
      </c>
      <c r="E1536" s="31">
        <v>2.4597899999999999E-2</v>
      </c>
      <c r="F1536" s="31">
        <v>4.5968400000000003</v>
      </c>
      <c r="G1536" s="32">
        <v>2.1447500000000001E-6</v>
      </c>
      <c r="H1536" s="37">
        <v>8.77397727272727E-6</v>
      </c>
      <c r="I1536" s="31">
        <v>7.4543300000000003E-3</v>
      </c>
      <c r="J1536" s="31">
        <v>187710</v>
      </c>
      <c r="K1536" s="31">
        <v>150060</v>
      </c>
      <c r="L1536" s="31">
        <v>142854</v>
      </c>
      <c r="M1536" s="37">
        <v>8.77397727272727E-6</v>
      </c>
    </row>
    <row r="1537" spans="1:13">
      <c r="A1537" t="s">
        <v>262</v>
      </c>
      <c r="B1537" t="s">
        <v>65</v>
      </c>
      <c r="C1537" t="s">
        <v>159</v>
      </c>
      <c r="D1537" t="s">
        <v>240</v>
      </c>
      <c r="E1537" s="31">
        <v>2.0834700000000001E-2</v>
      </c>
      <c r="F1537" s="31">
        <v>3.12758</v>
      </c>
      <c r="G1537" s="32">
        <v>8.8126000000000003E-4</v>
      </c>
      <c r="H1537" s="37">
        <v>2.670484848485E-3</v>
      </c>
      <c r="I1537" s="31">
        <v>6.53588E-3</v>
      </c>
      <c r="J1537" s="31">
        <v>189806</v>
      </c>
      <c r="K1537" s="31">
        <v>153354</v>
      </c>
      <c r="L1537" s="31">
        <v>147094</v>
      </c>
      <c r="M1537" s="37">
        <v>2.670484848485E-3</v>
      </c>
    </row>
    <row r="1538" spans="1:13">
      <c r="A1538" t="s">
        <v>262</v>
      </c>
      <c r="B1538" t="s">
        <v>120</v>
      </c>
      <c r="C1538" t="s">
        <v>159</v>
      </c>
      <c r="D1538" t="s">
        <v>240</v>
      </c>
      <c r="E1538" s="31">
        <v>3.6931499999999999E-2</v>
      </c>
      <c r="F1538" s="31">
        <v>7.1276900000000003</v>
      </c>
      <c r="G1538" s="32">
        <v>5.1034899999999997E-13</v>
      </c>
      <c r="H1538" s="37">
        <v>2.9070512658227798E-12</v>
      </c>
      <c r="I1538" s="31">
        <v>1.14533E-2</v>
      </c>
      <c r="J1538" s="31">
        <v>189410</v>
      </c>
      <c r="K1538" s="31">
        <v>154677</v>
      </c>
      <c r="L1538" s="31">
        <v>143659</v>
      </c>
      <c r="M1538" s="37">
        <v>2.9070512658227798E-12</v>
      </c>
    </row>
    <row r="1539" spans="1:13">
      <c r="A1539" t="s">
        <v>262</v>
      </c>
      <c r="B1539" t="s">
        <v>123</v>
      </c>
      <c r="C1539" t="s">
        <v>159</v>
      </c>
      <c r="D1539" t="s">
        <v>240</v>
      </c>
      <c r="E1539" s="31">
        <v>2.4749299999999998E-2</v>
      </c>
      <c r="F1539" s="31">
        <v>4.4360799999999996</v>
      </c>
      <c r="G1539" s="32">
        <v>4.5805999999999998E-6</v>
      </c>
      <c r="H1539" s="37">
        <v>1.8081315789473701E-5</v>
      </c>
      <c r="I1539" s="31">
        <v>7.6399399999999996E-3</v>
      </c>
      <c r="J1539" s="31">
        <v>187096</v>
      </c>
      <c r="K1539" s="31">
        <v>151626</v>
      </c>
      <c r="L1539" s="31">
        <v>144302</v>
      </c>
      <c r="M1539" s="37">
        <v>1.8081315789473701E-5</v>
      </c>
    </row>
    <row r="1540" spans="1:13">
      <c r="A1540" t="s">
        <v>262</v>
      </c>
      <c r="B1540" t="s">
        <v>126</v>
      </c>
      <c r="C1540" t="s">
        <v>159</v>
      </c>
      <c r="D1540" t="s">
        <v>240</v>
      </c>
      <c r="E1540" s="31">
        <v>2.2032099999999999E-2</v>
      </c>
      <c r="F1540" s="31">
        <v>4.4762300000000002</v>
      </c>
      <c r="G1540" s="32">
        <v>3.7986700000000002E-6</v>
      </c>
      <c r="H1540" s="37">
        <v>1.5194680000000001E-5</v>
      </c>
      <c r="I1540" s="31">
        <v>6.8063999999999998E-3</v>
      </c>
      <c r="J1540" s="31">
        <v>186574</v>
      </c>
      <c r="K1540" s="31">
        <v>151197</v>
      </c>
      <c r="L1540" s="31">
        <v>144678</v>
      </c>
      <c r="M1540" s="37">
        <v>1.5194680000000001E-5</v>
      </c>
    </row>
    <row r="1541" spans="1:13">
      <c r="A1541" t="s">
        <v>262</v>
      </c>
      <c r="B1541" t="s">
        <v>129</v>
      </c>
      <c r="C1541" t="s">
        <v>159</v>
      </c>
      <c r="D1541" t="s">
        <v>240</v>
      </c>
      <c r="E1541" s="31">
        <v>3.3805200000000001E-2</v>
      </c>
      <c r="F1541" s="31">
        <v>6.3647900000000002</v>
      </c>
      <c r="G1541" s="32">
        <v>9.7779200000000001E-11</v>
      </c>
      <c r="H1541" s="37">
        <v>5.1765458823529396E-10</v>
      </c>
      <c r="I1541" s="31">
        <v>1.0444E-2</v>
      </c>
      <c r="J1541" s="31">
        <v>189191</v>
      </c>
      <c r="K1541" s="31">
        <v>153430</v>
      </c>
      <c r="L1541" s="31">
        <v>143396</v>
      </c>
      <c r="M1541" s="37">
        <v>5.1765458823529396E-10</v>
      </c>
    </row>
    <row r="1542" spans="1:13">
      <c r="A1542" t="s">
        <v>262</v>
      </c>
      <c r="B1542" t="s">
        <v>132</v>
      </c>
      <c r="C1542" t="s">
        <v>159</v>
      </c>
      <c r="D1542" t="s">
        <v>240</v>
      </c>
      <c r="E1542" s="31">
        <v>3.1612300000000003E-2</v>
      </c>
      <c r="F1542" s="31">
        <v>5.8150500000000003</v>
      </c>
      <c r="G1542" s="32">
        <v>3.03076E-9</v>
      </c>
      <c r="H1542" s="37">
        <v>1.4987274725274699E-8</v>
      </c>
      <c r="I1542" s="31">
        <v>9.62994E-3</v>
      </c>
      <c r="J1542" s="31">
        <v>185830</v>
      </c>
      <c r="K1542" s="31">
        <v>150953</v>
      </c>
      <c r="L1542" s="31">
        <v>141702</v>
      </c>
      <c r="M1542" s="37">
        <v>1.4987274725274699E-8</v>
      </c>
    </row>
    <row r="1543" spans="1:13">
      <c r="A1543" t="s">
        <v>262</v>
      </c>
      <c r="B1543" t="s">
        <v>156</v>
      </c>
      <c r="C1543" t="s">
        <v>159</v>
      </c>
      <c r="D1543" t="s">
        <v>240</v>
      </c>
      <c r="E1543" s="31">
        <v>1.17415E-2</v>
      </c>
      <c r="F1543" s="31">
        <v>2.7159900000000001</v>
      </c>
      <c r="G1543" s="32">
        <v>3.30386E-3</v>
      </c>
      <c r="H1543" s="37">
        <v>8.6690204081629994E-3</v>
      </c>
      <c r="I1543" s="31">
        <v>3.6822000000000001E-3</v>
      </c>
      <c r="J1543" s="31">
        <v>189110</v>
      </c>
      <c r="K1543" s="31">
        <v>151440</v>
      </c>
      <c r="L1543" s="31">
        <v>147925</v>
      </c>
      <c r="M1543" s="37">
        <v>8.6690204081629994E-3</v>
      </c>
    </row>
    <row r="1544" spans="1:13">
      <c r="A1544" t="s">
        <v>262</v>
      </c>
      <c r="B1544" t="s">
        <v>174</v>
      </c>
      <c r="C1544" t="s">
        <v>159</v>
      </c>
      <c r="D1544" t="s">
        <v>240</v>
      </c>
      <c r="E1544" s="31">
        <v>2.5317300000000001E-2</v>
      </c>
      <c r="F1544" s="31">
        <v>3.9215200000000001</v>
      </c>
      <c r="G1544" s="32">
        <v>4.3995400000000002E-5</v>
      </c>
      <c r="H1544" s="37">
        <v>1.57752430279E-4</v>
      </c>
      <c r="I1544" s="31">
        <v>7.8681900000000006E-3</v>
      </c>
      <c r="J1544" s="31">
        <v>188419</v>
      </c>
      <c r="K1544" s="31">
        <v>152766</v>
      </c>
      <c r="L1544" s="31">
        <v>145222</v>
      </c>
      <c r="M1544" s="37">
        <v>1.57752430279E-4</v>
      </c>
    </row>
    <row r="1545" spans="1:13">
      <c r="A1545" t="s">
        <v>262</v>
      </c>
      <c r="B1545" t="s">
        <v>177</v>
      </c>
      <c r="C1545" t="s">
        <v>159</v>
      </c>
      <c r="D1545" t="s">
        <v>240</v>
      </c>
      <c r="E1545" s="31">
        <v>3.3572900000000003E-2</v>
      </c>
      <c r="F1545" s="31">
        <v>7.0378499999999997</v>
      </c>
      <c r="G1545" s="32">
        <v>9.7612100000000006E-13</v>
      </c>
      <c r="H1545" s="37">
        <v>5.4906806249999997E-12</v>
      </c>
      <c r="I1545" s="31">
        <v>1.0278000000000001E-2</v>
      </c>
      <c r="J1545" s="31">
        <v>186800</v>
      </c>
      <c r="K1545" s="31">
        <v>152057</v>
      </c>
      <c r="L1545" s="31">
        <v>142178</v>
      </c>
      <c r="M1545" s="37">
        <v>5.4906806249999997E-12</v>
      </c>
    </row>
    <row r="1546" spans="1:13">
      <c r="A1546" t="s">
        <v>262</v>
      </c>
      <c r="B1546" t="s">
        <v>180</v>
      </c>
      <c r="C1546" t="s">
        <v>159</v>
      </c>
      <c r="D1546" t="s">
        <v>240</v>
      </c>
      <c r="E1546" s="31">
        <v>1.6686699999999999E-2</v>
      </c>
      <c r="F1546" s="31">
        <v>2.9998900000000002</v>
      </c>
      <c r="G1546" s="32">
        <v>1.35041E-3</v>
      </c>
      <c r="H1546" s="37">
        <v>3.9588566775239998E-3</v>
      </c>
      <c r="I1546" s="31">
        <v>5.1213500000000002E-3</v>
      </c>
      <c r="J1546" s="31">
        <v>184985</v>
      </c>
      <c r="K1546" s="31">
        <v>149164</v>
      </c>
      <c r="L1546" s="31">
        <v>144268</v>
      </c>
      <c r="M1546" s="37">
        <v>3.9588566775239998E-3</v>
      </c>
    </row>
    <row r="1547" spans="1:13">
      <c r="A1547" t="s">
        <v>262</v>
      </c>
      <c r="B1547" t="s">
        <v>183</v>
      </c>
      <c r="C1547" t="s">
        <v>159</v>
      </c>
      <c r="D1547" t="s">
        <v>240</v>
      </c>
      <c r="E1547" s="31">
        <v>2.8791000000000001E-2</v>
      </c>
      <c r="F1547" s="31">
        <v>5.5248400000000002</v>
      </c>
      <c r="G1547" s="32">
        <v>1.6488900000000001E-8</v>
      </c>
      <c r="H1547" s="37">
        <v>7.8936223404255303E-8</v>
      </c>
      <c r="I1547" s="31">
        <v>8.83193E-3</v>
      </c>
      <c r="J1547" s="31">
        <v>187661</v>
      </c>
      <c r="K1547" s="31">
        <v>151370</v>
      </c>
      <c r="L1547" s="31">
        <v>142897</v>
      </c>
      <c r="M1547" s="37">
        <v>7.8936223404255303E-8</v>
      </c>
    </row>
    <row r="1548" spans="1:13">
      <c r="A1548" t="s">
        <v>262</v>
      </c>
      <c r="B1548" t="s">
        <v>186</v>
      </c>
      <c r="C1548" t="s">
        <v>159</v>
      </c>
      <c r="D1548" t="s">
        <v>240</v>
      </c>
      <c r="E1548" s="31">
        <v>2.3298800000000001E-2</v>
      </c>
      <c r="F1548" s="31">
        <v>4.3459300000000001</v>
      </c>
      <c r="G1548" s="32">
        <v>6.9344799999999997E-6</v>
      </c>
      <c r="H1548" s="37">
        <v>2.6900999999999999E-5</v>
      </c>
      <c r="I1548" s="31">
        <v>7.28278E-3</v>
      </c>
      <c r="J1548" s="31">
        <v>188406</v>
      </c>
      <c r="K1548" s="31">
        <v>153307</v>
      </c>
      <c r="L1548" s="31">
        <v>146326</v>
      </c>
      <c r="M1548" s="37">
        <v>2.6900999999999999E-5</v>
      </c>
    </row>
    <row r="1549" spans="1:13">
      <c r="A1549" t="s">
        <v>262</v>
      </c>
      <c r="B1549" t="s">
        <v>192</v>
      </c>
      <c r="C1549" t="s">
        <v>159</v>
      </c>
      <c r="D1549" t="s">
        <v>240</v>
      </c>
      <c r="E1549" s="31">
        <v>1.11363E-3</v>
      </c>
      <c r="F1549" s="31">
        <v>0.224605</v>
      </c>
      <c r="G1549" s="32">
        <v>0.41114299999999998</v>
      </c>
      <c r="H1549" s="37">
        <v>0.44051035714285702</v>
      </c>
      <c r="I1549" s="31">
        <v>3.49484E-4</v>
      </c>
      <c r="J1549" s="31">
        <v>186953</v>
      </c>
      <c r="K1549" s="31">
        <v>149527</v>
      </c>
      <c r="L1549" s="31">
        <v>149194</v>
      </c>
      <c r="M1549" s="37">
        <v>0.44051035714285702</v>
      </c>
    </row>
    <row r="1550" spans="1:13">
      <c r="A1550" t="s">
        <v>262</v>
      </c>
      <c r="B1550" t="s">
        <v>99</v>
      </c>
      <c r="C1550" t="s">
        <v>159</v>
      </c>
      <c r="D1550" t="s">
        <v>240</v>
      </c>
      <c r="E1550" s="31">
        <v>6.7526199999999995E-2</v>
      </c>
      <c r="F1550" s="31">
        <v>13.027900000000001</v>
      </c>
      <c r="G1550" s="32">
        <v>0</v>
      </c>
      <c r="H1550" s="37">
        <v>0</v>
      </c>
      <c r="I1550" s="31">
        <v>1.8547399999999999E-2</v>
      </c>
      <c r="J1550" s="31">
        <v>232782</v>
      </c>
      <c r="K1550" s="31">
        <v>142003</v>
      </c>
      <c r="L1550" s="31">
        <v>124038</v>
      </c>
      <c r="M1550" s="37">
        <v>0</v>
      </c>
    </row>
    <row r="1551" spans="1:13">
      <c r="A1551" t="s">
        <v>262</v>
      </c>
      <c r="B1551" t="s">
        <v>232</v>
      </c>
      <c r="C1551" t="s">
        <v>159</v>
      </c>
      <c r="D1551" t="s">
        <v>240</v>
      </c>
      <c r="E1551" s="31">
        <v>5.9920000000000001E-2</v>
      </c>
      <c r="F1551" s="31">
        <v>13.772600000000001</v>
      </c>
      <c r="G1551" s="32">
        <v>0</v>
      </c>
      <c r="H1551" s="37">
        <v>0</v>
      </c>
      <c r="I1551" s="31">
        <v>1.6217499999999999E-2</v>
      </c>
      <c r="J1551" s="31">
        <v>227300</v>
      </c>
      <c r="K1551" s="31">
        <v>138658</v>
      </c>
      <c r="L1551" s="31">
        <v>122980</v>
      </c>
      <c r="M1551" s="37">
        <v>0</v>
      </c>
    </row>
    <row r="1552" spans="1:13">
      <c r="A1552" t="s">
        <v>262</v>
      </c>
      <c r="B1552" t="s">
        <v>120</v>
      </c>
      <c r="C1552" t="s">
        <v>129</v>
      </c>
      <c r="D1552" t="s">
        <v>240</v>
      </c>
      <c r="E1552" s="31">
        <v>4.9730599999999996E-3</v>
      </c>
      <c r="F1552" s="31">
        <v>1.16614</v>
      </c>
      <c r="G1552" s="32">
        <v>0.121778</v>
      </c>
      <c r="H1552" s="37">
        <v>0.17996748768472901</v>
      </c>
      <c r="I1552" s="31">
        <v>1.0223999999999999E-3</v>
      </c>
      <c r="J1552" s="31">
        <v>323343</v>
      </c>
      <c r="K1552" s="31">
        <v>99399.9</v>
      </c>
      <c r="L1552" s="31">
        <v>98416.1</v>
      </c>
      <c r="M1552" s="37">
        <v>0.17996748768472901</v>
      </c>
    </row>
    <row r="1553" spans="1:13">
      <c r="A1553" t="s">
        <v>262</v>
      </c>
      <c r="B1553" t="s">
        <v>99</v>
      </c>
      <c r="C1553" t="s">
        <v>129</v>
      </c>
      <c r="D1553" t="s">
        <v>240</v>
      </c>
      <c r="E1553" s="31">
        <v>2.63609E-2</v>
      </c>
      <c r="F1553" s="31">
        <v>4.26755</v>
      </c>
      <c r="G1553" s="32">
        <v>9.8815500000000003E-6</v>
      </c>
      <c r="H1553" s="37">
        <v>3.8005961538461503E-5</v>
      </c>
      <c r="I1553" s="31">
        <v>8.18405E-3</v>
      </c>
      <c r="J1553" s="31">
        <v>191072</v>
      </c>
      <c r="K1553" s="31">
        <v>154387</v>
      </c>
      <c r="L1553" s="31">
        <v>146456</v>
      </c>
      <c r="M1553" s="37">
        <v>3.8005961538461503E-5</v>
      </c>
    </row>
    <row r="1554" spans="1:13">
      <c r="A1554" t="s">
        <v>262</v>
      </c>
      <c r="B1554" t="s">
        <v>232</v>
      </c>
      <c r="C1554" t="s">
        <v>129</v>
      </c>
      <c r="D1554" t="s">
        <v>240</v>
      </c>
      <c r="E1554" s="31">
        <v>1.9104400000000001E-2</v>
      </c>
      <c r="F1554" s="31">
        <v>3.6989999999999998</v>
      </c>
      <c r="G1554" s="32">
        <v>1.08225E-4</v>
      </c>
      <c r="H1554" s="37">
        <v>3.7318965517199999E-4</v>
      </c>
      <c r="I1554" s="31">
        <v>5.83835E-3</v>
      </c>
      <c r="J1554" s="31">
        <v>188365</v>
      </c>
      <c r="K1554" s="31">
        <v>150512</v>
      </c>
      <c r="L1554" s="31">
        <v>144869</v>
      </c>
      <c r="M1554" s="37">
        <v>3.7318965517199999E-4</v>
      </c>
    </row>
    <row r="1555" spans="1:13">
      <c r="A1555" t="s">
        <v>262</v>
      </c>
      <c r="B1555" t="s">
        <v>120</v>
      </c>
      <c r="C1555" t="s">
        <v>126</v>
      </c>
      <c r="D1555" t="s">
        <v>240</v>
      </c>
      <c r="E1555" s="31">
        <v>2.256E-2</v>
      </c>
      <c r="F1555" s="31">
        <v>5.8895400000000002</v>
      </c>
      <c r="G1555" s="32">
        <v>1.9363900000000002E-9</v>
      </c>
      <c r="H1555" s="37">
        <v>9.7907359550561804E-9</v>
      </c>
      <c r="I1555" s="31">
        <v>4.6760400000000002E-3</v>
      </c>
      <c r="J1555" s="31">
        <v>315449</v>
      </c>
      <c r="K1555" s="31">
        <v>101967</v>
      </c>
      <c r="L1555" s="31">
        <v>97467.7</v>
      </c>
      <c r="M1555" s="37">
        <v>9.7907359550561804E-9</v>
      </c>
    </row>
    <row r="1556" spans="1:13">
      <c r="A1556" t="s">
        <v>262</v>
      </c>
      <c r="B1556" t="s">
        <v>123</v>
      </c>
      <c r="C1556" t="s">
        <v>126</v>
      </c>
      <c r="D1556" t="s">
        <v>240</v>
      </c>
      <c r="E1556" s="31">
        <v>4.0237600000000004E-3</v>
      </c>
      <c r="F1556" s="31">
        <v>1.16642</v>
      </c>
      <c r="G1556" s="32">
        <v>0.121723</v>
      </c>
      <c r="H1556" s="37">
        <v>0.17996748768472901</v>
      </c>
      <c r="I1556" s="31">
        <v>8.3969999999999997E-4</v>
      </c>
      <c r="J1556" s="31">
        <v>307311</v>
      </c>
      <c r="K1556" s="31">
        <v>100465</v>
      </c>
      <c r="L1556" s="31">
        <v>99659.4</v>
      </c>
      <c r="M1556" s="37">
        <v>0.17996748768472901</v>
      </c>
    </row>
    <row r="1557" spans="1:13">
      <c r="A1557" t="s">
        <v>262</v>
      </c>
      <c r="B1557" t="s">
        <v>129</v>
      </c>
      <c r="C1557" t="s">
        <v>126</v>
      </c>
      <c r="D1557" t="s">
        <v>240</v>
      </c>
      <c r="E1557" s="31">
        <v>1.76305E-2</v>
      </c>
      <c r="F1557" s="31">
        <v>4.0491099999999998</v>
      </c>
      <c r="G1557" s="32">
        <v>2.5706200000000001E-5</v>
      </c>
      <c r="H1557" s="37">
        <v>9.5601570247933897E-5</v>
      </c>
      <c r="I1557" s="31">
        <v>3.6577699999999999E-3</v>
      </c>
      <c r="J1557" s="31">
        <v>313445</v>
      </c>
      <c r="K1557" s="31">
        <v>101457</v>
      </c>
      <c r="L1557" s="31">
        <v>97941.9</v>
      </c>
      <c r="M1557" s="37">
        <v>9.5601570247933897E-5</v>
      </c>
    </row>
    <row r="1558" spans="1:13">
      <c r="A1558" t="s">
        <v>262</v>
      </c>
      <c r="B1558" t="s">
        <v>132</v>
      </c>
      <c r="C1558" t="s">
        <v>126</v>
      </c>
      <c r="D1558" t="s">
        <v>240</v>
      </c>
      <c r="E1558" s="31">
        <v>1.3515900000000001E-2</v>
      </c>
      <c r="F1558" s="31">
        <v>4.5643900000000004</v>
      </c>
      <c r="G1558" s="32">
        <v>2.50475E-6</v>
      </c>
      <c r="H1558" s="37">
        <v>1.01088565022422E-5</v>
      </c>
      <c r="I1558" s="31">
        <v>2.8468199999999999E-3</v>
      </c>
      <c r="J1558" s="31">
        <v>297134</v>
      </c>
      <c r="K1558" s="31">
        <v>102460</v>
      </c>
      <c r="L1558" s="31">
        <v>99727.2</v>
      </c>
      <c r="M1558" s="37">
        <v>1.01088565022422E-5</v>
      </c>
    </row>
    <row r="1559" spans="1:13">
      <c r="A1559" t="s">
        <v>262</v>
      </c>
      <c r="B1559" t="s">
        <v>174</v>
      </c>
      <c r="C1559" t="s">
        <v>126</v>
      </c>
      <c r="D1559" t="s">
        <v>240</v>
      </c>
      <c r="E1559" s="31">
        <v>5.1414900000000003E-3</v>
      </c>
      <c r="F1559" s="31">
        <v>1.05888</v>
      </c>
      <c r="G1559" s="32">
        <v>0.14482700000000001</v>
      </c>
      <c r="H1559" s="37">
        <v>0.20208418604651199</v>
      </c>
      <c r="I1559" s="31">
        <v>1.0692200000000001E-3</v>
      </c>
      <c r="J1559" s="31">
        <v>313331</v>
      </c>
      <c r="K1559" s="31">
        <v>100241</v>
      </c>
      <c r="L1559" s="31">
        <v>99215.2</v>
      </c>
      <c r="M1559" s="37">
        <v>0.20208418604651199</v>
      </c>
    </row>
    <row r="1560" spans="1:13">
      <c r="A1560" t="s">
        <v>262</v>
      </c>
      <c r="B1560" t="s">
        <v>177</v>
      </c>
      <c r="C1560" t="s">
        <v>126</v>
      </c>
      <c r="D1560" t="s">
        <v>240</v>
      </c>
      <c r="E1560" s="31">
        <v>1.6827399999999999E-2</v>
      </c>
      <c r="F1560" s="31">
        <v>5.4864100000000002</v>
      </c>
      <c r="G1560" s="32">
        <v>2.0508800000000001E-8</v>
      </c>
      <c r="H1560" s="37">
        <v>9.6134999999999994E-8</v>
      </c>
      <c r="I1560" s="31">
        <v>3.4956200000000001E-3</v>
      </c>
      <c r="J1560" s="31">
        <v>305140</v>
      </c>
      <c r="K1560" s="31">
        <v>101505</v>
      </c>
      <c r="L1560" s="31">
        <v>98145.1</v>
      </c>
      <c r="M1560" s="37">
        <v>9.6134999999999994E-8</v>
      </c>
    </row>
    <row r="1561" spans="1:13">
      <c r="A1561" t="s">
        <v>262</v>
      </c>
      <c r="B1561" t="s">
        <v>183</v>
      </c>
      <c r="C1561" t="s">
        <v>126</v>
      </c>
      <c r="D1561" t="s">
        <v>240</v>
      </c>
      <c r="E1561" s="31">
        <v>9.6028699999999995E-3</v>
      </c>
      <c r="F1561" s="31">
        <v>2.6968399999999999</v>
      </c>
      <c r="G1561" s="32">
        <v>3.50001E-3</v>
      </c>
      <c r="H1561" s="37">
        <v>9.1304608695649998E-3</v>
      </c>
      <c r="I1561" s="31">
        <v>2.0346600000000002E-3</v>
      </c>
      <c r="J1561" s="31">
        <v>300655</v>
      </c>
      <c r="K1561" s="31">
        <v>102691</v>
      </c>
      <c r="L1561" s="31">
        <v>100738</v>
      </c>
      <c r="M1561" s="37">
        <v>9.1304608695649998E-3</v>
      </c>
    </row>
    <row r="1562" spans="1:13">
      <c r="A1562" t="s">
        <v>262</v>
      </c>
      <c r="B1562" t="s">
        <v>186</v>
      </c>
      <c r="C1562" t="s">
        <v>126</v>
      </c>
      <c r="D1562" t="s">
        <v>240</v>
      </c>
      <c r="E1562" s="31">
        <v>2.3159999999999999E-3</v>
      </c>
      <c r="F1562" s="31">
        <v>0.96386099999999997</v>
      </c>
      <c r="G1562" s="32">
        <v>0.16755800000000001</v>
      </c>
      <c r="H1562" s="37">
        <v>0.222688938053097</v>
      </c>
      <c r="I1562" s="31">
        <v>4.8261099999999998E-4</v>
      </c>
      <c r="J1562" s="31">
        <v>315017</v>
      </c>
      <c r="K1562" s="31">
        <v>100044</v>
      </c>
      <c r="L1562" s="31">
        <v>99581.7</v>
      </c>
      <c r="M1562" s="37">
        <v>0.222688938053097</v>
      </c>
    </row>
    <row r="1563" spans="1:13">
      <c r="A1563" t="s">
        <v>262</v>
      </c>
      <c r="B1563" t="s">
        <v>99</v>
      </c>
      <c r="C1563" t="s">
        <v>126</v>
      </c>
      <c r="D1563" t="s">
        <v>240</v>
      </c>
      <c r="E1563" s="31">
        <v>3.8196399999999998E-2</v>
      </c>
      <c r="F1563" s="31">
        <v>6.9269499999999997</v>
      </c>
      <c r="G1563" s="32">
        <v>2.15011E-12</v>
      </c>
      <c r="H1563" s="37">
        <v>1.1871773006134999E-11</v>
      </c>
      <c r="I1563" s="31">
        <v>1.1813199999999999E-2</v>
      </c>
      <c r="J1563" s="31">
        <v>189111</v>
      </c>
      <c r="K1563" s="31">
        <v>155554</v>
      </c>
      <c r="L1563" s="31">
        <v>144108</v>
      </c>
      <c r="M1563" s="37">
        <v>1.1871773006134999E-11</v>
      </c>
    </row>
    <row r="1564" spans="1:13">
      <c r="A1564" t="s">
        <v>262</v>
      </c>
      <c r="B1564" t="s">
        <v>232</v>
      </c>
      <c r="C1564" t="s">
        <v>126</v>
      </c>
      <c r="D1564" t="s">
        <v>240</v>
      </c>
      <c r="E1564" s="31">
        <v>3.1100099999999999E-2</v>
      </c>
      <c r="F1564" s="31">
        <v>5.70662</v>
      </c>
      <c r="G1564" s="32">
        <v>5.7619299999999998E-9</v>
      </c>
      <c r="H1564" s="37">
        <v>2.8031010810810799E-8</v>
      </c>
      <c r="I1564" s="31">
        <v>9.4741800000000004E-3</v>
      </c>
      <c r="J1564" s="31">
        <v>186313</v>
      </c>
      <c r="K1564" s="31">
        <v>151823</v>
      </c>
      <c r="L1564" s="31">
        <v>142664</v>
      </c>
      <c r="M1564" s="37">
        <v>2.8031010810810799E-8</v>
      </c>
    </row>
    <row r="1565" spans="1:13">
      <c r="A1565" t="s">
        <v>262</v>
      </c>
      <c r="B1565" t="s">
        <v>120</v>
      </c>
      <c r="C1565" t="s">
        <v>177</v>
      </c>
      <c r="D1565" t="s">
        <v>240</v>
      </c>
      <c r="E1565" s="31">
        <v>5.7592499999999996E-3</v>
      </c>
      <c r="F1565" s="31">
        <v>1.9575199999999999</v>
      </c>
      <c r="G1565" s="32">
        <v>2.5142899999999999E-2</v>
      </c>
      <c r="H1565" s="37">
        <v>5.0736793721972998E-2</v>
      </c>
      <c r="I1565" s="31">
        <v>1.1846300000000001E-3</v>
      </c>
      <c r="J1565" s="31">
        <v>315173</v>
      </c>
      <c r="K1565" s="31">
        <v>99512.1</v>
      </c>
      <c r="L1565" s="31">
        <v>98372.4</v>
      </c>
      <c r="M1565" s="37">
        <v>5.0736793721972998E-2</v>
      </c>
    </row>
    <row r="1566" spans="1:13">
      <c r="A1566" t="s">
        <v>262</v>
      </c>
      <c r="B1566" t="s">
        <v>129</v>
      </c>
      <c r="C1566" t="s">
        <v>177</v>
      </c>
      <c r="D1566" t="s">
        <v>240</v>
      </c>
      <c r="E1566" s="31">
        <v>7.8388600000000002E-4</v>
      </c>
      <c r="F1566" s="31">
        <v>0.198408</v>
      </c>
      <c r="G1566" s="32">
        <v>0.42136299999999999</v>
      </c>
      <c r="H1566" s="37">
        <v>0.44801298701298697</v>
      </c>
      <c r="I1566" s="31">
        <v>1.62151E-4</v>
      </c>
      <c r="J1566" s="31">
        <v>310499</v>
      </c>
      <c r="K1566" s="31">
        <v>99529</v>
      </c>
      <c r="L1566" s="31">
        <v>99373.1</v>
      </c>
      <c r="M1566" s="37">
        <v>0.44801298701298697</v>
      </c>
    </row>
    <row r="1567" spans="1:13">
      <c r="A1567" t="s">
        <v>262</v>
      </c>
      <c r="B1567" t="s">
        <v>99</v>
      </c>
      <c r="C1567" t="s">
        <v>177</v>
      </c>
      <c r="D1567" t="s">
        <v>240</v>
      </c>
      <c r="E1567" s="31">
        <v>2.7198699999999999E-2</v>
      </c>
      <c r="F1567" s="31">
        <v>5.4044100000000004</v>
      </c>
      <c r="G1567" s="32">
        <v>3.2510999999999999E-8</v>
      </c>
      <c r="H1567" s="37">
        <v>1.4852741116751299E-7</v>
      </c>
      <c r="I1567" s="31">
        <v>8.3438799999999997E-3</v>
      </c>
      <c r="J1567" s="31">
        <v>189548</v>
      </c>
      <c r="K1567" s="31">
        <v>152697</v>
      </c>
      <c r="L1567" s="31">
        <v>144611</v>
      </c>
      <c r="M1567" s="37">
        <v>1.4852741116751299E-7</v>
      </c>
    </row>
    <row r="1568" spans="1:13">
      <c r="A1568" t="s">
        <v>262</v>
      </c>
      <c r="B1568" t="s">
        <v>232</v>
      </c>
      <c r="C1568" t="s">
        <v>177</v>
      </c>
      <c r="D1568" t="s">
        <v>240</v>
      </c>
      <c r="E1568" s="31">
        <v>1.9861500000000001E-2</v>
      </c>
      <c r="F1568" s="31">
        <v>3.9138500000000001</v>
      </c>
      <c r="G1568" s="32">
        <v>4.5417300000000003E-5</v>
      </c>
      <c r="H1568" s="37">
        <v>1.6220464285699999E-4</v>
      </c>
      <c r="I1568" s="31">
        <v>5.9976200000000004E-3</v>
      </c>
      <c r="J1568" s="31">
        <v>187272</v>
      </c>
      <c r="K1568" s="31">
        <v>148886</v>
      </c>
      <c r="L1568" s="31">
        <v>143087</v>
      </c>
      <c r="M1568" s="37">
        <v>1.6220464285699999E-4</v>
      </c>
    </row>
    <row r="1569" spans="1:13">
      <c r="A1569" t="s">
        <v>262</v>
      </c>
      <c r="B1569" t="s">
        <v>65</v>
      </c>
      <c r="C1569" t="s">
        <v>180</v>
      </c>
      <c r="D1569" t="s">
        <v>240</v>
      </c>
      <c r="E1569" s="31">
        <v>6.5641500000000004E-3</v>
      </c>
      <c r="F1569" s="31">
        <v>2.0783800000000001</v>
      </c>
      <c r="G1569" s="32">
        <v>1.8837400000000001E-2</v>
      </c>
      <c r="H1569" s="37">
        <v>3.9427116279070001E-2</v>
      </c>
      <c r="I1569" s="31">
        <v>1.42438E-3</v>
      </c>
      <c r="J1569" s="31">
        <v>298984</v>
      </c>
      <c r="K1569" s="31">
        <v>104528</v>
      </c>
      <c r="L1569" s="31">
        <v>103165</v>
      </c>
      <c r="M1569" s="37">
        <v>3.9427116279070001E-2</v>
      </c>
    </row>
    <row r="1570" spans="1:13">
      <c r="A1570" t="s">
        <v>262</v>
      </c>
      <c r="B1570" t="s">
        <v>120</v>
      </c>
      <c r="C1570" t="s">
        <v>180</v>
      </c>
      <c r="D1570" t="s">
        <v>240</v>
      </c>
      <c r="E1570" s="31">
        <v>3.05437E-2</v>
      </c>
      <c r="F1570" s="31">
        <v>11.368499999999999</v>
      </c>
      <c r="G1570" s="32">
        <v>0</v>
      </c>
      <c r="H1570" s="37">
        <v>0</v>
      </c>
      <c r="I1570" s="31">
        <v>6.3617400000000003E-3</v>
      </c>
      <c r="J1570" s="31">
        <v>306304</v>
      </c>
      <c r="K1570" s="31">
        <v>103271</v>
      </c>
      <c r="L1570" s="31">
        <v>97149.4</v>
      </c>
      <c r="M1570" s="37">
        <v>0</v>
      </c>
    </row>
    <row r="1571" spans="1:13">
      <c r="A1571" t="s">
        <v>262</v>
      </c>
      <c r="B1571" t="s">
        <v>123</v>
      </c>
      <c r="C1571" t="s">
        <v>180</v>
      </c>
      <c r="D1571" t="s">
        <v>240</v>
      </c>
      <c r="E1571" s="31">
        <v>1.20847E-2</v>
      </c>
      <c r="F1571" s="31">
        <v>3.73698</v>
      </c>
      <c r="G1571" s="32">
        <v>9.3121799999999993E-5</v>
      </c>
      <c r="H1571" s="37">
        <v>3.2445521235499998E-4</v>
      </c>
      <c r="I1571" s="31">
        <v>2.5322299999999999E-3</v>
      </c>
      <c r="J1571" s="31">
        <v>298991</v>
      </c>
      <c r="K1571" s="31">
        <v>101654</v>
      </c>
      <c r="L1571" s="31">
        <v>99226.5</v>
      </c>
      <c r="M1571" s="37">
        <v>3.2445521235499998E-4</v>
      </c>
    </row>
    <row r="1572" spans="1:13">
      <c r="A1572" t="s">
        <v>262</v>
      </c>
      <c r="B1572" t="s">
        <v>126</v>
      </c>
      <c r="C1572" t="s">
        <v>180</v>
      </c>
      <c r="D1572" t="s">
        <v>240</v>
      </c>
      <c r="E1572" s="31">
        <v>8.0033199999999995E-3</v>
      </c>
      <c r="F1572" s="31">
        <v>2.60704</v>
      </c>
      <c r="G1572" s="32">
        <v>4.5664900000000003E-3</v>
      </c>
      <c r="H1572" s="37">
        <v>1.1506726256982999E-2</v>
      </c>
      <c r="I1572" s="31">
        <v>1.69403E-3</v>
      </c>
      <c r="J1572" s="31">
        <v>295937</v>
      </c>
      <c r="K1572" s="31">
        <v>102165</v>
      </c>
      <c r="L1572" s="31">
        <v>100543</v>
      </c>
      <c r="M1572" s="37">
        <v>1.1506726256982999E-2</v>
      </c>
    </row>
    <row r="1573" spans="1:13">
      <c r="A1573" t="s">
        <v>262</v>
      </c>
      <c r="B1573" t="s">
        <v>129</v>
      </c>
      <c r="C1573" t="s">
        <v>180</v>
      </c>
      <c r="D1573" t="s">
        <v>240</v>
      </c>
      <c r="E1573" s="31">
        <v>2.5436199999999999E-2</v>
      </c>
      <c r="F1573" s="31">
        <v>6.3455899999999996</v>
      </c>
      <c r="G1573" s="32">
        <v>1.10784E-10</v>
      </c>
      <c r="H1573" s="37">
        <v>5.8307368421052601E-10</v>
      </c>
      <c r="I1573" s="31">
        <v>5.3450199999999998E-3</v>
      </c>
      <c r="J1573" s="31">
        <v>301854</v>
      </c>
      <c r="K1573" s="31">
        <v>103563</v>
      </c>
      <c r="L1573" s="31">
        <v>98425.5</v>
      </c>
      <c r="M1573" s="37">
        <v>5.8307368421052601E-10</v>
      </c>
    </row>
    <row r="1574" spans="1:13">
      <c r="A1574" t="s">
        <v>262</v>
      </c>
      <c r="B1574" t="s">
        <v>132</v>
      </c>
      <c r="C1574" t="s">
        <v>180</v>
      </c>
      <c r="D1574" t="s">
        <v>240</v>
      </c>
      <c r="E1574" s="31">
        <v>2.1536400000000001E-2</v>
      </c>
      <c r="F1574" s="31">
        <v>8.1928300000000007</v>
      </c>
      <c r="G1574" s="32">
        <v>1.27556E-16</v>
      </c>
      <c r="H1574" s="37">
        <v>8.4412058823529399E-16</v>
      </c>
      <c r="I1574" s="31">
        <v>4.5359299999999996E-3</v>
      </c>
      <c r="J1574" s="31">
        <v>289996</v>
      </c>
      <c r="K1574" s="31">
        <v>103287</v>
      </c>
      <c r="L1574" s="31">
        <v>98932.1</v>
      </c>
      <c r="M1574" s="37">
        <v>8.4412058823529399E-16</v>
      </c>
    </row>
    <row r="1575" spans="1:13">
      <c r="A1575" t="s">
        <v>262</v>
      </c>
      <c r="B1575" t="s">
        <v>174</v>
      </c>
      <c r="C1575" t="s">
        <v>180</v>
      </c>
      <c r="D1575" t="s">
        <v>240</v>
      </c>
      <c r="E1575" s="31">
        <v>1.32563E-2</v>
      </c>
      <c r="F1575" s="31">
        <v>3.3993000000000002</v>
      </c>
      <c r="G1575" s="32">
        <v>3.3778900000000001E-4</v>
      </c>
      <c r="H1575" s="37">
        <v>1.0975093862820001E-3</v>
      </c>
      <c r="I1575" s="31">
        <v>2.7617499999999999E-3</v>
      </c>
      <c r="J1575" s="31">
        <v>305632</v>
      </c>
      <c r="K1575" s="31">
        <v>101195</v>
      </c>
      <c r="L1575" s="31">
        <v>98546.8</v>
      </c>
      <c r="M1575" s="37">
        <v>1.0975093862820001E-3</v>
      </c>
    </row>
    <row r="1576" spans="1:13">
      <c r="A1576" t="s">
        <v>262</v>
      </c>
      <c r="B1576" t="s">
        <v>177</v>
      </c>
      <c r="C1576" t="s">
        <v>180</v>
      </c>
      <c r="D1576" t="s">
        <v>240</v>
      </c>
      <c r="E1576" s="31">
        <v>2.49009E-2</v>
      </c>
      <c r="F1576" s="31">
        <v>11.395</v>
      </c>
      <c r="G1576" s="32">
        <v>0</v>
      </c>
      <c r="H1576" s="37">
        <v>0</v>
      </c>
      <c r="I1576" s="31">
        <v>5.18375E-3</v>
      </c>
      <c r="J1576" s="31">
        <v>296752</v>
      </c>
      <c r="K1576" s="31">
        <v>102526</v>
      </c>
      <c r="L1576" s="31">
        <v>97543.9</v>
      </c>
      <c r="M1576" s="37">
        <v>0</v>
      </c>
    </row>
    <row r="1577" spans="1:13">
      <c r="A1577" t="s">
        <v>262</v>
      </c>
      <c r="B1577" t="s">
        <v>183</v>
      </c>
      <c r="C1577" t="s">
        <v>180</v>
      </c>
      <c r="D1577" t="s">
        <v>240</v>
      </c>
      <c r="E1577" s="31">
        <v>1.74833E-2</v>
      </c>
      <c r="F1577" s="31">
        <v>4.9063600000000003</v>
      </c>
      <c r="G1577" s="32">
        <v>4.6390600000000002E-7</v>
      </c>
      <c r="H1577" s="37">
        <v>1.9419320930232602E-6</v>
      </c>
      <c r="I1577" s="31">
        <v>3.7261600000000001E-3</v>
      </c>
      <c r="J1577" s="31">
        <v>292036</v>
      </c>
      <c r="K1577" s="31">
        <v>104052</v>
      </c>
      <c r="L1577" s="31">
        <v>100476</v>
      </c>
      <c r="M1577" s="37">
        <v>1.9419320930232602E-6</v>
      </c>
    </row>
    <row r="1578" spans="1:13">
      <c r="A1578" t="s">
        <v>262</v>
      </c>
      <c r="B1578" t="s">
        <v>186</v>
      </c>
      <c r="C1578" t="s">
        <v>180</v>
      </c>
      <c r="D1578" t="s">
        <v>240</v>
      </c>
      <c r="E1578" s="31">
        <v>1.03111E-2</v>
      </c>
      <c r="F1578" s="31">
        <v>4.2059699999999998</v>
      </c>
      <c r="G1578" s="32">
        <v>1.29981E-5</v>
      </c>
      <c r="H1578" s="37">
        <v>4.9569025423728802E-5</v>
      </c>
      <c r="I1578" s="31">
        <v>2.1754700000000001E-3</v>
      </c>
      <c r="J1578" s="31">
        <v>303718</v>
      </c>
      <c r="K1578" s="31">
        <v>102130</v>
      </c>
      <c r="L1578" s="31">
        <v>100046</v>
      </c>
      <c r="M1578" s="37">
        <v>4.9569025423728802E-5</v>
      </c>
    </row>
    <row r="1579" spans="1:13">
      <c r="A1579" t="s">
        <v>262</v>
      </c>
      <c r="B1579" t="s">
        <v>99</v>
      </c>
      <c r="C1579" t="s">
        <v>180</v>
      </c>
      <c r="D1579" t="s">
        <v>240</v>
      </c>
      <c r="E1579" s="31">
        <v>4.4038399999999998E-2</v>
      </c>
      <c r="F1579" s="31">
        <v>7.6330400000000003</v>
      </c>
      <c r="G1579" s="32">
        <v>1.14638E-14</v>
      </c>
      <c r="H1579" s="37">
        <v>6.81005882352941E-14</v>
      </c>
      <c r="I1579" s="31">
        <v>1.3488200000000001E-2</v>
      </c>
      <c r="J1579" s="31">
        <v>187956</v>
      </c>
      <c r="K1579" s="31">
        <v>154909</v>
      </c>
      <c r="L1579" s="31">
        <v>141840</v>
      </c>
      <c r="M1579" s="37">
        <v>6.81005882352941E-14</v>
      </c>
    </row>
    <row r="1580" spans="1:13">
      <c r="A1580" t="s">
        <v>262</v>
      </c>
      <c r="B1580" t="s">
        <v>232</v>
      </c>
      <c r="C1580" t="s">
        <v>180</v>
      </c>
      <c r="D1580" t="s">
        <v>240</v>
      </c>
      <c r="E1580" s="31">
        <v>3.6979499999999998E-2</v>
      </c>
      <c r="F1580" s="31">
        <v>6.6560899999999998</v>
      </c>
      <c r="G1580" s="32">
        <v>1.4060399999999999E-11</v>
      </c>
      <c r="H1580" s="37">
        <v>7.6231084337349402E-11</v>
      </c>
      <c r="I1580" s="31">
        <v>1.1155699999999999E-2</v>
      </c>
      <c r="J1580" s="31">
        <v>185170</v>
      </c>
      <c r="K1580" s="31">
        <v>151159</v>
      </c>
      <c r="L1580" s="31">
        <v>140378</v>
      </c>
      <c r="M1580" s="37">
        <v>7.6231084337349402E-11</v>
      </c>
    </row>
    <row r="1581" spans="1:13">
      <c r="A1581" t="s">
        <v>262</v>
      </c>
      <c r="B1581" t="s">
        <v>120</v>
      </c>
      <c r="C1581" t="s">
        <v>174</v>
      </c>
      <c r="D1581" t="s">
        <v>240</v>
      </c>
      <c r="E1581" s="31">
        <v>1.7696199999999999E-2</v>
      </c>
      <c r="F1581" s="31">
        <v>4.59267</v>
      </c>
      <c r="G1581" s="32">
        <v>2.1880500000000002E-6</v>
      </c>
      <c r="H1581" s="37">
        <v>8.9106108597285106E-6</v>
      </c>
      <c r="I1581" s="31">
        <v>3.6090499999999999E-3</v>
      </c>
      <c r="J1581" s="31">
        <v>325571</v>
      </c>
      <c r="K1581" s="31">
        <v>99886.7</v>
      </c>
      <c r="L1581" s="31">
        <v>96413</v>
      </c>
      <c r="M1581" s="37">
        <v>8.9106108597285106E-6</v>
      </c>
    </row>
    <row r="1582" spans="1:13">
      <c r="A1582" t="s">
        <v>262</v>
      </c>
      <c r="B1582" t="s">
        <v>129</v>
      </c>
      <c r="C1582" t="s">
        <v>174</v>
      </c>
      <c r="D1582" t="s">
        <v>240</v>
      </c>
      <c r="E1582" s="31">
        <v>1.2548699999999999E-2</v>
      </c>
      <c r="F1582" s="31">
        <v>2.3230300000000002</v>
      </c>
      <c r="G1582" s="32">
        <v>1.00888E-2</v>
      </c>
      <c r="H1582" s="37">
        <v>2.3163061224490002E-2</v>
      </c>
      <c r="I1582" s="31">
        <v>2.5910199999999999E-3</v>
      </c>
      <c r="J1582" s="31">
        <v>320247</v>
      </c>
      <c r="K1582" s="31">
        <v>100458</v>
      </c>
      <c r="L1582" s="31">
        <v>97968.1</v>
      </c>
      <c r="M1582" s="37">
        <v>2.3163061224490002E-2</v>
      </c>
    </row>
    <row r="1583" spans="1:13">
      <c r="A1583" t="s">
        <v>262</v>
      </c>
      <c r="B1583" t="s">
        <v>132</v>
      </c>
      <c r="C1583" t="s">
        <v>174</v>
      </c>
      <c r="D1583" t="s">
        <v>240</v>
      </c>
      <c r="E1583" s="31">
        <v>8.5485000000000005E-3</v>
      </c>
      <c r="F1583" s="31">
        <v>2.1178300000000001</v>
      </c>
      <c r="G1583" s="32">
        <v>1.70948E-2</v>
      </c>
      <c r="H1583" s="37">
        <v>3.6200752941177E-2</v>
      </c>
      <c r="I1583" s="31">
        <v>1.77775E-3</v>
      </c>
      <c r="J1583" s="31">
        <v>306042</v>
      </c>
      <c r="K1583" s="31">
        <v>100710</v>
      </c>
      <c r="L1583" s="31">
        <v>99003.1</v>
      </c>
      <c r="M1583" s="37">
        <v>3.6200752941177E-2</v>
      </c>
    </row>
    <row r="1584" spans="1:13">
      <c r="A1584" t="s">
        <v>262</v>
      </c>
      <c r="B1584" t="s">
        <v>177</v>
      </c>
      <c r="C1584" t="s">
        <v>174</v>
      </c>
      <c r="D1584" t="s">
        <v>240</v>
      </c>
      <c r="E1584" s="31">
        <v>1.18336E-2</v>
      </c>
      <c r="F1584" s="31">
        <v>3.16778</v>
      </c>
      <c r="G1584" s="32">
        <v>7.6802700000000001E-4</v>
      </c>
      <c r="H1584" s="37">
        <v>2.3591273037540002E-3</v>
      </c>
      <c r="I1584" s="31">
        <v>2.4288500000000002E-3</v>
      </c>
      <c r="J1584" s="31">
        <v>313673</v>
      </c>
      <c r="K1584" s="31">
        <v>99788</v>
      </c>
      <c r="L1584" s="31">
        <v>97453.9</v>
      </c>
      <c r="M1584" s="37">
        <v>2.3591273037540002E-3</v>
      </c>
    </row>
    <row r="1585" spans="1:13">
      <c r="A1585" t="s">
        <v>262</v>
      </c>
      <c r="B1585" t="s">
        <v>183</v>
      </c>
      <c r="C1585" t="s">
        <v>174</v>
      </c>
      <c r="D1585" t="s">
        <v>240</v>
      </c>
      <c r="E1585" s="31">
        <v>4.6048499999999997E-3</v>
      </c>
      <c r="F1585" s="31">
        <v>0.85144500000000001</v>
      </c>
      <c r="G1585" s="32">
        <v>0.19726099999999999</v>
      </c>
      <c r="H1585" s="37">
        <v>0.24824036312849199</v>
      </c>
      <c r="I1585" s="31">
        <v>9.6660699999999997E-4</v>
      </c>
      <c r="J1585" s="31">
        <v>308809</v>
      </c>
      <c r="K1585" s="31">
        <v>101227</v>
      </c>
      <c r="L1585" s="31">
        <v>100299</v>
      </c>
      <c r="M1585" s="37">
        <v>0.24824036312849199</v>
      </c>
    </row>
    <row r="1586" spans="1:13">
      <c r="A1586" t="s">
        <v>262</v>
      </c>
      <c r="B1586" t="s">
        <v>99</v>
      </c>
      <c r="C1586" t="s">
        <v>174</v>
      </c>
      <c r="D1586" t="s">
        <v>240</v>
      </c>
      <c r="E1586" s="31">
        <v>3.4538100000000002E-2</v>
      </c>
      <c r="F1586" s="31">
        <v>5.7866200000000001</v>
      </c>
      <c r="G1586" s="32">
        <v>3.5908600000000002E-9</v>
      </c>
      <c r="H1586" s="37">
        <v>1.76599672131148E-8</v>
      </c>
      <c r="I1586" s="31">
        <v>1.07498E-2</v>
      </c>
      <c r="J1586" s="31">
        <v>190671</v>
      </c>
      <c r="K1586" s="31">
        <v>156065</v>
      </c>
      <c r="L1586" s="31">
        <v>145645</v>
      </c>
      <c r="M1586" s="37">
        <v>1.76599672131148E-8</v>
      </c>
    </row>
    <row r="1587" spans="1:13">
      <c r="A1587" t="s">
        <v>262</v>
      </c>
      <c r="B1587" t="s">
        <v>232</v>
      </c>
      <c r="C1587" t="s">
        <v>174</v>
      </c>
      <c r="D1587" t="s">
        <v>240</v>
      </c>
      <c r="E1587" s="31">
        <v>2.7442000000000001E-2</v>
      </c>
      <c r="F1587" s="31">
        <v>4.5279400000000001</v>
      </c>
      <c r="G1587" s="32">
        <v>2.97801E-6</v>
      </c>
      <c r="H1587" s="37">
        <v>1.196521875E-5</v>
      </c>
      <c r="I1587" s="31">
        <v>8.4111900000000007E-3</v>
      </c>
      <c r="J1587" s="31">
        <v>187928</v>
      </c>
      <c r="K1587" s="31">
        <v>152253</v>
      </c>
      <c r="L1587" s="31">
        <v>144120</v>
      </c>
      <c r="M1587" s="37">
        <v>1.196521875E-5</v>
      </c>
    </row>
    <row r="1588" spans="1:13">
      <c r="A1588" t="s">
        <v>262</v>
      </c>
      <c r="B1588" t="s">
        <v>120</v>
      </c>
      <c r="C1588" t="s">
        <v>123</v>
      </c>
      <c r="D1588" t="s">
        <v>240</v>
      </c>
      <c r="E1588" s="31">
        <v>1.86459E-2</v>
      </c>
      <c r="F1588" s="31">
        <v>4.9880899999999997</v>
      </c>
      <c r="G1588" s="32">
        <v>3.04889E-7</v>
      </c>
      <c r="H1588" s="37">
        <v>1.30047440758294E-6</v>
      </c>
      <c r="I1588" s="31">
        <v>3.8397499999999998E-3</v>
      </c>
      <c r="J1588" s="31">
        <v>318238</v>
      </c>
      <c r="K1588" s="31">
        <v>100904</v>
      </c>
      <c r="L1588" s="31">
        <v>97209.600000000006</v>
      </c>
      <c r="M1588" s="37">
        <v>1.30047440758294E-6</v>
      </c>
    </row>
    <row r="1589" spans="1:13">
      <c r="A1589" t="s">
        <v>262</v>
      </c>
      <c r="B1589" t="s">
        <v>129</v>
      </c>
      <c r="C1589" t="s">
        <v>123</v>
      </c>
      <c r="D1589" t="s">
        <v>240</v>
      </c>
      <c r="E1589" s="31">
        <v>1.36244E-2</v>
      </c>
      <c r="F1589" s="31">
        <v>3.08914</v>
      </c>
      <c r="G1589" s="32">
        <v>1.0036999999999999E-3</v>
      </c>
      <c r="H1589" s="37">
        <v>3.0041461794019998E-3</v>
      </c>
      <c r="I1589" s="31">
        <v>2.8201799999999998E-3</v>
      </c>
      <c r="J1589" s="31">
        <v>314432</v>
      </c>
      <c r="K1589" s="31">
        <v>100818</v>
      </c>
      <c r="L1589" s="31">
        <v>98107.7</v>
      </c>
      <c r="M1589" s="37">
        <v>3.0041461794019998E-3</v>
      </c>
    </row>
    <row r="1590" spans="1:13">
      <c r="A1590" t="s">
        <v>262</v>
      </c>
      <c r="B1590" t="s">
        <v>132</v>
      </c>
      <c r="C1590" t="s">
        <v>123</v>
      </c>
      <c r="D1590" t="s">
        <v>240</v>
      </c>
      <c r="E1590" s="31">
        <v>9.5931899999999997E-3</v>
      </c>
      <c r="F1590" s="31">
        <v>2.5305200000000001</v>
      </c>
      <c r="G1590" s="32">
        <v>5.6946399999999999E-3</v>
      </c>
      <c r="H1590" s="37">
        <v>1.4041578082192E-2</v>
      </c>
      <c r="I1590" s="31">
        <v>2.00666E-3</v>
      </c>
      <c r="J1590" s="31">
        <v>299446</v>
      </c>
      <c r="K1590" s="31">
        <v>101426</v>
      </c>
      <c r="L1590" s="31">
        <v>99498.2</v>
      </c>
      <c r="M1590" s="37">
        <v>1.4041578082192E-2</v>
      </c>
    </row>
    <row r="1591" spans="1:13">
      <c r="A1591" t="s">
        <v>262</v>
      </c>
      <c r="B1591" t="s">
        <v>174</v>
      </c>
      <c r="C1591" t="s">
        <v>123</v>
      </c>
      <c r="D1591" t="s">
        <v>240</v>
      </c>
      <c r="E1591" s="31">
        <v>1.1168599999999999E-3</v>
      </c>
      <c r="F1591" s="31">
        <v>0.23233400000000001</v>
      </c>
      <c r="G1591" s="32">
        <v>0.40813899999999997</v>
      </c>
      <c r="H1591" s="37">
        <v>0.43919677804295898</v>
      </c>
      <c r="I1591" s="31">
        <v>2.2973000000000001E-4</v>
      </c>
      <c r="J1591" s="31">
        <v>317853</v>
      </c>
      <c r="K1591" s="31">
        <v>98712.7</v>
      </c>
      <c r="L1591" s="31">
        <v>98492.5</v>
      </c>
      <c r="M1591" s="37">
        <v>0.43919677804295898</v>
      </c>
    </row>
    <row r="1592" spans="1:13">
      <c r="A1592" t="s">
        <v>262</v>
      </c>
      <c r="B1592" t="s">
        <v>177</v>
      </c>
      <c r="C1592" t="s">
        <v>123</v>
      </c>
      <c r="D1592" t="s">
        <v>240</v>
      </c>
      <c r="E1592" s="31">
        <v>1.2881E-2</v>
      </c>
      <c r="F1592" s="31">
        <v>3.3359899999999998</v>
      </c>
      <c r="G1592" s="32">
        <v>4.24984E-4</v>
      </c>
      <c r="H1592" s="37">
        <v>1.3558038869259999E-3</v>
      </c>
      <c r="I1592" s="31">
        <v>2.6574400000000001E-3</v>
      </c>
      <c r="J1592" s="31">
        <v>307244</v>
      </c>
      <c r="K1592" s="31">
        <v>100429</v>
      </c>
      <c r="L1592" s="31">
        <v>97874.2</v>
      </c>
      <c r="M1592" s="37">
        <v>1.3558038869259999E-3</v>
      </c>
    </row>
    <row r="1593" spans="1:13">
      <c r="A1593" t="s">
        <v>262</v>
      </c>
      <c r="B1593" t="s">
        <v>183</v>
      </c>
      <c r="C1593" t="s">
        <v>123</v>
      </c>
      <c r="D1593" t="s">
        <v>240</v>
      </c>
      <c r="E1593" s="31">
        <v>5.6443600000000002E-3</v>
      </c>
      <c r="F1593" s="31">
        <v>1.1704000000000001</v>
      </c>
      <c r="G1593" s="32">
        <v>0.12092</v>
      </c>
      <c r="H1593" s="37">
        <v>0.17958415841584199</v>
      </c>
      <c r="I1593" s="31">
        <v>1.19659E-3</v>
      </c>
      <c r="J1593" s="31">
        <v>301969</v>
      </c>
      <c r="K1593" s="31">
        <v>102291</v>
      </c>
      <c r="L1593" s="31">
        <v>101142</v>
      </c>
      <c r="M1593" s="37">
        <v>0.17958415841584199</v>
      </c>
    </row>
    <row r="1594" spans="1:13">
      <c r="A1594" t="s">
        <v>262</v>
      </c>
      <c r="B1594" t="s">
        <v>99</v>
      </c>
      <c r="C1594" t="s">
        <v>123</v>
      </c>
      <c r="D1594" t="s">
        <v>240</v>
      </c>
      <c r="E1594" s="31">
        <v>3.5488199999999998E-2</v>
      </c>
      <c r="F1594" s="31">
        <v>5.2853399999999997</v>
      </c>
      <c r="G1594" s="32">
        <v>6.2736899999999996E-8</v>
      </c>
      <c r="H1594" s="37">
        <v>2.8373472361808999E-7</v>
      </c>
      <c r="I1594" s="31">
        <v>1.0976700000000001E-2</v>
      </c>
      <c r="J1594" s="31">
        <v>189671</v>
      </c>
      <c r="K1594" s="31">
        <v>155240</v>
      </c>
      <c r="L1594" s="31">
        <v>144599</v>
      </c>
      <c r="M1594" s="37">
        <v>2.8373472361808999E-7</v>
      </c>
    </row>
    <row r="1595" spans="1:13">
      <c r="A1595" t="s">
        <v>262</v>
      </c>
      <c r="B1595" t="s">
        <v>232</v>
      </c>
      <c r="C1595" t="s">
        <v>123</v>
      </c>
      <c r="D1595" t="s">
        <v>240</v>
      </c>
      <c r="E1595" s="31">
        <v>2.84002E-2</v>
      </c>
      <c r="F1595" s="31">
        <v>4.6148699999999998</v>
      </c>
      <c r="G1595" s="32">
        <v>1.96671E-6</v>
      </c>
      <c r="H1595" s="37">
        <v>8.0823698630137003E-6</v>
      </c>
      <c r="I1595" s="31">
        <v>8.6447299999999998E-3</v>
      </c>
      <c r="J1595" s="31">
        <v>186992</v>
      </c>
      <c r="K1595" s="31">
        <v>151241</v>
      </c>
      <c r="L1595" s="31">
        <v>142888</v>
      </c>
      <c r="M1595" s="37">
        <v>8.0823698630137003E-6</v>
      </c>
    </row>
    <row r="1596" spans="1:13">
      <c r="A1596" t="s">
        <v>262</v>
      </c>
      <c r="B1596" t="s">
        <v>99</v>
      </c>
      <c r="C1596" t="s">
        <v>120</v>
      </c>
      <c r="D1596" t="s">
        <v>240</v>
      </c>
      <c r="E1596" s="31">
        <v>2.3010300000000001E-2</v>
      </c>
      <c r="F1596" s="31">
        <v>4.0197500000000002</v>
      </c>
      <c r="G1596" s="32">
        <v>2.9130100000000001E-5</v>
      </c>
      <c r="H1596" s="37">
        <v>1.0788925925899999E-4</v>
      </c>
      <c r="I1596" s="31">
        <v>7.1697999999999996E-3</v>
      </c>
      <c r="J1596" s="31">
        <v>191724</v>
      </c>
      <c r="K1596" s="31">
        <v>154422</v>
      </c>
      <c r="L1596" s="31">
        <v>147475</v>
      </c>
      <c r="M1596" s="37">
        <v>1.0788925925899999E-4</v>
      </c>
    </row>
    <row r="1597" spans="1:13">
      <c r="A1597" t="s">
        <v>262</v>
      </c>
      <c r="B1597" t="s">
        <v>232</v>
      </c>
      <c r="C1597" t="s">
        <v>120</v>
      </c>
      <c r="D1597" t="s">
        <v>240</v>
      </c>
      <c r="E1597" s="31">
        <v>1.5690300000000001E-2</v>
      </c>
      <c r="F1597" s="31">
        <v>3.0485099999999998</v>
      </c>
      <c r="G1597" s="32">
        <v>1.1498999999999999E-3</v>
      </c>
      <c r="H1597" s="37">
        <v>3.3931475409839998E-3</v>
      </c>
      <c r="I1597" s="31">
        <v>4.8187500000000001E-3</v>
      </c>
      <c r="J1597" s="31">
        <v>188755</v>
      </c>
      <c r="K1597" s="31">
        <v>150808</v>
      </c>
      <c r="L1597" s="31">
        <v>146149</v>
      </c>
      <c r="M1597" s="37">
        <v>3.3931475409839998E-3</v>
      </c>
    </row>
    <row r="1598" spans="1:13">
      <c r="A1598" t="s">
        <v>262</v>
      </c>
      <c r="B1598" t="s">
        <v>120</v>
      </c>
      <c r="C1598" t="s">
        <v>186</v>
      </c>
      <c r="D1598" t="s">
        <v>240</v>
      </c>
      <c r="E1598" s="31">
        <v>2.0579699999999999E-2</v>
      </c>
      <c r="F1598" s="31">
        <v>5.4500400000000004</v>
      </c>
      <c r="G1598" s="32">
        <v>2.5179500000000001E-8</v>
      </c>
      <c r="H1598" s="37">
        <v>1.16812113402062E-7</v>
      </c>
      <c r="I1598" s="31">
        <v>4.1956399999999996E-3</v>
      </c>
      <c r="J1598" s="31">
        <v>328673</v>
      </c>
      <c r="K1598" s="31">
        <v>100098</v>
      </c>
      <c r="L1598" s="31">
        <v>96061.4</v>
      </c>
      <c r="M1598" s="37">
        <v>1.16812113402062E-7</v>
      </c>
    </row>
    <row r="1599" spans="1:13">
      <c r="A1599" t="s">
        <v>262</v>
      </c>
      <c r="B1599" t="s">
        <v>123</v>
      </c>
      <c r="C1599" t="s">
        <v>186</v>
      </c>
      <c r="D1599" t="s">
        <v>240</v>
      </c>
      <c r="E1599" s="31">
        <v>1.71496E-3</v>
      </c>
      <c r="F1599" s="31">
        <v>0.464368</v>
      </c>
      <c r="G1599" s="32">
        <v>0.32119199999999998</v>
      </c>
      <c r="H1599" s="37">
        <v>0.36706294416243701</v>
      </c>
      <c r="I1599" s="31">
        <v>3.5784199999999998E-4</v>
      </c>
      <c r="J1599" s="31">
        <v>315610</v>
      </c>
      <c r="K1599" s="31">
        <v>100149</v>
      </c>
      <c r="L1599" s="31">
        <v>99806.3</v>
      </c>
      <c r="M1599" s="37">
        <v>0.36706294416243701</v>
      </c>
    </row>
    <row r="1600" spans="1:13">
      <c r="A1600" t="s">
        <v>262</v>
      </c>
      <c r="B1600" t="s">
        <v>129</v>
      </c>
      <c r="C1600" t="s">
        <v>186</v>
      </c>
      <c r="D1600" t="s">
        <v>240</v>
      </c>
      <c r="E1600" s="31">
        <v>1.5353E-2</v>
      </c>
      <c r="F1600" s="31">
        <v>3.1344500000000002</v>
      </c>
      <c r="G1600" s="32">
        <v>8.6089599999999999E-4</v>
      </c>
      <c r="H1600" s="37">
        <v>2.6264623728809999E-3</v>
      </c>
      <c r="I1600" s="31">
        <v>3.1770399999999999E-3</v>
      </c>
      <c r="J1600" s="31">
        <v>322010</v>
      </c>
      <c r="K1600" s="31">
        <v>100959</v>
      </c>
      <c r="L1600" s="31">
        <v>97905.9</v>
      </c>
      <c r="M1600" s="37">
        <v>2.6264623728809999E-3</v>
      </c>
    </row>
    <row r="1601" spans="1:13">
      <c r="A1601" t="s">
        <v>262</v>
      </c>
      <c r="B1601" t="s">
        <v>132</v>
      </c>
      <c r="C1601" t="s">
        <v>186</v>
      </c>
      <c r="D1601" t="s">
        <v>240</v>
      </c>
      <c r="E1601" s="31">
        <v>1.13808E-2</v>
      </c>
      <c r="F1601" s="31">
        <v>4.0159599999999998</v>
      </c>
      <c r="G1601" s="32">
        <v>2.96026E-5</v>
      </c>
      <c r="H1601" s="37">
        <v>1.09189918033E-4</v>
      </c>
      <c r="I1601" s="31">
        <v>2.3644999999999998E-3</v>
      </c>
      <c r="J1601" s="31">
        <v>309019</v>
      </c>
      <c r="K1601" s="31">
        <v>100883</v>
      </c>
      <c r="L1601" s="31">
        <v>98612.5</v>
      </c>
      <c r="M1601" s="37">
        <v>1.09189918033E-4</v>
      </c>
    </row>
    <row r="1602" spans="1:13">
      <c r="A1602" t="s">
        <v>262</v>
      </c>
      <c r="B1602" t="s">
        <v>174</v>
      </c>
      <c r="C1602" t="s">
        <v>186</v>
      </c>
      <c r="D1602" t="s">
        <v>240</v>
      </c>
      <c r="E1602" s="31">
        <v>2.8339699999999999E-3</v>
      </c>
      <c r="F1602" s="31">
        <v>0.73654799999999998</v>
      </c>
      <c r="G1602" s="32">
        <v>0.23069899999999999</v>
      </c>
      <c r="H1602" s="37">
        <v>0.28210475543478303</v>
      </c>
      <c r="I1602" s="31">
        <v>5.8748800000000005E-4</v>
      </c>
      <c r="J1602" s="31">
        <v>322195</v>
      </c>
      <c r="K1602" s="31">
        <v>99641.600000000006</v>
      </c>
      <c r="L1602" s="31">
        <v>99078.5</v>
      </c>
      <c r="M1602" s="37">
        <v>0.28210475543478303</v>
      </c>
    </row>
    <row r="1603" spans="1:13">
      <c r="A1603" t="s">
        <v>262</v>
      </c>
      <c r="B1603" t="s">
        <v>177</v>
      </c>
      <c r="C1603" t="s">
        <v>186</v>
      </c>
      <c r="D1603" t="s">
        <v>240</v>
      </c>
      <c r="E1603" s="31">
        <v>1.45106E-2</v>
      </c>
      <c r="F1603" s="31">
        <v>4.9389599999999998</v>
      </c>
      <c r="G1603" s="32">
        <v>3.92709E-7</v>
      </c>
      <c r="H1603" s="37">
        <v>1.6593338028168999E-6</v>
      </c>
      <c r="I1603" s="31">
        <v>3.0138000000000001E-3</v>
      </c>
      <c r="J1603" s="31">
        <v>312295</v>
      </c>
      <c r="K1603" s="31">
        <v>101281</v>
      </c>
      <c r="L1603" s="31">
        <v>98383.9</v>
      </c>
      <c r="M1603" s="37">
        <v>1.6593338028168999E-6</v>
      </c>
    </row>
    <row r="1604" spans="1:13">
      <c r="A1604" t="s">
        <v>262</v>
      </c>
      <c r="B1604" t="s">
        <v>183</v>
      </c>
      <c r="C1604" t="s">
        <v>186</v>
      </c>
      <c r="D1604" t="s">
        <v>240</v>
      </c>
      <c r="E1604" s="31">
        <v>7.2929800000000001E-3</v>
      </c>
      <c r="F1604" s="31">
        <v>1.80263</v>
      </c>
      <c r="G1604" s="32">
        <v>3.5723299999999999E-2</v>
      </c>
      <c r="H1604" s="37">
        <v>6.8261082802548001E-2</v>
      </c>
      <c r="I1604" s="31">
        <v>1.554E-3</v>
      </c>
      <c r="J1604" s="31">
        <v>306839</v>
      </c>
      <c r="K1604" s="31">
        <v>102979</v>
      </c>
      <c r="L1604" s="31">
        <v>101487</v>
      </c>
      <c r="M1604" s="37">
        <v>6.8261082802548001E-2</v>
      </c>
    </row>
    <row r="1605" spans="1:13">
      <c r="A1605" t="s">
        <v>262</v>
      </c>
      <c r="B1605" t="s">
        <v>99</v>
      </c>
      <c r="C1605" t="s">
        <v>186</v>
      </c>
      <c r="D1605" t="s">
        <v>240</v>
      </c>
      <c r="E1605" s="31">
        <v>3.6141199999999998E-2</v>
      </c>
      <c r="F1605" s="31">
        <v>6.3987999999999996</v>
      </c>
      <c r="G1605" s="32">
        <v>7.8303200000000003E-11</v>
      </c>
      <c r="H1605" s="37">
        <v>4.16999289940828E-10</v>
      </c>
      <c r="I1605" s="31">
        <v>1.13335E-2</v>
      </c>
      <c r="J1605" s="31">
        <v>190034</v>
      </c>
      <c r="K1605" s="31">
        <v>157447</v>
      </c>
      <c r="L1605" s="31">
        <v>146463</v>
      </c>
      <c r="M1605" s="37">
        <v>4.16999289940828E-10</v>
      </c>
    </row>
    <row r="1606" spans="1:13">
      <c r="A1606" t="s">
        <v>262</v>
      </c>
      <c r="B1606" t="s">
        <v>232</v>
      </c>
      <c r="C1606" t="s">
        <v>186</v>
      </c>
      <c r="D1606" t="s">
        <v>240</v>
      </c>
      <c r="E1606" s="31">
        <v>2.91043E-2</v>
      </c>
      <c r="F1606" s="31">
        <v>5.2368899999999998</v>
      </c>
      <c r="G1606" s="32">
        <v>8.1654699999999996E-8</v>
      </c>
      <c r="H1606" s="37">
        <v>3.6744614999999998E-7</v>
      </c>
      <c r="I1606" s="31">
        <v>8.9897499999999995E-3</v>
      </c>
      <c r="J1606" s="31">
        <v>187238</v>
      </c>
      <c r="K1606" s="31">
        <v>153746</v>
      </c>
      <c r="L1606" s="31">
        <v>145050</v>
      </c>
      <c r="M1606" s="37">
        <v>3.6744614999999998E-7</v>
      </c>
    </row>
    <row r="1607" spans="1:13">
      <c r="A1607" t="s">
        <v>262</v>
      </c>
      <c r="B1607" t="s">
        <v>120</v>
      </c>
      <c r="C1607" t="s">
        <v>132</v>
      </c>
      <c r="D1607" t="s">
        <v>240</v>
      </c>
      <c r="E1607" s="31">
        <v>8.9622999999999994E-3</v>
      </c>
      <c r="F1607" s="31">
        <v>2.6581999999999999</v>
      </c>
      <c r="G1607" s="32">
        <v>3.9279500000000004E-3</v>
      </c>
      <c r="H1607" s="37">
        <v>1.0129383954155E-2</v>
      </c>
      <c r="I1607" s="31">
        <v>1.8364E-3</v>
      </c>
      <c r="J1607" s="31">
        <v>312243</v>
      </c>
      <c r="K1607" s="31">
        <v>99435</v>
      </c>
      <c r="L1607" s="31">
        <v>97668.5</v>
      </c>
      <c r="M1607" s="37">
        <v>1.0129383954155E-2</v>
      </c>
    </row>
    <row r="1608" spans="1:13">
      <c r="A1608" t="s">
        <v>262</v>
      </c>
      <c r="B1608" t="s">
        <v>129</v>
      </c>
      <c r="C1608" t="s">
        <v>132</v>
      </c>
      <c r="D1608" t="s">
        <v>240</v>
      </c>
      <c r="E1608" s="31">
        <v>3.8973300000000001E-3</v>
      </c>
      <c r="F1608" s="31">
        <v>1.0623800000000001</v>
      </c>
      <c r="G1608" s="32">
        <v>0.14403099999999999</v>
      </c>
      <c r="H1608" s="37">
        <v>0.20128555900621101</v>
      </c>
      <c r="I1608" s="31">
        <v>8.1393600000000002E-4</v>
      </c>
      <c r="J1608" s="31">
        <v>303989</v>
      </c>
      <c r="K1608" s="31">
        <v>100813</v>
      </c>
      <c r="L1608" s="31">
        <v>100030</v>
      </c>
      <c r="M1608" s="37">
        <v>0.20128555900621101</v>
      </c>
    </row>
    <row r="1609" spans="1:13">
      <c r="A1609" t="s">
        <v>262</v>
      </c>
      <c r="B1609" t="s">
        <v>177</v>
      </c>
      <c r="C1609" t="s">
        <v>132</v>
      </c>
      <c r="D1609" t="s">
        <v>240</v>
      </c>
      <c r="E1609" s="31">
        <v>3.1325400000000001E-3</v>
      </c>
      <c r="F1609" s="31">
        <v>1.19835</v>
      </c>
      <c r="G1609" s="32">
        <v>0.11539000000000001</v>
      </c>
      <c r="H1609" s="37">
        <v>0.17250996677740901</v>
      </c>
      <c r="I1609" s="31">
        <v>6.5218100000000005E-4</v>
      </c>
      <c r="J1609" s="31">
        <v>296924</v>
      </c>
      <c r="K1609" s="31">
        <v>100365</v>
      </c>
      <c r="L1609" s="31">
        <v>99738.6</v>
      </c>
      <c r="M1609" s="37">
        <v>0.17250996677740901</v>
      </c>
    </row>
    <row r="1610" spans="1:13">
      <c r="A1610" t="s">
        <v>262</v>
      </c>
      <c r="B1610" t="s">
        <v>99</v>
      </c>
      <c r="C1610" t="s">
        <v>132</v>
      </c>
      <c r="D1610" t="s">
        <v>240</v>
      </c>
      <c r="E1610" s="31">
        <v>2.94553E-2</v>
      </c>
      <c r="F1610" s="31">
        <v>4.9359599999999997</v>
      </c>
      <c r="G1610" s="32">
        <v>3.9878399999999998E-7</v>
      </c>
      <c r="H1610" s="37">
        <v>1.6771289719626201E-6</v>
      </c>
      <c r="I1610" s="31">
        <v>8.9884100000000005E-3</v>
      </c>
      <c r="J1610" s="31">
        <v>188468</v>
      </c>
      <c r="K1610" s="31">
        <v>152263</v>
      </c>
      <c r="L1610" s="31">
        <v>143550</v>
      </c>
      <c r="M1610" s="37">
        <v>1.6771289719626201E-6</v>
      </c>
    </row>
    <row r="1611" spans="1:13">
      <c r="A1611" t="s">
        <v>262</v>
      </c>
      <c r="B1611" t="s">
        <v>232</v>
      </c>
      <c r="C1611" t="s">
        <v>132</v>
      </c>
      <c r="D1611" t="s">
        <v>240</v>
      </c>
      <c r="E1611" s="31">
        <v>2.2098300000000001E-2</v>
      </c>
      <c r="F1611" s="31">
        <v>4.0033099999999999</v>
      </c>
      <c r="G1611" s="32">
        <v>3.1231500000000001E-5</v>
      </c>
      <c r="H1611" s="37">
        <v>1.14261585366E-4</v>
      </c>
      <c r="I1611" s="31">
        <v>6.64643E-3</v>
      </c>
      <c r="J1611" s="31">
        <v>185721</v>
      </c>
      <c r="K1611" s="31">
        <v>148605</v>
      </c>
      <c r="L1611" s="31">
        <v>142179</v>
      </c>
      <c r="M1611" s="37">
        <v>1.14261585366E-4</v>
      </c>
    </row>
    <row r="1612" spans="1:13">
      <c r="A1612" t="s">
        <v>262</v>
      </c>
      <c r="B1612" t="s">
        <v>65</v>
      </c>
      <c r="C1612" t="s">
        <v>156</v>
      </c>
      <c r="D1612" t="s">
        <v>240</v>
      </c>
      <c r="E1612" s="31">
        <v>1.14909E-2</v>
      </c>
      <c r="F1612" s="31">
        <v>1.6605300000000001</v>
      </c>
      <c r="G1612" s="32">
        <v>4.8404000000000003E-2</v>
      </c>
      <c r="H1612" s="37">
        <v>8.8364300202840002E-2</v>
      </c>
      <c r="I1612" s="31">
        <v>2.86557E-3</v>
      </c>
      <c r="J1612" s="31">
        <v>264645</v>
      </c>
      <c r="K1612" s="31">
        <v>120804</v>
      </c>
      <c r="L1612" s="31">
        <v>118059</v>
      </c>
      <c r="M1612" s="37">
        <v>8.8364300202840002E-2</v>
      </c>
    </row>
    <row r="1613" spans="1:13">
      <c r="A1613" t="s">
        <v>262</v>
      </c>
      <c r="B1613" t="s">
        <v>120</v>
      </c>
      <c r="C1613" t="s">
        <v>156</v>
      </c>
      <c r="D1613" t="s">
        <v>240</v>
      </c>
      <c r="E1613" s="31">
        <v>3.2502200000000002E-2</v>
      </c>
      <c r="F1613" s="31">
        <v>5.4923799999999998</v>
      </c>
      <c r="G1613" s="32">
        <v>1.9827899999999999E-8</v>
      </c>
      <c r="H1613" s="37">
        <v>9.3921631578947294E-8</v>
      </c>
      <c r="I1613" s="31">
        <v>7.79482E-3</v>
      </c>
      <c r="J1613" s="31">
        <v>270554</v>
      </c>
      <c r="K1613" s="31">
        <v>119175</v>
      </c>
      <c r="L1613" s="31">
        <v>111672</v>
      </c>
      <c r="M1613" s="37">
        <v>9.3921631578947294E-8</v>
      </c>
    </row>
    <row r="1614" spans="1:13">
      <c r="A1614" t="s">
        <v>262</v>
      </c>
      <c r="B1614" t="s">
        <v>123</v>
      </c>
      <c r="C1614" t="s">
        <v>156</v>
      </c>
      <c r="D1614" t="s">
        <v>240</v>
      </c>
      <c r="E1614" s="31">
        <v>1.6286999999999999E-2</v>
      </c>
      <c r="F1614" s="31">
        <v>2.6009099999999998</v>
      </c>
      <c r="G1614" s="32">
        <v>4.6488700000000003E-3</v>
      </c>
      <c r="H1614" s="37">
        <v>1.1654548746517999E-2</v>
      </c>
      <c r="I1614" s="31">
        <v>3.97387E-3</v>
      </c>
      <c r="J1614" s="31">
        <v>260238</v>
      </c>
      <c r="K1614" s="31">
        <v>118838</v>
      </c>
      <c r="L1614" s="31">
        <v>115029</v>
      </c>
      <c r="M1614" s="37">
        <v>1.1654548746517999E-2</v>
      </c>
    </row>
    <row r="1615" spans="1:13">
      <c r="A1615" t="s">
        <v>262</v>
      </c>
      <c r="B1615" t="s">
        <v>126</v>
      </c>
      <c r="C1615" t="s">
        <v>156</v>
      </c>
      <c r="D1615" t="s">
        <v>240</v>
      </c>
      <c r="E1615" s="31">
        <v>1.28019E-2</v>
      </c>
      <c r="F1615" s="31">
        <v>2.1200600000000001</v>
      </c>
      <c r="G1615" s="32">
        <v>1.7000299999999999E-2</v>
      </c>
      <c r="H1615" s="37">
        <v>3.6170851063830001E-2</v>
      </c>
      <c r="I1615" s="31">
        <v>3.1375299999999999E-3</v>
      </c>
      <c r="J1615" s="31">
        <v>259859</v>
      </c>
      <c r="K1615" s="31">
        <v>118818</v>
      </c>
      <c r="L1615" s="31">
        <v>115814</v>
      </c>
      <c r="M1615" s="37">
        <v>3.6170851063830001E-2</v>
      </c>
    </row>
    <row r="1616" spans="1:13">
      <c r="A1616" t="s">
        <v>262</v>
      </c>
      <c r="B1616" t="s">
        <v>129</v>
      </c>
      <c r="C1616" t="s">
        <v>156</v>
      </c>
      <c r="D1616" t="s">
        <v>240</v>
      </c>
      <c r="E1616" s="31">
        <v>2.7874800000000002E-2</v>
      </c>
      <c r="F1616" s="31">
        <v>5.1794000000000002</v>
      </c>
      <c r="G1616" s="32">
        <v>1.11303E-7</v>
      </c>
      <c r="H1616" s="37">
        <v>4.8864731707317103E-7</v>
      </c>
      <c r="I1616" s="31">
        <v>6.7786499999999998E-3</v>
      </c>
      <c r="J1616" s="31">
        <v>265176</v>
      </c>
      <c r="K1616" s="31">
        <v>120198</v>
      </c>
      <c r="L1616" s="31">
        <v>113678</v>
      </c>
      <c r="M1616" s="37">
        <v>4.8864731707317103E-7</v>
      </c>
    </row>
    <row r="1617" spans="1:13">
      <c r="A1617" t="s">
        <v>262</v>
      </c>
      <c r="B1617" t="s">
        <v>132</v>
      </c>
      <c r="C1617" t="s">
        <v>156</v>
      </c>
      <c r="D1617" t="s">
        <v>240</v>
      </c>
      <c r="E1617" s="31">
        <v>2.48682E-2</v>
      </c>
      <c r="F1617" s="31">
        <v>4.1841999999999997</v>
      </c>
      <c r="G1617" s="32">
        <v>1.43083E-5</v>
      </c>
      <c r="H1617" s="37">
        <v>5.4205336134453801E-5</v>
      </c>
      <c r="I1617" s="31">
        <v>5.9730199999999999E-3</v>
      </c>
      <c r="J1617" s="31">
        <v>259194</v>
      </c>
      <c r="K1617" s="31">
        <v>118206</v>
      </c>
      <c r="L1617" s="31">
        <v>112470</v>
      </c>
      <c r="M1617" s="37">
        <v>5.4205336134453801E-5</v>
      </c>
    </row>
    <row r="1618" spans="1:13">
      <c r="A1618" t="s">
        <v>262</v>
      </c>
      <c r="B1618" t="s">
        <v>174</v>
      </c>
      <c r="C1618" t="s">
        <v>156</v>
      </c>
      <c r="D1618" t="s">
        <v>240</v>
      </c>
      <c r="E1618" s="31">
        <v>1.71685E-2</v>
      </c>
      <c r="F1618" s="31">
        <v>2.4304000000000001</v>
      </c>
      <c r="G1618" s="32">
        <v>7.5411899999999997E-3</v>
      </c>
      <c r="H1618" s="37">
        <v>1.7955214285714002E-2</v>
      </c>
      <c r="I1618" s="31">
        <v>4.20258E-3</v>
      </c>
      <c r="J1618" s="31">
        <v>264117</v>
      </c>
      <c r="K1618" s="31">
        <v>119359</v>
      </c>
      <c r="L1618" s="31">
        <v>115329</v>
      </c>
      <c r="M1618" s="37">
        <v>1.7955214285714002E-2</v>
      </c>
    </row>
    <row r="1619" spans="1:13">
      <c r="A1619" t="s">
        <v>262</v>
      </c>
      <c r="B1619" t="s">
        <v>177</v>
      </c>
      <c r="C1619" t="s">
        <v>156</v>
      </c>
      <c r="D1619" t="s">
        <v>240</v>
      </c>
      <c r="E1619" s="31">
        <v>2.73259E-2</v>
      </c>
      <c r="F1619" s="31">
        <v>4.7289599999999998</v>
      </c>
      <c r="G1619" s="32">
        <v>1.1283399999999999E-6</v>
      </c>
      <c r="H1619" s="37">
        <v>4.6582844036697204E-6</v>
      </c>
      <c r="I1619" s="31">
        <v>6.6210499999999999E-3</v>
      </c>
      <c r="J1619" s="31">
        <v>259236</v>
      </c>
      <c r="K1619" s="31">
        <v>119616</v>
      </c>
      <c r="L1619" s="31">
        <v>113252</v>
      </c>
      <c r="M1619" s="37">
        <v>4.6582844036697204E-6</v>
      </c>
    </row>
    <row r="1620" spans="1:13">
      <c r="A1620" t="s">
        <v>262</v>
      </c>
      <c r="B1620" t="s">
        <v>180</v>
      </c>
      <c r="C1620" t="s">
        <v>156</v>
      </c>
      <c r="D1620" t="s">
        <v>240</v>
      </c>
      <c r="E1620" s="31">
        <v>5.8908099999999998E-3</v>
      </c>
      <c r="F1620" s="31">
        <v>0.94153399999999998</v>
      </c>
      <c r="G1620" s="32">
        <v>0.17321600000000001</v>
      </c>
      <c r="H1620" s="37">
        <v>0.228315789473684</v>
      </c>
      <c r="I1620" s="31">
        <v>1.44498E-3</v>
      </c>
      <c r="J1620" s="31">
        <v>253146</v>
      </c>
      <c r="K1620" s="31">
        <v>117943</v>
      </c>
      <c r="L1620" s="31">
        <v>116561</v>
      </c>
      <c r="M1620" s="37">
        <v>0.228315789473684</v>
      </c>
    </row>
    <row r="1621" spans="1:13">
      <c r="A1621" t="s">
        <v>262</v>
      </c>
      <c r="B1621" t="s">
        <v>183</v>
      </c>
      <c r="C1621" t="s">
        <v>156</v>
      </c>
      <c r="D1621" t="s">
        <v>240</v>
      </c>
      <c r="E1621" s="31">
        <v>2.11024E-2</v>
      </c>
      <c r="F1621" s="31">
        <v>3.6064099999999999</v>
      </c>
      <c r="G1621" s="32">
        <v>1.5523199999999999E-4</v>
      </c>
      <c r="H1621" s="37">
        <v>5.2522105263199997E-4</v>
      </c>
      <c r="I1621" s="31">
        <v>5.16666E-3</v>
      </c>
      <c r="J1621" s="31">
        <v>257495</v>
      </c>
      <c r="K1621" s="31">
        <v>119936</v>
      </c>
      <c r="L1621" s="31">
        <v>114979</v>
      </c>
      <c r="M1621" s="37">
        <v>5.2522105263199997E-4</v>
      </c>
    </row>
    <row r="1622" spans="1:13">
      <c r="A1622" t="s">
        <v>262</v>
      </c>
      <c r="B1622" t="s">
        <v>186</v>
      </c>
      <c r="C1622" t="s">
        <v>156</v>
      </c>
      <c r="D1622" t="s">
        <v>240</v>
      </c>
      <c r="E1622" s="31">
        <v>1.4936700000000001E-2</v>
      </c>
      <c r="F1622" s="31">
        <v>2.3141500000000002</v>
      </c>
      <c r="G1622" s="32">
        <v>1.03296E-2</v>
      </c>
      <c r="H1622" s="37">
        <v>2.3595532994924E-2</v>
      </c>
      <c r="I1622" s="31">
        <v>3.6181199999999998E-3</v>
      </c>
      <c r="J1622" s="31">
        <v>270102</v>
      </c>
      <c r="K1622" s="31">
        <v>117759</v>
      </c>
      <c r="L1622" s="31">
        <v>114293</v>
      </c>
      <c r="M1622" s="37">
        <v>2.3595532994924E-2</v>
      </c>
    </row>
    <row r="1623" spans="1:13">
      <c r="A1623" t="s">
        <v>262</v>
      </c>
      <c r="B1623" t="s">
        <v>99</v>
      </c>
      <c r="C1623" t="s">
        <v>156</v>
      </c>
      <c r="D1623" t="s">
        <v>240</v>
      </c>
      <c r="E1623" s="31">
        <v>4.76064E-2</v>
      </c>
      <c r="F1623" s="31">
        <v>8.3828899999999997</v>
      </c>
      <c r="G1623" s="32">
        <v>2.5803999999999999E-17</v>
      </c>
      <c r="H1623" s="37">
        <v>1.74613533834586E-16</v>
      </c>
      <c r="I1623" s="31">
        <v>1.49085E-2</v>
      </c>
      <c r="J1623" s="31">
        <v>191228</v>
      </c>
      <c r="K1623" s="31">
        <v>158988</v>
      </c>
      <c r="L1623" s="31">
        <v>144538</v>
      </c>
      <c r="M1623" s="37">
        <v>1.74613533834586E-16</v>
      </c>
    </row>
    <row r="1624" spans="1:13">
      <c r="A1624" t="s">
        <v>262</v>
      </c>
      <c r="B1624" t="s">
        <v>232</v>
      </c>
      <c r="C1624" t="s">
        <v>156</v>
      </c>
      <c r="D1624" t="s">
        <v>240</v>
      </c>
      <c r="E1624" s="31">
        <v>4.0832100000000003E-2</v>
      </c>
      <c r="F1624" s="31">
        <v>9.0555299999999992</v>
      </c>
      <c r="G1624" s="32">
        <v>5.4210099999999997E-20</v>
      </c>
      <c r="H1624" s="37">
        <v>3.8116476562499998E-19</v>
      </c>
      <c r="I1624" s="31">
        <v>1.25892E-2</v>
      </c>
      <c r="J1624" s="31">
        <v>188161</v>
      </c>
      <c r="K1624" s="31">
        <v>155012</v>
      </c>
      <c r="L1624" s="31">
        <v>142850</v>
      </c>
      <c r="M1624" s="37">
        <v>3.8116476562499998E-19</v>
      </c>
    </row>
    <row r="1625" spans="1:13">
      <c r="A1625" t="s">
        <v>262</v>
      </c>
      <c r="B1625" t="s">
        <v>65</v>
      </c>
      <c r="C1625" t="s">
        <v>192</v>
      </c>
      <c r="D1625" t="s">
        <v>240</v>
      </c>
      <c r="E1625" s="31">
        <v>2.5052700000000001E-2</v>
      </c>
      <c r="F1625" s="31">
        <v>4.1799600000000003</v>
      </c>
      <c r="G1625" s="32">
        <v>1.4577699999999999E-5</v>
      </c>
      <c r="H1625" s="37">
        <v>5.48951046025105E-5</v>
      </c>
      <c r="I1625" s="31">
        <v>6.1937600000000004E-3</v>
      </c>
      <c r="J1625" s="31">
        <v>263678</v>
      </c>
      <c r="K1625" s="31">
        <v>121256</v>
      </c>
      <c r="L1625" s="31">
        <v>115329</v>
      </c>
      <c r="M1625" s="37">
        <v>5.48951046025105E-5</v>
      </c>
    </row>
    <row r="1626" spans="1:13">
      <c r="A1626" t="s">
        <v>262</v>
      </c>
      <c r="B1626" t="s">
        <v>120</v>
      </c>
      <c r="C1626" t="s">
        <v>192</v>
      </c>
      <c r="D1626" t="s">
        <v>240</v>
      </c>
      <c r="E1626" s="31">
        <v>4.6629999999999998E-2</v>
      </c>
      <c r="F1626" s="31">
        <v>9.2200900000000008</v>
      </c>
      <c r="G1626" s="32">
        <v>0</v>
      </c>
      <c r="H1626" s="37">
        <v>0</v>
      </c>
      <c r="I1626" s="31">
        <v>1.1103200000000001E-2</v>
      </c>
      <c r="J1626" s="31">
        <v>270163</v>
      </c>
      <c r="K1626" s="31">
        <v>119918</v>
      </c>
      <c r="L1626" s="31">
        <v>109233</v>
      </c>
      <c r="M1626" s="37">
        <v>0</v>
      </c>
    </row>
    <row r="1627" spans="1:13">
      <c r="A1627" t="s">
        <v>262</v>
      </c>
      <c r="B1627" t="s">
        <v>123</v>
      </c>
      <c r="C1627" t="s">
        <v>192</v>
      </c>
      <c r="D1627" t="s">
        <v>240</v>
      </c>
      <c r="E1627" s="31">
        <v>3.0192E-2</v>
      </c>
      <c r="F1627" s="31">
        <v>5.4692499999999997</v>
      </c>
      <c r="G1627" s="32">
        <v>2.2596700000000001E-8</v>
      </c>
      <c r="H1627" s="37">
        <v>1.0537321243523301E-7</v>
      </c>
      <c r="I1627" s="31">
        <v>7.2963500000000001E-3</v>
      </c>
      <c r="J1627" s="31">
        <v>259982</v>
      </c>
      <c r="K1627" s="31">
        <v>119277</v>
      </c>
      <c r="L1627" s="31">
        <v>112285</v>
      </c>
      <c r="M1627" s="37">
        <v>1.0537321243523301E-7</v>
      </c>
    </row>
    <row r="1628" spans="1:13">
      <c r="A1628" t="s">
        <v>262</v>
      </c>
      <c r="B1628" t="s">
        <v>126</v>
      </c>
      <c r="C1628" t="s">
        <v>192</v>
      </c>
      <c r="D1628" t="s">
        <v>240</v>
      </c>
      <c r="E1628" s="31">
        <v>2.6574799999999999E-2</v>
      </c>
      <c r="F1628" s="31">
        <v>5.1179800000000002</v>
      </c>
      <c r="G1628" s="32">
        <v>1.5441299999999999E-7</v>
      </c>
      <c r="H1628" s="37">
        <v>6.7461990291262099E-7</v>
      </c>
      <c r="I1628" s="31">
        <v>6.4565100000000004E-3</v>
      </c>
      <c r="J1628" s="31">
        <v>258805</v>
      </c>
      <c r="K1628" s="31">
        <v>119483</v>
      </c>
      <c r="L1628" s="31">
        <v>113297</v>
      </c>
      <c r="M1628" s="37">
        <v>6.7461990291262099E-7</v>
      </c>
    </row>
    <row r="1629" spans="1:13">
      <c r="A1629" t="s">
        <v>262</v>
      </c>
      <c r="B1629" t="s">
        <v>129</v>
      </c>
      <c r="C1629" t="s">
        <v>192</v>
      </c>
      <c r="D1629" t="s">
        <v>240</v>
      </c>
      <c r="E1629" s="31">
        <v>4.1967400000000002E-2</v>
      </c>
      <c r="F1629" s="31">
        <v>7.63178</v>
      </c>
      <c r="G1629" s="32">
        <v>1.15771E-14</v>
      </c>
      <c r="H1629" s="37">
        <v>6.81005882352941E-14</v>
      </c>
      <c r="I1629" s="31">
        <v>1.0090399999999999E-2</v>
      </c>
      <c r="J1629" s="31">
        <v>265216</v>
      </c>
      <c r="K1629" s="31">
        <v>120436</v>
      </c>
      <c r="L1629" s="31">
        <v>110734</v>
      </c>
      <c r="M1629" s="37">
        <v>6.81005882352941E-14</v>
      </c>
    </row>
    <row r="1630" spans="1:13">
      <c r="A1630" t="s">
        <v>262</v>
      </c>
      <c r="B1630" t="s">
        <v>132</v>
      </c>
      <c r="C1630" t="s">
        <v>192</v>
      </c>
      <c r="D1630" t="s">
        <v>240</v>
      </c>
      <c r="E1630" s="31">
        <v>3.8905799999999997E-2</v>
      </c>
      <c r="F1630" s="31">
        <v>7.8763800000000002</v>
      </c>
      <c r="G1630" s="32">
        <v>1.6849600000000001E-15</v>
      </c>
      <c r="H1630" s="37">
        <v>1.0531E-14</v>
      </c>
      <c r="I1630" s="31">
        <v>9.2897899999999992E-3</v>
      </c>
      <c r="J1630" s="31">
        <v>257896</v>
      </c>
      <c r="K1630" s="31">
        <v>119080</v>
      </c>
      <c r="L1630" s="31">
        <v>110161</v>
      </c>
      <c r="M1630" s="37">
        <v>1.0531E-14</v>
      </c>
    </row>
    <row r="1631" spans="1:13">
      <c r="A1631" t="s">
        <v>262</v>
      </c>
      <c r="B1631" t="s">
        <v>156</v>
      </c>
      <c r="C1631" t="s">
        <v>192</v>
      </c>
      <c r="D1631" t="s">
        <v>240</v>
      </c>
      <c r="E1631" s="31">
        <v>1.51691E-2</v>
      </c>
      <c r="F1631" s="31">
        <v>2.9245199999999998</v>
      </c>
      <c r="G1631" s="32">
        <v>1.7249100000000001E-3</v>
      </c>
      <c r="H1631" s="37">
        <v>4.9440095541399996E-3</v>
      </c>
      <c r="I1631" s="31">
        <v>3.33249E-3</v>
      </c>
      <c r="J1631" s="31">
        <v>295544</v>
      </c>
      <c r="K1631" s="31">
        <v>106486</v>
      </c>
      <c r="L1631" s="31">
        <v>103304</v>
      </c>
      <c r="M1631" s="37">
        <v>4.9440095541399996E-3</v>
      </c>
    </row>
    <row r="1632" spans="1:13">
      <c r="A1632" t="s">
        <v>262</v>
      </c>
      <c r="B1632" t="s">
        <v>174</v>
      </c>
      <c r="C1632" t="s">
        <v>192</v>
      </c>
      <c r="D1632" t="s">
        <v>240</v>
      </c>
      <c r="E1632" s="31">
        <v>3.0948699999999999E-2</v>
      </c>
      <c r="F1632" s="31">
        <v>5.0927100000000003</v>
      </c>
      <c r="G1632" s="32">
        <v>1.7648999999999999E-7</v>
      </c>
      <c r="H1632" s="37">
        <v>7.6365865384615397E-7</v>
      </c>
      <c r="I1632" s="31">
        <v>7.5242499999999997E-3</v>
      </c>
      <c r="J1632" s="31">
        <v>263463</v>
      </c>
      <c r="K1632" s="31">
        <v>120114</v>
      </c>
      <c r="L1632" s="31">
        <v>112903</v>
      </c>
      <c r="M1632" s="37">
        <v>7.6365865384615397E-7</v>
      </c>
    </row>
    <row r="1633" spans="1:13">
      <c r="A1633" t="s">
        <v>262</v>
      </c>
      <c r="B1633" t="s">
        <v>177</v>
      </c>
      <c r="C1633" t="s">
        <v>192</v>
      </c>
      <c r="D1633" t="s">
        <v>240</v>
      </c>
      <c r="E1633" s="31">
        <v>4.1304500000000001E-2</v>
      </c>
      <c r="F1633" s="31">
        <v>7.8420500000000004</v>
      </c>
      <c r="G1633" s="32">
        <v>2.2163299999999999E-15</v>
      </c>
      <c r="H1633" s="37">
        <v>1.3756531034482799E-14</v>
      </c>
      <c r="I1633" s="31">
        <v>9.9307600000000003E-3</v>
      </c>
      <c r="J1633" s="31">
        <v>257897</v>
      </c>
      <c r="K1633" s="31">
        <v>120325</v>
      </c>
      <c r="L1633" s="31">
        <v>110779</v>
      </c>
      <c r="M1633" s="37">
        <v>1.3756531034482799E-14</v>
      </c>
    </row>
    <row r="1634" spans="1:13">
      <c r="A1634" t="s">
        <v>262</v>
      </c>
      <c r="B1634" t="s">
        <v>180</v>
      </c>
      <c r="C1634" t="s">
        <v>192</v>
      </c>
      <c r="D1634" t="s">
        <v>240</v>
      </c>
      <c r="E1634" s="31">
        <v>1.96232E-2</v>
      </c>
      <c r="F1634" s="31">
        <v>3.5491799999999998</v>
      </c>
      <c r="G1634" s="32">
        <v>1.9321299999999999E-4</v>
      </c>
      <c r="H1634" s="37">
        <v>6.4166678966799998E-4</v>
      </c>
      <c r="I1634" s="31">
        <v>4.7725500000000004E-3</v>
      </c>
      <c r="J1634" s="31">
        <v>252285</v>
      </c>
      <c r="K1634" s="31">
        <v>118566</v>
      </c>
      <c r="L1634" s="31">
        <v>114003</v>
      </c>
      <c r="M1634" s="37">
        <v>6.4166678966799998E-4</v>
      </c>
    </row>
    <row r="1635" spans="1:13">
      <c r="A1635" t="s">
        <v>262</v>
      </c>
      <c r="B1635" t="s">
        <v>183</v>
      </c>
      <c r="C1635" t="s">
        <v>192</v>
      </c>
      <c r="D1635" t="s">
        <v>240</v>
      </c>
      <c r="E1635" s="31">
        <v>3.4936399999999999E-2</v>
      </c>
      <c r="F1635" s="31">
        <v>6.4207400000000003</v>
      </c>
      <c r="G1635" s="32">
        <v>6.7808499999999996E-11</v>
      </c>
      <c r="H1635" s="37">
        <v>3.6325982142857097E-10</v>
      </c>
      <c r="I1635" s="31">
        <v>8.4779E-3</v>
      </c>
      <c r="J1635" s="31">
        <v>256753</v>
      </c>
      <c r="K1635" s="31">
        <v>120561</v>
      </c>
      <c r="L1635" s="31">
        <v>112422</v>
      </c>
      <c r="M1635" s="37">
        <v>3.6325982142857097E-10</v>
      </c>
    </row>
    <row r="1636" spans="1:13">
      <c r="A1636" t="s">
        <v>262</v>
      </c>
      <c r="B1636" t="s">
        <v>186</v>
      </c>
      <c r="C1636" t="s">
        <v>192</v>
      </c>
      <c r="D1636" t="s">
        <v>240</v>
      </c>
      <c r="E1636" s="31">
        <v>2.8894400000000001E-2</v>
      </c>
      <c r="F1636" s="31">
        <v>5.8694600000000001</v>
      </c>
      <c r="G1636" s="32">
        <v>2.1861300000000002E-9</v>
      </c>
      <c r="H1636" s="37">
        <v>1.09917150837989E-8</v>
      </c>
      <c r="I1636" s="31">
        <v>6.9379100000000003E-3</v>
      </c>
      <c r="J1636" s="31">
        <v>269042</v>
      </c>
      <c r="K1636" s="31">
        <v>118371</v>
      </c>
      <c r="L1636" s="31">
        <v>111722</v>
      </c>
      <c r="M1636" s="37">
        <v>1.09917150837989E-8</v>
      </c>
    </row>
    <row r="1637" spans="1:13">
      <c r="A1637" t="s">
        <v>262</v>
      </c>
      <c r="B1637" t="s">
        <v>99</v>
      </c>
      <c r="C1637" t="s">
        <v>192</v>
      </c>
      <c r="D1637" t="s">
        <v>240</v>
      </c>
      <c r="E1637" s="31">
        <v>5.8238600000000001E-2</v>
      </c>
      <c r="F1637" s="31">
        <v>9.7118800000000007</v>
      </c>
      <c r="G1637" s="32">
        <v>0</v>
      </c>
      <c r="H1637" s="37">
        <v>0</v>
      </c>
      <c r="I1637" s="31">
        <v>1.8185E-2</v>
      </c>
      <c r="J1637" s="31">
        <v>189141</v>
      </c>
      <c r="K1637" s="31">
        <v>160194</v>
      </c>
      <c r="L1637" s="31">
        <v>142562</v>
      </c>
      <c r="M1637" s="37">
        <v>0</v>
      </c>
    </row>
    <row r="1638" spans="1:13">
      <c r="A1638" t="s">
        <v>262</v>
      </c>
      <c r="B1638" t="s">
        <v>232</v>
      </c>
      <c r="C1638" t="s">
        <v>192</v>
      </c>
      <c r="D1638" t="s">
        <v>240</v>
      </c>
      <c r="E1638" s="31">
        <v>5.1626699999999998E-2</v>
      </c>
      <c r="F1638" s="31">
        <v>10.900499999999999</v>
      </c>
      <c r="G1638" s="32">
        <v>0</v>
      </c>
      <c r="H1638" s="37">
        <v>0</v>
      </c>
      <c r="I1638" s="31">
        <v>1.58738E-2</v>
      </c>
      <c r="J1638" s="31">
        <v>186119</v>
      </c>
      <c r="K1638" s="31">
        <v>156284</v>
      </c>
      <c r="L1638" s="31">
        <v>140939</v>
      </c>
      <c r="M1638" s="37">
        <v>0</v>
      </c>
    </row>
    <row r="1639" spans="1:13">
      <c r="A1639" t="s">
        <v>262</v>
      </c>
      <c r="B1639" t="s">
        <v>65</v>
      </c>
      <c r="C1639" t="s">
        <v>195</v>
      </c>
      <c r="D1639" t="s">
        <v>240</v>
      </c>
      <c r="E1639" s="31">
        <v>2.7466600000000001E-2</v>
      </c>
      <c r="F1639" s="31">
        <v>4.45085</v>
      </c>
      <c r="G1639" s="32">
        <v>4.2764899999999998E-6</v>
      </c>
      <c r="H1639" s="37">
        <v>1.6955246696035198E-5</v>
      </c>
      <c r="I1639" s="31">
        <v>6.9101099999999997E-3</v>
      </c>
      <c r="J1639" s="31">
        <v>253173</v>
      </c>
      <c r="K1639" s="31">
        <v>123734</v>
      </c>
      <c r="L1639" s="31">
        <v>117119</v>
      </c>
      <c r="M1639" s="37">
        <v>1.6955246696035198E-5</v>
      </c>
    </row>
    <row r="1640" spans="1:13">
      <c r="A1640" t="s">
        <v>262</v>
      </c>
      <c r="B1640" t="s">
        <v>120</v>
      </c>
      <c r="C1640" t="s">
        <v>195</v>
      </c>
      <c r="D1640" t="s">
        <v>240</v>
      </c>
      <c r="E1640" s="31">
        <v>4.8577099999999998E-2</v>
      </c>
      <c r="F1640" s="31">
        <v>8.5141600000000004</v>
      </c>
      <c r="G1640" s="32">
        <v>8.4025699999999995E-18</v>
      </c>
      <c r="H1640" s="37">
        <v>5.8171638461538495E-17</v>
      </c>
      <c r="I1640" s="31">
        <v>1.18231E-2</v>
      </c>
      <c r="J1640" s="31">
        <v>258873</v>
      </c>
      <c r="K1640" s="31">
        <v>122755</v>
      </c>
      <c r="L1640" s="31">
        <v>111381</v>
      </c>
      <c r="M1640" s="37">
        <v>5.8171638461538495E-17</v>
      </c>
    </row>
    <row r="1641" spans="1:13">
      <c r="A1641" t="s">
        <v>262</v>
      </c>
      <c r="B1641" t="s">
        <v>123</v>
      </c>
      <c r="C1641" t="s">
        <v>195</v>
      </c>
      <c r="D1641" t="s">
        <v>240</v>
      </c>
      <c r="E1641" s="31">
        <v>3.2577099999999998E-2</v>
      </c>
      <c r="F1641" s="31">
        <v>5.2261600000000001</v>
      </c>
      <c r="G1641" s="32">
        <v>8.6534800000000003E-8</v>
      </c>
      <c r="H1641" s="37">
        <v>3.8746925373134302E-7</v>
      </c>
      <c r="I1641" s="31">
        <v>8.0134400000000001E-3</v>
      </c>
      <c r="J1641" s="31">
        <v>249594</v>
      </c>
      <c r="K1641" s="31">
        <v>121709</v>
      </c>
      <c r="L1641" s="31">
        <v>114029</v>
      </c>
      <c r="M1641" s="37">
        <v>3.8746925373134302E-7</v>
      </c>
    </row>
    <row r="1642" spans="1:13">
      <c r="A1642" t="s">
        <v>262</v>
      </c>
      <c r="B1642" t="s">
        <v>126</v>
      </c>
      <c r="C1642" t="s">
        <v>195</v>
      </c>
      <c r="D1642" t="s">
        <v>240</v>
      </c>
      <c r="E1642" s="31">
        <v>2.9115200000000001E-2</v>
      </c>
      <c r="F1642" s="31">
        <v>5.3441099999999997</v>
      </c>
      <c r="G1642" s="32">
        <v>4.5431900000000001E-8</v>
      </c>
      <c r="H1642" s="37">
        <v>2.06508636363636E-7</v>
      </c>
      <c r="I1642" s="31">
        <v>7.1802100000000002E-3</v>
      </c>
      <c r="J1642" s="31">
        <v>249377</v>
      </c>
      <c r="K1642" s="31">
        <v>121493</v>
      </c>
      <c r="L1642" s="31">
        <v>114618</v>
      </c>
      <c r="M1642" s="37">
        <v>2.06508636363636E-7</v>
      </c>
    </row>
    <row r="1643" spans="1:13">
      <c r="A1643" t="s">
        <v>262</v>
      </c>
      <c r="B1643" t="s">
        <v>129</v>
      </c>
      <c r="C1643" t="s">
        <v>195</v>
      </c>
      <c r="D1643" t="s">
        <v>240</v>
      </c>
      <c r="E1643" s="31">
        <v>4.4129599999999998E-2</v>
      </c>
      <c r="F1643" s="31">
        <v>8.4059799999999996</v>
      </c>
      <c r="G1643" s="32">
        <v>2.1196200000000001E-17</v>
      </c>
      <c r="H1643" s="37">
        <v>1.4451954545454499E-16</v>
      </c>
      <c r="I1643" s="31">
        <v>1.0812E-2</v>
      </c>
      <c r="J1643" s="31">
        <v>254819</v>
      </c>
      <c r="K1643" s="31">
        <v>122916</v>
      </c>
      <c r="L1643" s="31">
        <v>112526</v>
      </c>
      <c r="M1643" s="37">
        <v>1.4451954545454499E-16</v>
      </c>
    </row>
    <row r="1644" spans="1:13">
      <c r="A1644" t="s">
        <v>262</v>
      </c>
      <c r="B1644" t="s">
        <v>132</v>
      </c>
      <c r="C1644" t="s">
        <v>195</v>
      </c>
      <c r="D1644" t="s">
        <v>240</v>
      </c>
      <c r="E1644" s="31">
        <v>4.1256800000000003E-2</v>
      </c>
      <c r="F1644" s="31">
        <v>7.70418</v>
      </c>
      <c r="G1644" s="32">
        <v>6.5844700000000003E-15</v>
      </c>
      <c r="H1644" s="37">
        <v>4.00406959459459E-14</v>
      </c>
      <c r="I1644" s="31">
        <v>1.00006E-2</v>
      </c>
      <c r="J1644" s="31">
        <v>248718</v>
      </c>
      <c r="K1644" s="31">
        <v>121235</v>
      </c>
      <c r="L1644" s="31">
        <v>111628</v>
      </c>
      <c r="M1644" s="37">
        <v>4.00406959459459E-14</v>
      </c>
    </row>
    <row r="1645" spans="1:13">
      <c r="A1645" t="s">
        <v>262</v>
      </c>
      <c r="B1645" t="s">
        <v>156</v>
      </c>
      <c r="C1645" t="s">
        <v>195</v>
      </c>
      <c r="D1645" t="s">
        <v>240</v>
      </c>
      <c r="E1645" s="31">
        <v>1.87207E-2</v>
      </c>
      <c r="F1645" s="31">
        <v>4.9442000000000004</v>
      </c>
      <c r="G1645" s="32">
        <v>3.8229400000000002E-7</v>
      </c>
      <c r="H1645" s="37">
        <v>1.6229462264150899E-6</v>
      </c>
      <c r="I1645" s="31">
        <v>4.05317E-3</v>
      </c>
      <c r="J1645" s="31">
        <v>295003</v>
      </c>
      <c r="K1645" s="31">
        <v>105314</v>
      </c>
      <c r="L1645" s="31">
        <v>101444</v>
      </c>
      <c r="M1645" s="37">
        <v>1.6229462264150899E-6</v>
      </c>
    </row>
    <row r="1646" spans="1:13">
      <c r="A1646" t="s">
        <v>262</v>
      </c>
      <c r="B1646" t="s">
        <v>174</v>
      </c>
      <c r="C1646" t="s">
        <v>195</v>
      </c>
      <c r="D1646" t="s">
        <v>240</v>
      </c>
      <c r="E1646" s="31">
        <v>3.3385499999999999E-2</v>
      </c>
      <c r="F1646" s="31">
        <v>5.5645899999999999</v>
      </c>
      <c r="G1646" s="32">
        <v>1.31385E-8</v>
      </c>
      <c r="H1646" s="37">
        <v>6.35733870967742E-8</v>
      </c>
      <c r="I1646" s="31">
        <v>8.2390699999999994E-3</v>
      </c>
      <c r="J1646" s="31">
        <v>253131</v>
      </c>
      <c r="K1646" s="31">
        <v>122263</v>
      </c>
      <c r="L1646" s="31">
        <v>114363</v>
      </c>
      <c r="M1646" s="37">
        <v>6.35733870967742E-8</v>
      </c>
    </row>
    <row r="1647" spans="1:13">
      <c r="A1647" t="s">
        <v>262</v>
      </c>
      <c r="B1647" t="s">
        <v>177</v>
      </c>
      <c r="C1647" t="s">
        <v>195</v>
      </c>
      <c r="D1647" t="s">
        <v>240</v>
      </c>
      <c r="E1647" s="31">
        <v>4.3567000000000002E-2</v>
      </c>
      <c r="F1647" s="31">
        <v>8.1793300000000002</v>
      </c>
      <c r="G1647" s="32">
        <v>1.4273499999999999E-16</v>
      </c>
      <c r="H1647" s="37">
        <v>9.2418345323740995E-16</v>
      </c>
      <c r="I1647" s="31">
        <v>1.06514E-2</v>
      </c>
      <c r="J1647" s="31">
        <v>248801</v>
      </c>
      <c r="K1647" s="31">
        <v>122568</v>
      </c>
      <c r="L1647" s="31">
        <v>112334</v>
      </c>
      <c r="M1647" s="37">
        <v>9.2418345323740995E-16</v>
      </c>
    </row>
    <row r="1648" spans="1:13">
      <c r="A1648" t="s">
        <v>262</v>
      </c>
      <c r="B1648" t="s">
        <v>180</v>
      </c>
      <c r="C1648" t="s">
        <v>195</v>
      </c>
      <c r="D1648" t="s">
        <v>240</v>
      </c>
      <c r="E1648" s="31">
        <v>2.2265299999999998E-2</v>
      </c>
      <c r="F1648" s="31">
        <v>3.6733199999999999</v>
      </c>
      <c r="G1648" s="32">
        <v>1.1971100000000001E-4</v>
      </c>
      <c r="H1648" s="37">
        <v>4.1122099236599999E-4</v>
      </c>
      <c r="I1648" s="31">
        <v>5.4958100000000003E-3</v>
      </c>
      <c r="J1648" s="31">
        <v>243445</v>
      </c>
      <c r="K1648" s="31">
        <v>120569</v>
      </c>
      <c r="L1648" s="31">
        <v>115317</v>
      </c>
      <c r="M1648" s="37">
        <v>4.1122099236599999E-4</v>
      </c>
    </row>
    <row r="1649" spans="1:13">
      <c r="A1649" t="s">
        <v>262</v>
      </c>
      <c r="B1649" t="s">
        <v>183</v>
      </c>
      <c r="C1649" t="s">
        <v>195</v>
      </c>
      <c r="D1649" t="s">
        <v>240</v>
      </c>
      <c r="E1649" s="31">
        <v>3.7313100000000002E-2</v>
      </c>
      <c r="F1649" s="31">
        <v>6.4461199999999996</v>
      </c>
      <c r="G1649" s="32">
        <v>5.7374E-11</v>
      </c>
      <c r="H1649" s="37">
        <v>3.0920119760479002E-10</v>
      </c>
      <c r="I1649" s="31">
        <v>9.1975100000000008E-3</v>
      </c>
      <c r="J1649" s="31">
        <v>247437</v>
      </c>
      <c r="K1649" s="31">
        <v>122709</v>
      </c>
      <c r="L1649" s="31">
        <v>113881</v>
      </c>
      <c r="M1649" s="37">
        <v>3.0920119760479002E-10</v>
      </c>
    </row>
    <row r="1650" spans="1:13">
      <c r="A1650" t="s">
        <v>262</v>
      </c>
      <c r="B1650" t="s">
        <v>186</v>
      </c>
      <c r="C1650" t="s">
        <v>195</v>
      </c>
      <c r="D1650" t="s">
        <v>240</v>
      </c>
      <c r="E1650" s="31">
        <v>3.1363099999999998E-2</v>
      </c>
      <c r="F1650" s="31">
        <v>5.4256900000000003</v>
      </c>
      <c r="G1650" s="32">
        <v>2.8866199999999999E-8</v>
      </c>
      <c r="H1650" s="37">
        <v>1.3254887755102001E-7</v>
      </c>
      <c r="I1650" s="31">
        <v>7.6569799999999999E-3</v>
      </c>
      <c r="J1650" s="31">
        <v>258692</v>
      </c>
      <c r="K1650" s="31">
        <v>120633</v>
      </c>
      <c r="L1650" s="31">
        <v>113296</v>
      </c>
      <c r="M1650" s="37">
        <v>1.3254887755102001E-7</v>
      </c>
    </row>
    <row r="1651" spans="1:13">
      <c r="A1651" t="s">
        <v>262</v>
      </c>
      <c r="B1651" t="s">
        <v>192</v>
      </c>
      <c r="C1651" t="s">
        <v>195</v>
      </c>
      <c r="D1651" t="s">
        <v>240</v>
      </c>
      <c r="E1651" s="31">
        <v>3.2631600000000002E-3</v>
      </c>
      <c r="F1651" s="31">
        <v>0.65754199999999996</v>
      </c>
      <c r="G1651" s="32">
        <v>0.25541599999999998</v>
      </c>
      <c r="H1651" s="37">
        <v>0.30690841121495299</v>
      </c>
      <c r="I1651" s="31">
        <v>7.2343199999999998E-4</v>
      </c>
      <c r="J1651" s="31">
        <v>286164</v>
      </c>
      <c r="K1651" s="31">
        <v>105814</v>
      </c>
      <c r="L1651" s="31">
        <v>105126</v>
      </c>
      <c r="M1651" s="37">
        <v>0.30690841121495299</v>
      </c>
    </row>
    <row r="1652" spans="1:13">
      <c r="A1652" t="s">
        <v>262</v>
      </c>
      <c r="B1652" t="s">
        <v>99</v>
      </c>
      <c r="C1652" t="s">
        <v>195</v>
      </c>
      <c r="D1652" t="s">
        <v>240</v>
      </c>
      <c r="E1652" s="31">
        <v>6.0888100000000001E-2</v>
      </c>
      <c r="F1652" s="31">
        <v>11.678699999999999</v>
      </c>
      <c r="G1652" s="32">
        <v>0</v>
      </c>
      <c r="H1652" s="37">
        <v>0</v>
      </c>
      <c r="I1652" s="31">
        <v>1.89036E-2</v>
      </c>
      <c r="J1652" s="31">
        <v>188408</v>
      </c>
      <c r="K1652" s="31">
        <v>159603</v>
      </c>
      <c r="L1652" s="31">
        <v>141283</v>
      </c>
      <c r="M1652" s="37">
        <v>0</v>
      </c>
    </row>
    <row r="1653" spans="1:13">
      <c r="A1653" t="s">
        <v>262</v>
      </c>
      <c r="B1653" t="s">
        <v>159</v>
      </c>
      <c r="C1653" t="s">
        <v>195</v>
      </c>
      <c r="D1653" t="s">
        <v>240</v>
      </c>
      <c r="E1653" s="31">
        <v>1.1990799999999999E-3</v>
      </c>
      <c r="F1653" s="31">
        <v>0.25040400000000002</v>
      </c>
      <c r="G1653" s="32">
        <v>0.40113799999999999</v>
      </c>
      <c r="H1653" s="37">
        <v>0.43392331730769201</v>
      </c>
      <c r="I1653" s="31">
        <v>3.7397199999999998E-4</v>
      </c>
      <c r="J1653" s="31">
        <v>186383</v>
      </c>
      <c r="K1653" s="31">
        <v>148486</v>
      </c>
      <c r="L1653" s="31">
        <v>148130</v>
      </c>
      <c r="M1653" s="37">
        <v>0.43392331730769201</v>
      </c>
    </row>
    <row r="1654" spans="1:13">
      <c r="A1654" t="s">
        <v>262</v>
      </c>
      <c r="B1654" t="s">
        <v>232</v>
      </c>
      <c r="C1654" t="s">
        <v>195</v>
      </c>
      <c r="D1654" t="s">
        <v>240</v>
      </c>
      <c r="E1654" s="31">
        <v>5.43369E-2</v>
      </c>
      <c r="F1654" s="31">
        <v>12.148400000000001</v>
      </c>
      <c r="G1654" s="32">
        <v>0</v>
      </c>
      <c r="H1654" s="37">
        <v>0</v>
      </c>
      <c r="I1654" s="31">
        <v>1.6577399999999999E-2</v>
      </c>
      <c r="J1654" s="31">
        <v>185553</v>
      </c>
      <c r="K1654" s="31">
        <v>155550</v>
      </c>
      <c r="L1654" s="31">
        <v>139517</v>
      </c>
      <c r="M1654" s="37">
        <v>0</v>
      </c>
    </row>
    <row r="1655" spans="1:13">
      <c r="A1655" t="s">
        <v>262</v>
      </c>
      <c r="B1655" t="s">
        <v>65</v>
      </c>
      <c r="C1655" t="s">
        <v>198</v>
      </c>
      <c r="D1655" t="s">
        <v>240</v>
      </c>
      <c r="E1655" s="31">
        <v>3.4655699999999998E-2</v>
      </c>
      <c r="F1655" s="31">
        <v>6.2424299999999997</v>
      </c>
      <c r="G1655" s="32">
        <v>2.1541300000000001E-10</v>
      </c>
      <c r="H1655" s="37">
        <v>1.1212335260115599E-9</v>
      </c>
      <c r="I1655" s="31">
        <v>8.8551399999999992E-3</v>
      </c>
      <c r="J1655" s="31">
        <v>262102</v>
      </c>
      <c r="K1655" s="31">
        <v>126555</v>
      </c>
      <c r="L1655" s="31">
        <v>118077</v>
      </c>
      <c r="M1655" s="37">
        <v>1.1212335260115599E-9</v>
      </c>
    </row>
    <row r="1656" spans="1:13">
      <c r="A1656" t="s">
        <v>262</v>
      </c>
      <c r="B1656" t="s">
        <v>120</v>
      </c>
      <c r="C1656" t="s">
        <v>198</v>
      </c>
      <c r="D1656" t="s">
        <v>240</v>
      </c>
      <c r="E1656" s="31">
        <v>5.5594600000000001E-2</v>
      </c>
      <c r="F1656" s="31">
        <v>10.281000000000001</v>
      </c>
      <c r="G1656" s="32">
        <v>0</v>
      </c>
      <c r="H1656" s="37">
        <v>0</v>
      </c>
      <c r="I1656" s="31">
        <v>1.37495E-2</v>
      </c>
      <c r="J1656" s="31">
        <v>267026</v>
      </c>
      <c r="K1656" s="31">
        <v>125660</v>
      </c>
      <c r="L1656" s="31">
        <v>112424</v>
      </c>
      <c r="M1656" s="37">
        <v>0</v>
      </c>
    </row>
    <row r="1657" spans="1:13">
      <c r="A1657" t="s">
        <v>262</v>
      </c>
      <c r="B1657" t="s">
        <v>123</v>
      </c>
      <c r="C1657" t="s">
        <v>198</v>
      </c>
      <c r="D1657" t="s">
        <v>240</v>
      </c>
      <c r="E1657" s="31">
        <v>3.9773799999999998E-2</v>
      </c>
      <c r="F1657" s="31">
        <v>7.7683499999999999</v>
      </c>
      <c r="G1657" s="32">
        <v>3.9757199999999998E-15</v>
      </c>
      <c r="H1657" s="37">
        <v>2.4507863013698599E-14</v>
      </c>
      <c r="I1657" s="31">
        <v>9.9592900000000009E-3</v>
      </c>
      <c r="J1657" s="31">
        <v>257289</v>
      </c>
      <c r="K1657" s="31">
        <v>124727</v>
      </c>
      <c r="L1657" s="31">
        <v>115184</v>
      </c>
      <c r="M1657" s="37">
        <v>2.4507863013698599E-14</v>
      </c>
    </row>
    <row r="1658" spans="1:13">
      <c r="A1658" t="s">
        <v>262</v>
      </c>
      <c r="B1658" t="s">
        <v>126</v>
      </c>
      <c r="C1658" t="s">
        <v>198</v>
      </c>
      <c r="D1658" t="s">
        <v>240</v>
      </c>
      <c r="E1658" s="31">
        <v>3.6297999999999997E-2</v>
      </c>
      <c r="F1658" s="31">
        <v>8.1844800000000006</v>
      </c>
      <c r="G1658" s="32">
        <v>1.36718E-16</v>
      </c>
      <c r="H1658" s="37">
        <v>8.9163913043478206E-16</v>
      </c>
      <c r="I1658" s="31">
        <v>9.1237599999999999E-3</v>
      </c>
      <c r="J1658" s="31">
        <v>256681</v>
      </c>
      <c r="K1658" s="31">
        <v>124718</v>
      </c>
      <c r="L1658" s="31">
        <v>115981</v>
      </c>
      <c r="M1658" s="37">
        <v>8.9163913043478206E-16</v>
      </c>
    </row>
    <row r="1659" spans="1:13">
      <c r="A1659" t="s">
        <v>262</v>
      </c>
      <c r="B1659" t="s">
        <v>129</v>
      </c>
      <c r="C1659" t="s">
        <v>198</v>
      </c>
      <c r="D1659" t="s">
        <v>240</v>
      </c>
      <c r="E1659" s="31">
        <v>5.0990199999999999E-2</v>
      </c>
      <c r="F1659" s="31">
        <v>10.761900000000001</v>
      </c>
      <c r="G1659" s="32">
        <v>0</v>
      </c>
      <c r="H1659" s="37">
        <v>0</v>
      </c>
      <c r="I1659" s="31">
        <v>1.27416E-2</v>
      </c>
      <c r="J1659" s="31">
        <v>262043</v>
      </c>
      <c r="K1659" s="31">
        <v>126271</v>
      </c>
      <c r="L1659" s="31">
        <v>114019</v>
      </c>
      <c r="M1659" s="37">
        <v>0</v>
      </c>
    </row>
    <row r="1660" spans="1:13">
      <c r="A1660" t="s">
        <v>262</v>
      </c>
      <c r="B1660" t="s">
        <v>132</v>
      </c>
      <c r="C1660" t="s">
        <v>198</v>
      </c>
      <c r="D1660" t="s">
        <v>240</v>
      </c>
      <c r="E1660" s="31">
        <v>4.8330699999999997E-2</v>
      </c>
      <c r="F1660" s="31">
        <v>9.6569800000000008</v>
      </c>
      <c r="G1660" s="32">
        <v>0</v>
      </c>
      <c r="H1660" s="37">
        <v>0</v>
      </c>
      <c r="I1660" s="31">
        <v>1.1946399999999999E-2</v>
      </c>
      <c r="J1660" s="31">
        <v>255449</v>
      </c>
      <c r="K1660" s="31">
        <v>124393</v>
      </c>
      <c r="L1660" s="31">
        <v>112923</v>
      </c>
      <c r="M1660" s="37">
        <v>0</v>
      </c>
    </row>
    <row r="1661" spans="1:13">
      <c r="A1661" t="s">
        <v>262</v>
      </c>
      <c r="B1661" t="s">
        <v>156</v>
      </c>
      <c r="C1661" t="s">
        <v>198</v>
      </c>
      <c r="D1661" t="s">
        <v>240</v>
      </c>
      <c r="E1661" s="31">
        <v>2.73183E-2</v>
      </c>
      <c r="F1661" s="31">
        <v>5.5267099999999996</v>
      </c>
      <c r="G1661" s="32">
        <v>1.6314400000000001E-8</v>
      </c>
      <c r="H1661" s="37">
        <v>7.8518502673796799E-8</v>
      </c>
      <c r="I1661" s="31">
        <v>6.0078900000000001E-3</v>
      </c>
      <c r="J1661" s="31">
        <v>304445</v>
      </c>
      <c r="K1661" s="31">
        <v>107799</v>
      </c>
      <c r="L1661" s="31">
        <v>102066</v>
      </c>
      <c r="M1661" s="37">
        <v>7.8518502673796799E-8</v>
      </c>
    </row>
    <row r="1662" spans="1:13">
      <c r="A1662" t="s">
        <v>262</v>
      </c>
      <c r="B1662" t="s">
        <v>174</v>
      </c>
      <c r="C1662" t="s">
        <v>198</v>
      </c>
      <c r="D1662" t="s">
        <v>240</v>
      </c>
      <c r="E1662" s="31">
        <v>4.0571599999999999E-2</v>
      </c>
      <c r="F1662" s="31">
        <v>6.94611</v>
      </c>
      <c r="G1662" s="32">
        <v>1.87743E-12</v>
      </c>
      <c r="H1662" s="37">
        <v>1.04301666666667E-11</v>
      </c>
      <c r="I1662" s="31">
        <v>1.01826E-2</v>
      </c>
      <c r="J1662" s="31">
        <v>261454</v>
      </c>
      <c r="K1662" s="31">
        <v>125192</v>
      </c>
      <c r="L1662" s="31">
        <v>115430</v>
      </c>
      <c r="M1662" s="37">
        <v>1.04301666666667E-11</v>
      </c>
    </row>
    <row r="1663" spans="1:13">
      <c r="A1663" t="s">
        <v>262</v>
      </c>
      <c r="B1663" t="s">
        <v>177</v>
      </c>
      <c r="C1663" t="s">
        <v>198</v>
      </c>
      <c r="D1663" t="s">
        <v>240</v>
      </c>
      <c r="E1663" s="31">
        <v>5.05175E-2</v>
      </c>
      <c r="F1663" s="31">
        <v>10.5512</v>
      </c>
      <c r="G1663" s="32">
        <v>0</v>
      </c>
      <c r="H1663" s="37">
        <v>0</v>
      </c>
      <c r="I1663" s="31">
        <v>1.25857E-2</v>
      </c>
      <c r="J1663" s="31">
        <v>255804</v>
      </c>
      <c r="K1663" s="31">
        <v>125774</v>
      </c>
      <c r="L1663" s="31">
        <v>113678</v>
      </c>
      <c r="M1663" s="37">
        <v>0</v>
      </c>
    </row>
    <row r="1664" spans="1:13">
      <c r="A1664" t="s">
        <v>262</v>
      </c>
      <c r="B1664" t="s">
        <v>180</v>
      </c>
      <c r="C1664" t="s">
        <v>198</v>
      </c>
      <c r="D1664" t="s">
        <v>240</v>
      </c>
      <c r="E1664" s="31">
        <v>2.9533299999999998E-2</v>
      </c>
      <c r="F1664" s="31">
        <v>5.4878499999999999</v>
      </c>
      <c r="G1664" s="32">
        <v>2.0342499999999998E-8</v>
      </c>
      <c r="H1664" s="37">
        <v>9.5854712041884794E-8</v>
      </c>
      <c r="I1664" s="31">
        <v>7.4419300000000002E-3</v>
      </c>
      <c r="J1664" s="31">
        <v>250077</v>
      </c>
      <c r="K1664" s="31">
        <v>124007</v>
      </c>
      <c r="L1664" s="31">
        <v>116893</v>
      </c>
      <c r="M1664" s="37">
        <v>9.5854712041884794E-8</v>
      </c>
    </row>
    <row r="1665" spans="1:13">
      <c r="A1665" t="s">
        <v>262</v>
      </c>
      <c r="B1665" t="s">
        <v>183</v>
      </c>
      <c r="C1665" t="s">
        <v>198</v>
      </c>
      <c r="D1665" t="s">
        <v>240</v>
      </c>
      <c r="E1665" s="31">
        <v>4.4424600000000002E-2</v>
      </c>
      <c r="F1665" s="31">
        <v>8.6919599999999999</v>
      </c>
      <c r="G1665" s="32">
        <v>1.7889300000000002E-18</v>
      </c>
      <c r="H1665" s="37">
        <v>1.2480906976744199E-17</v>
      </c>
      <c r="I1665" s="31">
        <v>1.1139E-2</v>
      </c>
      <c r="J1665" s="31">
        <v>255258</v>
      </c>
      <c r="K1665" s="31">
        <v>125666</v>
      </c>
      <c r="L1665" s="31">
        <v>114976</v>
      </c>
      <c r="M1665" s="37">
        <v>1.2480906976744199E-17</v>
      </c>
    </row>
    <row r="1666" spans="1:13">
      <c r="A1666" t="s">
        <v>262</v>
      </c>
      <c r="B1666" t="s">
        <v>186</v>
      </c>
      <c r="C1666" t="s">
        <v>198</v>
      </c>
      <c r="D1666" t="s">
        <v>240</v>
      </c>
      <c r="E1666" s="31">
        <v>3.8655799999999997E-2</v>
      </c>
      <c r="F1666" s="31">
        <v>8.27271</v>
      </c>
      <c r="G1666" s="32">
        <v>6.5485799999999997E-17</v>
      </c>
      <c r="H1666" s="37">
        <v>4.3982999999999999E-16</v>
      </c>
      <c r="I1666" s="31">
        <v>9.6003800000000004E-3</v>
      </c>
      <c r="J1666" s="31">
        <v>267264</v>
      </c>
      <c r="K1666" s="31">
        <v>123589</v>
      </c>
      <c r="L1666" s="31">
        <v>114390</v>
      </c>
      <c r="M1666" s="37">
        <v>4.3982999999999999E-16</v>
      </c>
    </row>
    <row r="1667" spans="1:13">
      <c r="A1667" t="s">
        <v>262</v>
      </c>
      <c r="B1667" t="s">
        <v>192</v>
      </c>
      <c r="C1667" t="s">
        <v>198</v>
      </c>
      <c r="D1667" t="s">
        <v>240</v>
      </c>
      <c r="E1667" s="31">
        <v>1.18301E-2</v>
      </c>
      <c r="F1667" s="31">
        <v>2.8518699999999999</v>
      </c>
      <c r="G1667" s="32">
        <v>2.17315E-3</v>
      </c>
      <c r="H1667" s="37">
        <v>6.07402173913E-3</v>
      </c>
      <c r="I1667" s="31">
        <v>2.6795399999999998E-3</v>
      </c>
      <c r="J1667" s="31">
        <v>292503</v>
      </c>
      <c r="K1667" s="31">
        <v>109087</v>
      </c>
      <c r="L1667" s="31">
        <v>106536</v>
      </c>
      <c r="M1667" s="37">
        <v>6.07402173913E-3</v>
      </c>
    </row>
    <row r="1668" spans="1:13">
      <c r="A1668" t="s">
        <v>262</v>
      </c>
      <c r="B1668" t="s">
        <v>195</v>
      </c>
      <c r="C1668" t="s">
        <v>198</v>
      </c>
      <c r="D1668" t="s">
        <v>240</v>
      </c>
      <c r="E1668" s="31">
        <v>8.8541899999999996E-3</v>
      </c>
      <c r="F1668" s="31">
        <v>2.3489399999999998</v>
      </c>
      <c r="G1668" s="32">
        <v>9.4134100000000005E-3</v>
      </c>
      <c r="H1668" s="37">
        <v>2.1891651162791001E-2</v>
      </c>
      <c r="I1668" s="31">
        <v>1.9589299999999998E-3</v>
      </c>
      <c r="J1668" s="31">
        <v>294488</v>
      </c>
      <c r="K1668" s="31">
        <v>106107</v>
      </c>
      <c r="L1668" s="31">
        <v>104245</v>
      </c>
      <c r="M1668" s="37">
        <v>2.1891651162791001E-2</v>
      </c>
    </row>
    <row r="1669" spans="1:13">
      <c r="A1669" t="s">
        <v>262</v>
      </c>
      <c r="B1669" t="s">
        <v>99</v>
      </c>
      <c r="C1669" t="s">
        <v>198</v>
      </c>
      <c r="D1669" t="s">
        <v>240</v>
      </c>
      <c r="E1669" s="31">
        <v>6.5621600000000002E-2</v>
      </c>
      <c r="F1669" s="31">
        <v>12.3742</v>
      </c>
      <c r="G1669" s="32">
        <v>0</v>
      </c>
      <c r="H1669" s="37">
        <v>0</v>
      </c>
      <c r="I1669" s="31">
        <v>2.0821200000000002E-2</v>
      </c>
      <c r="J1669" s="31">
        <v>190830</v>
      </c>
      <c r="K1669" s="31">
        <v>163874</v>
      </c>
      <c r="L1669" s="31">
        <v>143691</v>
      </c>
      <c r="M1669" s="37">
        <v>0</v>
      </c>
    </row>
    <row r="1670" spans="1:13">
      <c r="A1670" t="s">
        <v>262</v>
      </c>
      <c r="B1670" t="s">
        <v>159</v>
      </c>
      <c r="C1670" t="s">
        <v>198</v>
      </c>
      <c r="D1670" t="s">
        <v>240</v>
      </c>
      <c r="E1670" s="31">
        <v>7.3315400000000001E-3</v>
      </c>
      <c r="F1670" s="31">
        <v>1.6240600000000001</v>
      </c>
      <c r="G1670" s="32">
        <v>5.2181699999999998E-2</v>
      </c>
      <c r="H1670" s="37">
        <v>9.3552848605577998E-2</v>
      </c>
      <c r="I1670" s="31">
        <v>2.3318800000000002E-3</v>
      </c>
      <c r="J1670" s="31">
        <v>189543</v>
      </c>
      <c r="K1670" s="31">
        <v>152385</v>
      </c>
      <c r="L1670" s="31">
        <v>150167</v>
      </c>
      <c r="M1670" s="37">
        <v>9.3552848605577998E-2</v>
      </c>
    </row>
    <row r="1671" spans="1:13">
      <c r="A1671" t="s">
        <v>262</v>
      </c>
      <c r="B1671" t="s">
        <v>232</v>
      </c>
      <c r="C1671" t="s">
        <v>198</v>
      </c>
      <c r="D1671" t="s">
        <v>240</v>
      </c>
      <c r="E1671" s="31">
        <v>5.9197899999999998E-2</v>
      </c>
      <c r="F1671" s="31">
        <v>12.217000000000001</v>
      </c>
      <c r="G1671" s="32">
        <v>0</v>
      </c>
      <c r="H1671" s="37">
        <v>0</v>
      </c>
      <c r="I1671" s="31">
        <v>1.8504699999999999E-2</v>
      </c>
      <c r="J1671" s="31">
        <v>188037</v>
      </c>
      <c r="K1671" s="31">
        <v>160098</v>
      </c>
      <c r="L1671" s="31">
        <v>142202</v>
      </c>
      <c r="M1671" s="37">
        <v>0</v>
      </c>
    </row>
    <row r="1672" spans="1:13">
      <c r="A1672" t="s">
        <v>262</v>
      </c>
      <c r="B1672" t="s">
        <v>65</v>
      </c>
      <c r="C1672" t="s">
        <v>73</v>
      </c>
      <c r="D1672" t="s">
        <v>99</v>
      </c>
      <c r="E1672" s="31">
        <v>6.3366699999999998E-2</v>
      </c>
      <c r="F1672" s="31">
        <v>12.372199999999999</v>
      </c>
      <c r="G1672" s="32">
        <v>0</v>
      </c>
      <c r="H1672" s="37">
        <v>0</v>
      </c>
      <c r="I1672" s="31">
        <v>5.0592199999999997E-2</v>
      </c>
      <c r="J1672" s="31">
        <v>193321</v>
      </c>
      <c r="K1672" s="31">
        <v>151842</v>
      </c>
      <c r="L1672" s="31">
        <v>133745</v>
      </c>
      <c r="M1672" s="37">
        <v>0</v>
      </c>
    </row>
    <row r="1673" spans="1:13">
      <c r="A1673" t="s">
        <v>262</v>
      </c>
      <c r="B1673" t="s">
        <v>65</v>
      </c>
      <c r="C1673" t="s">
        <v>73</v>
      </c>
      <c r="D1673" t="s">
        <v>102</v>
      </c>
      <c r="E1673" s="31">
        <v>0.101559</v>
      </c>
      <c r="F1673" s="31">
        <v>17.0258</v>
      </c>
      <c r="G1673" s="32">
        <v>0</v>
      </c>
      <c r="H1673" s="37">
        <v>0</v>
      </c>
      <c r="I1673" s="31">
        <v>0.109427</v>
      </c>
      <c r="J1673" s="31">
        <v>180775</v>
      </c>
      <c r="K1673" s="31">
        <v>164665</v>
      </c>
      <c r="L1673" s="31">
        <v>134302</v>
      </c>
      <c r="M1673" s="37">
        <v>0</v>
      </c>
    </row>
    <row r="1674" spans="1:13">
      <c r="A1674" t="s">
        <v>262</v>
      </c>
      <c r="B1674" t="s">
        <v>65</v>
      </c>
      <c r="C1674" t="s">
        <v>73</v>
      </c>
      <c r="D1674" t="s">
        <v>105</v>
      </c>
      <c r="E1674" s="31">
        <v>8.1335599999999994E-2</v>
      </c>
      <c r="F1674" s="31">
        <v>17.625</v>
      </c>
      <c r="G1674" s="32">
        <v>0</v>
      </c>
      <c r="H1674" s="37">
        <v>0</v>
      </c>
      <c r="I1674" s="31">
        <v>8.9593300000000001E-2</v>
      </c>
      <c r="J1674" s="31">
        <v>182279</v>
      </c>
      <c r="K1674" s="31">
        <v>160292</v>
      </c>
      <c r="L1674" s="31">
        <v>136179</v>
      </c>
      <c r="M1674" s="37">
        <v>0</v>
      </c>
    </row>
    <row r="1675" spans="1:13">
      <c r="A1675" t="s">
        <v>262</v>
      </c>
      <c r="B1675" t="s">
        <v>65</v>
      </c>
      <c r="C1675" t="s">
        <v>73</v>
      </c>
      <c r="D1675" t="s">
        <v>141</v>
      </c>
      <c r="E1675" s="31">
        <v>0.102288</v>
      </c>
      <c r="F1675" s="31">
        <v>18.4862</v>
      </c>
      <c r="G1675" s="32">
        <v>0</v>
      </c>
      <c r="H1675" s="37">
        <v>0</v>
      </c>
      <c r="I1675" s="31">
        <v>0.11655600000000001</v>
      </c>
      <c r="J1675" s="31">
        <v>180628</v>
      </c>
      <c r="K1675" s="31">
        <v>164393</v>
      </c>
      <c r="L1675" s="31">
        <v>133883</v>
      </c>
      <c r="M1675" s="37">
        <v>0</v>
      </c>
    </row>
    <row r="1676" spans="1:13">
      <c r="A1676" t="s">
        <v>262</v>
      </c>
      <c r="B1676" t="s">
        <v>65</v>
      </c>
      <c r="C1676" t="s">
        <v>73</v>
      </c>
      <c r="D1676" t="s">
        <v>144</v>
      </c>
      <c r="E1676" s="31">
        <v>0.11013199999999999</v>
      </c>
      <c r="F1676" s="31">
        <v>15.5724</v>
      </c>
      <c r="G1676" s="32">
        <v>0</v>
      </c>
      <c r="H1676" s="37">
        <v>0</v>
      </c>
      <c r="I1676" s="31">
        <v>0.11799999999999999</v>
      </c>
      <c r="J1676" s="31">
        <v>180960</v>
      </c>
      <c r="K1676" s="31">
        <v>166064</v>
      </c>
      <c r="L1676" s="31">
        <v>133115</v>
      </c>
      <c r="M1676" s="37">
        <v>0</v>
      </c>
    </row>
    <row r="1677" spans="1:13">
      <c r="A1677" t="s">
        <v>262</v>
      </c>
      <c r="B1677" t="s">
        <v>65</v>
      </c>
      <c r="C1677" t="s">
        <v>73</v>
      </c>
      <c r="D1677" t="s">
        <v>232</v>
      </c>
      <c r="E1677" s="31">
        <v>4.9077599999999999E-2</v>
      </c>
      <c r="F1677" s="31">
        <v>12.1256</v>
      </c>
      <c r="G1677" s="32">
        <v>0</v>
      </c>
      <c r="H1677" s="37">
        <v>0</v>
      </c>
      <c r="I1677" s="31">
        <v>4.94601E-2</v>
      </c>
      <c r="J1677" s="31">
        <v>191383</v>
      </c>
      <c r="K1677" s="31">
        <v>146913</v>
      </c>
      <c r="L1677" s="31">
        <v>133167</v>
      </c>
      <c r="M1677" s="37">
        <v>0</v>
      </c>
    </row>
    <row r="1678" spans="1:13">
      <c r="A1678" t="s">
        <v>262</v>
      </c>
      <c r="B1678" t="s">
        <v>120</v>
      </c>
      <c r="C1678" t="s">
        <v>73</v>
      </c>
      <c r="D1678" t="s">
        <v>99</v>
      </c>
      <c r="E1678" s="31">
        <v>6.5600699999999998E-2</v>
      </c>
      <c r="F1678" s="31">
        <v>12.1297</v>
      </c>
      <c r="G1678" s="32">
        <v>0</v>
      </c>
      <c r="H1678" s="37">
        <v>0</v>
      </c>
      <c r="I1678" s="31">
        <v>5.2460800000000002E-2</v>
      </c>
      <c r="J1678" s="31">
        <v>186861</v>
      </c>
      <c r="K1678" s="31">
        <v>152548</v>
      </c>
      <c r="L1678" s="31">
        <v>133766</v>
      </c>
      <c r="M1678" s="37">
        <v>0</v>
      </c>
    </row>
    <row r="1679" spans="1:13">
      <c r="A1679" t="s">
        <v>262</v>
      </c>
      <c r="B1679" t="s">
        <v>120</v>
      </c>
      <c r="C1679" t="s">
        <v>73</v>
      </c>
      <c r="D1679" t="s">
        <v>102</v>
      </c>
      <c r="E1679" s="31">
        <v>0.114618</v>
      </c>
      <c r="F1679" s="31">
        <v>21.805700000000002</v>
      </c>
      <c r="G1679" s="32">
        <v>0</v>
      </c>
      <c r="H1679" s="37">
        <v>0</v>
      </c>
      <c r="I1679" s="31">
        <v>0.121915</v>
      </c>
      <c r="J1679" s="31">
        <v>175761</v>
      </c>
      <c r="K1679" s="31">
        <v>166818</v>
      </c>
      <c r="L1679" s="31">
        <v>132509</v>
      </c>
      <c r="M1679" s="37">
        <v>0</v>
      </c>
    </row>
    <row r="1680" spans="1:13">
      <c r="A1680" t="s">
        <v>262</v>
      </c>
      <c r="B1680" t="s">
        <v>120</v>
      </c>
      <c r="C1680" t="s">
        <v>73</v>
      </c>
      <c r="D1680" t="s">
        <v>105</v>
      </c>
      <c r="E1680" s="31">
        <v>9.3543299999999996E-2</v>
      </c>
      <c r="F1680" s="31">
        <v>19.1906</v>
      </c>
      <c r="G1680" s="32">
        <v>0</v>
      </c>
      <c r="H1680" s="37">
        <v>0</v>
      </c>
      <c r="I1680" s="31">
        <v>0.10177700000000001</v>
      </c>
      <c r="J1680" s="31">
        <v>177053</v>
      </c>
      <c r="K1680" s="31">
        <v>162234</v>
      </c>
      <c r="L1680" s="31">
        <v>134478</v>
      </c>
      <c r="M1680" s="37">
        <v>0</v>
      </c>
    </row>
    <row r="1681" spans="1:13">
      <c r="A1681" t="s">
        <v>262</v>
      </c>
      <c r="B1681" t="s">
        <v>120</v>
      </c>
      <c r="C1681" t="s">
        <v>73</v>
      </c>
      <c r="D1681" t="s">
        <v>141</v>
      </c>
      <c r="E1681" s="31">
        <v>0.11518299999999999</v>
      </c>
      <c r="F1681" s="31">
        <v>22.0977</v>
      </c>
      <c r="G1681" s="32">
        <v>0</v>
      </c>
      <c r="H1681" s="37">
        <v>0</v>
      </c>
      <c r="I1681" s="31">
        <v>0.12943499999999999</v>
      </c>
      <c r="J1681" s="31">
        <v>175482</v>
      </c>
      <c r="K1681" s="31">
        <v>166415</v>
      </c>
      <c r="L1681" s="31">
        <v>132038</v>
      </c>
      <c r="M1681" s="37">
        <v>0</v>
      </c>
    </row>
    <row r="1682" spans="1:13">
      <c r="A1682" t="s">
        <v>262</v>
      </c>
      <c r="B1682" t="s">
        <v>120</v>
      </c>
      <c r="C1682" t="s">
        <v>73</v>
      </c>
      <c r="D1682" t="s">
        <v>144</v>
      </c>
      <c r="E1682" s="31">
        <v>0.124907</v>
      </c>
      <c r="F1682" s="31">
        <v>20.450700000000001</v>
      </c>
      <c r="G1682" s="32">
        <v>0</v>
      </c>
      <c r="H1682" s="37">
        <v>0</v>
      </c>
      <c r="I1682" s="31">
        <v>0.13179199999999999</v>
      </c>
      <c r="J1682" s="31">
        <v>175930</v>
      </c>
      <c r="K1682" s="31">
        <v>168202</v>
      </c>
      <c r="L1682" s="31">
        <v>130848</v>
      </c>
      <c r="M1682" s="37">
        <v>0</v>
      </c>
    </row>
    <row r="1683" spans="1:13">
      <c r="A1683" t="s">
        <v>262</v>
      </c>
      <c r="B1683" t="s">
        <v>120</v>
      </c>
      <c r="C1683" t="s">
        <v>73</v>
      </c>
      <c r="D1683" t="s">
        <v>159</v>
      </c>
      <c r="E1683" s="31">
        <v>4.6792899999999998E-2</v>
      </c>
      <c r="F1683" s="31">
        <v>11.8081</v>
      </c>
      <c r="G1683" s="32">
        <v>0</v>
      </c>
      <c r="H1683" s="37">
        <v>0</v>
      </c>
      <c r="I1683" s="31">
        <v>5.31031E-2</v>
      </c>
      <c r="J1683" s="31">
        <v>180753</v>
      </c>
      <c r="K1683" s="31">
        <v>149469</v>
      </c>
      <c r="L1683" s="31">
        <v>136106</v>
      </c>
      <c r="M1683" s="37">
        <v>0</v>
      </c>
    </row>
    <row r="1684" spans="1:13">
      <c r="A1684" t="s">
        <v>262</v>
      </c>
      <c r="B1684" t="s">
        <v>120</v>
      </c>
      <c r="C1684" t="s">
        <v>73</v>
      </c>
      <c r="D1684" t="s">
        <v>232</v>
      </c>
      <c r="E1684" s="31">
        <v>5.3985999999999999E-2</v>
      </c>
      <c r="F1684" s="31">
        <v>12.4886</v>
      </c>
      <c r="G1684" s="32">
        <v>0</v>
      </c>
      <c r="H1684" s="37">
        <v>0</v>
      </c>
      <c r="I1684" s="31">
        <v>5.4215399999999997E-2</v>
      </c>
      <c r="J1684" s="31">
        <v>185165</v>
      </c>
      <c r="K1684" s="31">
        <v>147862</v>
      </c>
      <c r="L1684" s="31">
        <v>132714</v>
      </c>
      <c r="M1684" s="37">
        <v>0</v>
      </c>
    </row>
    <row r="1685" spans="1:13">
      <c r="A1685" t="s">
        <v>262</v>
      </c>
      <c r="B1685" t="s">
        <v>123</v>
      </c>
      <c r="C1685" t="s">
        <v>73</v>
      </c>
      <c r="D1685" t="s">
        <v>99</v>
      </c>
      <c r="E1685" s="31">
        <v>6.3140799999999997E-2</v>
      </c>
      <c r="F1685" s="31">
        <v>12.9274</v>
      </c>
      <c r="G1685" s="32">
        <v>0</v>
      </c>
      <c r="H1685" s="37">
        <v>0</v>
      </c>
      <c r="I1685" s="31">
        <v>5.0317300000000002E-2</v>
      </c>
      <c r="J1685" s="31">
        <v>184209</v>
      </c>
      <c r="K1685" s="31">
        <v>151199</v>
      </c>
      <c r="L1685" s="31">
        <v>133239</v>
      </c>
      <c r="M1685" s="37">
        <v>0</v>
      </c>
    </row>
    <row r="1686" spans="1:13">
      <c r="A1686" t="s">
        <v>262</v>
      </c>
      <c r="B1686" t="s">
        <v>123</v>
      </c>
      <c r="C1686" t="s">
        <v>73</v>
      </c>
      <c r="D1686" t="s">
        <v>102</v>
      </c>
      <c r="E1686" s="31">
        <v>0.112778</v>
      </c>
      <c r="F1686" s="31">
        <v>17.342500000000001</v>
      </c>
      <c r="G1686" s="32">
        <v>0</v>
      </c>
      <c r="H1686" s="37">
        <v>0</v>
      </c>
      <c r="I1686" s="31">
        <v>0.119755</v>
      </c>
      <c r="J1686" s="31">
        <v>173162</v>
      </c>
      <c r="K1686" s="31">
        <v>165520</v>
      </c>
      <c r="L1686" s="31">
        <v>131970</v>
      </c>
      <c r="M1686" s="37">
        <v>0</v>
      </c>
    </row>
    <row r="1687" spans="1:13">
      <c r="A1687" t="s">
        <v>262</v>
      </c>
      <c r="B1687" t="s">
        <v>123</v>
      </c>
      <c r="C1687" t="s">
        <v>73</v>
      </c>
      <c r="D1687" t="s">
        <v>105</v>
      </c>
      <c r="E1687" s="31">
        <v>9.2953599999999997E-2</v>
      </c>
      <c r="F1687" s="31">
        <v>22.1</v>
      </c>
      <c r="G1687" s="32">
        <v>0</v>
      </c>
      <c r="H1687" s="37">
        <v>0</v>
      </c>
      <c r="I1687" s="31">
        <v>0.100395</v>
      </c>
      <c r="J1687" s="31">
        <v>174643</v>
      </c>
      <c r="K1687" s="31">
        <v>161126</v>
      </c>
      <c r="L1687" s="31">
        <v>133719</v>
      </c>
      <c r="M1687" s="37">
        <v>0</v>
      </c>
    </row>
    <row r="1688" spans="1:13">
      <c r="A1688" t="s">
        <v>262</v>
      </c>
      <c r="B1688" t="s">
        <v>123</v>
      </c>
      <c r="C1688" t="s">
        <v>73</v>
      </c>
      <c r="D1688" t="s">
        <v>141</v>
      </c>
      <c r="E1688" s="31">
        <v>0.113304</v>
      </c>
      <c r="F1688" s="31">
        <v>19.785499999999999</v>
      </c>
      <c r="G1688" s="32">
        <v>0</v>
      </c>
      <c r="H1688" s="37">
        <v>0</v>
      </c>
      <c r="I1688" s="31">
        <v>0.126972</v>
      </c>
      <c r="J1688" s="31">
        <v>172830</v>
      </c>
      <c r="K1688" s="31">
        <v>165064</v>
      </c>
      <c r="L1688" s="31">
        <v>131466</v>
      </c>
      <c r="M1688" s="37">
        <v>0</v>
      </c>
    </row>
    <row r="1689" spans="1:13">
      <c r="A1689" t="s">
        <v>262</v>
      </c>
      <c r="B1689" t="s">
        <v>123</v>
      </c>
      <c r="C1689" t="s">
        <v>73</v>
      </c>
      <c r="D1689" t="s">
        <v>144</v>
      </c>
      <c r="E1689" s="31">
        <v>0.12227200000000001</v>
      </c>
      <c r="F1689" s="31">
        <v>17.474900000000002</v>
      </c>
      <c r="G1689" s="32">
        <v>0</v>
      </c>
      <c r="H1689" s="37">
        <v>0</v>
      </c>
      <c r="I1689" s="31">
        <v>0.12892899999999999</v>
      </c>
      <c r="J1689" s="31">
        <v>173233</v>
      </c>
      <c r="K1689" s="31">
        <v>166807</v>
      </c>
      <c r="L1689" s="31">
        <v>130460</v>
      </c>
      <c r="M1689" s="37">
        <v>0</v>
      </c>
    </row>
    <row r="1690" spans="1:13">
      <c r="A1690" t="s">
        <v>262</v>
      </c>
      <c r="B1690" t="s">
        <v>123</v>
      </c>
      <c r="C1690" t="s">
        <v>73</v>
      </c>
      <c r="D1690" t="s">
        <v>159</v>
      </c>
      <c r="E1690" s="31">
        <v>4.45206E-2</v>
      </c>
      <c r="F1690" s="31">
        <v>10.9559</v>
      </c>
      <c r="G1690" s="32">
        <v>0</v>
      </c>
      <c r="H1690" s="37">
        <v>0</v>
      </c>
      <c r="I1690" s="31">
        <v>5.02569E-2</v>
      </c>
      <c r="J1690" s="31">
        <v>178087</v>
      </c>
      <c r="K1690" s="31">
        <v>148106</v>
      </c>
      <c r="L1690" s="31">
        <v>135480</v>
      </c>
      <c r="M1690" s="37">
        <v>0</v>
      </c>
    </row>
    <row r="1691" spans="1:13">
      <c r="A1691" t="s">
        <v>262</v>
      </c>
      <c r="B1691" t="s">
        <v>123</v>
      </c>
      <c r="C1691" t="s">
        <v>73</v>
      </c>
      <c r="D1691" t="s">
        <v>232</v>
      </c>
      <c r="E1691" s="31">
        <v>4.8921699999999999E-2</v>
      </c>
      <c r="F1691" s="31">
        <v>11.9803</v>
      </c>
      <c r="G1691" s="32">
        <v>0</v>
      </c>
      <c r="H1691" s="37">
        <v>0</v>
      </c>
      <c r="I1691" s="31">
        <v>4.9211400000000002E-2</v>
      </c>
      <c r="J1691" s="31">
        <v>182323</v>
      </c>
      <c r="K1691" s="31">
        <v>146322</v>
      </c>
      <c r="L1691" s="31">
        <v>132673</v>
      </c>
      <c r="M1691" s="37">
        <v>0</v>
      </c>
    </row>
    <row r="1692" spans="1:13">
      <c r="A1692" t="s">
        <v>262</v>
      </c>
      <c r="B1692" t="s">
        <v>126</v>
      </c>
      <c r="C1692" t="s">
        <v>65</v>
      </c>
      <c r="D1692" t="s">
        <v>204</v>
      </c>
      <c r="E1692" s="31">
        <v>2.8984300000000001E-2</v>
      </c>
      <c r="F1692" s="31">
        <v>11.0387</v>
      </c>
      <c r="G1692" s="32">
        <v>0</v>
      </c>
      <c r="H1692" s="37">
        <v>0</v>
      </c>
      <c r="I1692" s="31">
        <v>2.4769699999999999E-2</v>
      </c>
      <c r="J1692" s="31">
        <v>239344</v>
      </c>
      <c r="K1692" s="31">
        <v>116041</v>
      </c>
      <c r="L1692" s="31">
        <v>109503</v>
      </c>
      <c r="M1692" s="37">
        <v>0</v>
      </c>
    </row>
    <row r="1693" spans="1:13">
      <c r="A1693" t="s">
        <v>262</v>
      </c>
      <c r="B1693" t="s">
        <v>126</v>
      </c>
      <c r="C1693" t="s">
        <v>73</v>
      </c>
      <c r="D1693" t="s">
        <v>99</v>
      </c>
      <c r="E1693" s="31">
        <v>6.3203899999999993E-2</v>
      </c>
      <c r="F1693" s="31">
        <v>11.8269</v>
      </c>
      <c r="G1693" s="32">
        <v>0</v>
      </c>
      <c r="H1693" s="37">
        <v>0</v>
      </c>
      <c r="I1693" s="31">
        <v>5.0470500000000001E-2</v>
      </c>
      <c r="J1693" s="31">
        <v>182673</v>
      </c>
      <c r="K1693" s="31">
        <v>151633</v>
      </c>
      <c r="L1693" s="31">
        <v>133605</v>
      </c>
      <c r="M1693" s="37">
        <v>0</v>
      </c>
    </row>
    <row r="1694" spans="1:13">
      <c r="A1694" t="s">
        <v>262</v>
      </c>
      <c r="B1694" t="s">
        <v>126</v>
      </c>
      <c r="C1694" t="s">
        <v>73</v>
      </c>
      <c r="D1694" t="s">
        <v>102</v>
      </c>
      <c r="E1694" s="31">
        <v>0.11418399999999999</v>
      </c>
      <c r="F1694" s="31">
        <v>18.7087</v>
      </c>
      <c r="G1694" s="32">
        <v>0</v>
      </c>
      <c r="H1694" s="37">
        <v>0</v>
      </c>
      <c r="I1694" s="31">
        <v>0.12133099999999999</v>
      </c>
      <c r="J1694" s="31">
        <v>171742</v>
      </c>
      <c r="K1694" s="31">
        <v>166071</v>
      </c>
      <c r="L1694" s="31">
        <v>132032</v>
      </c>
      <c r="M1694" s="37">
        <v>0</v>
      </c>
    </row>
    <row r="1695" spans="1:13">
      <c r="A1695" t="s">
        <v>262</v>
      </c>
      <c r="B1695" t="s">
        <v>126</v>
      </c>
      <c r="C1695" t="s">
        <v>73</v>
      </c>
      <c r="D1695" t="s">
        <v>105</v>
      </c>
      <c r="E1695" s="31">
        <v>9.3175800000000003E-2</v>
      </c>
      <c r="F1695" s="31">
        <v>19.692699999999999</v>
      </c>
      <c r="G1695" s="32">
        <v>0</v>
      </c>
      <c r="H1695" s="37">
        <v>0</v>
      </c>
      <c r="I1695" s="31">
        <v>0.10095999999999999</v>
      </c>
      <c r="J1695" s="31">
        <v>173060</v>
      </c>
      <c r="K1695" s="31">
        <v>161512</v>
      </c>
      <c r="L1695" s="31">
        <v>133979</v>
      </c>
      <c r="M1695" s="37">
        <v>0</v>
      </c>
    </row>
    <row r="1696" spans="1:13">
      <c r="A1696" t="s">
        <v>262</v>
      </c>
      <c r="B1696" t="s">
        <v>126</v>
      </c>
      <c r="C1696" t="s">
        <v>73</v>
      </c>
      <c r="D1696" t="s">
        <v>141</v>
      </c>
      <c r="E1696" s="31">
        <v>0.11314100000000001</v>
      </c>
      <c r="F1696" s="31">
        <v>19.265799999999999</v>
      </c>
      <c r="G1696" s="32">
        <v>0</v>
      </c>
      <c r="H1696" s="37">
        <v>0</v>
      </c>
      <c r="I1696" s="31">
        <v>0.12704199999999999</v>
      </c>
      <c r="J1696" s="31">
        <v>171433</v>
      </c>
      <c r="K1696" s="31">
        <v>165637</v>
      </c>
      <c r="L1696" s="31">
        <v>131966</v>
      </c>
      <c r="M1696" s="37">
        <v>0</v>
      </c>
    </row>
    <row r="1697" spans="1:13">
      <c r="A1697" t="s">
        <v>262</v>
      </c>
      <c r="B1697" t="s">
        <v>126</v>
      </c>
      <c r="C1697" t="s">
        <v>73</v>
      </c>
      <c r="D1697" t="s">
        <v>144</v>
      </c>
      <c r="E1697" s="31">
        <v>0.12284200000000001</v>
      </c>
      <c r="F1697" s="31">
        <v>18.2469</v>
      </c>
      <c r="G1697" s="32">
        <v>0</v>
      </c>
      <c r="H1697" s="37">
        <v>0</v>
      </c>
      <c r="I1697" s="31">
        <v>0.12956699999999999</v>
      </c>
      <c r="J1697" s="31">
        <v>171944</v>
      </c>
      <c r="K1697" s="31">
        <v>167488</v>
      </c>
      <c r="L1697" s="31">
        <v>130841</v>
      </c>
      <c r="M1697" s="37">
        <v>0</v>
      </c>
    </row>
    <row r="1698" spans="1:13">
      <c r="A1698" t="s">
        <v>262</v>
      </c>
      <c r="B1698" t="s">
        <v>126</v>
      </c>
      <c r="C1698" t="s">
        <v>73</v>
      </c>
      <c r="D1698" t="s">
        <v>159</v>
      </c>
      <c r="E1698" s="31">
        <v>4.4689199999999998E-2</v>
      </c>
      <c r="F1698" s="31">
        <v>10.663500000000001</v>
      </c>
      <c r="G1698" s="32">
        <v>0</v>
      </c>
      <c r="H1698" s="37">
        <v>0</v>
      </c>
      <c r="I1698" s="31">
        <v>5.0645200000000001E-2</v>
      </c>
      <c r="J1698" s="31">
        <v>176672</v>
      </c>
      <c r="K1698" s="31">
        <v>148661</v>
      </c>
      <c r="L1698" s="31">
        <v>135942</v>
      </c>
      <c r="M1698" s="37">
        <v>0</v>
      </c>
    </row>
    <row r="1699" spans="1:13">
      <c r="A1699" t="s">
        <v>262</v>
      </c>
      <c r="B1699" t="s">
        <v>126</v>
      </c>
      <c r="C1699" t="s">
        <v>73</v>
      </c>
      <c r="D1699" t="s">
        <v>232</v>
      </c>
      <c r="E1699" s="31">
        <v>5.0402299999999997E-2</v>
      </c>
      <c r="F1699" s="31">
        <v>11.307600000000001</v>
      </c>
      <c r="G1699" s="32">
        <v>0</v>
      </c>
      <c r="H1699" s="37">
        <v>0</v>
      </c>
      <c r="I1699" s="31">
        <v>5.0707799999999997E-2</v>
      </c>
      <c r="J1699" s="31">
        <v>180999</v>
      </c>
      <c r="K1699" s="31">
        <v>146968</v>
      </c>
      <c r="L1699" s="31">
        <v>132864</v>
      </c>
      <c r="M1699" s="37">
        <v>0</v>
      </c>
    </row>
    <row r="1700" spans="1:13">
      <c r="A1700" t="s">
        <v>262</v>
      </c>
      <c r="B1700" t="s">
        <v>129</v>
      </c>
      <c r="C1700" t="s">
        <v>73</v>
      </c>
      <c r="D1700" t="s">
        <v>99</v>
      </c>
      <c r="E1700" s="31">
        <v>6.4449199999999998E-2</v>
      </c>
      <c r="F1700" s="31">
        <v>13.180199999999999</v>
      </c>
      <c r="G1700" s="32">
        <v>0</v>
      </c>
      <c r="H1700" s="37">
        <v>0</v>
      </c>
      <c r="I1700" s="31">
        <v>5.1551300000000001E-2</v>
      </c>
      <c r="J1700" s="31">
        <v>185958</v>
      </c>
      <c r="K1700" s="31">
        <v>152071</v>
      </c>
      <c r="L1700" s="31">
        <v>133656</v>
      </c>
      <c r="M1700" s="37">
        <v>0</v>
      </c>
    </row>
    <row r="1701" spans="1:13">
      <c r="A1701" t="s">
        <v>262</v>
      </c>
      <c r="B1701" t="s">
        <v>129</v>
      </c>
      <c r="C1701" t="s">
        <v>73</v>
      </c>
      <c r="D1701" t="s">
        <v>102</v>
      </c>
      <c r="E1701" s="31">
        <v>0.10838399999999999</v>
      </c>
      <c r="F1701" s="31">
        <v>17.5029</v>
      </c>
      <c r="G1701" s="32">
        <v>0</v>
      </c>
      <c r="H1701" s="37">
        <v>0</v>
      </c>
      <c r="I1701" s="31">
        <v>0.116205</v>
      </c>
      <c r="J1701" s="31">
        <v>174227</v>
      </c>
      <c r="K1701" s="31">
        <v>165709</v>
      </c>
      <c r="L1701" s="31">
        <v>133301</v>
      </c>
      <c r="M1701" s="37">
        <v>0</v>
      </c>
    </row>
    <row r="1702" spans="1:13">
      <c r="A1702" t="s">
        <v>262</v>
      </c>
      <c r="B1702" t="s">
        <v>129</v>
      </c>
      <c r="C1702" t="s">
        <v>73</v>
      </c>
      <c r="D1702" t="s">
        <v>105</v>
      </c>
      <c r="E1702" s="31">
        <v>8.9895299999999997E-2</v>
      </c>
      <c r="F1702" s="31">
        <v>21.956800000000001</v>
      </c>
      <c r="G1702" s="32">
        <v>0</v>
      </c>
      <c r="H1702" s="37">
        <v>0</v>
      </c>
      <c r="I1702" s="31">
        <v>9.8143099999999997E-2</v>
      </c>
      <c r="J1702" s="31">
        <v>175826</v>
      </c>
      <c r="K1702" s="31">
        <v>161433</v>
      </c>
      <c r="L1702" s="31">
        <v>134803</v>
      </c>
      <c r="M1702" s="37">
        <v>0</v>
      </c>
    </row>
    <row r="1703" spans="1:13">
      <c r="A1703" t="s">
        <v>262</v>
      </c>
      <c r="B1703" t="s">
        <v>129</v>
      </c>
      <c r="C1703" t="s">
        <v>73</v>
      </c>
      <c r="D1703" t="s">
        <v>141</v>
      </c>
      <c r="E1703" s="31">
        <v>0.107223</v>
      </c>
      <c r="F1703" s="31">
        <v>21.0838</v>
      </c>
      <c r="G1703" s="32">
        <v>0</v>
      </c>
      <c r="H1703" s="37">
        <v>0</v>
      </c>
      <c r="I1703" s="31">
        <v>0.121504</v>
      </c>
      <c r="J1703" s="31">
        <v>173785</v>
      </c>
      <c r="K1703" s="31">
        <v>165143</v>
      </c>
      <c r="L1703" s="31">
        <v>133158</v>
      </c>
      <c r="M1703" s="37">
        <v>0</v>
      </c>
    </row>
    <row r="1704" spans="1:13">
      <c r="A1704" t="s">
        <v>262</v>
      </c>
      <c r="B1704" t="s">
        <v>129</v>
      </c>
      <c r="C1704" t="s">
        <v>73</v>
      </c>
      <c r="D1704" t="s">
        <v>144</v>
      </c>
      <c r="E1704" s="31">
        <v>0.11783399999999999</v>
      </c>
      <c r="F1704" s="31">
        <v>17.470400000000001</v>
      </c>
      <c r="G1704" s="32">
        <v>0</v>
      </c>
      <c r="H1704" s="37">
        <v>0</v>
      </c>
      <c r="I1704" s="31">
        <v>0.12535499999999999</v>
      </c>
      <c r="J1704" s="31">
        <v>174418</v>
      </c>
      <c r="K1704" s="31">
        <v>167116</v>
      </c>
      <c r="L1704" s="31">
        <v>131884</v>
      </c>
      <c r="M1704" s="37">
        <v>0</v>
      </c>
    </row>
    <row r="1705" spans="1:13">
      <c r="A1705" t="s">
        <v>262</v>
      </c>
      <c r="B1705" t="s">
        <v>129</v>
      </c>
      <c r="C1705" t="s">
        <v>73</v>
      </c>
      <c r="D1705" t="s">
        <v>159</v>
      </c>
      <c r="E1705" s="31">
        <v>4.3274199999999999E-2</v>
      </c>
      <c r="F1705" s="31">
        <v>11.8261</v>
      </c>
      <c r="G1705" s="32">
        <v>0</v>
      </c>
      <c r="H1705" s="37">
        <v>0</v>
      </c>
      <c r="I1705" s="31">
        <v>4.9202599999999999E-2</v>
      </c>
      <c r="J1705" s="31">
        <v>179536</v>
      </c>
      <c r="K1705" s="31">
        <v>148679</v>
      </c>
      <c r="L1705" s="31">
        <v>136345</v>
      </c>
      <c r="M1705" s="37">
        <v>0</v>
      </c>
    </row>
    <row r="1706" spans="1:13">
      <c r="A1706" t="s">
        <v>262</v>
      </c>
      <c r="B1706" t="s">
        <v>129</v>
      </c>
      <c r="C1706" t="s">
        <v>73</v>
      </c>
      <c r="D1706" t="s">
        <v>232</v>
      </c>
      <c r="E1706" s="31">
        <v>5.0879099999999997E-2</v>
      </c>
      <c r="F1706" s="31">
        <v>12.395200000000001</v>
      </c>
      <c r="G1706" s="32">
        <v>0</v>
      </c>
      <c r="H1706" s="37">
        <v>0</v>
      </c>
      <c r="I1706" s="31">
        <v>5.1195400000000002E-2</v>
      </c>
      <c r="J1706" s="31">
        <v>184109</v>
      </c>
      <c r="K1706" s="31">
        <v>147232</v>
      </c>
      <c r="L1706" s="31">
        <v>132975</v>
      </c>
      <c r="M1706" s="37">
        <v>0</v>
      </c>
    </row>
    <row r="1707" spans="1:13">
      <c r="A1707" t="s">
        <v>262</v>
      </c>
      <c r="B1707" t="s">
        <v>132</v>
      </c>
      <c r="C1707" t="s">
        <v>65</v>
      </c>
      <c r="D1707" t="s">
        <v>102</v>
      </c>
      <c r="E1707" s="31">
        <v>2.3998499999999999E-2</v>
      </c>
      <c r="F1707" s="31">
        <v>9.5277399999999997</v>
      </c>
      <c r="G1707" s="32">
        <v>0</v>
      </c>
      <c r="H1707" s="37">
        <v>0</v>
      </c>
      <c r="I1707" s="31">
        <v>1.82766E-2</v>
      </c>
      <c r="J1707" s="31">
        <v>263187</v>
      </c>
      <c r="K1707" s="31">
        <v>110242</v>
      </c>
      <c r="L1707" s="31">
        <v>105074</v>
      </c>
      <c r="M1707" s="37">
        <v>0</v>
      </c>
    </row>
    <row r="1708" spans="1:13">
      <c r="A1708" t="s">
        <v>262</v>
      </c>
      <c r="B1708" t="s">
        <v>132</v>
      </c>
      <c r="C1708" t="s">
        <v>65</v>
      </c>
      <c r="D1708" t="s">
        <v>204</v>
      </c>
      <c r="E1708" s="31">
        <v>4.1435699999999999E-2</v>
      </c>
      <c r="F1708" s="31">
        <v>14.7567</v>
      </c>
      <c r="G1708" s="32">
        <v>0</v>
      </c>
      <c r="H1708" s="37">
        <v>0</v>
      </c>
      <c r="I1708" s="31">
        <v>3.5115100000000003E-2</v>
      </c>
      <c r="J1708" s="31">
        <v>233247</v>
      </c>
      <c r="K1708" s="31">
        <v>117720</v>
      </c>
      <c r="L1708" s="31">
        <v>108353</v>
      </c>
      <c r="M1708" s="37">
        <v>0</v>
      </c>
    </row>
    <row r="1709" spans="1:13">
      <c r="A1709" t="s">
        <v>262</v>
      </c>
      <c r="B1709" t="s">
        <v>132</v>
      </c>
      <c r="C1709" t="s">
        <v>73</v>
      </c>
      <c r="D1709" t="s">
        <v>99</v>
      </c>
      <c r="E1709" s="31">
        <v>6.3584299999999996E-2</v>
      </c>
      <c r="F1709" s="31">
        <v>12.957800000000001</v>
      </c>
      <c r="G1709" s="32">
        <v>0</v>
      </c>
      <c r="H1709" s="37">
        <v>0</v>
      </c>
      <c r="I1709" s="31">
        <v>5.0779299999999999E-2</v>
      </c>
      <c r="J1709" s="31">
        <v>178794</v>
      </c>
      <c r="K1709" s="31">
        <v>151493</v>
      </c>
      <c r="L1709" s="31">
        <v>133380</v>
      </c>
      <c r="M1709" s="37">
        <v>0</v>
      </c>
    </row>
    <row r="1710" spans="1:13">
      <c r="A1710" t="s">
        <v>262</v>
      </c>
      <c r="B1710" t="s">
        <v>132</v>
      </c>
      <c r="C1710" t="s">
        <v>73</v>
      </c>
      <c r="D1710" t="s">
        <v>102</v>
      </c>
      <c r="E1710" s="31">
        <v>0.11945699999999999</v>
      </c>
      <c r="F1710" s="31">
        <v>22.2624</v>
      </c>
      <c r="G1710" s="32">
        <v>0</v>
      </c>
      <c r="H1710" s="37">
        <v>0</v>
      </c>
      <c r="I1710" s="31">
        <v>0.12607299999999999</v>
      </c>
      <c r="J1710" s="31">
        <v>168412</v>
      </c>
      <c r="K1710" s="31">
        <v>166480</v>
      </c>
      <c r="L1710" s="31">
        <v>130950</v>
      </c>
      <c r="M1710" s="37">
        <v>0</v>
      </c>
    </row>
    <row r="1711" spans="1:13">
      <c r="A1711" t="s">
        <v>262</v>
      </c>
      <c r="B1711" t="s">
        <v>132</v>
      </c>
      <c r="C1711" t="s">
        <v>73</v>
      </c>
      <c r="D1711" t="s">
        <v>105</v>
      </c>
      <c r="E1711" s="31">
        <v>9.6128400000000003E-2</v>
      </c>
      <c r="F1711" s="31">
        <v>21.600300000000001</v>
      </c>
      <c r="G1711" s="32">
        <v>0</v>
      </c>
      <c r="H1711" s="37">
        <v>0</v>
      </c>
      <c r="I1711" s="31">
        <v>0.10365099999999999</v>
      </c>
      <c r="J1711" s="31">
        <v>169457</v>
      </c>
      <c r="K1711" s="31">
        <v>161649</v>
      </c>
      <c r="L1711" s="31">
        <v>133297</v>
      </c>
      <c r="M1711" s="37">
        <v>0</v>
      </c>
    </row>
    <row r="1712" spans="1:13">
      <c r="A1712" t="s">
        <v>262</v>
      </c>
      <c r="B1712" t="s">
        <v>132</v>
      </c>
      <c r="C1712" t="s">
        <v>73</v>
      </c>
      <c r="D1712" t="s">
        <v>141</v>
      </c>
      <c r="E1712" s="31">
        <v>0.119909</v>
      </c>
      <c r="F1712" s="31">
        <v>25.158999999999999</v>
      </c>
      <c r="G1712" s="32">
        <v>0</v>
      </c>
      <c r="H1712" s="37">
        <v>0</v>
      </c>
      <c r="I1712" s="31">
        <v>0.132994</v>
      </c>
      <c r="J1712" s="31">
        <v>168170</v>
      </c>
      <c r="K1712" s="31">
        <v>166114</v>
      </c>
      <c r="L1712" s="31">
        <v>130542</v>
      </c>
      <c r="M1712" s="37">
        <v>0</v>
      </c>
    </row>
    <row r="1713" spans="1:13">
      <c r="A1713" t="s">
        <v>262</v>
      </c>
      <c r="B1713" t="s">
        <v>132</v>
      </c>
      <c r="C1713" t="s">
        <v>73</v>
      </c>
      <c r="D1713" t="s">
        <v>144</v>
      </c>
      <c r="E1713" s="31">
        <v>0.12758800000000001</v>
      </c>
      <c r="F1713" s="31">
        <v>21.559100000000001</v>
      </c>
      <c r="G1713" s="32">
        <v>0</v>
      </c>
      <c r="H1713" s="37">
        <v>0</v>
      </c>
      <c r="I1713" s="31">
        <v>0.13403499999999999</v>
      </c>
      <c r="J1713" s="31">
        <v>168467</v>
      </c>
      <c r="K1713" s="31">
        <v>167750</v>
      </c>
      <c r="L1713" s="31">
        <v>129788</v>
      </c>
      <c r="M1713" s="37">
        <v>0</v>
      </c>
    </row>
    <row r="1714" spans="1:13">
      <c r="A1714" t="s">
        <v>262</v>
      </c>
      <c r="B1714" t="s">
        <v>132</v>
      </c>
      <c r="C1714" t="s">
        <v>73</v>
      </c>
      <c r="D1714" t="s">
        <v>159</v>
      </c>
      <c r="E1714" s="31">
        <v>4.65152E-2</v>
      </c>
      <c r="F1714" s="31">
        <v>10.509499999999999</v>
      </c>
      <c r="G1714" s="32">
        <v>0</v>
      </c>
      <c r="H1714" s="37">
        <v>0</v>
      </c>
      <c r="I1714" s="31">
        <v>5.2513999999999998E-2</v>
      </c>
      <c r="J1714" s="31">
        <v>172974</v>
      </c>
      <c r="K1714" s="31">
        <v>148702</v>
      </c>
      <c r="L1714" s="31">
        <v>135483</v>
      </c>
      <c r="M1714" s="37">
        <v>0</v>
      </c>
    </row>
    <row r="1715" spans="1:13">
      <c r="A1715" t="s">
        <v>262</v>
      </c>
      <c r="B1715" t="s">
        <v>132</v>
      </c>
      <c r="C1715" t="s">
        <v>73</v>
      </c>
      <c r="D1715" t="s">
        <v>232</v>
      </c>
      <c r="E1715" s="31">
        <v>5.0892899999999998E-2</v>
      </c>
      <c r="F1715" s="31">
        <v>14.0505</v>
      </c>
      <c r="G1715" s="32">
        <v>0</v>
      </c>
      <c r="H1715" s="37">
        <v>0</v>
      </c>
      <c r="I1715" s="31">
        <v>5.1103700000000002E-2</v>
      </c>
      <c r="J1715" s="31">
        <v>177010</v>
      </c>
      <c r="K1715" s="31">
        <v>146719</v>
      </c>
      <c r="L1715" s="31">
        <v>132508</v>
      </c>
      <c r="M1715" s="37">
        <v>0</v>
      </c>
    </row>
    <row r="1716" spans="1:13">
      <c r="A1716" t="s">
        <v>262</v>
      </c>
      <c r="B1716" t="s">
        <v>132</v>
      </c>
      <c r="C1716" t="s">
        <v>174</v>
      </c>
      <c r="D1716" t="s">
        <v>204</v>
      </c>
      <c r="E1716" s="31">
        <v>2.3902300000000001E-2</v>
      </c>
      <c r="F1716" s="31">
        <v>9.7017000000000007</v>
      </c>
      <c r="G1716" s="32">
        <v>0</v>
      </c>
      <c r="H1716" s="37">
        <v>0</v>
      </c>
      <c r="I1716" s="31">
        <v>1.9557000000000001E-2</v>
      </c>
      <c r="J1716" s="31">
        <v>236222</v>
      </c>
      <c r="K1716" s="31">
        <v>111778</v>
      </c>
      <c r="L1716" s="31">
        <v>106559</v>
      </c>
      <c r="M1716" s="37">
        <v>0</v>
      </c>
    </row>
    <row r="1717" spans="1:13">
      <c r="A1717" t="s">
        <v>262</v>
      </c>
      <c r="B1717" t="s">
        <v>156</v>
      </c>
      <c r="C1717" t="s">
        <v>73</v>
      </c>
      <c r="D1717" t="s">
        <v>99</v>
      </c>
      <c r="E1717" s="31">
        <v>5.6704299999999999E-2</v>
      </c>
      <c r="F1717" s="31">
        <v>9.6492500000000003</v>
      </c>
      <c r="G1717" s="32">
        <v>0</v>
      </c>
      <c r="H1717" s="37">
        <v>0</v>
      </c>
      <c r="I1717" s="31">
        <v>4.6018999999999997E-2</v>
      </c>
      <c r="J1717" s="31">
        <v>183457</v>
      </c>
      <c r="K1717" s="31">
        <v>152264</v>
      </c>
      <c r="L1717" s="31">
        <v>135922</v>
      </c>
      <c r="M1717" s="37">
        <v>0</v>
      </c>
    </row>
    <row r="1718" spans="1:13">
      <c r="A1718" t="s">
        <v>262</v>
      </c>
      <c r="B1718" t="s">
        <v>156</v>
      </c>
      <c r="C1718" t="s">
        <v>73</v>
      </c>
      <c r="D1718" t="s">
        <v>102</v>
      </c>
      <c r="E1718" s="31">
        <v>0.11226800000000001</v>
      </c>
      <c r="F1718" s="31">
        <v>18.518899999999999</v>
      </c>
      <c r="G1718" s="32">
        <v>0</v>
      </c>
      <c r="H1718" s="37">
        <v>0</v>
      </c>
      <c r="I1718" s="31">
        <v>0.120515</v>
      </c>
      <c r="J1718" s="31">
        <v>173281</v>
      </c>
      <c r="K1718" s="31">
        <v>167457</v>
      </c>
      <c r="L1718" s="31">
        <v>133652</v>
      </c>
      <c r="M1718" s="37">
        <v>0</v>
      </c>
    </row>
    <row r="1719" spans="1:13">
      <c r="A1719" t="s">
        <v>262</v>
      </c>
      <c r="B1719" t="s">
        <v>156</v>
      </c>
      <c r="C1719" t="s">
        <v>73</v>
      </c>
      <c r="D1719" t="s">
        <v>105</v>
      </c>
      <c r="E1719" s="31">
        <v>8.4562899999999996E-2</v>
      </c>
      <c r="F1719" s="31">
        <v>21.477900000000002</v>
      </c>
      <c r="G1719" s="32">
        <v>0</v>
      </c>
      <c r="H1719" s="37">
        <v>0</v>
      </c>
      <c r="I1719" s="31">
        <v>9.3488500000000002E-2</v>
      </c>
      <c r="J1719" s="31">
        <v>173609</v>
      </c>
      <c r="K1719" s="31">
        <v>161909</v>
      </c>
      <c r="L1719" s="31">
        <v>136661</v>
      </c>
      <c r="M1719" s="37">
        <v>0</v>
      </c>
    </row>
    <row r="1720" spans="1:13">
      <c r="A1720" t="s">
        <v>262</v>
      </c>
      <c r="B1720" t="s">
        <v>156</v>
      </c>
      <c r="C1720" t="s">
        <v>73</v>
      </c>
      <c r="D1720" t="s">
        <v>141</v>
      </c>
      <c r="E1720" s="31">
        <v>0.11122700000000001</v>
      </c>
      <c r="F1720" s="31">
        <v>19.592099999999999</v>
      </c>
      <c r="G1720" s="32">
        <v>0</v>
      </c>
      <c r="H1720" s="37">
        <v>0</v>
      </c>
      <c r="I1720" s="31">
        <v>0.12653</v>
      </c>
      <c r="J1720" s="31">
        <v>172880</v>
      </c>
      <c r="K1720" s="31">
        <v>166932</v>
      </c>
      <c r="L1720" s="31">
        <v>133514</v>
      </c>
      <c r="M1720" s="37">
        <v>0</v>
      </c>
    </row>
    <row r="1721" spans="1:13">
      <c r="A1721" t="s">
        <v>262</v>
      </c>
      <c r="B1721" t="s">
        <v>156</v>
      </c>
      <c r="C1721" t="s">
        <v>73</v>
      </c>
      <c r="D1721" t="s">
        <v>144</v>
      </c>
      <c r="E1721" s="31">
        <v>0.11928999999999999</v>
      </c>
      <c r="F1721" s="31">
        <v>16.674600000000002</v>
      </c>
      <c r="G1721" s="32">
        <v>0</v>
      </c>
      <c r="H1721" s="37">
        <v>0</v>
      </c>
      <c r="I1721" s="31">
        <v>0.127412</v>
      </c>
      <c r="J1721" s="31">
        <v>172961</v>
      </c>
      <c r="K1721" s="31">
        <v>168352</v>
      </c>
      <c r="L1721" s="31">
        <v>132467</v>
      </c>
      <c r="M1721" s="37">
        <v>0</v>
      </c>
    </row>
    <row r="1722" spans="1:13">
      <c r="A1722" t="s">
        <v>262</v>
      </c>
      <c r="B1722" t="s">
        <v>156</v>
      </c>
      <c r="C1722" t="s">
        <v>73</v>
      </c>
      <c r="D1722" t="s">
        <v>232</v>
      </c>
      <c r="E1722" s="31">
        <v>4.4024300000000002E-2</v>
      </c>
      <c r="F1722" s="31">
        <v>10.138299999999999</v>
      </c>
      <c r="G1722" s="32">
        <v>0</v>
      </c>
      <c r="H1722" s="37">
        <v>0</v>
      </c>
      <c r="I1722" s="31">
        <v>4.4988E-2</v>
      </c>
      <c r="J1722" s="31">
        <v>181706</v>
      </c>
      <c r="K1722" s="31">
        <v>147522</v>
      </c>
      <c r="L1722" s="31">
        <v>135081</v>
      </c>
      <c r="M1722" s="37">
        <v>0</v>
      </c>
    </row>
    <row r="1723" spans="1:13">
      <c r="A1723" t="s">
        <v>262</v>
      </c>
      <c r="B1723" t="s">
        <v>174</v>
      </c>
      <c r="C1723" t="s">
        <v>73</v>
      </c>
      <c r="D1723" t="s">
        <v>99</v>
      </c>
      <c r="E1723" s="31">
        <v>6.2876399999999999E-2</v>
      </c>
      <c r="F1723" s="31">
        <v>14.0893</v>
      </c>
      <c r="G1723" s="32">
        <v>0</v>
      </c>
      <c r="H1723" s="37">
        <v>0</v>
      </c>
      <c r="I1723" s="31">
        <v>5.0406600000000003E-2</v>
      </c>
      <c r="J1723" s="31">
        <v>185018</v>
      </c>
      <c r="K1723" s="31">
        <v>152179</v>
      </c>
      <c r="L1723" s="31">
        <v>134175</v>
      </c>
      <c r="M1723" s="37">
        <v>0</v>
      </c>
    </row>
    <row r="1724" spans="1:13">
      <c r="A1724" t="s">
        <v>262</v>
      </c>
      <c r="B1724" t="s">
        <v>174</v>
      </c>
      <c r="C1724" t="s">
        <v>73</v>
      </c>
      <c r="D1724" t="s">
        <v>102</v>
      </c>
      <c r="E1724" s="31">
        <v>0.11086500000000001</v>
      </c>
      <c r="F1724" s="31">
        <v>18.1355</v>
      </c>
      <c r="G1724" s="32">
        <v>0</v>
      </c>
      <c r="H1724" s="37">
        <v>0</v>
      </c>
      <c r="I1724" s="31">
        <v>0.118551</v>
      </c>
      <c r="J1724" s="31">
        <v>173682</v>
      </c>
      <c r="K1724" s="31">
        <v>166213</v>
      </c>
      <c r="L1724" s="31">
        <v>133037</v>
      </c>
      <c r="M1724" s="37">
        <v>0</v>
      </c>
    </row>
    <row r="1725" spans="1:13">
      <c r="A1725" t="s">
        <v>262</v>
      </c>
      <c r="B1725" t="s">
        <v>174</v>
      </c>
      <c r="C1725" t="s">
        <v>73</v>
      </c>
      <c r="D1725" t="s">
        <v>105</v>
      </c>
      <c r="E1725" s="31">
        <v>9.1724600000000003E-2</v>
      </c>
      <c r="F1725" s="31">
        <v>19.6541</v>
      </c>
      <c r="G1725" s="32">
        <v>0</v>
      </c>
      <c r="H1725" s="37">
        <v>0</v>
      </c>
      <c r="I1725" s="31">
        <v>9.9843399999999999E-2</v>
      </c>
      <c r="J1725" s="31">
        <v>175155</v>
      </c>
      <c r="K1725" s="31">
        <v>161810</v>
      </c>
      <c r="L1725" s="31">
        <v>134620</v>
      </c>
      <c r="M1725" s="37">
        <v>0</v>
      </c>
    </row>
    <row r="1726" spans="1:13">
      <c r="A1726" t="s">
        <v>262</v>
      </c>
      <c r="B1726" t="s">
        <v>174</v>
      </c>
      <c r="C1726" t="s">
        <v>73</v>
      </c>
      <c r="D1726" t="s">
        <v>141</v>
      </c>
      <c r="E1726" s="31">
        <v>0.111674</v>
      </c>
      <c r="F1726" s="31">
        <v>22.351199999999999</v>
      </c>
      <c r="G1726" s="32">
        <v>0</v>
      </c>
      <c r="H1726" s="37">
        <v>0</v>
      </c>
      <c r="I1726" s="31">
        <v>0.12594900000000001</v>
      </c>
      <c r="J1726" s="31">
        <v>173469</v>
      </c>
      <c r="K1726" s="31">
        <v>165876</v>
      </c>
      <c r="L1726" s="31">
        <v>132549</v>
      </c>
      <c r="M1726" s="37">
        <v>0</v>
      </c>
    </row>
    <row r="1727" spans="1:13">
      <c r="A1727" t="s">
        <v>262</v>
      </c>
      <c r="B1727" t="s">
        <v>174</v>
      </c>
      <c r="C1727" t="s">
        <v>73</v>
      </c>
      <c r="D1727" t="s">
        <v>144</v>
      </c>
      <c r="E1727" s="31">
        <v>0.122421</v>
      </c>
      <c r="F1727" s="31">
        <v>19.872399999999999</v>
      </c>
      <c r="G1727" s="32">
        <v>0</v>
      </c>
      <c r="H1727" s="37">
        <v>0</v>
      </c>
      <c r="I1727" s="31">
        <v>0.12908500000000001</v>
      </c>
      <c r="J1727" s="31">
        <v>174052</v>
      </c>
      <c r="K1727" s="31">
        <v>167798</v>
      </c>
      <c r="L1727" s="31">
        <v>131195</v>
      </c>
      <c r="M1727" s="37">
        <v>0</v>
      </c>
    </row>
    <row r="1728" spans="1:13">
      <c r="A1728" t="s">
        <v>262</v>
      </c>
      <c r="B1728" t="s">
        <v>174</v>
      </c>
      <c r="C1728" t="s">
        <v>73</v>
      </c>
      <c r="D1728" t="s">
        <v>159</v>
      </c>
      <c r="E1728" s="31">
        <v>4.35947E-2</v>
      </c>
      <c r="F1728" s="31">
        <v>10.239599999999999</v>
      </c>
      <c r="G1728" s="32">
        <v>0</v>
      </c>
      <c r="H1728" s="37">
        <v>0</v>
      </c>
      <c r="I1728" s="31">
        <v>4.9577599999999999E-2</v>
      </c>
      <c r="J1728" s="31">
        <v>178736</v>
      </c>
      <c r="K1728" s="31">
        <v>148927</v>
      </c>
      <c r="L1728" s="31">
        <v>136484</v>
      </c>
      <c r="M1728" s="37">
        <v>0</v>
      </c>
    </row>
    <row r="1729" spans="1:13">
      <c r="A1729" t="s">
        <v>262</v>
      </c>
      <c r="B1729" t="s">
        <v>174</v>
      </c>
      <c r="C1729" t="s">
        <v>73</v>
      </c>
      <c r="D1729" t="s">
        <v>232</v>
      </c>
      <c r="E1729" s="31">
        <v>4.9666299999999997E-2</v>
      </c>
      <c r="F1729" s="31">
        <v>11.848100000000001</v>
      </c>
      <c r="G1729" s="32">
        <v>0</v>
      </c>
      <c r="H1729" s="37">
        <v>0</v>
      </c>
      <c r="I1729" s="31">
        <v>5.01746E-2</v>
      </c>
      <c r="J1729" s="31">
        <v>183190</v>
      </c>
      <c r="K1729" s="31">
        <v>147361</v>
      </c>
      <c r="L1729" s="31">
        <v>133416</v>
      </c>
      <c r="M1729" s="37">
        <v>0</v>
      </c>
    </row>
    <row r="1730" spans="1:13">
      <c r="A1730" t="s">
        <v>262</v>
      </c>
      <c r="B1730" t="s">
        <v>177</v>
      </c>
      <c r="C1730" t="s">
        <v>73</v>
      </c>
      <c r="D1730" t="s">
        <v>99</v>
      </c>
      <c r="E1730" s="31">
        <v>6.3493800000000003E-2</v>
      </c>
      <c r="F1730" s="31">
        <v>13.1173</v>
      </c>
      <c r="G1730" s="32">
        <v>0</v>
      </c>
      <c r="H1730" s="37">
        <v>0</v>
      </c>
      <c r="I1730" s="31">
        <v>5.0661999999999999E-2</v>
      </c>
      <c r="J1730" s="31">
        <v>180844</v>
      </c>
      <c r="K1730" s="31">
        <v>151533</v>
      </c>
      <c r="L1730" s="31">
        <v>133439</v>
      </c>
      <c r="M1730" s="37">
        <v>0</v>
      </c>
    </row>
    <row r="1731" spans="1:13">
      <c r="A1731" t="s">
        <v>262</v>
      </c>
      <c r="B1731" t="s">
        <v>177</v>
      </c>
      <c r="C1731" t="s">
        <v>73</v>
      </c>
      <c r="D1731" t="s">
        <v>102</v>
      </c>
      <c r="E1731" s="31">
        <v>0.11623600000000001</v>
      </c>
      <c r="F1731" s="31">
        <v>22.086400000000001</v>
      </c>
      <c r="G1731" s="32">
        <v>0</v>
      </c>
      <c r="H1731" s="37">
        <v>0</v>
      </c>
      <c r="I1731" s="31">
        <v>0.123016</v>
      </c>
      <c r="J1731" s="31">
        <v>170347</v>
      </c>
      <c r="K1731" s="31">
        <v>166405</v>
      </c>
      <c r="L1731" s="31">
        <v>131749</v>
      </c>
      <c r="M1731" s="37">
        <v>0</v>
      </c>
    </row>
    <row r="1732" spans="1:13">
      <c r="A1732" t="s">
        <v>262</v>
      </c>
      <c r="B1732" t="s">
        <v>177</v>
      </c>
      <c r="C1732" t="s">
        <v>73</v>
      </c>
      <c r="D1732" t="s">
        <v>105</v>
      </c>
      <c r="E1732" s="31">
        <v>9.5863500000000004E-2</v>
      </c>
      <c r="F1732" s="31">
        <v>21.853200000000001</v>
      </c>
      <c r="G1732" s="32">
        <v>0</v>
      </c>
      <c r="H1732" s="37">
        <v>0</v>
      </c>
      <c r="I1732" s="31">
        <v>0.103627</v>
      </c>
      <c r="J1732" s="31">
        <v>171559</v>
      </c>
      <c r="K1732" s="31">
        <v>161741</v>
      </c>
      <c r="L1732" s="31">
        <v>133444</v>
      </c>
      <c r="M1732" s="37">
        <v>0</v>
      </c>
    </row>
    <row r="1733" spans="1:13">
      <c r="A1733" t="s">
        <v>262</v>
      </c>
      <c r="B1733" t="s">
        <v>177</v>
      </c>
      <c r="C1733" t="s">
        <v>73</v>
      </c>
      <c r="D1733" t="s">
        <v>141</v>
      </c>
      <c r="E1733" s="31">
        <v>0.11620800000000001</v>
      </c>
      <c r="F1733" s="31">
        <v>24.718399999999999</v>
      </c>
      <c r="G1733" s="32">
        <v>0</v>
      </c>
      <c r="H1733" s="37">
        <v>0</v>
      </c>
      <c r="I1733" s="31">
        <v>0.13023399999999999</v>
      </c>
      <c r="J1733" s="31">
        <v>170022</v>
      </c>
      <c r="K1733" s="31">
        <v>165956</v>
      </c>
      <c r="L1733" s="31">
        <v>131401</v>
      </c>
      <c r="M1733" s="37">
        <v>0</v>
      </c>
    </row>
    <row r="1734" spans="1:13">
      <c r="A1734" t="s">
        <v>262</v>
      </c>
      <c r="B1734" t="s">
        <v>177</v>
      </c>
      <c r="C1734" t="s">
        <v>73</v>
      </c>
      <c r="D1734" t="s">
        <v>144</v>
      </c>
      <c r="E1734" s="31">
        <v>0.125141</v>
      </c>
      <c r="F1734" s="31">
        <v>19.7621</v>
      </c>
      <c r="G1734" s="32">
        <v>0</v>
      </c>
      <c r="H1734" s="37">
        <v>0</v>
      </c>
      <c r="I1734" s="31">
        <v>0.13145699999999999</v>
      </c>
      <c r="J1734" s="31">
        <v>170243</v>
      </c>
      <c r="K1734" s="31">
        <v>167517</v>
      </c>
      <c r="L1734" s="31">
        <v>130253</v>
      </c>
      <c r="M1734" s="37">
        <v>0</v>
      </c>
    </row>
    <row r="1735" spans="1:13">
      <c r="A1735" t="s">
        <v>262</v>
      </c>
      <c r="B1735" t="s">
        <v>177</v>
      </c>
      <c r="C1735" t="s">
        <v>73</v>
      </c>
      <c r="D1735" t="s">
        <v>159</v>
      </c>
      <c r="E1735" s="31">
        <v>4.7006699999999998E-2</v>
      </c>
      <c r="F1735" s="31">
        <v>12.690300000000001</v>
      </c>
      <c r="G1735" s="32">
        <v>0</v>
      </c>
      <c r="H1735" s="37">
        <v>0</v>
      </c>
      <c r="I1735" s="31">
        <v>5.3022300000000001E-2</v>
      </c>
      <c r="J1735" s="31">
        <v>174979</v>
      </c>
      <c r="K1735" s="31">
        <v>148698</v>
      </c>
      <c r="L1735" s="31">
        <v>135346</v>
      </c>
      <c r="M1735" s="37">
        <v>0</v>
      </c>
    </row>
    <row r="1736" spans="1:13">
      <c r="A1736" t="s">
        <v>262</v>
      </c>
      <c r="B1736" t="s">
        <v>177</v>
      </c>
      <c r="C1736" t="s">
        <v>73</v>
      </c>
      <c r="D1736" t="s">
        <v>232</v>
      </c>
      <c r="E1736" s="31">
        <v>4.8514700000000001E-2</v>
      </c>
      <c r="F1736" s="31">
        <v>11.911300000000001</v>
      </c>
      <c r="G1736" s="32">
        <v>0</v>
      </c>
      <c r="H1736" s="37">
        <v>0</v>
      </c>
      <c r="I1736" s="31">
        <v>4.8879699999999998E-2</v>
      </c>
      <c r="J1736" s="31">
        <v>178919</v>
      </c>
      <c r="K1736" s="31">
        <v>146618</v>
      </c>
      <c r="L1736" s="31">
        <v>133050</v>
      </c>
      <c r="M1736" s="37">
        <v>0</v>
      </c>
    </row>
    <row r="1737" spans="1:13">
      <c r="A1737" t="s">
        <v>262</v>
      </c>
      <c r="B1737" t="s">
        <v>180</v>
      </c>
      <c r="C1737" t="s">
        <v>65</v>
      </c>
      <c r="D1737" t="s">
        <v>204</v>
      </c>
      <c r="E1737" s="31">
        <v>3.5193700000000001E-2</v>
      </c>
      <c r="F1737" s="31">
        <v>12.280200000000001</v>
      </c>
      <c r="G1737" s="32">
        <v>0</v>
      </c>
      <c r="H1737" s="37">
        <v>0</v>
      </c>
      <c r="I1737" s="31">
        <v>3.0340599999999999E-2</v>
      </c>
      <c r="J1737" s="31">
        <v>230524</v>
      </c>
      <c r="K1737" s="31">
        <v>118457</v>
      </c>
      <c r="L1737" s="31">
        <v>110403</v>
      </c>
      <c r="M1737" s="37">
        <v>0</v>
      </c>
    </row>
    <row r="1738" spans="1:13">
      <c r="A1738" t="s">
        <v>262</v>
      </c>
      <c r="B1738" t="s">
        <v>180</v>
      </c>
      <c r="C1738" t="s">
        <v>73</v>
      </c>
      <c r="D1738" t="s">
        <v>99</v>
      </c>
      <c r="E1738" s="31">
        <v>5.9471400000000001E-2</v>
      </c>
      <c r="F1738" s="31">
        <v>12.9415</v>
      </c>
      <c r="G1738" s="32">
        <v>0</v>
      </c>
      <c r="H1738" s="37">
        <v>0</v>
      </c>
      <c r="I1738" s="31">
        <v>4.7524299999999998E-2</v>
      </c>
      <c r="J1738" s="31">
        <v>179149</v>
      </c>
      <c r="K1738" s="31">
        <v>150672</v>
      </c>
      <c r="L1738" s="31">
        <v>133756</v>
      </c>
      <c r="M1738" s="37">
        <v>0</v>
      </c>
    </row>
    <row r="1739" spans="1:13">
      <c r="A1739" t="s">
        <v>262</v>
      </c>
      <c r="B1739" t="s">
        <v>180</v>
      </c>
      <c r="C1739" t="s">
        <v>73</v>
      </c>
      <c r="D1739" t="s">
        <v>102</v>
      </c>
      <c r="E1739" s="31">
        <v>0.113292</v>
      </c>
      <c r="F1739" s="31">
        <v>18.558</v>
      </c>
      <c r="G1739" s="32">
        <v>0</v>
      </c>
      <c r="H1739" s="37">
        <v>0</v>
      </c>
      <c r="I1739" s="31">
        <v>0.119834</v>
      </c>
      <c r="J1739" s="31">
        <v>168683</v>
      </c>
      <c r="K1739" s="31">
        <v>165575</v>
      </c>
      <c r="L1739" s="31">
        <v>131876</v>
      </c>
      <c r="M1739" s="37">
        <v>0</v>
      </c>
    </row>
    <row r="1740" spans="1:13">
      <c r="A1740" t="s">
        <v>262</v>
      </c>
      <c r="B1740" t="s">
        <v>180</v>
      </c>
      <c r="C1740" t="s">
        <v>73</v>
      </c>
      <c r="D1740" t="s">
        <v>105</v>
      </c>
      <c r="E1740" s="31">
        <v>9.1873700000000003E-2</v>
      </c>
      <c r="F1740" s="31">
        <v>19.176300000000001</v>
      </c>
      <c r="G1740" s="32">
        <v>0</v>
      </c>
      <c r="H1740" s="37">
        <v>0</v>
      </c>
      <c r="I1740" s="31">
        <v>9.9293999999999993E-2</v>
      </c>
      <c r="J1740" s="31">
        <v>169889</v>
      </c>
      <c r="K1740" s="31">
        <v>160905</v>
      </c>
      <c r="L1740" s="31">
        <v>133827</v>
      </c>
      <c r="M1740" s="37">
        <v>0</v>
      </c>
    </row>
    <row r="1741" spans="1:13">
      <c r="A1741" t="s">
        <v>262</v>
      </c>
      <c r="B1741" t="s">
        <v>180</v>
      </c>
      <c r="C1741" t="s">
        <v>73</v>
      </c>
      <c r="D1741" t="s">
        <v>141</v>
      </c>
      <c r="E1741" s="31">
        <v>0.11532100000000001</v>
      </c>
      <c r="F1741" s="31">
        <v>21.6751</v>
      </c>
      <c r="G1741" s="32">
        <v>0</v>
      </c>
      <c r="H1741" s="37">
        <v>0</v>
      </c>
      <c r="I1741" s="31">
        <v>0.12900900000000001</v>
      </c>
      <c r="J1741" s="31">
        <v>168571</v>
      </c>
      <c r="K1741" s="31">
        <v>165338</v>
      </c>
      <c r="L1741" s="31">
        <v>131147</v>
      </c>
      <c r="M1741" s="37">
        <v>0</v>
      </c>
    </row>
    <row r="1742" spans="1:13">
      <c r="A1742" t="s">
        <v>262</v>
      </c>
      <c r="B1742" t="s">
        <v>180</v>
      </c>
      <c r="C1742" t="s">
        <v>73</v>
      </c>
      <c r="D1742" t="s">
        <v>144</v>
      </c>
      <c r="E1742" s="31">
        <v>0.121526</v>
      </c>
      <c r="F1742" s="31">
        <v>19.379100000000001</v>
      </c>
      <c r="G1742" s="32">
        <v>0</v>
      </c>
      <c r="H1742" s="37">
        <v>0</v>
      </c>
      <c r="I1742" s="31">
        <v>0.12822900000000001</v>
      </c>
      <c r="J1742" s="31">
        <v>168721</v>
      </c>
      <c r="K1742" s="31">
        <v>166828</v>
      </c>
      <c r="L1742" s="31">
        <v>130674</v>
      </c>
      <c r="M1742" s="37">
        <v>0</v>
      </c>
    </row>
    <row r="1743" spans="1:13">
      <c r="A1743" t="s">
        <v>262</v>
      </c>
      <c r="B1743" t="s">
        <v>180</v>
      </c>
      <c r="C1743" t="s">
        <v>73</v>
      </c>
      <c r="D1743" t="s">
        <v>159</v>
      </c>
      <c r="E1743" s="31">
        <v>4.3288800000000002E-2</v>
      </c>
      <c r="F1743" s="31">
        <v>11.0335</v>
      </c>
      <c r="G1743" s="32">
        <v>0</v>
      </c>
      <c r="H1743" s="37">
        <v>0</v>
      </c>
      <c r="I1743" s="31">
        <v>4.8830400000000003E-2</v>
      </c>
      <c r="J1743" s="31">
        <v>173361</v>
      </c>
      <c r="K1743" s="31">
        <v>147913</v>
      </c>
      <c r="L1743" s="31">
        <v>135638</v>
      </c>
      <c r="M1743" s="37">
        <v>0</v>
      </c>
    </row>
    <row r="1744" spans="1:13">
      <c r="A1744" t="s">
        <v>262</v>
      </c>
      <c r="B1744" t="s">
        <v>180</v>
      </c>
      <c r="C1744" t="s">
        <v>73</v>
      </c>
      <c r="D1744" t="s">
        <v>232</v>
      </c>
      <c r="E1744" s="31">
        <v>4.6486100000000002E-2</v>
      </c>
      <c r="F1744" s="31">
        <v>11.436299999999999</v>
      </c>
      <c r="G1744" s="32">
        <v>0</v>
      </c>
      <c r="H1744" s="37">
        <v>0</v>
      </c>
      <c r="I1744" s="31">
        <v>4.6859199999999997E-2</v>
      </c>
      <c r="J1744" s="31">
        <v>177363</v>
      </c>
      <c r="K1744" s="31">
        <v>145894</v>
      </c>
      <c r="L1744" s="31">
        <v>132933</v>
      </c>
      <c r="M1744" s="37">
        <v>0</v>
      </c>
    </row>
    <row r="1745" spans="1:13">
      <c r="A1745" t="s">
        <v>262</v>
      </c>
      <c r="B1745" t="s">
        <v>183</v>
      </c>
      <c r="C1745" t="s">
        <v>73</v>
      </c>
      <c r="D1745" t="s">
        <v>99</v>
      </c>
      <c r="E1745" s="31">
        <v>5.9750900000000003E-2</v>
      </c>
      <c r="F1745" s="31">
        <v>12.025399999999999</v>
      </c>
      <c r="G1745" s="32">
        <v>0</v>
      </c>
      <c r="H1745" s="37">
        <v>0</v>
      </c>
      <c r="I1745" s="31">
        <v>4.7774700000000003E-2</v>
      </c>
      <c r="J1745" s="31">
        <v>183197</v>
      </c>
      <c r="K1745" s="31">
        <v>150843</v>
      </c>
      <c r="L1745" s="31">
        <v>133833</v>
      </c>
      <c r="M1745" s="37">
        <v>0</v>
      </c>
    </row>
    <row r="1746" spans="1:13">
      <c r="A1746" t="s">
        <v>262</v>
      </c>
      <c r="B1746" t="s">
        <v>183</v>
      </c>
      <c r="C1746" t="s">
        <v>73</v>
      </c>
      <c r="D1746" t="s">
        <v>102</v>
      </c>
      <c r="E1746" s="31">
        <v>0.107625</v>
      </c>
      <c r="F1746" s="31">
        <v>18.920000000000002</v>
      </c>
      <c r="G1746" s="32">
        <v>0</v>
      </c>
      <c r="H1746" s="37">
        <v>0</v>
      </c>
      <c r="I1746" s="31">
        <v>0.11488900000000001</v>
      </c>
      <c r="J1746" s="31">
        <v>171969</v>
      </c>
      <c r="K1746" s="31">
        <v>164984</v>
      </c>
      <c r="L1746" s="31">
        <v>132922</v>
      </c>
      <c r="M1746" s="37">
        <v>0</v>
      </c>
    </row>
    <row r="1747" spans="1:13">
      <c r="A1747" t="s">
        <v>262</v>
      </c>
      <c r="B1747" t="s">
        <v>183</v>
      </c>
      <c r="C1747" t="s">
        <v>73</v>
      </c>
      <c r="D1747" t="s">
        <v>105</v>
      </c>
      <c r="E1747" s="31">
        <v>8.9073100000000002E-2</v>
      </c>
      <c r="F1747" s="31">
        <v>21.601099999999999</v>
      </c>
      <c r="G1747" s="32">
        <v>0</v>
      </c>
      <c r="H1747" s="37">
        <v>0</v>
      </c>
      <c r="I1747" s="31">
        <v>9.6754099999999996E-2</v>
      </c>
      <c r="J1747" s="31">
        <v>173537</v>
      </c>
      <c r="K1747" s="31">
        <v>160676</v>
      </c>
      <c r="L1747" s="31">
        <v>134393</v>
      </c>
      <c r="M1747" s="37">
        <v>0</v>
      </c>
    </row>
    <row r="1748" spans="1:13">
      <c r="A1748" t="s">
        <v>262</v>
      </c>
      <c r="B1748" t="s">
        <v>183</v>
      </c>
      <c r="C1748" t="s">
        <v>73</v>
      </c>
      <c r="D1748" t="s">
        <v>141</v>
      </c>
      <c r="E1748" s="31">
        <v>0.109377</v>
      </c>
      <c r="F1748" s="31">
        <v>22.174399999999999</v>
      </c>
      <c r="G1748" s="32">
        <v>0</v>
      </c>
      <c r="H1748" s="37">
        <v>0</v>
      </c>
      <c r="I1748" s="31">
        <v>0.12332899999999999</v>
      </c>
      <c r="J1748" s="31">
        <v>171928</v>
      </c>
      <c r="K1748" s="31">
        <v>164818</v>
      </c>
      <c r="L1748" s="31">
        <v>132318</v>
      </c>
      <c r="M1748" s="37">
        <v>0</v>
      </c>
    </row>
    <row r="1749" spans="1:13">
      <c r="A1749" t="s">
        <v>262</v>
      </c>
      <c r="B1749" t="s">
        <v>183</v>
      </c>
      <c r="C1749" t="s">
        <v>73</v>
      </c>
      <c r="D1749" t="s">
        <v>144</v>
      </c>
      <c r="E1749" s="31">
        <v>0.117581</v>
      </c>
      <c r="F1749" s="31">
        <v>20.529699999999998</v>
      </c>
      <c r="G1749" s="32">
        <v>0</v>
      </c>
      <c r="H1749" s="37">
        <v>0</v>
      </c>
      <c r="I1749" s="31">
        <v>0.124781</v>
      </c>
      <c r="J1749" s="31">
        <v>172288</v>
      </c>
      <c r="K1749" s="31">
        <v>166518</v>
      </c>
      <c r="L1749" s="31">
        <v>131479</v>
      </c>
      <c r="M1749" s="37">
        <v>0</v>
      </c>
    </row>
    <row r="1750" spans="1:13">
      <c r="A1750" t="s">
        <v>262</v>
      </c>
      <c r="B1750" t="s">
        <v>183</v>
      </c>
      <c r="C1750" t="s">
        <v>73</v>
      </c>
      <c r="D1750" t="s">
        <v>159</v>
      </c>
      <c r="E1750" s="31">
        <v>4.1600900000000003E-2</v>
      </c>
      <c r="F1750" s="31">
        <v>9.8764599999999998</v>
      </c>
      <c r="G1750" s="32">
        <v>0</v>
      </c>
      <c r="H1750" s="37">
        <v>0</v>
      </c>
      <c r="I1750" s="31">
        <v>4.69988E-2</v>
      </c>
      <c r="J1750" s="31">
        <v>177104</v>
      </c>
      <c r="K1750" s="31">
        <v>147779</v>
      </c>
      <c r="L1750" s="31">
        <v>135975</v>
      </c>
      <c r="M1750" s="37">
        <v>0</v>
      </c>
    </row>
    <row r="1751" spans="1:13">
      <c r="A1751" t="s">
        <v>262</v>
      </c>
      <c r="B1751" t="s">
        <v>183</v>
      </c>
      <c r="C1751" t="s">
        <v>73</v>
      </c>
      <c r="D1751" t="s">
        <v>232</v>
      </c>
      <c r="E1751" s="31">
        <v>4.6184700000000002E-2</v>
      </c>
      <c r="F1751" s="31">
        <v>10.772500000000001</v>
      </c>
      <c r="G1751" s="32">
        <v>0</v>
      </c>
      <c r="H1751" s="37">
        <v>0</v>
      </c>
      <c r="I1751" s="31">
        <v>4.6641299999999997E-2</v>
      </c>
      <c r="J1751" s="31">
        <v>181422</v>
      </c>
      <c r="K1751" s="31">
        <v>146077</v>
      </c>
      <c r="L1751" s="31">
        <v>133180</v>
      </c>
      <c r="M1751" s="37">
        <v>0</v>
      </c>
    </row>
    <row r="1752" spans="1:13">
      <c r="A1752" t="s">
        <v>262</v>
      </c>
      <c r="B1752" t="s">
        <v>186</v>
      </c>
      <c r="C1752" t="s">
        <v>73</v>
      </c>
      <c r="D1752" t="s">
        <v>99</v>
      </c>
      <c r="E1752" s="31">
        <v>6.76403E-2</v>
      </c>
      <c r="F1752" s="31">
        <v>13.173299999999999</v>
      </c>
      <c r="G1752" s="32">
        <v>0</v>
      </c>
      <c r="H1752" s="37">
        <v>0</v>
      </c>
      <c r="I1752" s="31">
        <v>5.4329799999999998E-2</v>
      </c>
      <c r="J1752" s="31">
        <v>185399</v>
      </c>
      <c r="K1752" s="31">
        <v>153579</v>
      </c>
      <c r="L1752" s="31">
        <v>134119</v>
      </c>
      <c r="M1752" s="37">
        <v>0</v>
      </c>
    </row>
    <row r="1753" spans="1:13">
      <c r="A1753" t="s">
        <v>262</v>
      </c>
      <c r="B1753" t="s">
        <v>186</v>
      </c>
      <c r="C1753" t="s">
        <v>73</v>
      </c>
      <c r="D1753" t="s">
        <v>102</v>
      </c>
      <c r="E1753" s="31">
        <v>0.112432</v>
      </c>
      <c r="F1753" s="31">
        <v>18.665700000000001</v>
      </c>
      <c r="G1753" s="32">
        <v>0</v>
      </c>
      <c r="H1753" s="37">
        <v>0</v>
      </c>
      <c r="I1753" s="31">
        <v>0.120472</v>
      </c>
      <c r="J1753" s="31">
        <v>173804</v>
      </c>
      <c r="K1753" s="31">
        <v>167353</v>
      </c>
      <c r="L1753" s="31">
        <v>133524</v>
      </c>
      <c r="M1753" s="37">
        <v>0</v>
      </c>
    </row>
    <row r="1754" spans="1:13">
      <c r="A1754" t="s">
        <v>262</v>
      </c>
      <c r="B1754" t="s">
        <v>186</v>
      </c>
      <c r="C1754" t="s">
        <v>73</v>
      </c>
      <c r="D1754" t="s">
        <v>105</v>
      </c>
      <c r="E1754" s="31">
        <v>9.3133800000000003E-2</v>
      </c>
      <c r="F1754" s="31">
        <v>20.035299999999999</v>
      </c>
      <c r="G1754" s="32">
        <v>0</v>
      </c>
      <c r="H1754" s="37">
        <v>0</v>
      </c>
      <c r="I1754" s="31">
        <v>0.102092</v>
      </c>
      <c r="J1754" s="31">
        <v>175381</v>
      </c>
      <c r="K1754" s="31">
        <v>163054</v>
      </c>
      <c r="L1754" s="31">
        <v>135270</v>
      </c>
      <c r="M1754" s="37">
        <v>0</v>
      </c>
    </row>
    <row r="1755" spans="1:13">
      <c r="A1755" t="s">
        <v>262</v>
      </c>
      <c r="B1755" t="s">
        <v>186</v>
      </c>
      <c r="C1755" t="s">
        <v>73</v>
      </c>
      <c r="D1755" t="s">
        <v>141</v>
      </c>
      <c r="E1755" s="31">
        <v>0.11239300000000001</v>
      </c>
      <c r="F1755" s="31">
        <v>19.8492</v>
      </c>
      <c r="G1755" s="32">
        <v>0</v>
      </c>
      <c r="H1755" s="37">
        <v>0</v>
      </c>
      <c r="I1755" s="31">
        <v>0.12729399999999999</v>
      </c>
      <c r="J1755" s="31">
        <v>173574</v>
      </c>
      <c r="K1755" s="31">
        <v>166999</v>
      </c>
      <c r="L1755" s="31">
        <v>133253</v>
      </c>
      <c r="M1755" s="37">
        <v>0</v>
      </c>
    </row>
    <row r="1756" spans="1:13">
      <c r="A1756" t="s">
        <v>262</v>
      </c>
      <c r="B1756" t="s">
        <v>186</v>
      </c>
      <c r="C1756" t="s">
        <v>73</v>
      </c>
      <c r="D1756" t="s">
        <v>144</v>
      </c>
      <c r="E1756" s="31">
        <v>0.122543</v>
      </c>
      <c r="F1756" s="31">
        <v>19.5062</v>
      </c>
      <c r="G1756" s="32">
        <v>0</v>
      </c>
      <c r="H1756" s="37">
        <v>0</v>
      </c>
      <c r="I1756" s="31">
        <v>0.13020899999999999</v>
      </c>
      <c r="J1756" s="31">
        <v>174127</v>
      </c>
      <c r="K1756" s="31">
        <v>168891</v>
      </c>
      <c r="L1756" s="31">
        <v>132017</v>
      </c>
      <c r="M1756" s="37">
        <v>0</v>
      </c>
    </row>
    <row r="1757" spans="1:13">
      <c r="A1757" t="s">
        <v>262</v>
      </c>
      <c r="B1757" t="s">
        <v>186</v>
      </c>
      <c r="C1757" t="s">
        <v>73</v>
      </c>
      <c r="D1757" t="s">
        <v>159</v>
      </c>
      <c r="E1757" s="31">
        <v>4.52363E-2</v>
      </c>
      <c r="F1757" s="31">
        <v>11.9476</v>
      </c>
      <c r="G1757" s="32">
        <v>0</v>
      </c>
      <c r="H1757" s="37">
        <v>0</v>
      </c>
      <c r="I1757" s="31">
        <v>5.1586199999999999E-2</v>
      </c>
      <c r="J1757" s="31">
        <v>178943</v>
      </c>
      <c r="K1757" s="31">
        <v>150152</v>
      </c>
      <c r="L1757" s="31">
        <v>137156</v>
      </c>
      <c r="M1757" s="37">
        <v>0</v>
      </c>
    </row>
    <row r="1758" spans="1:13">
      <c r="A1758" t="s">
        <v>262</v>
      </c>
      <c r="B1758" t="s">
        <v>186</v>
      </c>
      <c r="C1758" t="s">
        <v>73</v>
      </c>
      <c r="D1758" t="s">
        <v>232</v>
      </c>
      <c r="E1758" s="31">
        <v>5.51858E-2</v>
      </c>
      <c r="F1758" s="31">
        <v>14.234299999999999</v>
      </c>
      <c r="G1758" s="32">
        <v>0</v>
      </c>
      <c r="H1758" s="37">
        <v>0</v>
      </c>
      <c r="I1758" s="31">
        <v>5.5700800000000002E-2</v>
      </c>
      <c r="J1758" s="31">
        <v>183615</v>
      </c>
      <c r="K1758" s="31">
        <v>148804</v>
      </c>
      <c r="L1758" s="31">
        <v>133239</v>
      </c>
      <c r="M1758" s="37">
        <v>0</v>
      </c>
    </row>
    <row r="1759" spans="1:13">
      <c r="A1759" t="s">
        <v>262</v>
      </c>
      <c r="B1759" t="s">
        <v>192</v>
      </c>
      <c r="C1759" t="s">
        <v>73</v>
      </c>
      <c r="D1759" t="s">
        <v>99</v>
      </c>
      <c r="E1759" s="31">
        <v>5.7205899999999997E-2</v>
      </c>
      <c r="F1759" s="31">
        <v>10.192600000000001</v>
      </c>
      <c r="G1759" s="32">
        <v>0</v>
      </c>
      <c r="H1759" s="37">
        <v>0</v>
      </c>
      <c r="I1759" s="31">
        <v>4.6193499999999998E-2</v>
      </c>
      <c r="J1759" s="31">
        <v>181781</v>
      </c>
      <c r="K1759" s="31">
        <v>152021</v>
      </c>
      <c r="L1759" s="31">
        <v>135569</v>
      </c>
      <c r="M1759" s="37">
        <v>0</v>
      </c>
    </row>
    <row r="1760" spans="1:13">
      <c r="A1760" t="s">
        <v>262</v>
      </c>
      <c r="B1760" t="s">
        <v>192</v>
      </c>
      <c r="C1760" t="s">
        <v>73</v>
      </c>
      <c r="D1760" t="s">
        <v>102</v>
      </c>
      <c r="E1760" s="31">
        <v>0.111613</v>
      </c>
      <c r="F1760" s="31">
        <v>19.1462</v>
      </c>
      <c r="G1760" s="32">
        <v>0</v>
      </c>
      <c r="H1760" s="37">
        <v>0</v>
      </c>
      <c r="I1760" s="31">
        <v>0.119812</v>
      </c>
      <c r="J1760" s="31">
        <v>171450</v>
      </c>
      <c r="K1760" s="31">
        <v>167059</v>
      </c>
      <c r="L1760" s="31">
        <v>133511</v>
      </c>
      <c r="M1760" s="37">
        <v>0</v>
      </c>
    </row>
    <row r="1761" spans="1:13">
      <c r="A1761" t="s">
        <v>262</v>
      </c>
      <c r="B1761" t="s">
        <v>192</v>
      </c>
      <c r="C1761" t="s">
        <v>73</v>
      </c>
      <c r="D1761" t="s">
        <v>105</v>
      </c>
      <c r="E1761" s="31">
        <v>8.7804900000000005E-2</v>
      </c>
      <c r="F1761" s="31">
        <v>18.923400000000001</v>
      </c>
      <c r="G1761" s="32">
        <v>0</v>
      </c>
      <c r="H1761" s="37">
        <v>0</v>
      </c>
      <c r="I1761" s="31">
        <v>9.6503800000000001E-2</v>
      </c>
      <c r="J1761" s="31">
        <v>172315</v>
      </c>
      <c r="K1761" s="31">
        <v>162047</v>
      </c>
      <c r="L1761" s="31">
        <v>135887</v>
      </c>
      <c r="M1761" s="37">
        <v>0</v>
      </c>
    </row>
    <row r="1762" spans="1:13">
      <c r="A1762" t="s">
        <v>262</v>
      </c>
      <c r="B1762" t="s">
        <v>192</v>
      </c>
      <c r="C1762" t="s">
        <v>73</v>
      </c>
      <c r="D1762" t="s">
        <v>141</v>
      </c>
      <c r="E1762" s="31">
        <v>0.112357</v>
      </c>
      <c r="F1762" s="31">
        <v>20.209199999999999</v>
      </c>
      <c r="G1762" s="32">
        <v>0</v>
      </c>
      <c r="H1762" s="37">
        <v>0</v>
      </c>
      <c r="I1762" s="31">
        <v>0.127001</v>
      </c>
      <c r="J1762" s="31">
        <v>171341</v>
      </c>
      <c r="K1762" s="31">
        <v>166825</v>
      </c>
      <c r="L1762" s="31">
        <v>133124</v>
      </c>
      <c r="M1762" s="37">
        <v>0</v>
      </c>
    </row>
    <row r="1763" spans="1:13">
      <c r="A1763" t="s">
        <v>262</v>
      </c>
      <c r="B1763" t="s">
        <v>192</v>
      </c>
      <c r="C1763" t="s">
        <v>73</v>
      </c>
      <c r="D1763" t="s">
        <v>144</v>
      </c>
      <c r="E1763" s="31">
        <v>0.118672</v>
      </c>
      <c r="F1763" s="31">
        <v>18.089400000000001</v>
      </c>
      <c r="G1763" s="32">
        <v>0</v>
      </c>
      <c r="H1763" s="37">
        <v>0</v>
      </c>
      <c r="I1763" s="31">
        <v>0.12638199999999999</v>
      </c>
      <c r="J1763" s="31">
        <v>171326</v>
      </c>
      <c r="K1763" s="31">
        <v>168150</v>
      </c>
      <c r="L1763" s="31">
        <v>132474</v>
      </c>
      <c r="M1763" s="37">
        <v>0</v>
      </c>
    </row>
    <row r="1764" spans="1:13">
      <c r="A1764" t="s">
        <v>262</v>
      </c>
      <c r="B1764" t="s">
        <v>192</v>
      </c>
      <c r="C1764" t="s">
        <v>73</v>
      </c>
      <c r="D1764" t="s">
        <v>232</v>
      </c>
      <c r="E1764" s="31">
        <v>4.4584499999999999E-2</v>
      </c>
      <c r="F1764" s="31">
        <v>10.7829</v>
      </c>
      <c r="G1764" s="32">
        <v>0</v>
      </c>
      <c r="H1764" s="37">
        <v>0</v>
      </c>
      <c r="I1764" s="31">
        <v>4.5422499999999998E-2</v>
      </c>
      <c r="J1764" s="31">
        <v>180049</v>
      </c>
      <c r="K1764" s="31">
        <v>147298</v>
      </c>
      <c r="L1764" s="31">
        <v>134724</v>
      </c>
      <c r="M1764" s="37">
        <v>0</v>
      </c>
    </row>
    <row r="1765" spans="1:13">
      <c r="A1765" t="s">
        <v>262</v>
      </c>
      <c r="B1765" t="s">
        <v>195</v>
      </c>
      <c r="C1765" t="s">
        <v>73</v>
      </c>
      <c r="D1765" t="s">
        <v>102</v>
      </c>
      <c r="E1765" s="31">
        <v>0.112466</v>
      </c>
      <c r="F1765" s="31">
        <v>17.375699999999998</v>
      </c>
      <c r="G1765" s="32">
        <v>0</v>
      </c>
      <c r="H1765" s="37">
        <v>0</v>
      </c>
      <c r="I1765" s="31">
        <v>0.12012299999999999</v>
      </c>
      <c r="J1765" s="31">
        <v>168963</v>
      </c>
      <c r="K1765" s="31">
        <v>166963</v>
      </c>
      <c r="L1765" s="31">
        <v>133204</v>
      </c>
      <c r="M1765" s="37">
        <v>0</v>
      </c>
    </row>
    <row r="1766" spans="1:13">
      <c r="A1766" t="s">
        <v>262</v>
      </c>
      <c r="B1766" t="s">
        <v>195</v>
      </c>
      <c r="C1766" t="s">
        <v>73</v>
      </c>
      <c r="D1766" t="s">
        <v>105</v>
      </c>
      <c r="E1766" s="31">
        <v>8.68009E-2</v>
      </c>
      <c r="F1766" s="31">
        <v>21.655000000000001</v>
      </c>
      <c r="G1766" s="32">
        <v>0</v>
      </c>
      <c r="H1766" s="37">
        <v>0</v>
      </c>
      <c r="I1766" s="31">
        <v>9.5484299999999994E-2</v>
      </c>
      <c r="J1766" s="31">
        <v>169575</v>
      </c>
      <c r="K1766" s="31">
        <v>161699</v>
      </c>
      <c r="L1766" s="31">
        <v>135870</v>
      </c>
      <c r="M1766" s="37">
        <v>0</v>
      </c>
    </row>
    <row r="1767" spans="1:13">
      <c r="A1767" t="s">
        <v>262</v>
      </c>
      <c r="B1767" t="s">
        <v>195</v>
      </c>
      <c r="C1767" t="s">
        <v>73</v>
      </c>
      <c r="D1767" t="s">
        <v>141</v>
      </c>
      <c r="E1767" s="31">
        <v>0.112451</v>
      </c>
      <c r="F1767" s="31">
        <v>18.4819</v>
      </c>
      <c r="G1767" s="32">
        <v>0</v>
      </c>
      <c r="H1767" s="37">
        <v>0</v>
      </c>
      <c r="I1767" s="31">
        <v>0.12718499999999999</v>
      </c>
      <c r="J1767" s="31">
        <v>168586</v>
      </c>
      <c r="K1767" s="31">
        <v>166462</v>
      </c>
      <c r="L1767" s="31">
        <v>132809</v>
      </c>
      <c r="M1767" s="37">
        <v>0</v>
      </c>
    </row>
    <row r="1768" spans="1:13">
      <c r="A1768" t="s">
        <v>262</v>
      </c>
      <c r="B1768" t="s">
        <v>195</v>
      </c>
      <c r="C1768" t="s">
        <v>73</v>
      </c>
      <c r="D1768" t="s">
        <v>144</v>
      </c>
      <c r="E1768" s="31">
        <v>0.117144</v>
      </c>
      <c r="F1768" s="31">
        <v>16.627800000000001</v>
      </c>
      <c r="G1768" s="32">
        <v>0</v>
      </c>
      <c r="H1768" s="37">
        <v>0</v>
      </c>
      <c r="I1768" s="31">
        <v>0.124958</v>
      </c>
      <c r="J1768" s="31">
        <v>168433</v>
      </c>
      <c r="K1768" s="31">
        <v>167649</v>
      </c>
      <c r="L1768" s="31">
        <v>132489</v>
      </c>
      <c r="M1768" s="37">
        <v>0</v>
      </c>
    </row>
    <row r="1769" spans="1:13">
      <c r="A1769" t="s">
        <v>262</v>
      </c>
      <c r="B1769" t="s">
        <v>195</v>
      </c>
      <c r="C1769" t="s">
        <v>73</v>
      </c>
      <c r="D1769" t="s">
        <v>232</v>
      </c>
      <c r="E1769" s="31">
        <v>4.1589000000000001E-2</v>
      </c>
      <c r="F1769" s="31">
        <v>9.5981100000000001</v>
      </c>
      <c r="G1769" s="32">
        <v>0</v>
      </c>
      <c r="H1769" s="37">
        <v>0</v>
      </c>
      <c r="I1769" s="31">
        <v>4.24333E-2</v>
      </c>
      <c r="J1769" s="31">
        <v>177085</v>
      </c>
      <c r="K1769" s="31">
        <v>146725</v>
      </c>
      <c r="L1769" s="31">
        <v>135008</v>
      </c>
      <c r="M1769" s="37">
        <v>0</v>
      </c>
    </row>
    <row r="1770" spans="1:13">
      <c r="A1770" t="s">
        <v>262</v>
      </c>
      <c r="B1770" t="s">
        <v>198</v>
      </c>
      <c r="C1770" t="s">
        <v>73</v>
      </c>
      <c r="D1770" t="s">
        <v>99</v>
      </c>
      <c r="E1770" s="31">
        <v>5.49182E-2</v>
      </c>
      <c r="F1770" s="31">
        <v>9.8821399999999997</v>
      </c>
      <c r="G1770" s="32">
        <v>0</v>
      </c>
      <c r="H1770" s="37">
        <v>0</v>
      </c>
      <c r="I1770" s="31">
        <v>4.4850000000000001E-2</v>
      </c>
      <c r="J1770" s="31">
        <v>185005</v>
      </c>
      <c r="K1770" s="31">
        <v>152632</v>
      </c>
      <c r="L1770" s="31">
        <v>136740</v>
      </c>
      <c r="M1770" s="37">
        <v>0</v>
      </c>
    </row>
    <row r="1771" spans="1:13">
      <c r="A1771" t="s">
        <v>262</v>
      </c>
      <c r="B1771" t="s">
        <v>198</v>
      </c>
      <c r="C1771" t="s">
        <v>73</v>
      </c>
      <c r="D1771" t="s">
        <v>102</v>
      </c>
      <c r="E1771" s="31">
        <v>0.10582999999999999</v>
      </c>
      <c r="F1771" s="31">
        <v>18.3996</v>
      </c>
      <c r="G1771" s="32">
        <v>0</v>
      </c>
      <c r="H1771" s="37">
        <v>0</v>
      </c>
      <c r="I1771" s="31">
        <v>0.115096</v>
      </c>
      <c r="J1771" s="31">
        <v>174396</v>
      </c>
      <c r="K1771" s="31">
        <v>167392</v>
      </c>
      <c r="L1771" s="31">
        <v>135352</v>
      </c>
      <c r="M1771" s="37">
        <v>0</v>
      </c>
    </row>
    <row r="1772" spans="1:13">
      <c r="A1772" t="s">
        <v>262</v>
      </c>
      <c r="B1772" t="s">
        <v>198</v>
      </c>
      <c r="C1772" t="s">
        <v>73</v>
      </c>
      <c r="D1772" t="s">
        <v>105</v>
      </c>
      <c r="E1772" s="31">
        <v>8.1447900000000004E-2</v>
      </c>
      <c r="F1772" s="31">
        <v>18.511099999999999</v>
      </c>
      <c r="G1772" s="32">
        <v>0</v>
      </c>
      <c r="H1772" s="37">
        <v>0</v>
      </c>
      <c r="I1772" s="31">
        <v>9.0773900000000005E-2</v>
      </c>
      <c r="J1772" s="31">
        <v>175211</v>
      </c>
      <c r="K1772" s="31">
        <v>162331</v>
      </c>
      <c r="L1772" s="31">
        <v>137879</v>
      </c>
      <c r="M1772" s="37">
        <v>0</v>
      </c>
    </row>
    <row r="1773" spans="1:13">
      <c r="A1773" t="s">
        <v>262</v>
      </c>
      <c r="B1773" t="s">
        <v>198</v>
      </c>
      <c r="C1773" t="s">
        <v>73</v>
      </c>
      <c r="D1773" t="s">
        <v>141</v>
      </c>
      <c r="E1773" s="31">
        <v>0.10517799999999999</v>
      </c>
      <c r="F1773" s="31">
        <v>19.998000000000001</v>
      </c>
      <c r="G1773" s="32">
        <v>0</v>
      </c>
      <c r="H1773" s="37">
        <v>0</v>
      </c>
      <c r="I1773" s="31">
        <v>0.120208</v>
      </c>
      <c r="J1773" s="31">
        <v>173867</v>
      </c>
      <c r="K1773" s="31">
        <v>166738</v>
      </c>
      <c r="L1773" s="31">
        <v>135002</v>
      </c>
      <c r="M1773" s="37">
        <v>0</v>
      </c>
    </row>
    <row r="1774" spans="1:13">
      <c r="A1774" t="s">
        <v>262</v>
      </c>
      <c r="B1774" t="s">
        <v>198</v>
      </c>
      <c r="C1774" t="s">
        <v>73</v>
      </c>
      <c r="D1774" t="s">
        <v>144</v>
      </c>
      <c r="E1774" s="31">
        <v>0.110792</v>
      </c>
      <c r="F1774" s="31">
        <v>16.5502</v>
      </c>
      <c r="G1774" s="32">
        <v>0</v>
      </c>
      <c r="H1774" s="37">
        <v>0</v>
      </c>
      <c r="I1774" s="31">
        <v>0.11972099999999999</v>
      </c>
      <c r="J1774" s="31">
        <v>173826</v>
      </c>
      <c r="K1774" s="31">
        <v>168037</v>
      </c>
      <c r="L1774" s="31">
        <v>134516</v>
      </c>
      <c r="M1774" s="37">
        <v>0</v>
      </c>
    </row>
    <row r="1775" spans="1:13">
      <c r="A1775" t="s">
        <v>262</v>
      </c>
      <c r="B1775" t="s">
        <v>198</v>
      </c>
      <c r="C1775" t="s">
        <v>73</v>
      </c>
      <c r="D1775" t="s">
        <v>232</v>
      </c>
      <c r="E1775" s="31">
        <v>4.1971500000000002E-2</v>
      </c>
      <c r="F1775" s="31">
        <v>9.5468100000000007</v>
      </c>
      <c r="G1775" s="32">
        <v>0</v>
      </c>
      <c r="H1775" s="37">
        <v>0</v>
      </c>
      <c r="I1775" s="31">
        <v>4.3152799999999998E-2</v>
      </c>
      <c r="J1775" s="31">
        <v>183300</v>
      </c>
      <c r="K1775" s="31">
        <v>147936</v>
      </c>
      <c r="L1775" s="31">
        <v>136018</v>
      </c>
      <c r="M1775" s="37">
        <v>0</v>
      </c>
    </row>
    <row r="1776" spans="1:13">
      <c r="A1776" t="s">
        <v>262</v>
      </c>
      <c r="B1776" t="s">
        <v>236</v>
      </c>
      <c r="C1776" t="s">
        <v>73</v>
      </c>
      <c r="D1776" t="s">
        <v>99</v>
      </c>
      <c r="E1776" s="31">
        <v>6.37297E-2</v>
      </c>
      <c r="F1776" s="31">
        <v>11.8734</v>
      </c>
      <c r="G1776" s="32">
        <v>0</v>
      </c>
      <c r="H1776" s="37">
        <v>0</v>
      </c>
      <c r="I1776" s="31">
        <v>5.1654899999999997E-2</v>
      </c>
      <c r="J1776" s="31">
        <v>188415</v>
      </c>
      <c r="K1776" s="31">
        <v>154117</v>
      </c>
      <c r="L1776" s="31">
        <v>135651</v>
      </c>
      <c r="M1776" s="37">
        <v>0</v>
      </c>
    </row>
    <row r="1777" spans="1:13">
      <c r="A1777" t="s">
        <v>262</v>
      </c>
      <c r="B1777" t="s">
        <v>236</v>
      </c>
      <c r="C1777" t="s">
        <v>73</v>
      </c>
      <c r="D1777" t="s">
        <v>102</v>
      </c>
      <c r="E1777" s="31">
        <v>0.114443</v>
      </c>
      <c r="F1777" s="31">
        <v>18.5473</v>
      </c>
      <c r="G1777" s="32">
        <v>0</v>
      </c>
      <c r="H1777" s="37">
        <v>0</v>
      </c>
      <c r="I1777" s="31">
        <v>0.12303500000000001</v>
      </c>
      <c r="J1777" s="31">
        <v>177624</v>
      </c>
      <c r="K1777" s="31">
        <v>168696</v>
      </c>
      <c r="L1777" s="31">
        <v>134049</v>
      </c>
      <c r="M1777" s="37">
        <v>0</v>
      </c>
    </row>
    <row r="1778" spans="1:13">
      <c r="A1778" t="s">
        <v>262</v>
      </c>
      <c r="B1778" t="s">
        <v>236</v>
      </c>
      <c r="C1778" t="s">
        <v>73</v>
      </c>
      <c r="D1778" t="s">
        <v>105</v>
      </c>
      <c r="E1778" s="31">
        <v>9.4597399999999998E-2</v>
      </c>
      <c r="F1778" s="31">
        <v>17.839600000000001</v>
      </c>
      <c r="G1778" s="32">
        <v>0</v>
      </c>
      <c r="H1778" s="37">
        <v>0</v>
      </c>
      <c r="I1778" s="31">
        <v>0.104118</v>
      </c>
      <c r="J1778" s="31">
        <v>178993</v>
      </c>
      <c r="K1778" s="31">
        <v>164189</v>
      </c>
      <c r="L1778" s="31">
        <v>135810</v>
      </c>
      <c r="M1778" s="37">
        <v>0</v>
      </c>
    </row>
    <row r="1779" spans="1:13">
      <c r="A1779" t="s">
        <v>262</v>
      </c>
      <c r="B1779" t="s">
        <v>236</v>
      </c>
      <c r="C1779" t="s">
        <v>73</v>
      </c>
      <c r="D1779" t="s">
        <v>141</v>
      </c>
      <c r="E1779" s="31">
        <v>0.114854</v>
      </c>
      <c r="F1779" s="31">
        <v>19.901299999999999</v>
      </c>
      <c r="G1779" s="32">
        <v>0</v>
      </c>
      <c r="H1779" s="37">
        <v>0</v>
      </c>
      <c r="I1779" s="31">
        <v>0.130442</v>
      </c>
      <c r="J1779" s="31">
        <v>177375</v>
      </c>
      <c r="K1779" s="31">
        <v>168322</v>
      </c>
      <c r="L1779" s="31">
        <v>133641</v>
      </c>
      <c r="M1779" s="37">
        <v>0</v>
      </c>
    </row>
    <row r="1780" spans="1:13">
      <c r="A1780" t="s">
        <v>262</v>
      </c>
      <c r="B1780" t="s">
        <v>236</v>
      </c>
      <c r="C1780" t="s">
        <v>73</v>
      </c>
      <c r="D1780" t="s">
        <v>144</v>
      </c>
      <c r="E1780" s="31">
        <v>0.124554</v>
      </c>
      <c r="F1780" s="31">
        <v>18.564699999999998</v>
      </c>
      <c r="G1780" s="32">
        <v>0</v>
      </c>
      <c r="H1780" s="37">
        <v>0</v>
      </c>
      <c r="I1780" s="31">
        <v>0.13265299999999999</v>
      </c>
      <c r="J1780" s="31">
        <v>177806</v>
      </c>
      <c r="K1780" s="31">
        <v>170093</v>
      </c>
      <c r="L1780" s="31">
        <v>132415</v>
      </c>
      <c r="M1780" s="37">
        <v>0</v>
      </c>
    </row>
    <row r="1781" spans="1:13">
      <c r="A1781" t="s">
        <v>262</v>
      </c>
      <c r="B1781" t="s">
        <v>236</v>
      </c>
      <c r="C1781" t="s">
        <v>73</v>
      </c>
      <c r="D1781" t="s">
        <v>159</v>
      </c>
      <c r="E1781" s="31">
        <v>4.1779400000000001E-2</v>
      </c>
      <c r="F1781" s="31">
        <v>9.6905800000000006</v>
      </c>
      <c r="G1781" s="32">
        <v>0</v>
      </c>
      <c r="H1781" s="37">
        <v>0</v>
      </c>
      <c r="I1781" s="31">
        <v>4.83262E-2</v>
      </c>
      <c r="J1781" s="31">
        <v>181969</v>
      </c>
      <c r="K1781" s="31">
        <v>150700</v>
      </c>
      <c r="L1781" s="31">
        <v>138613</v>
      </c>
      <c r="M1781" s="37">
        <v>0</v>
      </c>
    </row>
    <row r="1782" spans="1:13">
      <c r="A1782" t="s">
        <v>262</v>
      </c>
      <c r="B1782" t="s">
        <v>236</v>
      </c>
      <c r="C1782" t="s">
        <v>73</v>
      </c>
      <c r="D1782" t="s">
        <v>232</v>
      </c>
      <c r="E1782" s="31">
        <v>5.3241700000000003E-2</v>
      </c>
      <c r="F1782" s="31">
        <v>12.4031</v>
      </c>
      <c r="G1782" s="32">
        <v>0</v>
      </c>
      <c r="H1782" s="37">
        <v>0</v>
      </c>
      <c r="I1782" s="31">
        <v>5.4176000000000002E-2</v>
      </c>
      <c r="J1782" s="31">
        <v>186887</v>
      </c>
      <c r="K1782" s="31">
        <v>149599</v>
      </c>
      <c r="L1782" s="31">
        <v>134475</v>
      </c>
      <c r="M1782" s="37">
        <v>0</v>
      </c>
    </row>
    <row r="1783" spans="1:13">
      <c r="A1783" t="s">
        <v>262</v>
      </c>
      <c r="B1783" t="s">
        <v>99</v>
      </c>
      <c r="C1783" t="s">
        <v>102</v>
      </c>
      <c r="D1783" t="s">
        <v>65</v>
      </c>
      <c r="E1783" s="31">
        <v>4.3761599999999998E-2</v>
      </c>
      <c r="F1783" s="31">
        <v>11.8177</v>
      </c>
      <c r="G1783" s="32">
        <v>0</v>
      </c>
      <c r="H1783" s="37">
        <v>0</v>
      </c>
      <c r="I1783" s="31">
        <v>4.0044499999999997E-2</v>
      </c>
      <c r="J1783" s="31">
        <v>171804</v>
      </c>
      <c r="K1783" s="31">
        <v>156259</v>
      </c>
      <c r="L1783" s="31">
        <v>143157</v>
      </c>
      <c r="M1783" s="37">
        <v>0</v>
      </c>
    </row>
    <row r="1784" spans="1:13">
      <c r="A1784" t="s">
        <v>262</v>
      </c>
      <c r="B1784" t="s">
        <v>99</v>
      </c>
      <c r="C1784" t="s">
        <v>102</v>
      </c>
      <c r="D1784" t="s">
        <v>129</v>
      </c>
      <c r="E1784" s="31">
        <v>3.8456200000000003E-2</v>
      </c>
      <c r="F1784" s="31">
        <v>9.6159999999999997</v>
      </c>
      <c r="G1784" s="32">
        <v>0</v>
      </c>
      <c r="H1784" s="37">
        <v>0</v>
      </c>
      <c r="I1784" s="31">
        <v>3.5730100000000001E-2</v>
      </c>
      <c r="J1784" s="31">
        <v>171185</v>
      </c>
      <c r="K1784" s="31">
        <v>153595</v>
      </c>
      <c r="L1784" s="31">
        <v>142219</v>
      </c>
      <c r="M1784" s="37">
        <v>0</v>
      </c>
    </row>
    <row r="1785" spans="1:13">
      <c r="A1785" t="s">
        <v>262</v>
      </c>
      <c r="B1785" t="s">
        <v>99</v>
      </c>
      <c r="C1785" t="s">
        <v>102</v>
      </c>
      <c r="D1785" t="s">
        <v>132</v>
      </c>
      <c r="E1785" s="31">
        <v>2.7375E-2</v>
      </c>
      <c r="F1785" s="31">
        <v>9.5656800000000004</v>
      </c>
      <c r="G1785" s="32">
        <v>0</v>
      </c>
      <c r="H1785" s="37">
        <v>0</v>
      </c>
      <c r="I1785" s="31">
        <v>2.9225899999999999E-2</v>
      </c>
      <c r="J1785" s="31">
        <v>169938</v>
      </c>
      <c r="K1785" s="31">
        <v>149226</v>
      </c>
      <c r="L1785" s="31">
        <v>141274</v>
      </c>
      <c r="M1785" s="37">
        <v>0</v>
      </c>
    </row>
    <row r="1786" spans="1:13">
      <c r="A1786" t="s">
        <v>262</v>
      </c>
      <c r="B1786" t="s">
        <v>99</v>
      </c>
      <c r="C1786" t="s">
        <v>102</v>
      </c>
      <c r="D1786" t="s">
        <v>174</v>
      </c>
      <c r="E1786" s="31">
        <v>3.4466499999999997E-2</v>
      </c>
      <c r="F1786" s="31">
        <v>11.9589</v>
      </c>
      <c r="G1786" s="32">
        <v>0</v>
      </c>
      <c r="H1786" s="37">
        <v>0</v>
      </c>
      <c r="I1786" s="31">
        <v>3.3875099999999998E-2</v>
      </c>
      <c r="J1786" s="31">
        <v>171389</v>
      </c>
      <c r="K1786" s="31">
        <v>153031</v>
      </c>
      <c r="L1786" s="31">
        <v>142834</v>
      </c>
      <c r="M1786" s="37">
        <v>0</v>
      </c>
    </row>
    <row r="1787" spans="1:13">
      <c r="A1787" t="s">
        <v>262</v>
      </c>
      <c r="B1787" t="s">
        <v>99</v>
      </c>
      <c r="C1787" t="s">
        <v>102</v>
      </c>
      <c r="D1787" t="s">
        <v>177</v>
      </c>
      <c r="E1787" s="31">
        <v>3.01605E-2</v>
      </c>
      <c r="F1787" s="31">
        <v>9.3298500000000004</v>
      </c>
      <c r="G1787" s="32">
        <v>0</v>
      </c>
      <c r="H1787" s="37">
        <v>0</v>
      </c>
      <c r="I1787" s="31">
        <v>3.1082800000000001E-2</v>
      </c>
      <c r="J1787" s="31">
        <v>170238</v>
      </c>
      <c r="K1787" s="31">
        <v>150400</v>
      </c>
      <c r="L1787" s="31">
        <v>141593</v>
      </c>
      <c r="M1787" s="37">
        <v>0</v>
      </c>
    </row>
    <row r="1788" spans="1:13">
      <c r="A1788" t="s">
        <v>262</v>
      </c>
      <c r="B1788" t="s">
        <v>99</v>
      </c>
      <c r="C1788" t="s">
        <v>102</v>
      </c>
      <c r="D1788" t="s">
        <v>183</v>
      </c>
      <c r="E1788" s="31">
        <v>3.5070999999999998E-2</v>
      </c>
      <c r="F1788" s="31">
        <v>9.3377199999999991</v>
      </c>
      <c r="G1788" s="32">
        <v>0</v>
      </c>
      <c r="H1788" s="37">
        <v>0</v>
      </c>
      <c r="I1788" s="31">
        <v>3.5965700000000003E-2</v>
      </c>
      <c r="J1788" s="31">
        <v>169481</v>
      </c>
      <c r="K1788" s="31">
        <v>152237</v>
      </c>
      <c r="L1788" s="31">
        <v>141921</v>
      </c>
      <c r="M1788" s="37">
        <v>0</v>
      </c>
    </row>
    <row r="1789" spans="1:13">
      <c r="A1789" t="s">
        <v>262</v>
      </c>
      <c r="B1789" t="s">
        <v>99</v>
      </c>
      <c r="C1789" t="s">
        <v>102</v>
      </c>
      <c r="D1789" t="s">
        <v>186</v>
      </c>
      <c r="E1789" s="31">
        <v>3.7160100000000001E-2</v>
      </c>
      <c r="F1789" s="31">
        <v>10.123200000000001</v>
      </c>
      <c r="G1789" s="32">
        <v>0</v>
      </c>
      <c r="H1789" s="37">
        <v>0</v>
      </c>
      <c r="I1789" s="31">
        <v>3.6356800000000002E-2</v>
      </c>
      <c r="J1789" s="31">
        <v>172527</v>
      </c>
      <c r="K1789" s="31">
        <v>153517</v>
      </c>
      <c r="L1789" s="31">
        <v>142517</v>
      </c>
      <c r="M1789" s="37">
        <v>0</v>
      </c>
    </row>
    <row r="1790" spans="1:13">
      <c r="A1790" t="s">
        <v>262</v>
      </c>
      <c r="B1790" t="s">
        <v>99</v>
      </c>
      <c r="C1790" t="s">
        <v>105</v>
      </c>
      <c r="D1790" t="s">
        <v>65</v>
      </c>
      <c r="E1790" s="31">
        <v>4.55968E-2</v>
      </c>
      <c r="F1790" s="31">
        <v>11.7454</v>
      </c>
      <c r="G1790" s="32">
        <v>0</v>
      </c>
      <c r="H1790" s="37">
        <v>0</v>
      </c>
      <c r="I1790" s="31">
        <v>4.12398E-2</v>
      </c>
      <c r="J1790" s="31">
        <v>175583</v>
      </c>
      <c r="K1790" s="31">
        <v>154510</v>
      </c>
      <c r="L1790" s="31">
        <v>141035</v>
      </c>
      <c r="M1790" s="37">
        <v>0</v>
      </c>
    </row>
    <row r="1791" spans="1:13">
      <c r="A1791" t="s">
        <v>262</v>
      </c>
      <c r="B1791" t="s">
        <v>99</v>
      </c>
      <c r="C1791" t="s">
        <v>105</v>
      </c>
      <c r="D1791" t="s">
        <v>123</v>
      </c>
      <c r="E1791" s="31">
        <v>3.4597900000000001E-2</v>
      </c>
      <c r="F1791" s="31">
        <v>9.4580900000000003</v>
      </c>
      <c r="G1791" s="32">
        <v>0</v>
      </c>
      <c r="H1791" s="37">
        <v>0</v>
      </c>
      <c r="I1791" s="31">
        <v>3.5348400000000002E-2</v>
      </c>
      <c r="J1791" s="31">
        <v>174566</v>
      </c>
      <c r="K1791" s="31">
        <v>150200</v>
      </c>
      <c r="L1791" s="31">
        <v>140154</v>
      </c>
      <c r="M1791" s="37">
        <v>0</v>
      </c>
    </row>
    <row r="1792" spans="1:13">
      <c r="A1792" t="s">
        <v>262</v>
      </c>
      <c r="B1792" t="s">
        <v>99</v>
      </c>
      <c r="C1792" t="s">
        <v>105</v>
      </c>
      <c r="D1792" t="s">
        <v>174</v>
      </c>
      <c r="E1792" s="31">
        <v>3.5307999999999999E-2</v>
      </c>
      <c r="F1792" s="31">
        <v>13.563599999999999</v>
      </c>
      <c r="G1792" s="32">
        <v>0</v>
      </c>
      <c r="H1792" s="37">
        <v>0</v>
      </c>
      <c r="I1792" s="31">
        <v>3.4172599999999997E-2</v>
      </c>
      <c r="J1792" s="31">
        <v>175274</v>
      </c>
      <c r="K1792" s="31">
        <v>151125</v>
      </c>
      <c r="L1792" s="31">
        <v>140817</v>
      </c>
      <c r="M1792" s="37">
        <v>0</v>
      </c>
    </row>
    <row r="1793" spans="1:13">
      <c r="A1793" t="s">
        <v>262</v>
      </c>
      <c r="B1793" t="s">
        <v>99</v>
      </c>
      <c r="C1793" t="s">
        <v>105</v>
      </c>
      <c r="D1793" t="s">
        <v>186</v>
      </c>
      <c r="E1793" s="31">
        <v>3.8206700000000003E-2</v>
      </c>
      <c r="F1793" s="31">
        <v>9.2218</v>
      </c>
      <c r="G1793" s="32">
        <v>0</v>
      </c>
      <c r="H1793" s="37">
        <v>0</v>
      </c>
      <c r="I1793" s="31">
        <v>3.6919399999999998E-2</v>
      </c>
      <c r="J1793" s="31">
        <v>176492</v>
      </c>
      <c r="K1793" s="31">
        <v>151749</v>
      </c>
      <c r="L1793" s="31">
        <v>140580</v>
      </c>
      <c r="M1793" s="37">
        <v>0</v>
      </c>
    </row>
    <row r="1794" spans="1:13">
      <c r="A1794" t="s">
        <v>262</v>
      </c>
      <c r="B1794" t="s">
        <v>99</v>
      </c>
      <c r="C1794" t="s">
        <v>141</v>
      </c>
      <c r="D1794" t="s">
        <v>65</v>
      </c>
      <c r="E1794" s="31">
        <v>4.30315E-2</v>
      </c>
      <c r="F1794" s="31">
        <v>12.9275</v>
      </c>
      <c r="G1794" s="32">
        <v>0</v>
      </c>
      <c r="H1794" s="37">
        <v>0</v>
      </c>
      <c r="I1794" s="31">
        <v>3.9290400000000003E-2</v>
      </c>
      <c r="J1794" s="31">
        <v>172285</v>
      </c>
      <c r="K1794" s="31">
        <v>155505</v>
      </c>
      <c r="L1794" s="31">
        <v>142674</v>
      </c>
      <c r="M1794" s="37">
        <v>0</v>
      </c>
    </row>
    <row r="1795" spans="1:13">
      <c r="A1795" t="s">
        <v>262</v>
      </c>
      <c r="B1795" t="s">
        <v>99</v>
      </c>
      <c r="C1795" t="s">
        <v>141</v>
      </c>
      <c r="D1795" t="s">
        <v>123</v>
      </c>
      <c r="E1795" s="31">
        <v>3.2819599999999997E-2</v>
      </c>
      <c r="F1795" s="31">
        <v>10.8094</v>
      </c>
      <c r="G1795" s="32">
        <v>0</v>
      </c>
      <c r="H1795" s="37">
        <v>0</v>
      </c>
      <c r="I1795" s="31">
        <v>3.3805500000000002E-2</v>
      </c>
      <c r="J1795" s="31">
        <v>171017</v>
      </c>
      <c r="K1795" s="31">
        <v>151150</v>
      </c>
      <c r="L1795" s="31">
        <v>141543</v>
      </c>
      <c r="M1795" s="37">
        <v>0</v>
      </c>
    </row>
    <row r="1796" spans="1:13">
      <c r="A1796" t="s">
        <v>262</v>
      </c>
      <c r="B1796" t="s">
        <v>99</v>
      </c>
      <c r="C1796" t="s">
        <v>141</v>
      </c>
      <c r="D1796" t="s">
        <v>126</v>
      </c>
      <c r="E1796" s="31">
        <v>3.2826800000000003E-2</v>
      </c>
      <c r="F1796" s="31">
        <v>9.8829899999999995</v>
      </c>
      <c r="G1796" s="32">
        <v>0</v>
      </c>
      <c r="H1796" s="37">
        <v>0</v>
      </c>
      <c r="I1796" s="31">
        <v>3.3934699999999998E-2</v>
      </c>
      <c r="J1796" s="31">
        <v>170987</v>
      </c>
      <c r="K1796" s="31">
        <v>151047</v>
      </c>
      <c r="L1796" s="31">
        <v>141445</v>
      </c>
      <c r="M1796" s="37">
        <v>0</v>
      </c>
    </row>
    <row r="1797" spans="1:13">
      <c r="A1797" t="s">
        <v>262</v>
      </c>
      <c r="B1797" t="s">
        <v>99</v>
      </c>
      <c r="C1797" t="s">
        <v>141</v>
      </c>
      <c r="D1797" t="s">
        <v>129</v>
      </c>
      <c r="E1797" s="31">
        <v>3.9609699999999998E-2</v>
      </c>
      <c r="F1797" s="31">
        <v>11.687200000000001</v>
      </c>
      <c r="G1797" s="32">
        <v>0</v>
      </c>
      <c r="H1797" s="37">
        <v>0</v>
      </c>
      <c r="I1797" s="31">
        <v>3.6792600000000002E-2</v>
      </c>
      <c r="J1797" s="31">
        <v>171462</v>
      </c>
      <c r="K1797" s="31">
        <v>153207</v>
      </c>
      <c r="L1797" s="31">
        <v>141533</v>
      </c>
      <c r="M1797" s="37">
        <v>0</v>
      </c>
    </row>
    <row r="1798" spans="1:13">
      <c r="A1798" t="s">
        <v>262</v>
      </c>
      <c r="B1798" t="s">
        <v>99</v>
      </c>
      <c r="C1798" t="s">
        <v>141</v>
      </c>
      <c r="D1798" t="s">
        <v>174</v>
      </c>
      <c r="E1798" s="31">
        <v>3.3695900000000001E-2</v>
      </c>
      <c r="F1798" s="31">
        <v>14.587999999999999</v>
      </c>
      <c r="G1798" s="32">
        <v>0</v>
      </c>
      <c r="H1798" s="37">
        <v>0</v>
      </c>
      <c r="I1798" s="31">
        <v>3.3033899999999998E-2</v>
      </c>
      <c r="J1798" s="31">
        <v>171802</v>
      </c>
      <c r="K1798" s="31">
        <v>152206</v>
      </c>
      <c r="L1798" s="31">
        <v>142283</v>
      </c>
      <c r="M1798" s="37">
        <v>0</v>
      </c>
    </row>
    <row r="1799" spans="1:13">
      <c r="A1799" t="s">
        <v>262</v>
      </c>
      <c r="B1799" t="s">
        <v>99</v>
      </c>
      <c r="C1799" t="s">
        <v>141</v>
      </c>
      <c r="D1799" t="s">
        <v>177</v>
      </c>
      <c r="E1799" s="31">
        <v>3.0200600000000001E-2</v>
      </c>
      <c r="F1799" s="31">
        <v>9.4888499999999993</v>
      </c>
      <c r="G1799" s="32">
        <v>0</v>
      </c>
      <c r="H1799" s="37">
        <v>0</v>
      </c>
      <c r="I1799" s="31">
        <v>3.10671E-2</v>
      </c>
      <c r="J1799" s="31">
        <v>170633</v>
      </c>
      <c r="K1799" s="31">
        <v>149808</v>
      </c>
      <c r="L1799" s="31">
        <v>141025</v>
      </c>
      <c r="M1799" s="37">
        <v>0</v>
      </c>
    </row>
    <row r="1800" spans="1:13">
      <c r="A1800" t="s">
        <v>262</v>
      </c>
      <c r="B1800" t="s">
        <v>99</v>
      </c>
      <c r="C1800" t="s">
        <v>141</v>
      </c>
      <c r="D1800" t="s">
        <v>180</v>
      </c>
      <c r="E1800" s="31">
        <v>2.74703E-2</v>
      </c>
      <c r="F1800" s="31">
        <v>9.1658899999999992</v>
      </c>
      <c r="G1800" s="32">
        <v>0</v>
      </c>
      <c r="H1800" s="37">
        <v>0</v>
      </c>
      <c r="I1800" s="31">
        <v>3.1676500000000003E-2</v>
      </c>
      <c r="J1800" s="31">
        <v>169494</v>
      </c>
      <c r="K1800" s="31">
        <v>149033</v>
      </c>
      <c r="L1800" s="31">
        <v>141064</v>
      </c>
      <c r="M1800" s="37">
        <v>0</v>
      </c>
    </row>
    <row r="1801" spans="1:13">
      <c r="A1801" t="s">
        <v>262</v>
      </c>
      <c r="B1801" t="s">
        <v>99</v>
      </c>
      <c r="C1801" t="s">
        <v>141</v>
      </c>
      <c r="D1801" t="s">
        <v>186</v>
      </c>
      <c r="E1801" s="31">
        <v>3.71813E-2</v>
      </c>
      <c r="F1801" s="31">
        <v>10.319900000000001</v>
      </c>
      <c r="G1801" s="32">
        <v>0</v>
      </c>
      <c r="H1801" s="37">
        <v>0</v>
      </c>
      <c r="I1801" s="31">
        <v>3.62257E-2</v>
      </c>
      <c r="J1801" s="31">
        <v>172862</v>
      </c>
      <c r="K1801" s="31">
        <v>152846</v>
      </c>
      <c r="L1801" s="31">
        <v>141888</v>
      </c>
      <c r="M1801" s="37">
        <v>0</v>
      </c>
    </row>
    <row r="1802" spans="1:13">
      <c r="A1802" t="s">
        <v>262</v>
      </c>
      <c r="B1802" t="s">
        <v>99</v>
      </c>
      <c r="C1802" t="s">
        <v>144</v>
      </c>
      <c r="D1802" t="s">
        <v>65</v>
      </c>
      <c r="E1802" s="31">
        <v>4.0107799999999999E-2</v>
      </c>
      <c r="F1802" s="31">
        <v>9.6299899999999994</v>
      </c>
      <c r="G1802" s="32">
        <v>0</v>
      </c>
      <c r="H1802" s="37">
        <v>0</v>
      </c>
      <c r="I1802" s="31">
        <v>3.5876900000000003E-2</v>
      </c>
      <c r="J1802" s="31">
        <v>177891</v>
      </c>
      <c r="K1802" s="31">
        <v>152117</v>
      </c>
      <c r="L1802" s="31">
        <v>140386</v>
      </c>
      <c r="M1802" s="37">
        <v>0</v>
      </c>
    </row>
    <row r="1803" spans="1:13">
      <c r="A1803" t="s">
        <v>262</v>
      </c>
      <c r="B1803" t="s">
        <v>99</v>
      </c>
      <c r="C1803" t="s">
        <v>144</v>
      </c>
      <c r="D1803" t="s">
        <v>174</v>
      </c>
      <c r="E1803" s="31">
        <v>2.7683599999999999E-2</v>
      </c>
      <c r="F1803" s="31">
        <v>10.290800000000001</v>
      </c>
      <c r="G1803" s="32">
        <v>0</v>
      </c>
      <c r="H1803" s="37">
        <v>0</v>
      </c>
      <c r="I1803" s="31">
        <v>2.6536400000000002E-2</v>
      </c>
      <c r="J1803" s="31">
        <v>177661</v>
      </c>
      <c r="K1803" s="31">
        <v>148233</v>
      </c>
      <c r="L1803" s="31">
        <v>140247</v>
      </c>
      <c r="M1803" s="37">
        <v>0</v>
      </c>
    </row>
    <row r="1804" spans="1:13">
      <c r="A1804" t="s">
        <v>262</v>
      </c>
      <c r="B1804" t="s">
        <v>99</v>
      </c>
      <c r="C1804" t="s">
        <v>144</v>
      </c>
      <c r="D1804" t="s">
        <v>198</v>
      </c>
      <c r="E1804" s="31">
        <v>3.0670300000000001E-2</v>
      </c>
      <c r="F1804" s="31">
        <v>9.5712399999999995</v>
      </c>
      <c r="G1804" s="32">
        <v>0</v>
      </c>
      <c r="H1804" s="37">
        <v>0</v>
      </c>
      <c r="I1804" s="31">
        <v>3.0385599999999999E-2</v>
      </c>
      <c r="J1804" s="31">
        <v>176818</v>
      </c>
      <c r="K1804" s="31">
        <v>150473</v>
      </c>
      <c r="L1804" s="31">
        <v>141517</v>
      </c>
      <c r="M1804" s="37">
        <v>0</v>
      </c>
    </row>
    <row r="1805" spans="1:13">
      <c r="A1805" t="s">
        <v>262</v>
      </c>
      <c r="B1805" t="s">
        <v>102</v>
      </c>
      <c r="C1805" t="s">
        <v>204</v>
      </c>
      <c r="D1805" t="s">
        <v>120</v>
      </c>
      <c r="E1805" s="31">
        <v>0.122826</v>
      </c>
      <c r="F1805" s="31">
        <v>14.05</v>
      </c>
      <c r="G1805" s="32">
        <v>0</v>
      </c>
      <c r="H1805" s="37">
        <v>0</v>
      </c>
      <c r="I1805" s="31">
        <v>0.11744400000000001</v>
      </c>
      <c r="J1805" s="31">
        <v>168893</v>
      </c>
      <c r="K1805" s="31">
        <v>168044</v>
      </c>
      <c r="L1805" s="31">
        <v>131279</v>
      </c>
      <c r="M1805" s="37">
        <v>0</v>
      </c>
    </row>
    <row r="1806" spans="1:13">
      <c r="A1806" t="s">
        <v>262</v>
      </c>
      <c r="B1806" t="s">
        <v>102</v>
      </c>
      <c r="C1806" t="s">
        <v>204</v>
      </c>
      <c r="D1806" t="s">
        <v>123</v>
      </c>
      <c r="E1806" s="31">
        <v>0.11884400000000001</v>
      </c>
      <c r="F1806" s="31">
        <v>13.064500000000001</v>
      </c>
      <c r="G1806" s="32">
        <v>0</v>
      </c>
      <c r="H1806" s="37">
        <v>0</v>
      </c>
      <c r="I1806" s="31">
        <v>0.128605</v>
      </c>
      <c r="J1806" s="31">
        <v>167472</v>
      </c>
      <c r="K1806" s="31">
        <v>165849</v>
      </c>
      <c r="L1806" s="31">
        <v>130615</v>
      </c>
      <c r="M1806" s="37">
        <v>0</v>
      </c>
    </row>
    <row r="1807" spans="1:13">
      <c r="A1807" t="s">
        <v>262</v>
      </c>
      <c r="B1807" t="s">
        <v>102</v>
      </c>
      <c r="C1807" t="s">
        <v>204</v>
      </c>
      <c r="D1807" t="s">
        <v>126</v>
      </c>
      <c r="E1807" s="31">
        <v>0.116866</v>
      </c>
      <c r="F1807" s="31">
        <v>12.7714</v>
      </c>
      <c r="G1807" s="32">
        <v>0</v>
      </c>
      <c r="H1807" s="37">
        <v>0</v>
      </c>
      <c r="I1807" s="31">
        <v>0.12648699999999999</v>
      </c>
      <c r="J1807" s="31">
        <v>167919</v>
      </c>
      <c r="K1807" s="31">
        <v>165133</v>
      </c>
      <c r="L1807" s="31">
        <v>130574</v>
      </c>
      <c r="M1807" s="37">
        <v>0</v>
      </c>
    </row>
    <row r="1808" spans="1:13">
      <c r="A1808" t="s">
        <v>262</v>
      </c>
      <c r="B1808" t="s">
        <v>102</v>
      </c>
      <c r="C1808" t="s">
        <v>204</v>
      </c>
      <c r="D1808" t="s">
        <v>129</v>
      </c>
      <c r="E1808" s="31">
        <v>0.118947</v>
      </c>
      <c r="F1808" s="31">
        <v>13.3383</v>
      </c>
      <c r="G1808" s="32">
        <v>0</v>
      </c>
      <c r="H1808" s="37">
        <v>0</v>
      </c>
      <c r="I1808" s="31">
        <v>0.116384</v>
      </c>
      <c r="J1808" s="31">
        <v>167566</v>
      </c>
      <c r="K1808" s="31">
        <v>167454</v>
      </c>
      <c r="L1808" s="31">
        <v>131853</v>
      </c>
      <c r="M1808" s="37">
        <v>0</v>
      </c>
    </row>
    <row r="1809" spans="1:13">
      <c r="A1809" t="s">
        <v>262</v>
      </c>
      <c r="B1809" t="s">
        <v>102</v>
      </c>
      <c r="C1809" t="s">
        <v>204</v>
      </c>
      <c r="D1809" t="s">
        <v>132</v>
      </c>
      <c r="E1809" s="31">
        <v>0.113908</v>
      </c>
      <c r="F1809" s="31">
        <v>12.7463</v>
      </c>
      <c r="G1809" s="32">
        <v>0</v>
      </c>
      <c r="H1809" s="37">
        <v>0</v>
      </c>
      <c r="I1809" s="31">
        <v>0.125642</v>
      </c>
      <c r="J1809" s="31">
        <v>168041</v>
      </c>
      <c r="K1809" s="31">
        <v>162425</v>
      </c>
      <c r="L1809" s="31">
        <v>129206</v>
      </c>
      <c r="M1809" s="37">
        <v>0</v>
      </c>
    </row>
    <row r="1810" spans="1:13">
      <c r="A1810" t="s">
        <v>262</v>
      </c>
      <c r="B1810" t="s">
        <v>102</v>
      </c>
      <c r="C1810" t="s">
        <v>204</v>
      </c>
      <c r="D1810" t="s">
        <v>156</v>
      </c>
      <c r="E1810" s="31">
        <v>0.11369600000000001</v>
      </c>
      <c r="F1810" s="31">
        <v>13.632899999999999</v>
      </c>
      <c r="G1810" s="32">
        <v>0</v>
      </c>
      <c r="H1810" s="37">
        <v>0</v>
      </c>
      <c r="I1810" s="31">
        <v>0.115269</v>
      </c>
      <c r="J1810" s="31">
        <v>169431</v>
      </c>
      <c r="K1810" s="31">
        <v>166269</v>
      </c>
      <c r="L1810" s="31">
        <v>132321</v>
      </c>
      <c r="M1810" s="37">
        <v>0</v>
      </c>
    </row>
    <row r="1811" spans="1:13">
      <c r="A1811" t="s">
        <v>262</v>
      </c>
      <c r="B1811" t="s">
        <v>102</v>
      </c>
      <c r="C1811" t="s">
        <v>204</v>
      </c>
      <c r="D1811" t="s">
        <v>174</v>
      </c>
      <c r="E1811" s="31">
        <v>0.12077300000000001</v>
      </c>
      <c r="F1811" s="31">
        <v>13.841799999999999</v>
      </c>
      <c r="G1811" s="32">
        <v>0</v>
      </c>
      <c r="H1811" s="37">
        <v>0</v>
      </c>
      <c r="I1811" s="31">
        <v>0.12399300000000001</v>
      </c>
      <c r="J1811" s="31">
        <v>167829</v>
      </c>
      <c r="K1811" s="31">
        <v>167431</v>
      </c>
      <c r="L1811" s="31">
        <v>131347</v>
      </c>
      <c r="M1811" s="37">
        <v>0</v>
      </c>
    </row>
    <row r="1812" spans="1:13">
      <c r="A1812" t="s">
        <v>262</v>
      </c>
      <c r="B1812" t="s">
        <v>102</v>
      </c>
      <c r="C1812" t="s">
        <v>204</v>
      </c>
      <c r="D1812" t="s">
        <v>177</v>
      </c>
      <c r="E1812" s="31">
        <v>0.118371</v>
      </c>
      <c r="F1812" s="31">
        <v>14.537100000000001</v>
      </c>
      <c r="G1812" s="32">
        <v>0</v>
      </c>
      <c r="H1812" s="37">
        <v>0</v>
      </c>
      <c r="I1812" s="31">
        <v>0.12714</v>
      </c>
      <c r="J1812" s="31">
        <v>167678</v>
      </c>
      <c r="K1812" s="31">
        <v>164549</v>
      </c>
      <c r="L1812" s="31">
        <v>129716</v>
      </c>
      <c r="M1812" s="37">
        <v>0</v>
      </c>
    </row>
    <row r="1813" spans="1:13">
      <c r="A1813" t="s">
        <v>262</v>
      </c>
      <c r="B1813" t="s">
        <v>102</v>
      </c>
      <c r="C1813" t="s">
        <v>204</v>
      </c>
      <c r="D1813" t="s">
        <v>180</v>
      </c>
      <c r="E1813" s="31">
        <v>0.111648</v>
      </c>
      <c r="F1813" s="31">
        <v>13.709199999999999</v>
      </c>
      <c r="G1813" s="32">
        <v>0</v>
      </c>
      <c r="H1813" s="37">
        <v>0</v>
      </c>
      <c r="I1813" s="31">
        <v>0.13451299999999999</v>
      </c>
      <c r="J1813" s="31">
        <v>167101</v>
      </c>
      <c r="K1813" s="31">
        <v>162797</v>
      </c>
      <c r="L1813" s="31">
        <v>130096</v>
      </c>
      <c r="M1813" s="37">
        <v>0</v>
      </c>
    </row>
    <row r="1814" spans="1:13">
      <c r="A1814" t="s">
        <v>262</v>
      </c>
      <c r="B1814" t="s">
        <v>102</v>
      </c>
      <c r="C1814" t="s">
        <v>204</v>
      </c>
      <c r="D1814" t="s">
        <v>183</v>
      </c>
      <c r="E1814" s="31">
        <v>0.117198</v>
      </c>
      <c r="F1814" s="31">
        <v>13.080299999999999</v>
      </c>
      <c r="G1814" s="32">
        <v>0</v>
      </c>
      <c r="H1814" s="37">
        <v>0</v>
      </c>
      <c r="I1814" s="31">
        <v>0.125864</v>
      </c>
      <c r="J1814" s="31">
        <v>166441</v>
      </c>
      <c r="K1814" s="31">
        <v>165876</v>
      </c>
      <c r="L1814" s="31">
        <v>131074</v>
      </c>
      <c r="M1814" s="37">
        <v>0</v>
      </c>
    </row>
    <row r="1815" spans="1:13">
      <c r="A1815" t="s">
        <v>262</v>
      </c>
      <c r="B1815" t="s">
        <v>102</v>
      </c>
      <c r="C1815" t="s">
        <v>204</v>
      </c>
      <c r="D1815" t="s">
        <v>186</v>
      </c>
      <c r="E1815" s="31">
        <v>0.1186</v>
      </c>
      <c r="F1815" s="31">
        <v>13.415900000000001</v>
      </c>
      <c r="G1815" s="32">
        <v>0</v>
      </c>
      <c r="H1815" s="37">
        <v>0</v>
      </c>
      <c r="I1815" s="31">
        <v>0.12142600000000001</v>
      </c>
      <c r="J1815" s="31">
        <v>168890</v>
      </c>
      <c r="K1815" s="31">
        <v>167214</v>
      </c>
      <c r="L1815" s="31">
        <v>131756</v>
      </c>
      <c r="M1815" s="37">
        <v>0</v>
      </c>
    </row>
    <row r="1816" spans="1:13">
      <c r="A1816" t="s">
        <v>262</v>
      </c>
      <c r="B1816" t="s">
        <v>102</v>
      </c>
      <c r="C1816" t="s">
        <v>204</v>
      </c>
      <c r="D1816" t="s">
        <v>192</v>
      </c>
      <c r="E1816" s="31">
        <v>0.11147</v>
      </c>
      <c r="F1816" s="31">
        <v>13.9796</v>
      </c>
      <c r="G1816" s="32">
        <v>0</v>
      </c>
      <c r="H1816" s="37">
        <v>0</v>
      </c>
      <c r="I1816" s="31">
        <v>0.123941</v>
      </c>
      <c r="J1816" s="31">
        <v>168751</v>
      </c>
      <c r="K1816" s="31">
        <v>164991</v>
      </c>
      <c r="L1816" s="31">
        <v>131897</v>
      </c>
      <c r="M1816" s="37">
        <v>0</v>
      </c>
    </row>
    <row r="1817" spans="1:13">
      <c r="A1817" t="s">
        <v>262</v>
      </c>
      <c r="B1817" t="s">
        <v>102</v>
      </c>
      <c r="C1817" t="s">
        <v>204</v>
      </c>
      <c r="D1817" t="s">
        <v>195</v>
      </c>
      <c r="E1817" s="31">
        <v>0.109763</v>
      </c>
      <c r="F1817" s="31">
        <v>13.764799999999999</v>
      </c>
      <c r="G1817" s="32">
        <v>0</v>
      </c>
      <c r="H1817" s="37">
        <v>0</v>
      </c>
      <c r="I1817" s="31">
        <v>0.127331</v>
      </c>
      <c r="J1817" s="31">
        <v>168308</v>
      </c>
      <c r="K1817" s="31">
        <v>163607</v>
      </c>
      <c r="L1817" s="31">
        <v>131244</v>
      </c>
      <c r="M1817" s="37">
        <v>0</v>
      </c>
    </row>
    <row r="1818" spans="1:13">
      <c r="A1818" t="s">
        <v>262</v>
      </c>
      <c r="B1818" t="s">
        <v>102</v>
      </c>
      <c r="C1818" t="s">
        <v>204</v>
      </c>
      <c r="D1818" t="s">
        <v>198</v>
      </c>
      <c r="E1818" s="31">
        <v>0.114879</v>
      </c>
      <c r="F1818" s="31">
        <v>13.533300000000001</v>
      </c>
      <c r="G1818" s="32">
        <v>0</v>
      </c>
      <c r="H1818" s="37">
        <v>0</v>
      </c>
      <c r="I1818" s="31">
        <v>0.121195</v>
      </c>
      <c r="J1818" s="31">
        <v>168928</v>
      </c>
      <c r="K1818" s="31">
        <v>168258</v>
      </c>
      <c r="L1818" s="31">
        <v>133583</v>
      </c>
      <c r="M1818" s="37">
        <v>0</v>
      </c>
    </row>
    <row r="1819" spans="1:13">
      <c r="A1819" t="s">
        <v>262</v>
      </c>
      <c r="B1819" t="s">
        <v>141</v>
      </c>
      <c r="C1819" t="s">
        <v>204</v>
      </c>
      <c r="D1819" t="s">
        <v>120</v>
      </c>
      <c r="E1819" s="31">
        <v>0.12373199999999999</v>
      </c>
      <c r="F1819" s="31">
        <v>15.1355</v>
      </c>
      <c r="G1819" s="32">
        <v>0</v>
      </c>
      <c r="H1819" s="37">
        <v>0</v>
      </c>
      <c r="I1819" s="31">
        <v>0.118186</v>
      </c>
      <c r="J1819" s="31">
        <v>168127</v>
      </c>
      <c r="K1819" s="31">
        <v>167823</v>
      </c>
      <c r="L1819" s="31">
        <v>130866</v>
      </c>
      <c r="M1819" s="37">
        <v>0</v>
      </c>
    </row>
    <row r="1820" spans="1:13">
      <c r="A1820" t="s">
        <v>262</v>
      </c>
      <c r="B1820" t="s">
        <v>141</v>
      </c>
      <c r="C1820" t="s">
        <v>204</v>
      </c>
      <c r="D1820" t="s">
        <v>123</v>
      </c>
      <c r="E1820" s="31">
        <v>0.119641</v>
      </c>
      <c r="F1820" s="31">
        <v>13.839399999999999</v>
      </c>
      <c r="G1820" s="32">
        <v>0</v>
      </c>
      <c r="H1820" s="37">
        <v>0</v>
      </c>
      <c r="I1820" s="31">
        <v>0.128997</v>
      </c>
      <c r="J1820" s="31">
        <v>166744</v>
      </c>
      <c r="K1820" s="31">
        <v>165666</v>
      </c>
      <c r="L1820" s="31">
        <v>130261</v>
      </c>
      <c r="M1820" s="37">
        <v>0</v>
      </c>
    </row>
    <row r="1821" spans="1:13">
      <c r="A1821" t="s">
        <v>262</v>
      </c>
      <c r="B1821" t="s">
        <v>141</v>
      </c>
      <c r="C1821" t="s">
        <v>204</v>
      </c>
      <c r="D1821" t="s">
        <v>126</v>
      </c>
      <c r="E1821" s="31">
        <v>0.116193</v>
      </c>
      <c r="F1821" s="31">
        <v>12.537000000000001</v>
      </c>
      <c r="G1821" s="32">
        <v>0</v>
      </c>
      <c r="H1821" s="37">
        <v>0</v>
      </c>
      <c r="I1821" s="31">
        <v>0.12554399999999999</v>
      </c>
      <c r="J1821" s="31">
        <v>167061</v>
      </c>
      <c r="K1821" s="31">
        <v>164820</v>
      </c>
      <c r="L1821" s="31">
        <v>130505</v>
      </c>
      <c r="M1821" s="37">
        <v>0</v>
      </c>
    </row>
    <row r="1822" spans="1:13">
      <c r="A1822" t="s">
        <v>262</v>
      </c>
      <c r="B1822" t="s">
        <v>141</v>
      </c>
      <c r="C1822" t="s">
        <v>204</v>
      </c>
      <c r="D1822" t="s">
        <v>132</v>
      </c>
      <c r="E1822" s="31">
        <v>0.114677</v>
      </c>
      <c r="F1822" s="31">
        <v>13.5405</v>
      </c>
      <c r="G1822" s="32">
        <v>0</v>
      </c>
      <c r="H1822" s="37">
        <v>0</v>
      </c>
      <c r="I1822" s="31">
        <v>0.12639400000000001</v>
      </c>
      <c r="J1822" s="31">
        <v>167326</v>
      </c>
      <c r="K1822" s="31">
        <v>162255</v>
      </c>
      <c r="L1822" s="31">
        <v>128870</v>
      </c>
      <c r="M1822" s="37">
        <v>0</v>
      </c>
    </row>
    <row r="1823" spans="1:13">
      <c r="A1823" t="s">
        <v>262</v>
      </c>
      <c r="B1823" t="s">
        <v>141</v>
      </c>
      <c r="C1823" t="s">
        <v>204</v>
      </c>
      <c r="D1823" t="s">
        <v>156</v>
      </c>
      <c r="E1823" s="31">
        <v>0.112909</v>
      </c>
      <c r="F1823" s="31">
        <v>14.190200000000001</v>
      </c>
      <c r="G1823" s="32">
        <v>0</v>
      </c>
      <c r="H1823" s="37">
        <v>0</v>
      </c>
      <c r="I1823" s="31">
        <v>0.11458</v>
      </c>
      <c r="J1823" s="31">
        <v>168631</v>
      </c>
      <c r="K1823" s="31">
        <v>166015</v>
      </c>
      <c r="L1823" s="31">
        <v>132329</v>
      </c>
      <c r="M1823" s="37">
        <v>0</v>
      </c>
    </row>
    <row r="1824" spans="1:13">
      <c r="A1824" t="s">
        <v>262</v>
      </c>
      <c r="B1824" t="s">
        <v>141</v>
      </c>
      <c r="C1824" t="s">
        <v>204</v>
      </c>
      <c r="D1824" t="s">
        <v>177</v>
      </c>
      <c r="E1824" s="31">
        <v>0.118632</v>
      </c>
      <c r="F1824" s="31">
        <v>14.390700000000001</v>
      </c>
      <c r="G1824" s="32">
        <v>0</v>
      </c>
      <c r="H1824" s="37">
        <v>0</v>
      </c>
      <c r="I1824" s="31">
        <v>0.12675700000000001</v>
      </c>
      <c r="J1824" s="31">
        <v>166920</v>
      </c>
      <c r="K1824" s="31">
        <v>164336</v>
      </c>
      <c r="L1824" s="31">
        <v>129480</v>
      </c>
      <c r="M1824" s="37">
        <v>0</v>
      </c>
    </row>
    <row r="1825" spans="1:13">
      <c r="A1825" t="s">
        <v>262</v>
      </c>
      <c r="B1825" t="s">
        <v>141</v>
      </c>
      <c r="C1825" t="s">
        <v>204</v>
      </c>
      <c r="D1825" t="s">
        <v>180</v>
      </c>
      <c r="E1825" s="31">
        <v>0.114014</v>
      </c>
      <c r="F1825" s="31">
        <v>14.442600000000001</v>
      </c>
      <c r="G1825" s="32">
        <v>0</v>
      </c>
      <c r="H1825" s="37">
        <v>0</v>
      </c>
      <c r="I1825" s="31">
        <v>0.136688</v>
      </c>
      <c r="J1825" s="31">
        <v>166528</v>
      </c>
      <c r="K1825" s="31">
        <v>162770</v>
      </c>
      <c r="L1825" s="31">
        <v>129453</v>
      </c>
      <c r="M1825" s="37">
        <v>0</v>
      </c>
    </row>
    <row r="1826" spans="1:13">
      <c r="A1826" t="s">
        <v>262</v>
      </c>
      <c r="B1826" t="s">
        <v>141</v>
      </c>
      <c r="C1826" t="s">
        <v>204</v>
      </c>
      <c r="D1826" t="s">
        <v>183</v>
      </c>
      <c r="E1826" s="31">
        <v>0.119292</v>
      </c>
      <c r="F1826" s="31">
        <v>13.503</v>
      </c>
      <c r="G1826" s="32">
        <v>0</v>
      </c>
      <c r="H1826" s="37">
        <v>0</v>
      </c>
      <c r="I1826" s="31">
        <v>0.127632</v>
      </c>
      <c r="J1826" s="31">
        <v>165926</v>
      </c>
      <c r="K1826" s="31">
        <v>165906</v>
      </c>
      <c r="L1826" s="31">
        <v>130542</v>
      </c>
      <c r="M1826" s="37">
        <v>0</v>
      </c>
    </row>
    <row r="1827" spans="1:13">
      <c r="A1827" t="s">
        <v>262</v>
      </c>
      <c r="B1827" t="s">
        <v>141</v>
      </c>
      <c r="C1827" t="s">
        <v>204</v>
      </c>
      <c r="D1827" t="s">
        <v>186</v>
      </c>
      <c r="E1827" s="31">
        <v>0.11888600000000001</v>
      </c>
      <c r="F1827" s="31">
        <v>13.5626</v>
      </c>
      <c r="G1827" s="32">
        <v>0</v>
      </c>
      <c r="H1827" s="37">
        <v>0</v>
      </c>
      <c r="I1827" s="31">
        <v>0.121611</v>
      </c>
      <c r="J1827" s="31">
        <v>168183</v>
      </c>
      <c r="K1827" s="31">
        <v>167052</v>
      </c>
      <c r="L1827" s="31">
        <v>131552</v>
      </c>
      <c r="M1827" s="37">
        <v>0</v>
      </c>
    </row>
    <row r="1828" spans="1:13">
      <c r="A1828" t="s">
        <v>262</v>
      </c>
      <c r="B1828" t="s">
        <v>141</v>
      </c>
      <c r="C1828" t="s">
        <v>204</v>
      </c>
      <c r="D1828" t="s">
        <v>192</v>
      </c>
      <c r="E1828" s="31">
        <v>0.112578</v>
      </c>
      <c r="F1828" s="31">
        <v>13.8309</v>
      </c>
      <c r="G1828" s="32">
        <v>0</v>
      </c>
      <c r="H1828" s="37">
        <v>0</v>
      </c>
      <c r="I1828" s="31">
        <v>0.12509799999999999</v>
      </c>
      <c r="J1828" s="31">
        <v>168117</v>
      </c>
      <c r="K1828" s="31">
        <v>164904</v>
      </c>
      <c r="L1828" s="31">
        <v>131532</v>
      </c>
      <c r="M1828" s="37">
        <v>0</v>
      </c>
    </row>
    <row r="1829" spans="1:13">
      <c r="A1829" t="s">
        <v>262</v>
      </c>
      <c r="B1829" t="s">
        <v>141</v>
      </c>
      <c r="C1829" t="s">
        <v>204</v>
      </c>
      <c r="D1829" t="s">
        <v>195</v>
      </c>
      <c r="E1829" s="31">
        <v>0.110023</v>
      </c>
      <c r="F1829" s="31">
        <v>13.700699999999999</v>
      </c>
      <c r="G1829" s="32">
        <v>0</v>
      </c>
      <c r="H1829" s="37">
        <v>0</v>
      </c>
      <c r="I1829" s="31">
        <v>0.127383</v>
      </c>
      <c r="J1829" s="31">
        <v>167510</v>
      </c>
      <c r="K1829" s="31">
        <v>163355</v>
      </c>
      <c r="L1829" s="31">
        <v>130972</v>
      </c>
      <c r="M1829" s="37">
        <v>0</v>
      </c>
    </row>
    <row r="1830" spans="1:13">
      <c r="A1830" t="s">
        <v>262</v>
      </c>
      <c r="B1830" t="s">
        <v>141</v>
      </c>
      <c r="C1830" t="s">
        <v>204</v>
      </c>
      <c r="D1830" t="s">
        <v>198</v>
      </c>
      <c r="E1830" s="31">
        <v>0.114494</v>
      </c>
      <c r="F1830" s="31">
        <v>14.7758</v>
      </c>
      <c r="G1830" s="32">
        <v>0</v>
      </c>
      <c r="H1830" s="37">
        <v>0</v>
      </c>
      <c r="I1830" s="31">
        <v>0.120894</v>
      </c>
      <c r="J1830" s="31">
        <v>168020</v>
      </c>
      <c r="K1830" s="31">
        <v>167896</v>
      </c>
      <c r="L1830" s="31">
        <v>133400</v>
      </c>
      <c r="M1830" s="37">
        <v>0</v>
      </c>
    </row>
    <row r="1831" spans="1:13">
      <c r="A1831" t="s">
        <v>262</v>
      </c>
      <c r="B1831" t="s">
        <v>144</v>
      </c>
      <c r="C1831" t="s">
        <v>204</v>
      </c>
      <c r="D1831" t="s">
        <v>132</v>
      </c>
      <c r="E1831" s="31">
        <v>0.117613</v>
      </c>
      <c r="F1831" s="31">
        <v>13.850099999999999</v>
      </c>
      <c r="G1831" s="32">
        <v>0</v>
      </c>
      <c r="H1831" s="37">
        <v>0</v>
      </c>
      <c r="I1831" s="31">
        <v>0.12970100000000001</v>
      </c>
      <c r="J1831" s="31">
        <v>166126</v>
      </c>
      <c r="K1831" s="31">
        <v>163614</v>
      </c>
      <c r="L1831" s="31">
        <v>129178</v>
      </c>
      <c r="M1831" s="37">
        <v>0</v>
      </c>
    </row>
    <row r="1832" spans="1:13">
      <c r="A1832" t="s">
        <v>262</v>
      </c>
      <c r="B1832" t="s">
        <v>144</v>
      </c>
      <c r="C1832" t="s">
        <v>204</v>
      </c>
      <c r="D1832" t="s">
        <v>156</v>
      </c>
      <c r="E1832" s="31">
        <v>0.11609800000000001</v>
      </c>
      <c r="F1832" s="31">
        <v>13.658099999999999</v>
      </c>
      <c r="G1832" s="32">
        <v>0</v>
      </c>
      <c r="H1832" s="37">
        <v>0</v>
      </c>
      <c r="I1832" s="31">
        <v>0.117912</v>
      </c>
      <c r="J1832" s="31">
        <v>167395</v>
      </c>
      <c r="K1832" s="31">
        <v>167338</v>
      </c>
      <c r="L1832" s="31">
        <v>132524</v>
      </c>
      <c r="M1832" s="37">
        <v>0</v>
      </c>
    </row>
    <row r="1833" spans="1:13">
      <c r="A1833" t="s">
        <v>262</v>
      </c>
      <c r="B1833" t="s">
        <v>144</v>
      </c>
      <c r="C1833" t="s">
        <v>204</v>
      </c>
      <c r="D1833" t="s">
        <v>177</v>
      </c>
      <c r="E1833" s="31">
        <v>0.12267500000000001</v>
      </c>
      <c r="F1833" s="31">
        <v>14.260300000000001</v>
      </c>
      <c r="G1833" s="32">
        <v>0</v>
      </c>
      <c r="H1833" s="37">
        <v>0</v>
      </c>
      <c r="I1833" s="31">
        <v>0.13120599999999999</v>
      </c>
      <c r="J1833" s="31">
        <v>165781</v>
      </c>
      <c r="K1833" s="31">
        <v>165756</v>
      </c>
      <c r="L1833" s="31">
        <v>129532</v>
      </c>
      <c r="M1833" s="37">
        <v>0</v>
      </c>
    </row>
    <row r="1834" spans="1:13">
      <c r="A1834" t="s">
        <v>262</v>
      </c>
      <c r="B1834" t="s">
        <v>144</v>
      </c>
      <c r="C1834" t="s">
        <v>204</v>
      </c>
      <c r="D1834" t="s">
        <v>180</v>
      </c>
      <c r="E1834" s="31">
        <v>0.115439</v>
      </c>
      <c r="F1834" s="31">
        <v>14.722200000000001</v>
      </c>
      <c r="G1834" s="32">
        <v>0</v>
      </c>
      <c r="H1834" s="37">
        <v>0</v>
      </c>
      <c r="I1834" s="31">
        <v>0.13860900000000001</v>
      </c>
      <c r="J1834" s="31">
        <v>165179</v>
      </c>
      <c r="K1834" s="31">
        <v>163980</v>
      </c>
      <c r="L1834" s="31">
        <v>130039</v>
      </c>
      <c r="M1834" s="37">
        <v>0</v>
      </c>
    </row>
    <row r="1835" spans="1:13">
      <c r="A1835" t="s">
        <v>262</v>
      </c>
      <c r="B1835" t="s">
        <v>144</v>
      </c>
      <c r="C1835" t="s">
        <v>204</v>
      </c>
      <c r="D1835" t="s">
        <v>192</v>
      </c>
      <c r="E1835" s="31">
        <v>0.11398899999999999</v>
      </c>
      <c r="F1835" s="31">
        <v>14.108700000000001</v>
      </c>
      <c r="G1835" s="32">
        <v>0</v>
      </c>
      <c r="H1835" s="37">
        <v>0</v>
      </c>
      <c r="I1835" s="31">
        <v>0.12678500000000001</v>
      </c>
      <c r="J1835" s="31">
        <v>166827</v>
      </c>
      <c r="K1835" s="31">
        <v>166172</v>
      </c>
      <c r="L1835" s="31">
        <v>132165</v>
      </c>
      <c r="M1835" s="37">
        <v>0</v>
      </c>
    </row>
    <row r="1836" spans="1:13">
      <c r="A1836" t="s">
        <v>262</v>
      </c>
      <c r="B1836" t="s">
        <v>144</v>
      </c>
      <c r="C1836" t="s">
        <v>204</v>
      </c>
      <c r="D1836" t="s">
        <v>195</v>
      </c>
      <c r="E1836" s="31">
        <v>0.10989599999999999</v>
      </c>
      <c r="F1836" s="31">
        <v>14.159000000000001</v>
      </c>
      <c r="G1836" s="32">
        <v>0</v>
      </c>
      <c r="H1836" s="37">
        <v>0</v>
      </c>
      <c r="I1836" s="31">
        <v>0.12776299999999999</v>
      </c>
      <c r="J1836" s="31">
        <v>165962</v>
      </c>
      <c r="K1836" s="31">
        <v>164367</v>
      </c>
      <c r="L1836" s="31">
        <v>131817</v>
      </c>
      <c r="M1836" s="37">
        <v>0</v>
      </c>
    </row>
    <row r="1837" spans="1:13">
      <c r="A1837" t="s">
        <v>262</v>
      </c>
      <c r="B1837" t="s">
        <v>201</v>
      </c>
      <c r="C1837" t="s">
        <v>204</v>
      </c>
      <c r="D1837" t="s">
        <v>65</v>
      </c>
      <c r="E1837" s="31">
        <v>5.8189900000000003E-2</v>
      </c>
      <c r="F1837" s="31">
        <v>13.039199999999999</v>
      </c>
      <c r="G1837" s="32">
        <v>0</v>
      </c>
      <c r="H1837" s="37">
        <v>0</v>
      </c>
      <c r="I1837" s="31">
        <v>5.21415E-2</v>
      </c>
      <c r="J1837" s="31">
        <v>180142</v>
      </c>
      <c r="K1837" s="31">
        <v>138082</v>
      </c>
      <c r="L1837" s="31">
        <v>122895</v>
      </c>
      <c r="M1837" s="37">
        <v>0</v>
      </c>
    </row>
    <row r="1838" spans="1:13">
      <c r="A1838" t="s">
        <v>262</v>
      </c>
      <c r="B1838" t="s">
        <v>201</v>
      </c>
      <c r="C1838" t="s">
        <v>204</v>
      </c>
      <c r="D1838" t="s">
        <v>120</v>
      </c>
      <c r="E1838" s="31">
        <v>4.81942E-2</v>
      </c>
      <c r="F1838" s="31">
        <v>9.9437300000000004</v>
      </c>
      <c r="G1838" s="32">
        <v>0</v>
      </c>
      <c r="H1838" s="37">
        <v>0</v>
      </c>
      <c r="I1838" s="31">
        <v>4.2945499999999998E-2</v>
      </c>
      <c r="J1838" s="31">
        <v>181358</v>
      </c>
      <c r="K1838" s="31">
        <v>134697</v>
      </c>
      <c r="L1838" s="31">
        <v>122310</v>
      </c>
      <c r="M1838" s="37">
        <v>0</v>
      </c>
    </row>
    <row r="1839" spans="1:13">
      <c r="A1839" t="s">
        <v>262</v>
      </c>
      <c r="B1839" t="s">
        <v>201</v>
      </c>
      <c r="C1839" t="s">
        <v>204</v>
      </c>
      <c r="D1839" t="s">
        <v>123</v>
      </c>
      <c r="E1839" s="31">
        <v>4.3691500000000001E-2</v>
      </c>
      <c r="F1839" s="31">
        <v>10.176299999999999</v>
      </c>
      <c r="G1839" s="32">
        <v>0</v>
      </c>
      <c r="H1839" s="37">
        <v>0</v>
      </c>
      <c r="I1839" s="31">
        <v>4.4463200000000001E-2</v>
      </c>
      <c r="J1839" s="31">
        <v>180307</v>
      </c>
      <c r="K1839" s="31">
        <v>132873</v>
      </c>
      <c r="L1839" s="31">
        <v>121748</v>
      </c>
      <c r="M1839" s="37">
        <v>0</v>
      </c>
    </row>
    <row r="1840" spans="1:13">
      <c r="A1840" t="s">
        <v>262</v>
      </c>
      <c r="B1840" t="s">
        <v>201</v>
      </c>
      <c r="C1840" t="s">
        <v>204</v>
      </c>
      <c r="D1840" t="s">
        <v>129</v>
      </c>
      <c r="E1840" s="31">
        <v>4.8046699999999998E-2</v>
      </c>
      <c r="F1840" s="31">
        <v>11.0014</v>
      </c>
      <c r="G1840" s="32">
        <v>0</v>
      </c>
      <c r="H1840" s="37">
        <v>0</v>
      </c>
      <c r="I1840" s="31">
        <v>4.3654600000000002E-2</v>
      </c>
      <c r="J1840" s="31">
        <v>180567</v>
      </c>
      <c r="K1840" s="31">
        <v>134644</v>
      </c>
      <c r="L1840" s="31">
        <v>122299</v>
      </c>
      <c r="M1840" s="37">
        <v>0</v>
      </c>
    </row>
    <row r="1841" spans="1:13">
      <c r="A1841" t="s">
        <v>262</v>
      </c>
      <c r="B1841" t="s">
        <v>201</v>
      </c>
      <c r="C1841" t="s">
        <v>204</v>
      </c>
      <c r="D1841" t="s">
        <v>156</v>
      </c>
      <c r="E1841" s="31">
        <v>4.9961100000000001E-2</v>
      </c>
      <c r="F1841" s="31">
        <v>12.0791</v>
      </c>
      <c r="G1841" s="32">
        <v>0</v>
      </c>
      <c r="H1841" s="37">
        <v>0</v>
      </c>
      <c r="I1841" s="31">
        <v>4.6765099999999997E-2</v>
      </c>
      <c r="J1841" s="31">
        <v>183200</v>
      </c>
      <c r="K1841" s="31">
        <v>134227</v>
      </c>
      <c r="L1841" s="31">
        <v>121453</v>
      </c>
      <c r="M1841" s="37">
        <v>0</v>
      </c>
    </row>
    <row r="1842" spans="1:13">
      <c r="A1842" t="s">
        <v>262</v>
      </c>
      <c r="B1842" t="s">
        <v>201</v>
      </c>
      <c r="C1842" t="s">
        <v>204</v>
      </c>
      <c r="D1842" t="s">
        <v>174</v>
      </c>
      <c r="E1842" s="31">
        <v>5.0290099999999997E-2</v>
      </c>
      <c r="F1842" s="31">
        <v>11.462400000000001</v>
      </c>
      <c r="G1842" s="32">
        <v>0</v>
      </c>
      <c r="H1842" s="37">
        <v>0</v>
      </c>
      <c r="I1842" s="31">
        <v>4.8186100000000003E-2</v>
      </c>
      <c r="J1842" s="31">
        <v>180904</v>
      </c>
      <c r="K1842" s="31">
        <v>134695</v>
      </c>
      <c r="L1842" s="31">
        <v>121796</v>
      </c>
      <c r="M1842" s="37">
        <v>0</v>
      </c>
    </row>
    <row r="1843" spans="1:13">
      <c r="A1843" t="s">
        <v>262</v>
      </c>
      <c r="B1843" t="s">
        <v>201</v>
      </c>
      <c r="C1843" t="s">
        <v>204</v>
      </c>
      <c r="D1843" t="s">
        <v>177</v>
      </c>
      <c r="E1843" s="31">
        <v>4.2961899999999997E-2</v>
      </c>
      <c r="F1843" s="31">
        <v>11.3338</v>
      </c>
      <c r="G1843" s="32">
        <v>0</v>
      </c>
      <c r="H1843" s="37">
        <v>0</v>
      </c>
      <c r="I1843" s="31">
        <v>4.3399100000000003E-2</v>
      </c>
      <c r="J1843" s="31">
        <v>180844</v>
      </c>
      <c r="K1843" s="31">
        <v>131903</v>
      </c>
      <c r="L1843" s="31">
        <v>121036</v>
      </c>
      <c r="M1843" s="37">
        <v>0</v>
      </c>
    </row>
    <row r="1844" spans="1:13">
      <c r="A1844" t="s">
        <v>262</v>
      </c>
      <c r="B1844" t="s">
        <v>201</v>
      </c>
      <c r="C1844" t="s">
        <v>204</v>
      </c>
      <c r="D1844" t="s">
        <v>180</v>
      </c>
      <c r="E1844" s="31">
        <v>3.7042899999999997E-2</v>
      </c>
      <c r="F1844" s="31">
        <v>9.9711499999999997</v>
      </c>
      <c r="G1844" s="32">
        <v>0</v>
      </c>
      <c r="H1844" s="37">
        <v>0</v>
      </c>
      <c r="I1844" s="31">
        <v>4.2337600000000003E-2</v>
      </c>
      <c r="J1844" s="31">
        <v>180547</v>
      </c>
      <c r="K1844" s="31">
        <v>130432</v>
      </c>
      <c r="L1844" s="31">
        <v>121114</v>
      </c>
      <c r="M1844" s="37">
        <v>0</v>
      </c>
    </row>
    <row r="1845" spans="1:13">
      <c r="A1845" t="s">
        <v>262</v>
      </c>
      <c r="B1845" t="s">
        <v>201</v>
      </c>
      <c r="C1845" t="s">
        <v>204</v>
      </c>
      <c r="D1845" t="s">
        <v>183</v>
      </c>
      <c r="E1845" s="31">
        <v>4.35877E-2</v>
      </c>
      <c r="F1845" s="31">
        <v>9.5076099999999997</v>
      </c>
      <c r="G1845" s="32">
        <v>0</v>
      </c>
      <c r="H1845" s="37">
        <v>0</v>
      </c>
      <c r="I1845" s="31">
        <v>4.3974899999999997E-2</v>
      </c>
      <c r="J1845" s="31">
        <v>179514</v>
      </c>
      <c r="K1845" s="31">
        <v>133137</v>
      </c>
      <c r="L1845" s="31">
        <v>122015</v>
      </c>
      <c r="M1845" s="37">
        <v>0</v>
      </c>
    </row>
    <row r="1846" spans="1:13">
      <c r="A1846" t="s">
        <v>262</v>
      </c>
      <c r="B1846" t="s">
        <v>201</v>
      </c>
      <c r="C1846" t="s">
        <v>204</v>
      </c>
      <c r="D1846" t="s">
        <v>186</v>
      </c>
      <c r="E1846" s="31">
        <v>4.7622100000000001E-2</v>
      </c>
      <c r="F1846" s="31">
        <v>11.687900000000001</v>
      </c>
      <c r="G1846" s="32">
        <v>0</v>
      </c>
      <c r="H1846" s="37">
        <v>0</v>
      </c>
      <c r="I1846" s="31">
        <v>4.5577199999999998E-2</v>
      </c>
      <c r="J1846" s="31">
        <v>181940</v>
      </c>
      <c r="K1846" s="31">
        <v>134453</v>
      </c>
      <c r="L1846" s="31">
        <v>122229</v>
      </c>
      <c r="M1846" s="37">
        <v>0</v>
      </c>
    </row>
    <row r="1847" spans="1:13">
      <c r="A1847" t="s">
        <v>262</v>
      </c>
      <c r="B1847" t="s">
        <v>201</v>
      </c>
      <c r="C1847" t="s">
        <v>204</v>
      </c>
      <c r="D1847" t="s">
        <v>192</v>
      </c>
      <c r="E1847" s="31">
        <v>4.7156000000000003E-2</v>
      </c>
      <c r="F1847" s="31">
        <v>12.4345</v>
      </c>
      <c r="G1847" s="32">
        <v>0</v>
      </c>
      <c r="H1847" s="37">
        <v>0</v>
      </c>
      <c r="I1847" s="31">
        <v>4.8930700000000001E-2</v>
      </c>
      <c r="J1847" s="31">
        <v>182802</v>
      </c>
      <c r="K1847" s="31">
        <v>133232</v>
      </c>
      <c r="L1847" s="31">
        <v>121232</v>
      </c>
      <c r="M1847" s="37">
        <v>0</v>
      </c>
    </row>
    <row r="1848" spans="1:13">
      <c r="A1848" t="s">
        <v>262</v>
      </c>
      <c r="B1848" t="s">
        <v>201</v>
      </c>
      <c r="C1848" t="s">
        <v>204</v>
      </c>
      <c r="D1848" t="s">
        <v>195</v>
      </c>
      <c r="E1848" s="31">
        <v>4.4676199999999999E-2</v>
      </c>
      <c r="F1848" s="31">
        <v>10.9124</v>
      </c>
      <c r="G1848" s="32">
        <v>0</v>
      </c>
      <c r="H1848" s="37">
        <v>0</v>
      </c>
      <c r="I1848" s="31">
        <v>4.8353899999999998E-2</v>
      </c>
      <c r="J1848" s="31">
        <v>182493</v>
      </c>
      <c r="K1848" s="31">
        <v>131981</v>
      </c>
      <c r="L1848" s="31">
        <v>120693</v>
      </c>
      <c r="M1848" s="37">
        <v>0</v>
      </c>
    </row>
    <row r="1849" spans="1:13">
      <c r="A1849" t="s">
        <v>262</v>
      </c>
      <c r="B1849" t="s">
        <v>201</v>
      </c>
      <c r="C1849" t="s">
        <v>204</v>
      </c>
      <c r="D1849" t="s">
        <v>198</v>
      </c>
      <c r="E1849" s="31">
        <v>5.8726199999999999E-2</v>
      </c>
      <c r="F1849" s="31">
        <v>13.4604</v>
      </c>
      <c r="G1849" s="32">
        <v>0</v>
      </c>
      <c r="H1849" s="37">
        <v>0</v>
      </c>
      <c r="I1849" s="31">
        <v>5.6910500000000003E-2</v>
      </c>
      <c r="J1849" s="31">
        <v>183000</v>
      </c>
      <c r="K1849" s="31">
        <v>136518</v>
      </c>
      <c r="L1849" s="31">
        <v>121373</v>
      </c>
      <c r="M1849" s="37">
        <v>0</v>
      </c>
    </row>
    <row r="1850" spans="1:13">
      <c r="A1850" t="s">
        <v>262</v>
      </c>
      <c r="B1850" t="s">
        <v>232</v>
      </c>
      <c r="C1850" t="s">
        <v>102</v>
      </c>
      <c r="D1850" t="s">
        <v>65</v>
      </c>
      <c r="E1850" s="31">
        <v>3.9527E-2</v>
      </c>
      <c r="F1850" s="31">
        <v>9.7642500000000005</v>
      </c>
      <c r="G1850" s="32">
        <v>0</v>
      </c>
      <c r="H1850" s="37">
        <v>0</v>
      </c>
      <c r="I1850" s="31">
        <v>3.6073399999999999E-2</v>
      </c>
      <c r="J1850" s="31">
        <v>166548</v>
      </c>
      <c r="K1850" s="31">
        <v>154412</v>
      </c>
      <c r="L1850" s="31">
        <v>142669</v>
      </c>
      <c r="M1850" s="37">
        <v>0</v>
      </c>
    </row>
    <row r="1851" spans="1:13">
      <c r="A1851" t="s">
        <v>262</v>
      </c>
      <c r="B1851" t="s">
        <v>232</v>
      </c>
      <c r="C1851" t="s">
        <v>102</v>
      </c>
      <c r="D1851" t="s">
        <v>186</v>
      </c>
      <c r="E1851" s="31">
        <v>3.4366899999999999E-2</v>
      </c>
      <c r="F1851" s="31">
        <v>9.3671199999999999</v>
      </c>
      <c r="G1851" s="32">
        <v>0</v>
      </c>
      <c r="H1851" s="37">
        <v>0</v>
      </c>
      <c r="I1851" s="31">
        <v>3.3432400000000001E-2</v>
      </c>
      <c r="J1851" s="31">
        <v>167538</v>
      </c>
      <c r="K1851" s="31">
        <v>151937</v>
      </c>
      <c r="L1851" s="31">
        <v>141841</v>
      </c>
      <c r="M1851" s="37">
        <v>0</v>
      </c>
    </row>
    <row r="1852" spans="1:13">
      <c r="A1852" t="s">
        <v>262</v>
      </c>
      <c r="B1852" t="s">
        <v>232</v>
      </c>
      <c r="C1852" t="s">
        <v>105</v>
      </c>
      <c r="D1852" t="s">
        <v>65</v>
      </c>
      <c r="E1852" s="31">
        <v>4.10786E-2</v>
      </c>
      <c r="F1852" s="31">
        <v>10.657</v>
      </c>
      <c r="G1852" s="32">
        <v>0</v>
      </c>
      <c r="H1852" s="37">
        <v>0</v>
      </c>
      <c r="I1852" s="31">
        <v>3.7201600000000001E-2</v>
      </c>
      <c r="J1852" s="31">
        <v>168589</v>
      </c>
      <c r="K1852" s="31">
        <v>153528</v>
      </c>
      <c r="L1852" s="31">
        <v>141413</v>
      </c>
      <c r="M1852" s="37">
        <v>0</v>
      </c>
    </row>
    <row r="1853" spans="1:13">
      <c r="A1853" t="s">
        <v>262</v>
      </c>
      <c r="B1853" t="s">
        <v>232</v>
      </c>
      <c r="C1853" t="s">
        <v>105</v>
      </c>
      <c r="D1853" t="s">
        <v>174</v>
      </c>
      <c r="E1853" s="31">
        <v>3.1695000000000001E-2</v>
      </c>
      <c r="F1853" s="31">
        <v>10.4358</v>
      </c>
      <c r="G1853" s="32">
        <v>0</v>
      </c>
      <c r="H1853" s="37">
        <v>0</v>
      </c>
      <c r="I1853" s="31">
        <v>3.07201E-2</v>
      </c>
      <c r="J1853" s="31">
        <v>168504</v>
      </c>
      <c r="K1853" s="31">
        <v>150368</v>
      </c>
      <c r="L1853" s="31">
        <v>141129</v>
      </c>
      <c r="M1853" s="37">
        <v>0</v>
      </c>
    </row>
    <row r="1854" spans="1:13">
      <c r="A1854" t="s">
        <v>262</v>
      </c>
      <c r="B1854" t="s">
        <v>232</v>
      </c>
      <c r="C1854" t="s">
        <v>105</v>
      </c>
      <c r="D1854" t="s">
        <v>186</v>
      </c>
      <c r="E1854" s="31">
        <v>3.5180400000000001E-2</v>
      </c>
      <c r="F1854" s="31">
        <v>9.2540999999999993</v>
      </c>
      <c r="G1854" s="32">
        <v>0</v>
      </c>
      <c r="H1854" s="37">
        <v>0</v>
      </c>
      <c r="I1854" s="31">
        <v>3.3984199999999999E-2</v>
      </c>
      <c r="J1854" s="31">
        <v>169747</v>
      </c>
      <c r="K1854" s="31">
        <v>151016</v>
      </c>
      <c r="L1854" s="31">
        <v>140752</v>
      </c>
      <c r="M1854" s="37">
        <v>0</v>
      </c>
    </row>
    <row r="1855" spans="1:13">
      <c r="A1855" t="s">
        <v>262</v>
      </c>
      <c r="B1855" t="s">
        <v>232</v>
      </c>
      <c r="C1855" t="s">
        <v>141</v>
      </c>
      <c r="D1855" t="s">
        <v>65</v>
      </c>
      <c r="E1855" s="31">
        <v>3.8722399999999997E-2</v>
      </c>
      <c r="F1855" s="31">
        <v>11.190099999999999</v>
      </c>
      <c r="G1855" s="32">
        <v>0</v>
      </c>
      <c r="H1855" s="37">
        <v>0</v>
      </c>
      <c r="I1855" s="31">
        <v>3.5271999999999998E-2</v>
      </c>
      <c r="J1855" s="31">
        <v>166563</v>
      </c>
      <c r="K1855" s="31">
        <v>153853</v>
      </c>
      <c r="L1855" s="31">
        <v>142382</v>
      </c>
      <c r="M1855" s="37">
        <v>0</v>
      </c>
    </row>
    <row r="1856" spans="1:13">
      <c r="A1856" t="s">
        <v>262</v>
      </c>
      <c r="B1856" t="s">
        <v>232</v>
      </c>
      <c r="C1856" t="s">
        <v>141</v>
      </c>
      <c r="D1856" t="s">
        <v>174</v>
      </c>
      <c r="E1856" s="31">
        <v>3.0246700000000001E-2</v>
      </c>
      <c r="F1856" s="31">
        <v>9.2917199999999998</v>
      </c>
      <c r="G1856" s="32">
        <v>0</v>
      </c>
      <c r="H1856" s="37">
        <v>0</v>
      </c>
      <c r="I1856" s="31">
        <v>2.9524000000000002E-2</v>
      </c>
      <c r="J1856" s="31">
        <v>166319</v>
      </c>
      <c r="K1856" s="31">
        <v>150793</v>
      </c>
      <c r="L1856" s="31">
        <v>141939</v>
      </c>
      <c r="M1856" s="37">
        <v>0</v>
      </c>
    </row>
    <row r="1857" spans="1:13">
      <c r="A1857" t="s">
        <v>262</v>
      </c>
      <c r="B1857" t="s">
        <v>232</v>
      </c>
      <c r="C1857" t="s">
        <v>141</v>
      </c>
      <c r="D1857" t="s">
        <v>186</v>
      </c>
      <c r="E1857" s="31">
        <v>3.4308499999999999E-2</v>
      </c>
      <c r="F1857" s="31">
        <v>9.2554499999999997</v>
      </c>
      <c r="G1857" s="32">
        <v>0</v>
      </c>
      <c r="H1857" s="37">
        <v>0</v>
      </c>
      <c r="I1857" s="31">
        <v>3.3376000000000003E-2</v>
      </c>
      <c r="J1857" s="31">
        <v>167499</v>
      </c>
      <c r="K1857" s="31">
        <v>151553</v>
      </c>
      <c r="L1857" s="31">
        <v>141499</v>
      </c>
      <c r="M1857" s="37">
        <v>0</v>
      </c>
    </row>
    <row r="1858" spans="1:13">
      <c r="A1858" t="s">
        <v>262</v>
      </c>
      <c r="B1858" t="s">
        <v>177</v>
      </c>
      <c r="C1858" t="s">
        <v>65</v>
      </c>
      <c r="D1858" t="s">
        <v>204</v>
      </c>
      <c r="E1858" s="31">
        <v>3.0445900000000001E-2</v>
      </c>
      <c r="F1858" s="31">
        <v>9.0598500000000008</v>
      </c>
      <c r="G1858" s="32">
        <v>5.4210099999999997E-20</v>
      </c>
      <c r="H1858" s="37">
        <v>4.3567801421052597E-19</v>
      </c>
      <c r="I1858" s="31">
        <v>2.59723E-2</v>
      </c>
      <c r="J1858" s="31">
        <v>235991</v>
      </c>
      <c r="K1858" s="31">
        <v>116433</v>
      </c>
      <c r="L1858" s="31">
        <v>109553</v>
      </c>
      <c r="M1858" s="37">
        <v>4.3567801421052597E-19</v>
      </c>
    </row>
    <row r="1859" spans="1:13">
      <c r="A1859" t="s">
        <v>262</v>
      </c>
      <c r="B1859" t="s">
        <v>195</v>
      </c>
      <c r="C1859" t="s">
        <v>198</v>
      </c>
      <c r="D1859" t="s">
        <v>204</v>
      </c>
      <c r="E1859" s="31">
        <v>1.7875499999999999E-2</v>
      </c>
      <c r="F1859" s="31">
        <v>9.0588200000000008</v>
      </c>
      <c r="G1859" s="32">
        <v>5.4210099999999997E-20</v>
      </c>
      <c r="H1859" s="37">
        <v>4.3567801421052597E-19</v>
      </c>
      <c r="I1859" s="31">
        <v>1.51646E-2</v>
      </c>
      <c r="J1859" s="31">
        <v>232281</v>
      </c>
      <c r="K1859" s="31">
        <v>114753</v>
      </c>
      <c r="L1859" s="31">
        <v>110723</v>
      </c>
      <c r="M1859" s="37">
        <v>4.3567801421052597E-19</v>
      </c>
    </row>
    <row r="1860" spans="1:13">
      <c r="A1860" t="s">
        <v>262</v>
      </c>
      <c r="B1860" t="s">
        <v>99</v>
      </c>
      <c r="C1860" t="s">
        <v>102</v>
      </c>
      <c r="D1860" t="s">
        <v>120</v>
      </c>
      <c r="E1860" s="31">
        <v>3.3231999999999998E-2</v>
      </c>
      <c r="F1860" s="31">
        <v>9.0808300000000006</v>
      </c>
      <c r="G1860" s="32">
        <v>5.4210099999999997E-20</v>
      </c>
      <c r="H1860" s="37">
        <v>4.3567801421052597E-19</v>
      </c>
      <c r="I1860" s="31">
        <v>3.0537499999999999E-2</v>
      </c>
      <c r="J1860" s="31">
        <v>172505</v>
      </c>
      <c r="K1860" s="31">
        <v>153015</v>
      </c>
      <c r="L1860" s="31">
        <v>143172</v>
      </c>
      <c r="M1860" s="37">
        <v>4.3567801421052597E-19</v>
      </c>
    </row>
    <row r="1861" spans="1:13">
      <c r="A1861" t="s">
        <v>262</v>
      </c>
      <c r="B1861" t="s">
        <v>99</v>
      </c>
      <c r="C1861" t="s">
        <v>102</v>
      </c>
      <c r="D1861" t="s">
        <v>123</v>
      </c>
      <c r="E1861" s="31">
        <v>3.3262800000000002E-2</v>
      </c>
      <c r="F1861" s="31">
        <v>9.0901099999999992</v>
      </c>
      <c r="G1861" s="32">
        <v>5.4210099999999997E-20</v>
      </c>
      <c r="H1861" s="37">
        <v>4.3567801421052597E-19</v>
      </c>
      <c r="I1861" s="31">
        <v>3.4392399999999997E-2</v>
      </c>
      <c r="J1861" s="31">
        <v>170605</v>
      </c>
      <c r="K1861" s="31">
        <v>151873</v>
      </c>
      <c r="L1861" s="31">
        <v>142094</v>
      </c>
      <c r="M1861" s="37">
        <v>4.3567801421052597E-19</v>
      </c>
    </row>
    <row r="1862" spans="1:13">
      <c r="A1862" t="s">
        <v>262</v>
      </c>
      <c r="B1862" t="s">
        <v>99</v>
      </c>
      <c r="C1862" t="s">
        <v>141</v>
      </c>
      <c r="D1862" t="s">
        <v>183</v>
      </c>
      <c r="E1862" s="31">
        <v>3.3313599999999999E-2</v>
      </c>
      <c r="F1862" s="31">
        <v>9.0109399999999997</v>
      </c>
      <c r="G1862" s="32">
        <v>1.0842E-19</v>
      </c>
      <c r="H1862" s="37">
        <v>8.6227781249999998E-19</v>
      </c>
      <c r="I1862" s="31">
        <v>3.3987700000000003E-2</v>
      </c>
      <c r="J1862" s="31">
        <v>170048</v>
      </c>
      <c r="K1862" s="31">
        <v>151279</v>
      </c>
      <c r="L1862" s="31">
        <v>141524</v>
      </c>
      <c r="M1862" s="37">
        <v>8.6227781249999998E-19</v>
      </c>
    </row>
    <row r="1863" spans="1:13">
      <c r="A1863" t="s">
        <v>262</v>
      </c>
      <c r="B1863" t="s">
        <v>232</v>
      </c>
      <c r="C1863" t="s">
        <v>159</v>
      </c>
      <c r="D1863" t="s">
        <v>186</v>
      </c>
      <c r="E1863" s="31">
        <v>3.2009599999999999E-2</v>
      </c>
      <c r="F1863" s="31">
        <v>8.9847000000000001</v>
      </c>
      <c r="G1863" s="32">
        <v>1.0842E-19</v>
      </c>
      <c r="H1863" s="37">
        <v>8.6227781249999998E-19</v>
      </c>
      <c r="I1863" s="31">
        <v>2.8391300000000001E-2</v>
      </c>
      <c r="J1863" s="31">
        <v>191985</v>
      </c>
      <c r="K1863" s="31">
        <v>138442</v>
      </c>
      <c r="L1863" s="31">
        <v>129854</v>
      </c>
      <c r="M1863" s="37">
        <v>8.6227781249999998E-19</v>
      </c>
    </row>
    <row r="1864" spans="1:13">
      <c r="A1864" t="s">
        <v>262</v>
      </c>
      <c r="B1864" t="s">
        <v>99</v>
      </c>
      <c r="C1864" t="s">
        <v>105</v>
      </c>
      <c r="D1864" t="s">
        <v>183</v>
      </c>
      <c r="E1864" s="31">
        <v>3.52103E-2</v>
      </c>
      <c r="F1864" s="31">
        <v>8.9240600000000008</v>
      </c>
      <c r="G1864" s="32">
        <v>2.1684E-19</v>
      </c>
      <c r="H1864" s="37">
        <v>1.7067767010309301E-18</v>
      </c>
      <c r="I1864" s="31">
        <v>3.5617900000000001E-2</v>
      </c>
      <c r="J1864" s="31">
        <v>173478</v>
      </c>
      <c r="K1864" s="31">
        <v>150237</v>
      </c>
      <c r="L1864" s="31">
        <v>140017</v>
      </c>
      <c r="M1864" s="37">
        <v>1.7067767010309301E-18</v>
      </c>
    </row>
    <row r="1865" spans="1:13">
      <c r="A1865" t="s">
        <v>262</v>
      </c>
      <c r="B1865" t="s">
        <v>99</v>
      </c>
      <c r="C1865" t="s">
        <v>144</v>
      </c>
      <c r="D1865" t="s">
        <v>129</v>
      </c>
      <c r="E1865" s="31">
        <v>3.3839800000000003E-2</v>
      </c>
      <c r="F1865" s="31">
        <v>8.9370899999999995</v>
      </c>
      <c r="G1865" s="32">
        <v>2.1684E-19</v>
      </c>
      <c r="H1865" s="37">
        <v>1.7067767010309301E-18</v>
      </c>
      <c r="I1865" s="31">
        <v>3.0799400000000001E-2</v>
      </c>
      <c r="J1865" s="31">
        <v>177248</v>
      </c>
      <c r="K1865" s="31">
        <v>149191</v>
      </c>
      <c r="L1865" s="31">
        <v>139424</v>
      </c>
      <c r="M1865" s="37">
        <v>1.7067767010309301E-18</v>
      </c>
    </row>
    <row r="1866" spans="1:13">
      <c r="A1866" t="s">
        <v>262</v>
      </c>
      <c r="B1866" t="s">
        <v>99</v>
      </c>
      <c r="C1866" t="s">
        <v>102</v>
      </c>
      <c r="D1866" t="s">
        <v>126</v>
      </c>
      <c r="E1866" s="31">
        <v>3.1881699999999999E-2</v>
      </c>
      <c r="F1866" s="31">
        <v>8.8858499999999996</v>
      </c>
      <c r="G1866" s="32">
        <v>3.2526099999999999E-19</v>
      </c>
      <c r="H1866" s="37">
        <v>2.54704383076923E-18</v>
      </c>
      <c r="I1866" s="31">
        <v>3.3052400000000003E-2</v>
      </c>
      <c r="J1866" s="31">
        <v>170667</v>
      </c>
      <c r="K1866" s="31">
        <v>151447</v>
      </c>
      <c r="L1866" s="31">
        <v>142088</v>
      </c>
      <c r="M1866" s="37">
        <v>2.54704383076923E-18</v>
      </c>
    </row>
    <row r="1867" spans="1:13">
      <c r="A1867" t="s">
        <v>262</v>
      </c>
      <c r="B1867" t="s">
        <v>65</v>
      </c>
      <c r="C1867" t="s">
        <v>73</v>
      </c>
      <c r="D1867" t="s">
        <v>159</v>
      </c>
      <c r="E1867" s="31">
        <v>4.0845100000000002E-2</v>
      </c>
      <c r="F1867" s="31">
        <v>8.8647200000000002</v>
      </c>
      <c r="G1867" s="32">
        <v>3.7947099999999999E-19</v>
      </c>
      <c r="H1867" s="37">
        <v>2.9563888622449001E-18</v>
      </c>
      <c r="I1867" s="31">
        <v>4.66443E-2</v>
      </c>
      <c r="J1867" s="31">
        <v>186810</v>
      </c>
      <c r="K1867" s="31">
        <v>148360</v>
      </c>
      <c r="L1867" s="31">
        <v>136716</v>
      </c>
      <c r="M1867" s="37">
        <v>2.9563888622449001E-18</v>
      </c>
    </row>
    <row r="1868" spans="1:13">
      <c r="A1868" t="s">
        <v>262</v>
      </c>
      <c r="B1868" t="s">
        <v>201</v>
      </c>
      <c r="C1868" t="s">
        <v>204</v>
      </c>
      <c r="D1868" t="s">
        <v>126</v>
      </c>
      <c r="E1868" s="31">
        <v>4.1050400000000001E-2</v>
      </c>
      <c r="F1868" s="31">
        <v>8.8468400000000003</v>
      </c>
      <c r="G1868" s="32">
        <v>4.3368099999999998E-19</v>
      </c>
      <c r="H1868" s="37">
        <v>3.36157810659898E-18</v>
      </c>
      <c r="I1868" s="31">
        <v>4.1782800000000002E-2</v>
      </c>
      <c r="J1868" s="31">
        <v>180731</v>
      </c>
      <c r="K1868" s="31">
        <v>132134</v>
      </c>
      <c r="L1868" s="31">
        <v>121713</v>
      </c>
      <c r="M1868" s="37">
        <v>3.36157810659898E-18</v>
      </c>
    </row>
    <row r="1869" spans="1:13">
      <c r="A1869" t="s">
        <v>262</v>
      </c>
      <c r="B1869" t="s">
        <v>99</v>
      </c>
      <c r="C1869" t="s">
        <v>144</v>
      </c>
      <c r="D1869" t="s">
        <v>123</v>
      </c>
      <c r="E1869" s="31">
        <v>2.8573600000000001E-2</v>
      </c>
      <c r="F1869" s="31">
        <v>8.8298799999999993</v>
      </c>
      <c r="G1869" s="32">
        <v>5.4210099999999998E-19</v>
      </c>
      <c r="H1869" s="37">
        <v>4.1807486212121203E-18</v>
      </c>
      <c r="I1869" s="31">
        <v>2.8842300000000001E-2</v>
      </c>
      <c r="J1869" s="31">
        <v>176697</v>
      </c>
      <c r="K1869" s="31">
        <v>147525</v>
      </c>
      <c r="L1869" s="31">
        <v>139328</v>
      </c>
      <c r="M1869" s="37">
        <v>4.1807486212121203E-18</v>
      </c>
    </row>
    <row r="1870" spans="1:13">
      <c r="A1870" t="s">
        <v>262</v>
      </c>
      <c r="B1870" t="s">
        <v>99</v>
      </c>
      <c r="C1870" t="s">
        <v>102</v>
      </c>
      <c r="D1870" t="s">
        <v>180</v>
      </c>
      <c r="E1870" s="31">
        <v>2.9442699999999999E-2</v>
      </c>
      <c r="F1870" s="31">
        <v>8.7987199999999994</v>
      </c>
      <c r="G1870" s="32">
        <v>7.0473099999999998E-19</v>
      </c>
      <c r="H1870" s="37">
        <v>5.4076594824120602E-18</v>
      </c>
      <c r="I1870" s="31">
        <v>3.4142199999999998E-2</v>
      </c>
      <c r="J1870" s="31">
        <v>168972</v>
      </c>
      <c r="K1870" s="31">
        <v>150091</v>
      </c>
      <c r="L1870" s="31">
        <v>141506</v>
      </c>
      <c r="M1870" s="37">
        <v>5.4076594824120602E-18</v>
      </c>
    </row>
    <row r="1871" spans="1:13">
      <c r="A1871" t="s">
        <v>262</v>
      </c>
      <c r="B1871" t="s">
        <v>195</v>
      </c>
      <c r="C1871" t="s">
        <v>73</v>
      </c>
      <c r="D1871" t="s">
        <v>99</v>
      </c>
      <c r="E1871" s="31">
        <v>5.5354100000000003E-2</v>
      </c>
      <c r="F1871" s="31">
        <v>8.7837200000000006</v>
      </c>
      <c r="G1871" s="32">
        <v>8.1315199999999997E-19</v>
      </c>
      <c r="H1871" s="37">
        <v>6.2084155199999999E-18</v>
      </c>
      <c r="I1871" s="31">
        <v>4.4802700000000001E-2</v>
      </c>
      <c r="J1871" s="31">
        <v>178999</v>
      </c>
      <c r="K1871" s="31">
        <v>151630</v>
      </c>
      <c r="L1871" s="31">
        <v>135724</v>
      </c>
      <c r="M1871" s="37">
        <v>6.2084155199999999E-18</v>
      </c>
    </row>
    <row r="1872" spans="1:13">
      <c r="A1872" t="s">
        <v>262</v>
      </c>
      <c r="B1872" t="s">
        <v>99</v>
      </c>
      <c r="C1872" t="s">
        <v>144</v>
      </c>
      <c r="D1872" t="s">
        <v>126</v>
      </c>
      <c r="E1872" s="31">
        <v>2.7811599999999999E-2</v>
      </c>
      <c r="F1872" s="31">
        <v>8.6403599999999994</v>
      </c>
      <c r="G1872" s="32">
        <v>2.8189300000000001E-18</v>
      </c>
      <c r="H1872" s="37">
        <v>2.1415453283582101E-17</v>
      </c>
      <c r="I1872" s="31">
        <v>2.8195700000000001E-2</v>
      </c>
      <c r="J1872" s="31">
        <v>176649</v>
      </c>
      <c r="K1872" s="31">
        <v>147177</v>
      </c>
      <c r="L1872" s="31">
        <v>139212</v>
      </c>
      <c r="M1872" s="37">
        <v>2.1415453283582101E-17</v>
      </c>
    </row>
    <row r="1873" spans="1:13">
      <c r="A1873" t="s">
        <v>262</v>
      </c>
      <c r="B1873" t="s">
        <v>156</v>
      </c>
      <c r="C1873" t="s">
        <v>73</v>
      </c>
      <c r="D1873" t="s">
        <v>159</v>
      </c>
      <c r="E1873" s="31">
        <v>3.62356E-2</v>
      </c>
      <c r="F1873" s="31">
        <v>8.5989299999999993</v>
      </c>
      <c r="G1873" s="32">
        <v>4.01155E-18</v>
      </c>
      <c r="H1873" s="37">
        <v>3.0324934900990103E-17</v>
      </c>
      <c r="I1873" s="31">
        <v>4.1892800000000001E-2</v>
      </c>
      <c r="J1873" s="31">
        <v>177233</v>
      </c>
      <c r="K1873" s="31">
        <v>149069</v>
      </c>
      <c r="L1873" s="31">
        <v>138643</v>
      </c>
      <c r="M1873" s="37">
        <v>3.0324934900990103E-17</v>
      </c>
    </row>
    <row r="1874" spans="1:13">
      <c r="A1874" t="s">
        <v>262</v>
      </c>
      <c r="B1874" t="s">
        <v>232</v>
      </c>
      <c r="C1874" t="s">
        <v>141</v>
      </c>
      <c r="D1874" t="s">
        <v>123</v>
      </c>
      <c r="E1874" s="31">
        <v>2.8464900000000001E-2</v>
      </c>
      <c r="F1874" s="31">
        <v>8.5978999999999992</v>
      </c>
      <c r="G1874" s="32">
        <v>4.0657599999999998E-18</v>
      </c>
      <c r="H1874" s="37">
        <v>3.05833276847291E-17</v>
      </c>
      <c r="I1874" s="31">
        <v>2.9337100000000001E-2</v>
      </c>
      <c r="J1874" s="31">
        <v>165492</v>
      </c>
      <c r="K1874" s="31">
        <v>149693</v>
      </c>
      <c r="L1874" s="31">
        <v>141407</v>
      </c>
      <c r="M1874" s="37">
        <v>3.05833276847291E-17</v>
      </c>
    </row>
    <row r="1875" spans="1:13">
      <c r="A1875" t="s">
        <v>262</v>
      </c>
      <c r="B1875" t="s">
        <v>232</v>
      </c>
      <c r="C1875" t="s">
        <v>141</v>
      </c>
      <c r="D1875" t="s">
        <v>129</v>
      </c>
      <c r="E1875" s="31">
        <v>3.5842100000000002E-2</v>
      </c>
      <c r="F1875" s="31">
        <v>8.5737500000000004</v>
      </c>
      <c r="G1875" s="32">
        <v>4.9873299999999996E-18</v>
      </c>
      <c r="H1875" s="37">
        <v>3.7331631911764699E-17</v>
      </c>
      <c r="I1875" s="31">
        <v>3.3199100000000002E-2</v>
      </c>
      <c r="J1875" s="31">
        <v>166014</v>
      </c>
      <c r="K1875" s="31">
        <v>151829</v>
      </c>
      <c r="L1875" s="31">
        <v>141322</v>
      </c>
      <c r="M1875" s="37">
        <v>3.7331631911764699E-17</v>
      </c>
    </row>
    <row r="1876" spans="1:13">
      <c r="A1876" t="s">
        <v>262</v>
      </c>
      <c r="B1876" t="s">
        <v>232</v>
      </c>
      <c r="C1876" t="s">
        <v>144</v>
      </c>
      <c r="D1876" t="s">
        <v>186</v>
      </c>
      <c r="E1876" s="31">
        <v>2.8716999999999999E-2</v>
      </c>
      <c r="F1876" s="31">
        <v>8.5469600000000003</v>
      </c>
      <c r="G1876" s="32">
        <v>6.3425800000000002E-18</v>
      </c>
      <c r="H1876" s="37">
        <v>4.7244486146341499E-17</v>
      </c>
      <c r="I1876" s="31">
        <v>2.73622E-2</v>
      </c>
      <c r="J1876" s="31">
        <v>172259</v>
      </c>
      <c r="K1876" s="31">
        <v>148046</v>
      </c>
      <c r="L1876" s="31">
        <v>139780</v>
      </c>
      <c r="M1876" s="37">
        <v>4.7244486146341499E-17</v>
      </c>
    </row>
    <row r="1877" spans="1:13">
      <c r="A1877" t="s">
        <v>262</v>
      </c>
      <c r="B1877" t="s">
        <v>192</v>
      </c>
      <c r="C1877" t="s">
        <v>73</v>
      </c>
      <c r="D1877" t="s">
        <v>159</v>
      </c>
      <c r="E1877" s="31">
        <v>3.7157999999999997E-2</v>
      </c>
      <c r="F1877" s="31">
        <v>8.5195100000000004</v>
      </c>
      <c r="G1877" s="32">
        <v>8.0231000000000001E-18</v>
      </c>
      <c r="H1877" s="37">
        <v>5.9472202427184496E-17</v>
      </c>
      <c r="I1877" s="31">
        <v>4.2764700000000003E-2</v>
      </c>
      <c r="J1877" s="31">
        <v>175636</v>
      </c>
      <c r="K1877" s="31">
        <v>148905</v>
      </c>
      <c r="L1877" s="31">
        <v>138235</v>
      </c>
      <c r="M1877" s="37">
        <v>5.9472202427184496E-17</v>
      </c>
    </row>
    <row r="1878" spans="1:13">
      <c r="A1878" t="s">
        <v>262</v>
      </c>
      <c r="B1878" t="s">
        <v>99</v>
      </c>
      <c r="C1878" t="s">
        <v>144</v>
      </c>
      <c r="D1878" t="s">
        <v>186</v>
      </c>
      <c r="E1878" s="31">
        <v>3.1753000000000003E-2</v>
      </c>
      <c r="F1878" s="31">
        <v>8.4903700000000004</v>
      </c>
      <c r="G1878" s="32">
        <v>1.02999E-17</v>
      </c>
      <c r="H1878" s="37">
        <v>7.5980421739130396E-17</v>
      </c>
      <c r="I1878" s="31">
        <v>3.0308000000000002E-2</v>
      </c>
      <c r="J1878" s="31">
        <v>178679</v>
      </c>
      <c r="K1878" s="31">
        <v>148980</v>
      </c>
      <c r="L1878" s="31">
        <v>139810</v>
      </c>
      <c r="M1878" s="37">
        <v>7.5980421739130396E-17</v>
      </c>
    </row>
    <row r="1879" spans="1:13">
      <c r="A1879" t="s">
        <v>262</v>
      </c>
      <c r="B1879" t="s">
        <v>99</v>
      </c>
      <c r="C1879" t="s">
        <v>105</v>
      </c>
      <c r="D1879" t="s">
        <v>180</v>
      </c>
      <c r="E1879" s="31">
        <v>3.2392999999999998E-2</v>
      </c>
      <c r="F1879" s="31">
        <v>8.4778099999999998</v>
      </c>
      <c r="G1879" s="32">
        <v>1.14925E-17</v>
      </c>
      <c r="H1879" s="37">
        <v>8.4370420673076895E-17</v>
      </c>
      <c r="I1879" s="31">
        <v>3.7040799999999999E-2</v>
      </c>
      <c r="J1879" s="31">
        <v>172717</v>
      </c>
      <c r="K1879" s="31">
        <v>148680</v>
      </c>
      <c r="L1879" s="31">
        <v>139350</v>
      </c>
      <c r="M1879" s="37">
        <v>8.4370420673076895E-17</v>
      </c>
    </row>
    <row r="1880" spans="1:13">
      <c r="A1880" t="s">
        <v>262</v>
      </c>
      <c r="B1880" t="s">
        <v>99</v>
      </c>
      <c r="C1880" t="s">
        <v>141</v>
      </c>
      <c r="D1880" t="s">
        <v>195</v>
      </c>
      <c r="E1880" s="31">
        <v>2.5635499999999999E-2</v>
      </c>
      <c r="F1880" s="31">
        <v>8.4226700000000001</v>
      </c>
      <c r="G1880" s="32">
        <v>1.8377200000000001E-17</v>
      </c>
      <c r="H1880" s="37">
        <v>1.34267867942584E-16</v>
      </c>
      <c r="I1880" s="31">
        <v>2.8635500000000001E-2</v>
      </c>
      <c r="J1880" s="31">
        <v>169906</v>
      </c>
      <c r="K1880" s="31">
        <v>149983</v>
      </c>
      <c r="L1880" s="31">
        <v>142486</v>
      </c>
      <c r="M1880" s="37">
        <v>1.34267867942584E-16</v>
      </c>
    </row>
    <row r="1881" spans="1:13">
      <c r="A1881" t="s">
        <v>262</v>
      </c>
      <c r="B1881" t="s">
        <v>99</v>
      </c>
      <c r="C1881" t="s">
        <v>105</v>
      </c>
      <c r="D1881" t="s">
        <v>129</v>
      </c>
      <c r="E1881" s="31">
        <v>3.8616499999999998E-2</v>
      </c>
      <c r="F1881" s="31">
        <v>8.4037900000000008</v>
      </c>
      <c r="G1881" s="32">
        <v>2.1629799999999999E-17</v>
      </c>
      <c r="H1881" s="37">
        <v>1.5727954571428601E-16</v>
      </c>
      <c r="I1881" s="31">
        <v>3.5519000000000002E-2</v>
      </c>
      <c r="J1881" s="31">
        <v>175249</v>
      </c>
      <c r="K1881" s="31">
        <v>151660</v>
      </c>
      <c r="L1881" s="31">
        <v>140383</v>
      </c>
      <c r="M1881" s="37">
        <v>1.5727954571428601E-16</v>
      </c>
    </row>
    <row r="1882" spans="1:13">
      <c r="A1882" t="s">
        <v>262</v>
      </c>
      <c r="B1882" t="s">
        <v>232</v>
      </c>
      <c r="C1882" t="s">
        <v>102</v>
      </c>
      <c r="D1882" t="s">
        <v>129</v>
      </c>
      <c r="E1882" s="31">
        <v>3.47617E-2</v>
      </c>
      <c r="F1882" s="31">
        <v>8.3457699999999999</v>
      </c>
      <c r="G1882" s="32">
        <v>3.5399200000000002E-17</v>
      </c>
      <c r="H1882" s="37">
        <v>2.5618283601895702E-16</v>
      </c>
      <c r="I1882" s="31">
        <v>3.2207E-2</v>
      </c>
      <c r="J1882" s="31">
        <v>166121</v>
      </c>
      <c r="K1882" s="31">
        <v>151940</v>
      </c>
      <c r="L1882" s="31">
        <v>141731</v>
      </c>
      <c r="M1882" s="37">
        <v>2.5618283601895702E-16</v>
      </c>
    </row>
    <row r="1883" spans="1:13">
      <c r="A1883" t="s">
        <v>262</v>
      </c>
      <c r="B1883" t="s">
        <v>232</v>
      </c>
      <c r="C1883" t="s">
        <v>105</v>
      </c>
      <c r="D1883" t="s">
        <v>120</v>
      </c>
      <c r="E1883" s="31">
        <v>3.3836199999999997E-2</v>
      </c>
      <c r="F1883" s="31">
        <v>8.3369499999999999</v>
      </c>
      <c r="G1883" s="32">
        <v>3.8109700000000003E-17</v>
      </c>
      <c r="H1883" s="37">
        <v>2.7449769764150902E-16</v>
      </c>
      <c r="I1883" s="31">
        <v>3.0658399999999999E-2</v>
      </c>
      <c r="J1883" s="31">
        <v>169571</v>
      </c>
      <c r="K1883" s="31">
        <v>150869</v>
      </c>
      <c r="L1883" s="31">
        <v>140993</v>
      </c>
      <c r="M1883" s="37">
        <v>2.7449769764150902E-16</v>
      </c>
    </row>
    <row r="1884" spans="1:13">
      <c r="A1884" t="s">
        <v>262</v>
      </c>
      <c r="B1884" t="s">
        <v>232</v>
      </c>
      <c r="C1884" t="s">
        <v>105</v>
      </c>
      <c r="D1884" t="s">
        <v>123</v>
      </c>
      <c r="E1884" s="31">
        <v>3.0111700000000002E-2</v>
      </c>
      <c r="F1884" s="31">
        <v>8.31724</v>
      </c>
      <c r="G1884" s="32">
        <v>4.4994400000000001E-17</v>
      </c>
      <c r="H1884" s="37">
        <v>3.22565487323944E-16</v>
      </c>
      <c r="I1884" s="31">
        <v>3.08854E-2</v>
      </c>
      <c r="J1884" s="31">
        <v>167606</v>
      </c>
      <c r="K1884" s="31">
        <v>149252</v>
      </c>
      <c r="L1884" s="31">
        <v>140527</v>
      </c>
      <c r="M1884" s="37">
        <v>3.22565487323944E-16</v>
      </c>
    </row>
    <row r="1885" spans="1:13">
      <c r="A1885" t="s">
        <v>262</v>
      </c>
      <c r="B1885" t="s">
        <v>99</v>
      </c>
      <c r="C1885" t="s">
        <v>144</v>
      </c>
      <c r="D1885" t="s">
        <v>177</v>
      </c>
      <c r="E1885" s="31">
        <v>2.6037299999999999E-2</v>
      </c>
      <c r="F1885" s="31">
        <v>8.3000399999999992</v>
      </c>
      <c r="G1885" s="32">
        <v>5.2041699999999999E-17</v>
      </c>
      <c r="H1885" s="37">
        <v>3.7134427990654198E-16</v>
      </c>
      <c r="I1885" s="31">
        <v>2.6193899999999999E-2</v>
      </c>
      <c r="J1885" s="31">
        <v>176186</v>
      </c>
      <c r="K1885" s="31">
        <v>146098</v>
      </c>
      <c r="L1885" s="31">
        <v>138683</v>
      </c>
      <c r="M1885" s="37">
        <v>3.7134427990654198E-16</v>
      </c>
    </row>
    <row r="1886" spans="1:13">
      <c r="A1886" t="s">
        <v>262</v>
      </c>
      <c r="B1886" t="s">
        <v>232</v>
      </c>
      <c r="C1886" t="s">
        <v>102</v>
      </c>
      <c r="D1886" t="s">
        <v>174</v>
      </c>
      <c r="E1886" s="31">
        <v>3.10934E-2</v>
      </c>
      <c r="F1886" s="31">
        <v>8.2734000000000005</v>
      </c>
      <c r="G1886" s="32">
        <v>6.51063E-17</v>
      </c>
      <c r="H1886" s="37">
        <v>4.6240613999999996E-16</v>
      </c>
      <c r="I1886" s="31">
        <v>3.0480400000000001E-2</v>
      </c>
      <c r="J1886" s="31">
        <v>166305</v>
      </c>
      <c r="K1886" s="31">
        <v>151356</v>
      </c>
      <c r="L1886" s="31">
        <v>142227</v>
      </c>
      <c r="M1886" s="37">
        <v>4.6240613999999996E-16</v>
      </c>
    </row>
    <row r="1887" spans="1:13">
      <c r="A1887" t="s">
        <v>262</v>
      </c>
      <c r="B1887" t="s">
        <v>232</v>
      </c>
      <c r="C1887" t="s">
        <v>105</v>
      </c>
      <c r="D1887" t="s">
        <v>183</v>
      </c>
      <c r="E1887" s="31">
        <v>3.1383800000000003E-2</v>
      </c>
      <c r="F1887" s="31">
        <v>8.2690300000000008</v>
      </c>
      <c r="G1887" s="32">
        <v>6.75458E-17</v>
      </c>
      <c r="H1887" s="37">
        <v>4.7751128055555599E-16</v>
      </c>
      <c r="I1887" s="31">
        <v>3.1868100000000003E-2</v>
      </c>
      <c r="J1887" s="31">
        <v>166734</v>
      </c>
      <c r="K1887" s="31">
        <v>149505</v>
      </c>
      <c r="L1887" s="31">
        <v>140406</v>
      </c>
      <c r="M1887" s="37">
        <v>4.7751128055555599E-16</v>
      </c>
    </row>
    <row r="1888" spans="1:13">
      <c r="A1888" t="s">
        <v>262</v>
      </c>
      <c r="B1888" t="s">
        <v>99</v>
      </c>
      <c r="C1888" t="s">
        <v>144</v>
      </c>
      <c r="D1888" t="s">
        <v>180</v>
      </c>
      <c r="E1888" s="31">
        <v>2.5819499999999999E-2</v>
      </c>
      <c r="F1888" s="31">
        <v>8.1848100000000006</v>
      </c>
      <c r="G1888" s="32">
        <v>1.36338E-16</v>
      </c>
      <c r="H1888" s="37">
        <v>9.5939228571428592E-16</v>
      </c>
      <c r="I1888" s="31">
        <v>2.91731E-2</v>
      </c>
      <c r="J1888" s="31">
        <v>174893</v>
      </c>
      <c r="K1888" s="31">
        <v>145913</v>
      </c>
      <c r="L1888" s="31">
        <v>138568</v>
      </c>
      <c r="M1888" s="37">
        <v>9.5939228571428592E-16</v>
      </c>
    </row>
    <row r="1889" spans="1:13">
      <c r="A1889" t="s">
        <v>262</v>
      </c>
      <c r="B1889" t="s">
        <v>126</v>
      </c>
      <c r="C1889" t="s">
        <v>198</v>
      </c>
      <c r="D1889" t="s">
        <v>159</v>
      </c>
      <c r="E1889" s="31">
        <v>1.6386999999999999E-2</v>
      </c>
      <c r="F1889" s="31">
        <v>8.1789699999999996</v>
      </c>
      <c r="G1889" s="32">
        <v>1.43169E-16</v>
      </c>
      <c r="H1889" s="37">
        <v>1.0028397385321099E-15</v>
      </c>
      <c r="I1889" s="31">
        <v>1.5920799999999999E-2</v>
      </c>
      <c r="J1889" s="31">
        <v>218827</v>
      </c>
      <c r="K1889" s="31">
        <v>124022</v>
      </c>
      <c r="L1889" s="31">
        <v>120023</v>
      </c>
      <c r="M1889" s="37">
        <v>1.0028397385321099E-15</v>
      </c>
    </row>
    <row r="1890" spans="1:13">
      <c r="A1890" t="s">
        <v>262</v>
      </c>
      <c r="B1890" t="s">
        <v>99</v>
      </c>
      <c r="C1890" t="s">
        <v>141</v>
      </c>
      <c r="D1890" t="s">
        <v>132</v>
      </c>
      <c r="E1890" s="31">
        <v>2.6930599999999999E-2</v>
      </c>
      <c r="F1890" s="31">
        <v>8.1681399999999993</v>
      </c>
      <c r="G1890" s="32">
        <v>1.56613E-16</v>
      </c>
      <c r="H1890" s="37">
        <v>1.09200023287671E-15</v>
      </c>
      <c r="I1890" s="31">
        <v>2.85784E-2</v>
      </c>
      <c r="J1890" s="31">
        <v>170297</v>
      </c>
      <c r="K1890" s="31">
        <v>148456</v>
      </c>
      <c r="L1890" s="31">
        <v>140670</v>
      </c>
      <c r="M1890" s="37">
        <v>1.09200023287671E-15</v>
      </c>
    </row>
    <row r="1891" spans="1:13">
      <c r="A1891" t="s">
        <v>262</v>
      </c>
      <c r="B1891" t="s">
        <v>232</v>
      </c>
      <c r="C1891" t="s">
        <v>105</v>
      </c>
      <c r="D1891" t="s">
        <v>129</v>
      </c>
      <c r="E1891" s="31">
        <v>3.4684E-2</v>
      </c>
      <c r="F1891" s="31">
        <v>8.1582899999999992</v>
      </c>
      <c r="G1891" s="32">
        <v>1.6989400000000001E-16</v>
      </c>
      <c r="H1891" s="37">
        <v>1.1792188090909101E-15</v>
      </c>
      <c r="I1891" s="31">
        <v>3.19568E-2</v>
      </c>
      <c r="J1891" s="31">
        <v>168380</v>
      </c>
      <c r="K1891" s="31">
        <v>150803</v>
      </c>
      <c r="L1891" s="31">
        <v>140693</v>
      </c>
      <c r="M1891" s="37">
        <v>1.1792188090909101E-15</v>
      </c>
    </row>
    <row r="1892" spans="1:13">
      <c r="A1892" t="s">
        <v>262</v>
      </c>
      <c r="B1892" t="s">
        <v>99</v>
      </c>
      <c r="C1892" t="s">
        <v>105</v>
      </c>
      <c r="D1892" t="s">
        <v>120</v>
      </c>
      <c r="E1892" s="31">
        <v>3.5960600000000002E-2</v>
      </c>
      <c r="F1892" s="31">
        <v>8.1568900000000006</v>
      </c>
      <c r="G1892" s="32">
        <v>1.7189999999999999E-16</v>
      </c>
      <c r="H1892" s="37">
        <v>1.18774343891403E-15</v>
      </c>
      <c r="I1892" s="31">
        <v>3.2604399999999999E-2</v>
      </c>
      <c r="J1892" s="31">
        <v>176244</v>
      </c>
      <c r="K1892" s="31">
        <v>151530</v>
      </c>
      <c r="L1892" s="31">
        <v>141010</v>
      </c>
      <c r="M1892" s="37">
        <v>1.18774343891403E-15</v>
      </c>
    </row>
    <row r="1893" spans="1:13">
      <c r="A1893" t="s">
        <v>262</v>
      </c>
      <c r="B1893" t="s">
        <v>99</v>
      </c>
      <c r="C1893" t="s">
        <v>141</v>
      </c>
      <c r="D1893" t="s">
        <v>198</v>
      </c>
      <c r="E1893" s="31">
        <v>3.1584099999999997E-2</v>
      </c>
      <c r="F1893" s="31">
        <v>8.1002500000000008</v>
      </c>
      <c r="G1893" s="32">
        <v>2.74249E-16</v>
      </c>
      <c r="H1893" s="37">
        <v>1.8863883918918902E-15</v>
      </c>
      <c r="I1893" s="31">
        <v>3.1790699999999998E-2</v>
      </c>
      <c r="J1893" s="31">
        <v>171512</v>
      </c>
      <c r="K1893" s="31">
        <v>153506</v>
      </c>
      <c r="L1893" s="31">
        <v>144106</v>
      </c>
      <c r="M1893" s="37">
        <v>1.8863883918918902E-15</v>
      </c>
    </row>
    <row r="1894" spans="1:13">
      <c r="A1894" t="s">
        <v>262</v>
      </c>
      <c r="B1894" t="s">
        <v>99</v>
      </c>
      <c r="C1894" t="s">
        <v>102</v>
      </c>
      <c r="D1894" t="s">
        <v>198</v>
      </c>
      <c r="E1894" s="31">
        <v>3.0838000000000001E-2</v>
      </c>
      <c r="F1894" s="31">
        <v>8.0928599999999999</v>
      </c>
      <c r="G1894" s="32">
        <v>2.91379E-16</v>
      </c>
      <c r="H1894" s="37">
        <v>1.9952275022421501E-15</v>
      </c>
      <c r="I1894" s="31">
        <v>3.1259599999999998E-2</v>
      </c>
      <c r="J1894" s="31">
        <v>171342</v>
      </c>
      <c r="K1894" s="31">
        <v>154121</v>
      </c>
      <c r="L1894" s="31">
        <v>144899</v>
      </c>
      <c r="M1894" s="37">
        <v>1.9952275022421501E-15</v>
      </c>
    </row>
    <row r="1895" spans="1:13">
      <c r="A1895" t="s">
        <v>262</v>
      </c>
      <c r="B1895" t="s">
        <v>232</v>
      </c>
      <c r="C1895" t="s">
        <v>105</v>
      </c>
      <c r="D1895" t="s">
        <v>180</v>
      </c>
      <c r="E1895" s="31">
        <v>2.9105099999999998E-2</v>
      </c>
      <c r="F1895" s="31">
        <v>8.0725700000000007</v>
      </c>
      <c r="G1895" s="32">
        <v>3.4418E-16</v>
      </c>
      <c r="H1895" s="37">
        <v>2.3462627678571401E-15</v>
      </c>
      <c r="I1895" s="31">
        <v>3.33385E-2</v>
      </c>
      <c r="J1895" s="31">
        <v>165950</v>
      </c>
      <c r="K1895" s="31">
        <v>147925</v>
      </c>
      <c r="L1895" s="31">
        <v>139558</v>
      </c>
      <c r="M1895" s="37">
        <v>2.3462627678571401E-15</v>
      </c>
    </row>
    <row r="1896" spans="1:13">
      <c r="A1896" t="s">
        <v>262</v>
      </c>
      <c r="B1896" t="s">
        <v>192</v>
      </c>
      <c r="C1896" t="s">
        <v>65</v>
      </c>
      <c r="D1896" t="s">
        <v>204</v>
      </c>
      <c r="E1896" s="31">
        <v>2.90196E-2</v>
      </c>
      <c r="F1896" s="31">
        <v>8.02257</v>
      </c>
      <c r="G1896" s="32">
        <v>5.1776099999999997E-16</v>
      </c>
      <c r="H1896" s="37">
        <v>3.4983232168141598E-15</v>
      </c>
      <c r="I1896" s="31">
        <v>2.83979E-2</v>
      </c>
      <c r="J1896" s="31">
        <v>197751</v>
      </c>
      <c r="K1896" s="31">
        <v>133153</v>
      </c>
      <c r="L1896" s="31">
        <v>125643</v>
      </c>
      <c r="M1896" s="37">
        <v>3.4983232168141598E-15</v>
      </c>
    </row>
    <row r="1897" spans="1:13">
      <c r="A1897" t="s">
        <v>262</v>
      </c>
      <c r="B1897" t="s">
        <v>232</v>
      </c>
      <c r="C1897" t="s">
        <v>144</v>
      </c>
      <c r="D1897" t="s">
        <v>65</v>
      </c>
      <c r="E1897" s="31">
        <v>3.5590400000000001E-2</v>
      </c>
      <c r="F1897" s="31">
        <v>8.0228599999999997</v>
      </c>
      <c r="G1897" s="32">
        <v>5.16568E-16</v>
      </c>
      <c r="H1897" s="37">
        <v>3.4983232168141598E-15</v>
      </c>
      <c r="I1897" s="31">
        <v>3.1834800000000003E-2</v>
      </c>
      <c r="J1897" s="31">
        <v>171180</v>
      </c>
      <c r="K1897" s="31">
        <v>150892</v>
      </c>
      <c r="L1897" s="31">
        <v>140520</v>
      </c>
      <c r="M1897" s="37">
        <v>3.4983232168141598E-15</v>
      </c>
    </row>
    <row r="1898" spans="1:13">
      <c r="A1898" t="s">
        <v>262</v>
      </c>
      <c r="B1898" t="s">
        <v>232</v>
      </c>
      <c r="C1898" t="s">
        <v>102</v>
      </c>
      <c r="D1898" t="s">
        <v>120</v>
      </c>
      <c r="E1898" s="31">
        <v>3.13108E-2</v>
      </c>
      <c r="F1898" s="31">
        <v>8.0159199999999995</v>
      </c>
      <c r="G1898" s="32">
        <v>5.4660099999999997E-16</v>
      </c>
      <c r="H1898" s="37">
        <v>3.6769150969163E-15</v>
      </c>
      <c r="I1898" s="31">
        <v>2.85762E-2</v>
      </c>
      <c r="J1898" s="31">
        <v>167570</v>
      </c>
      <c r="K1898" s="31">
        <v>151489</v>
      </c>
      <c r="L1898" s="31">
        <v>142291</v>
      </c>
      <c r="M1898" s="37">
        <v>3.6769150969163E-15</v>
      </c>
    </row>
    <row r="1899" spans="1:13">
      <c r="A1899" t="s">
        <v>262</v>
      </c>
      <c r="B1899" t="s">
        <v>201</v>
      </c>
      <c r="C1899" t="s">
        <v>204</v>
      </c>
      <c r="D1899" t="s">
        <v>132</v>
      </c>
      <c r="E1899" s="31">
        <v>3.5918499999999999E-2</v>
      </c>
      <c r="F1899" s="31">
        <v>8.0000699999999991</v>
      </c>
      <c r="G1899" s="32">
        <v>6.2173599999999995E-16</v>
      </c>
      <c r="H1899" s="37">
        <v>4.1639950526315799E-15</v>
      </c>
      <c r="I1899" s="31">
        <v>3.75418E-2</v>
      </c>
      <c r="J1899" s="31">
        <v>181302</v>
      </c>
      <c r="K1899" s="31">
        <v>129874</v>
      </c>
      <c r="L1899" s="31">
        <v>120868</v>
      </c>
      <c r="M1899" s="37">
        <v>4.1639950526315799E-15</v>
      </c>
    </row>
    <row r="1900" spans="1:13">
      <c r="A1900" t="s">
        <v>262</v>
      </c>
      <c r="B1900" t="s">
        <v>232</v>
      </c>
      <c r="C1900" t="s">
        <v>144</v>
      </c>
      <c r="D1900" t="s">
        <v>198</v>
      </c>
      <c r="E1900" s="31">
        <v>2.73627E-2</v>
      </c>
      <c r="F1900" s="31">
        <v>7.9668599999999996</v>
      </c>
      <c r="G1900" s="32">
        <v>8.1380199999999997E-16</v>
      </c>
      <c r="H1900" s="37">
        <v>5.4265312401746704E-15</v>
      </c>
      <c r="I1900" s="31">
        <v>2.7153699999999999E-2</v>
      </c>
      <c r="J1900" s="31">
        <v>170528</v>
      </c>
      <c r="K1900" s="31">
        <v>149668</v>
      </c>
      <c r="L1900" s="31">
        <v>141696</v>
      </c>
      <c r="M1900" s="37">
        <v>5.4265312401746704E-15</v>
      </c>
    </row>
    <row r="1901" spans="1:13">
      <c r="A1901" t="s">
        <v>262</v>
      </c>
      <c r="B1901" t="s">
        <v>99</v>
      </c>
      <c r="C1901" t="s">
        <v>105</v>
      </c>
      <c r="D1901" t="s">
        <v>198</v>
      </c>
      <c r="E1901" s="31">
        <v>3.6951999999999999E-2</v>
      </c>
      <c r="F1901" s="31">
        <v>7.9439399999999996</v>
      </c>
      <c r="G1901" s="32">
        <v>9.7925099999999991E-16</v>
      </c>
      <c r="H1901" s="37">
        <v>6.5013751173913001E-15</v>
      </c>
      <c r="I1901" s="31">
        <v>3.7032900000000001E-2</v>
      </c>
      <c r="J1901" s="31">
        <v>174814</v>
      </c>
      <c r="K1901" s="31">
        <v>153404</v>
      </c>
      <c r="L1901" s="31">
        <v>142471</v>
      </c>
      <c r="M1901" s="37">
        <v>6.5013751173913001E-15</v>
      </c>
    </row>
    <row r="1902" spans="1:13">
      <c r="A1902" t="s">
        <v>262</v>
      </c>
      <c r="B1902" t="s">
        <v>99</v>
      </c>
      <c r="C1902" t="s">
        <v>105</v>
      </c>
      <c r="D1902" t="s">
        <v>126</v>
      </c>
      <c r="E1902" s="31">
        <v>3.4444200000000001E-2</v>
      </c>
      <c r="F1902" s="31">
        <v>7.9121100000000002</v>
      </c>
      <c r="G1902" s="32">
        <v>1.26532E-15</v>
      </c>
      <c r="H1902" s="37">
        <v>8.3642581818181795E-15</v>
      </c>
      <c r="I1902" s="31">
        <v>3.5303500000000002E-2</v>
      </c>
      <c r="J1902" s="31">
        <v>174480</v>
      </c>
      <c r="K1902" s="31">
        <v>149988</v>
      </c>
      <c r="L1902" s="31">
        <v>140000</v>
      </c>
      <c r="M1902" s="37">
        <v>8.3642581818181795E-15</v>
      </c>
    </row>
    <row r="1903" spans="1:13">
      <c r="A1903" t="s">
        <v>262</v>
      </c>
      <c r="B1903" t="s">
        <v>99</v>
      </c>
      <c r="C1903" t="s">
        <v>141</v>
      </c>
      <c r="D1903" t="s">
        <v>120</v>
      </c>
      <c r="E1903" s="31">
        <v>3.2727199999999998E-2</v>
      </c>
      <c r="F1903" s="31">
        <v>7.8896199999999999</v>
      </c>
      <c r="G1903" s="32">
        <v>1.5155000000000001E-15</v>
      </c>
      <c r="H1903" s="37">
        <v>9.9748642241379294E-15</v>
      </c>
      <c r="I1903" s="31">
        <v>2.9925799999999999E-2</v>
      </c>
      <c r="J1903" s="31">
        <v>172907</v>
      </c>
      <c r="K1903" s="31">
        <v>152261</v>
      </c>
      <c r="L1903" s="31">
        <v>142611</v>
      </c>
      <c r="M1903" s="37">
        <v>9.9748642241379294E-15</v>
      </c>
    </row>
    <row r="1904" spans="1:13">
      <c r="A1904" t="s">
        <v>262</v>
      </c>
      <c r="B1904" t="s">
        <v>232</v>
      </c>
      <c r="C1904" t="s">
        <v>159</v>
      </c>
      <c r="D1904" t="s">
        <v>198</v>
      </c>
      <c r="E1904" s="31">
        <v>3.3913100000000002E-2</v>
      </c>
      <c r="F1904" s="31">
        <v>7.8620200000000002</v>
      </c>
      <c r="G1904" s="32">
        <v>1.88998E-15</v>
      </c>
      <c r="H1904" s="37">
        <v>1.2386263776824001E-14</v>
      </c>
      <c r="I1904" s="31">
        <v>3.1304400000000003E-2</v>
      </c>
      <c r="J1904" s="31">
        <v>189790</v>
      </c>
      <c r="K1904" s="31">
        <v>140524</v>
      </c>
      <c r="L1904" s="31">
        <v>131305</v>
      </c>
      <c r="M1904" s="37">
        <v>1.2386263776824001E-14</v>
      </c>
    </row>
    <row r="1905" spans="1:13">
      <c r="A1905" t="s">
        <v>262</v>
      </c>
      <c r="B1905" t="s">
        <v>232</v>
      </c>
      <c r="C1905" t="s">
        <v>141</v>
      </c>
      <c r="D1905" t="s">
        <v>126</v>
      </c>
      <c r="E1905" s="31">
        <v>2.98087E-2</v>
      </c>
      <c r="F1905" s="31">
        <v>7.8227000000000002</v>
      </c>
      <c r="G1905" s="32">
        <v>2.5851700000000002E-15</v>
      </c>
      <c r="H1905" s="37">
        <v>1.6869891410256399E-14</v>
      </c>
      <c r="I1905" s="31">
        <v>3.0767599999999999E-2</v>
      </c>
      <c r="J1905" s="31">
        <v>165607</v>
      </c>
      <c r="K1905" s="31">
        <v>149735</v>
      </c>
      <c r="L1905" s="31">
        <v>141067</v>
      </c>
      <c r="M1905" s="37">
        <v>1.6869891410256399E-14</v>
      </c>
    </row>
    <row r="1906" spans="1:13">
      <c r="A1906" t="s">
        <v>262</v>
      </c>
      <c r="B1906" t="s">
        <v>186</v>
      </c>
      <c r="C1906" t="s">
        <v>198</v>
      </c>
      <c r="D1906" t="s">
        <v>159</v>
      </c>
      <c r="E1906" s="31">
        <v>1.77533E-2</v>
      </c>
      <c r="F1906" s="31">
        <v>7.8213100000000004</v>
      </c>
      <c r="G1906" s="32">
        <v>2.6138500000000001E-15</v>
      </c>
      <c r="H1906" s="37">
        <v>1.6984463617021301E-14</v>
      </c>
      <c r="I1906" s="31">
        <v>1.6978400000000001E-2</v>
      </c>
      <c r="J1906" s="31">
        <v>229119</v>
      </c>
      <c r="K1906" s="31">
        <v>122602</v>
      </c>
      <c r="L1906" s="31">
        <v>118325</v>
      </c>
      <c r="M1906" s="37">
        <v>1.6984463617021301E-14</v>
      </c>
    </row>
    <row r="1907" spans="1:13">
      <c r="A1907" t="s">
        <v>262</v>
      </c>
      <c r="B1907" t="s">
        <v>232</v>
      </c>
      <c r="C1907" t="s">
        <v>159</v>
      </c>
      <c r="D1907" t="s">
        <v>126</v>
      </c>
      <c r="E1907" s="31">
        <v>2.7841500000000002E-2</v>
      </c>
      <c r="F1907" s="31">
        <v>7.7990500000000003</v>
      </c>
      <c r="G1907" s="32">
        <v>3.1188200000000001E-15</v>
      </c>
      <c r="H1907" s="37">
        <v>2.0179822627118601E-14</v>
      </c>
      <c r="I1907" s="31">
        <v>2.6268E-2</v>
      </c>
      <c r="J1907" s="31">
        <v>189963</v>
      </c>
      <c r="K1907" s="31">
        <v>136698</v>
      </c>
      <c r="L1907" s="31">
        <v>129292</v>
      </c>
      <c r="M1907" s="37">
        <v>2.0179822627118601E-14</v>
      </c>
    </row>
    <row r="1908" spans="1:13">
      <c r="A1908" t="s">
        <v>262</v>
      </c>
      <c r="B1908" t="s">
        <v>123</v>
      </c>
      <c r="C1908" t="s">
        <v>65</v>
      </c>
      <c r="D1908" t="s">
        <v>204</v>
      </c>
      <c r="E1908" s="31">
        <v>2.38154E-2</v>
      </c>
      <c r="F1908" s="31">
        <v>7.7550600000000003</v>
      </c>
      <c r="G1908" s="32">
        <v>4.4152500000000001E-15</v>
      </c>
      <c r="H1908" s="37">
        <v>2.8447623417721501E-14</v>
      </c>
      <c r="I1908" s="31">
        <v>2.0417600000000001E-2</v>
      </c>
      <c r="J1908" s="31">
        <v>239581</v>
      </c>
      <c r="K1908" s="31">
        <v>115513</v>
      </c>
      <c r="L1908" s="31">
        <v>110139</v>
      </c>
      <c r="M1908" s="37">
        <v>2.8447623417721501E-14</v>
      </c>
    </row>
    <row r="1909" spans="1:13">
      <c r="A1909" t="s">
        <v>262</v>
      </c>
      <c r="B1909" t="s">
        <v>99</v>
      </c>
      <c r="C1909" t="s">
        <v>159</v>
      </c>
      <c r="D1909" t="s">
        <v>65</v>
      </c>
      <c r="E1909" s="31">
        <v>3.46816E-2</v>
      </c>
      <c r="F1909" s="31">
        <v>7.7272100000000004</v>
      </c>
      <c r="G1909" s="32">
        <v>5.4962500000000001E-15</v>
      </c>
      <c r="H1909" s="37">
        <v>3.5263755252100803E-14</v>
      </c>
      <c r="I1909" s="31">
        <v>2.8996999999999998E-2</v>
      </c>
      <c r="J1909" s="31">
        <v>195769</v>
      </c>
      <c r="K1909" s="31">
        <v>141442</v>
      </c>
      <c r="L1909" s="31">
        <v>131960</v>
      </c>
      <c r="M1909" s="37">
        <v>3.5263755252100803E-14</v>
      </c>
    </row>
    <row r="1910" spans="1:13">
      <c r="A1910" t="s">
        <v>262</v>
      </c>
      <c r="B1910" t="s">
        <v>232</v>
      </c>
      <c r="C1910" t="s">
        <v>144</v>
      </c>
      <c r="D1910" t="s">
        <v>174</v>
      </c>
      <c r="E1910" s="31">
        <v>2.4063399999999999E-2</v>
      </c>
      <c r="F1910" s="31">
        <v>7.6799400000000002</v>
      </c>
      <c r="G1910" s="32">
        <v>7.9582100000000004E-15</v>
      </c>
      <c r="H1910" s="37">
        <v>5.0845969330543901E-14</v>
      </c>
      <c r="I1910" s="31">
        <v>2.30963E-2</v>
      </c>
      <c r="J1910" s="31">
        <v>171131</v>
      </c>
      <c r="K1910" s="31">
        <v>147189</v>
      </c>
      <c r="L1910" s="31">
        <v>140271</v>
      </c>
      <c r="M1910" s="37">
        <v>5.0845969330543901E-14</v>
      </c>
    </row>
    <row r="1911" spans="1:13">
      <c r="A1911" t="s">
        <v>262</v>
      </c>
      <c r="B1911" t="s">
        <v>132</v>
      </c>
      <c r="C1911" t="s">
        <v>123</v>
      </c>
      <c r="D1911" t="s">
        <v>204</v>
      </c>
      <c r="E1911" s="31">
        <v>1.8122800000000001E-2</v>
      </c>
      <c r="F1911" s="31">
        <v>7.6664599999999998</v>
      </c>
      <c r="G1911" s="32">
        <v>8.8404200000000002E-15</v>
      </c>
      <c r="H1911" s="37">
        <v>5.6247172250000003E-14</v>
      </c>
      <c r="I1911" s="31">
        <v>1.4981599999999999E-2</v>
      </c>
      <c r="J1911" s="31">
        <v>230754</v>
      </c>
      <c r="K1911" s="31">
        <v>112176</v>
      </c>
      <c r="L1911" s="31">
        <v>108182</v>
      </c>
      <c r="M1911" s="37">
        <v>5.6247172250000003E-14</v>
      </c>
    </row>
    <row r="1912" spans="1:13">
      <c r="A1912" t="s">
        <v>262</v>
      </c>
      <c r="B1912" t="s">
        <v>232</v>
      </c>
      <c r="C1912" t="s">
        <v>144</v>
      </c>
      <c r="D1912" t="s">
        <v>129</v>
      </c>
      <c r="E1912" s="31">
        <v>2.9870500000000001E-2</v>
      </c>
      <c r="F1912" s="31">
        <v>7.6508900000000004</v>
      </c>
      <c r="G1912" s="32">
        <v>9.9795399999999997E-15</v>
      </c>
      <c r="H1912" s="37">
        <v>6.3231359253112005E-14</v>
      </c>
      <c r="I1912" s="31">
        <v>2.7202400000000002E-2</v>
      </c>
      <c r="J1912" s="31">
        <v>170813</v>
      </c>
      <c r="K1912" s="31">
        <v>148242</v>
      </c>
      <c r="L1912" s="31">
        <v>139642</v>
      </c>
      <c r="M1912" s="37">
        <v>6.3231359253112005E-14</v>
      </c>
    </row>
    <row r="1913" spans="1:13">
      <c r="A1913" t="s">
        <v>262</v>
      </c>
      <c r="B1913" t="s">
        <v>99</v>
      </c>
      <c r="C1913" t="s">
        <v>144</v>
      </c>
      <c r="D1913" t="s">
        <v>120</v>
      </c>
      <c r="E1913" s="31">
        <v>2.77535E-2</v>
      </c>
      <c r="F1913" s="31">
        <v>7.62887</v>
      </c>
      <c r="G1913" s="32">
        <v>1.1841100000000001E-14</v>
      </c>
      <c r="H1913" s="37">
        <v>7.4420827160493798E-14</v>
      </c>
      <c r="I1913" s="31">
        <v>2.48203E-2</v>
      </c>
      <c r="J1913" s="31">
        <v>178548</v>
      </c>
      <c r="K1913" s="31">
        <v>148370</v>
      </c>
      <c r="L1913" s="31">
        <v>140357</v>
      </c>
      <c r="M1913" s="37">
        <v>7.4420827160493798E-14</v>
      </c>
    </row>
    <row r="1914" spans="1:13">
      <c r="A1914" t="s">
        <v>262</v>
      </c>
      <c r="B1914" t="s">
        <v>99</v>
      </c>
      <c r="C1914" t="s">
        <v>144</v>
      </c>
      <c r="D1914" t="s">
        <v>183</v>
      </c>
      <c r="E1914" s="31">
        <v>2.9803799999999998E-2</v>
      </c>
      <c r="F1914" s="31">
        <v>7.6288499999999999</v>
      </c>
      <c r="G1914" s="32">
        <v>1.1842999999999999E-14</v>
      </c>
      <c r="H1914" s="37">
        <v>7.4420827160493798E-14</v>
      </c>
      <c r="I1914" s="31">
        <v>2.9851699999999998E-2</v>
      </c>
      <c r="J1914" s="31">
        <v>175662</v>
      </c>
      <c r="K1914" s="31">
        <v>147798</v>
      </c>
      <c r="L1914" s="31">
        <v>139243</v>
      </c>
      <c r="M1914" s="37">
        <v>7.4420827160493798E-14</v>
      </c>
    </row>
    <row r="1915" spans="1:13">
      <c r="A1915" t="s">
        <v>262</v>
      </c>
      <c r="B1915" t="s">
        <v>132</v>
      </c>
      <c r="C1915" t="s">
        <v>129</v>
      </c>
      <c r="D1915" t="s">
        <v>204</v>
      </c>
      <c r="E1915" s="31">
        <v>2.49798E-2</v>
      </c>
      <c r="F1915" s="31">
        <v>7.58711</v>
      </c>
      <c r="G1915" s="32">
        <v>1.6355599999999999E-14</v>
      </c>
      <c r="H1915" s="37">
        <v>1.02356562295082E-13</v>
      </c>
      <c r="I1915" s="31">
        <v>2.05813E-2</v>
      </c>
      <c r="J1915" s="31">
        <v>233228</v>
      </c>
      <c r="K1915" s="31">
        <v>112931</v>
      </c>
      <c r="L1915" s="31">
        <v>107427</v>
      </c>
      <c r="M1915" s="37">
        <v>1.02356562295082E-13</v>
      </c>
    </row>
    <row r="1916" spans="1:13">
      <c r="A1916" t="s">
        <v>262</v>
      </c>
      <c r="B1916" t="s">
        <v>132</v>
      </c>
      <c r="C1916" t="s">
        <v>65</v>
      </c>
      <c r="D1916" t="s">
        <v>105</v>
      </c>
      <c r="E1916" s="31">
        <v>1.9683800000000001E-2</v>
      </c>
      <c r="F1916" s="31">
        <v>7.5591299999999997</v>
      </c>
      <c r="G1916" s="32">
        <v>2.0288399999999999E-14</v>
      </c>
      <c r="H1916" s="37">
        <v>1.25971292682927E-13</v>
      </c>
      <c r="I1916" s="31">
        <v>1.5514E-2</v>
      </c>
      <c r="J1916" s="31">
        <v>262370</v>
      </c>
      <c r="K1916" s="31">
        <v>109797</v>
      </c>
      <c r="L1916" s="31">
        <v>105558</v>
      </c>
      <c r="M1916" s="37">
        <v>1.25971292682927E-13</v>
      </c>
    </row>
    <row r="1917" spans="1:13">
      <c r="A1917" t="s">
        <v>262</v>
      </c>
      <c r="B1917" t="s">
        <v>132</v>
      </c>
      <c r="C1917" t="s">
        <v>120</v>
      </c>
      <c r="D1917" t="s">
        <v>204</v>
      </c>
      <c r="E1917" s="31">
        <v>2.2060799999999998E-2</v>
      </c>
      <c r="F1917" s="31">
        <v>7.5590999999999999</v>
      </c>
      <c r="G1917" s="32">
        <v>2.0294E-14</v>
      </c>
      <c r="H1917" s="37">
        <v>1.25971292682927E-13</v>
      </c>
      <c r="I1917" s="31">
        <v>1.7841699999999999E-2</v>
      </c>
      <c r="J1917" s="31">
        <v>241091</v>
      </c>
      <c r="K1917" s="31">
        <v>110426</v>
      </c>
      <c r="L1917" s="31">
        <v>105659</v>
      </c>
      <c r="M1917" s="37">
        <v>1.25971292682927E-13</v>
      </c>
    </row>
    <row r="1918" spans="1:13">
      <c r="A1918" t="s">
        <v>262</v>
      </c>
      <c r="B1918" t="s">
        <v>99</v>
      </c>
      <c r="C1918" t="s">
        <v>159</v>
      </c>
      <c r="D1918" t="s">
        <v>198</v>
      </c>
      <c r="E1918" s="31">
        <v>3.7092199999999999E-2</v>
      </c>
      <c r="F1918" s="31">
        <v>7.5084400000000002</v>
      </c>
      <c r="G1918" s="32">
        <v>2.9918499999999999E-14</v>
      </c>
      <c r="H1918" s="37">
        <v>1.84961738866397E-13</v>
      </c>
      <c r="I1918" s="31">
        <v>3.4551699999999998E-2</v>
      </c>
      <c r="J1918" s="31">
        <v>194019</v>
      </c>
      <c r="K1918" s="31">
        <v>142616</v>
      </c>
      <c r="L1918" s="31">
        <v>132415</v>
      </c>
      <c r="M1918" s="37">
        <v>1.84961738866397E-13</v>
      </c>
    </row>
    <row r="1919" spans="1:13">
      <c r="A1919" t="s">
        <v>262</v>
      </c>
      <c r="B1919" t="s">
        <v>99</v>
      </c>
      <c r="C1919" t="s">
        <v>105</v>
      </c>
      <c r="D1919" t="s">
        <v>177</v>
      </c>
      <c r="E1919" s="31">
        <v>3.2215500000000001E-2</v>
      </c>
      <c r="F1919" s="31">
        <v>7.4901900000000001</v>
      </c>
      <c r="G1919" s="32">
        <v>3.4386599999999999E-14</v>
      </c>
      <c r="H1919" s="37">
        <v>2.1172717016129001E-13</v>
      </c>
      <c r="I1919" s="31">
        <v>3.2787700000000003E-2</v>
      </c>
      <c r="J1919" s="31">
        <v>174077</v>
      </c>
      <c r="K1919" s="31">
        <v>148821</v>
      </c>
      <c r="L1919" s="31">
        <v>139532</v>
      </c>
      <c r="M1919" s="37">
        <v>2.1172717016129001E-13</v>
      </c>
    </row>
    <row r="1920" spans="1:13">
      <c r="A1920" t="s">
        <v>262</v>
      </c>
      <c r="B1920" t="s">
        <v>232</v>
      </c>
      <c r="C1920" t="s">
        <v>141</v>
      </c>
      <c r="D1920" t="s">
        <v>120</v>
      </c>
      <c r="E1920" s="31">
        <v>3.0735800000000001E-2</v>
      </c>
      <c r="F1920" s="31">
        <v>7.4854099999999999</v>
      </c>
      <c r="G1920" s="32">
        <v>3.5661800000000001E-14</v>
      </c>
      <c r="H1920" s="37">
        <v>2.1869706265060199E-13</v>
      </c>
      <c r="I1920" s="31">
        <v>2.8003199999999999E-2</v>
      </c>
      <c r="J1920" s="31">
        <v>167585</v>
      </c>
      <c r="K1920" s="31">
        <v>151008</v>
      </c>
      <c r="L1920" s="31">
        <v>142002</v>
      </c>
      <c r="M1920" s="37">
        <v>2.1869706265060199E-13</v>
      </c>
    </row>
    <row r="1921" spans="1:13">
      <c r="A1921" t="s">
        <v>262</v>
      </c>
      <c r="B1921" t="s">
        <v>195</v>
      </c>
      <c r="C1921" t="s">
        <v>65</v>
      </c>
      <c r="D1921" t="s">
        <v>204</v>
      </c>
      <c r="E1921" s="31">
        <v>3.2164100000000001E-2</v>
      </c>
      <c r="F1921" s="31">
        <v>7.4596</v>
      </c>
      <c r="G1921" s="32">
        <v>4.3391399999999999E-14</v>
      </c>
      <c r="H1921" s="37">
        <v>2.6503467120000002E-13</v>
      </c>
      <c r="I1921" s="31">
        <v>3.1761699999999997E-2</v>
      </c>
      <c r="J1921" s="31">
        <v>187906</v>
      </c>
      <c r="K1921" s="31">
        <v>135604</v>
      </c>
      <c r="L1921" s="31">
        <v>127153</v>
      </c>
      <c r="M1921" s="37">
        <v>2.6503467120000002E-13</v>
      </c>
    </row>
    <row r="1922" spans="1:13">
      <c r="A1922" t="s">
        <v>262</v>
      </c>
      <c r="B1922" t="s">
        <v>232</v>
      </c>
      <c r="C1922" t="s">
        <v>105</v>
      </c>
      <c r="D1922" t="s">
        <v>198</v>
      </c>
      <c r="E1922" s="31">
        <v>3.36797E-2</v>
      </c>
      <c r="F1922" s="31">
        <v>7.4440499999999998</v>
      </c>
      <c r="G1922" s="32">
        <v>4.8821899999999999E-14</v>
      </c>
      <c r="H1922" s="37">
        <v>2.9701610079681298E-13</v>
      </c>
      <c r="I1922" s="31">
        <v>3.3874700000000001E-2</v>
      </c>
      <c r="J1922" s="31">
        <v>168092</v>
      </c>
      <c r="K1922" s="31">
        <v>152694</v>
      </c>
      <c r="L1922" s="31">
        <v>142744</v>
      </c>
      <c r="M1922" s="37">
        <v>2.9701610079681298E-13</v>
      </c>
    </row>
    <row r="1923" spans="1:13">
      <c r="A1923" t="s">
        <v>262</v>
      </c>
      <c r="B1923" t="s">
        <v>186</v>
      </c>
      <c r="C1923" t="s">
        <v>65</v>
      </c>
      <c r="D1923" t="s">
        <v>105</v>
      </c>
      <c r="E1923" s="31">
        <v>1.71995E-2</v>
      </c>
      <c r="F1923" s="31">
        <v>7.4325000000000001</v>
      </c>
      <c r="G1923" s="32">
        <v>5.32826E-14</v>
      </c>
      <c r="H1923" s="37">
        <v>3.2286718333333299E-13</v>
      </c>
      <c r="I1923" s="31">
        <v>1.3443200000000001E-2</v>
      </c>
      <c r="J1923" s="31">
        <v>277730</v>
      </c>
      <c r="K1923" s="31">
        <v>108534</v>
      </c>
      <c r="L1923" s="31">
        <v>104864</v>
      </c>
      <c r="M1923" s="37">
        <v>3.2286718333333299E-13</v>
      </c>
    </row>
    <row r="1924" spans="1:13">
      <c r="A1924" t="s">
        <v>262</v>
      </c>
      <c r="B1924" t="s">
        <v>99</v>
      </c>
      <c r="C1924" t="s">
        <v>159</v>
      </c>
      <c r="D1924" t="s">
        <v>126</v>
      </c>
      <c r="E1924" s="31">
        <v>3.0990500000000001E-2</v>
      </c>
      <c r="F1924" s="31">
        <v>7.4116099999999996</v>
      </c>
      <c r="G1924" s="32">
        <v>6.2386099999999995E-14</v>
      </c>
      <c r="H1924" s="37">
        <v>3.7653586837944698E-13</v>
      </c>
      <c r="I1924" s="31">
        <v>2.9507599999999998E-2</v>
      </c>
      <c r="J1924" s="31">
        <v>194108</v>
      </c>
      <c r="K1924" s="31">
        <v>138706</v>
      </c>
      <c r="L1924" s="31">
        <v>130368</v>
      </c>
      <c r="M1924" s="37">
        <v>3.7653586837944698E-13</v>
      </c>
    </row>
    <row r="1925" spans="1:13">
      <c r="A1925" t="s">
        <v>262</v>
      </c>
      <c r="B1925" t="s">
        <v>232</v>
      </c>
      <c r="C1925" t="s">
        <v>102</v>
      </c>
      <c r="D1925" t="s">
        <v>183</v>
      </c>
      <c r="E1925" s="31">
        <v>3.1463100000000001E-2</v>
      </c>
      <c r="F1925" s="31">
        <v>7.39114</v>
      </c>
      <c r="G1925" s="32">
        <v>7.2789599999999995E-14</v>
      </c>
      <c r="H1925" s="37">
        <v>4.3759731968503902E-13</v>
      </c>
      <c r="I1925" s="31">
        <v>3.2195799999999997E-2</v>
      </c>
      <c r="J1925" s="31">
        <v>164556</v>
      </c>
      <c r="K1925" s="31">
        <v>150721</v>
      </c>
      <c r="L1925" s="31">
        <v>141526</v>
      </c>
      <c r="M1925" s="37">
        <v>4.3759731968503902E-13</v>
      </c>
    </row>
    <row r="1926" spans="1:13">
      <c r="A1926" t="s">
        <v>262</v>
      </c>
      <c r="B1926" t="s">
        <v>232</v>
      </c>
      <c r="C1926" t="s">
        <v>102</v>
      </c>
      <c r="D1926" t="s">
        <v>123</v>
      </c>
      <c r="E1926" s="31">
        <v>2.8983600000000002E-2</v>
      </c>
      <c r="F1926" s="31">
        <v>7.3887499999999999</v>
      </c>
      <c r="G1926" s="32">
        <v>7.4109999999999999E-14</v>
      </c>
      <c r="H1926" s="37">
        <v>4.43788117647059E-13</v>
      </c>
      <c r="I1926" s="31">
        <v>2.99852E-2</v>
      </c>
      <c r="J1926" s="31">
        <v>165467</v>
      </c>
      <c r="K1926" s="31">
        <v>150144</v>
      </c>
      <c r="L1926" s="31">
        <v>141685</v>
      </c>
      <c r="M1926" s="37">
        <v>4.43788117647059E-13</v>
      </c>
    </row>
    <row r="1927" spans="1:13">
      <c r="A1927" t="s">
        <v>262</v>
      </c>
      <c r="B1927" t="s">
        <v>99</v>
      </c>
      <c r="C1927" t="s">
        <v>159</v>
      </c>
      <c r="D1927" t="s">
        <v>186</v>
      </c>
      <c r="E1927" s="31">
        <v>3.4971500000000003E-2</v>
      </c>
      <c r="F1927" s="31">
        <v>7.3747999999999996</v>
      </c>
      <c r="G1927" s="32">
        <v>8.2294699999999995E-14</v>
      </c>
      <c r="H1927" s="37">
        <v>4.9087502695312497E-13</v>
      </c>
      <c r="I1927" s="31">
        <v>3.1416199999999998E-2</v>
      </c>
      <c r="J1927" s="31">
        <v>196144</v>
      </c>
      <c r="K1927" s="31">
        <v>140464</v>
      </c>
      <c r="L1927" s="31">
        <v>130972</v>
      </c>
      <c r="M1927" s="37">
        <v>4.9087502695312497E-13</v>
      </c>
    </row>
    <row r="1928" spans="1:13">
      <c r="A1928" t="s">
        <v>262</v>
      </c>
      <c r="B1928" t="s">
        <v>156</v>
      </c>
      <c r="C1928" t="s">
        <v>65</v>
      </c>
      <c r="D1928" t="s">
        <v>204</v>
      </c>
      <c r="E1928" s="31">
        <v>2.6534700000000001E-2</v>
      </c>
      <c r="F1928" s="31">
        <v>7.3609900000000001</v>
      </c>
      <c r="G1928" s="32">
        <v>9.1274600000000004E-14</v>
      </c>
      <c r="H1928" s="37">
        <v>5.42320288715953E-13</v>
      </c>
      <c r="I1928" s="31">
        <v>2.6156499999999999E-2</v>
      </c>
      <c r="J1928" s="31">
        <v>196554</v>
      </c>
      <c r="K1928" s="31">
        <v>133720</v>
      </c>
      <c r="L1928" s="31">
        <v>126807</v>
      </c>
      <c r="M1928" s="37">
        <v>5.42320288715953E-13</v>
      </c>
    </row>
    <row r="1929" spans="1:13">
      <c r="A1929" t="s">
        <v>262</v>
      </c>
      <c r="B1929" t="s">
        <v>232</v>
      </c>
      <c r="C1929" t="s">
        <v>159</v>
      </c>
      <c r="D1929" t="s">
        <v>183</v>
      </c>
      <c r="E1929" s="31">
        <v>2.6741500000000001E-2</v>
      </c>
      <c r="F1929" s="31">
        <v>7.32179</v>
      </c>
      <c r="G1929" s="32">
        <v>1.2234000000000001E-13</v>
      </c>
      <c r="H1929" s="37">
        <v>7.2408209302325597E-13</v>
      </c>
      <c r="I1929" s="31">
        <v>2.4887300000000001E-2</v>
      </c>
      <c r="J1929" s="31">
        <v>188904</v>
      </c>
      <c r="K1929" s="31">
        <v>136554</v>
      </c>
      <c r="L1929" s="31">
        <v>129441</v>
      </c>
      <c r="M1929" s="37">
        <v>7.2408209302325597E-13</v>
      </c>
    </row>
    <row r="1930" spans="1:13">
      <c r="A1930" t="s">
        <v>262</v>
      </c>
      <c r="B1930" t="s">
        <v>177</v>
      </c>
      <c r="C1930" t="s">
        <v>198</v>
      </c>
      <c r="D1930" t="s">
        <v>159</v>
      </c>
      <c r="E1930" s="31">
        <v>1.9023100000000001E-2</v>
      </c>
      <c r="F1930" s="31">
        <v>7.31907</v>
      </c>
      <c r="G1930" s="32">
        <v>1.24848E-13</v>
      </c>
      <c r="H1930" s="37">
        <v>7.3607295752895805E-13</v>
      </c>
      <c r="I1930" s="31">
        <v>1.8388100000000001E-2</v>
      </c>
      <c r="J1930" s="31">
        <v>216948</v>
      </c>
      <c r="K1930" s="31">
        <v>124076</v>
      </c>
      <c r="L1930" s="31">
        <v>119444</v>
      </c>
      <c r="M1930" s="37">
        <v>7.3607295752895805E-13</v>
      </c>
    </row>
    <row r="1931" spans="1:13">
      <c r="A1931" t="s">
        <v>262</v>
      </c>
      <c r="B1931" t="s">
        <v>232</v>
      </c>
      <c r="C1931" t="s">
        <v>159</v>
      </c>
      <c r="D1931" t="s">
        <v>120</v>
      </c>
      <c r="E1931" s="31">
        <v>2.91159E-2</v>
      </c>
      <c r="F1931" s="31">
        <v>7.3084100000000003</v>
      </c>
      <c r="G1931" s="32">
        <v>1.3516299999999999E-13</v>
      </c>
      <c r="H1931" s="37">
        <v>7.9382269615384601E-13</v>
      </c>
      <c r="I1931" s="31">
        <v>2.4196800000000001E-2</v>
      </c>
      <c r="J1931" s="31">
        <v>191833</v>
      </c>
      <c r="K1931" s="31">
        <v>137924</v>
      </c>
      <c r="L1931" s="31">
        <v>130120</v>
      </c>
      <c r="M1931" s="37">
        <v>7.9382269615384601E-13</v>
      </c>
    </row>
    <row r="1932" spans="1:13">
      <c r="A1932" t="s">
        <v>262</v>
      </c>
      <c r="B1932" t="s">
        <v>99</v>
      </c>
      <c r="C1932" t="s">
        <v>159</v>
      </c>
      <c r="D1932" t="s">
        <v>129</v>
      </c>
      <c r="E1932" s="31">
        <v>3.3658300000000002E-2</v>
      </c>
      <c r="F1932" s="31">
        <v>7.3077199999999998</v>
      </c>
      <c r="G1932" s="32">
        <v>1.3585999999999999E-13</v>
      </c>
      <c r="H1932" s="37">
        <v>7.9485908045976997E-13</v>
      </c>
      <c r="I1932" s="31">
        <v>2.8700199999999999E-2</v>
      </c>
      <c r="J1932" s="31">
        <v>194903</v>
      </c>
      <c r="K1932" s="31">
        <v>139886</v>
      </c>
      <c r="L1932" s="31">
        <v>130776</v>
      </c>
      <c r="M1932" s="37">
        <v>7.9485908045976997E-13</v>
      </c>
    </row>
    <row r="1933" spans="1:13">
      <c r="A1933" t="s">
        <v>262</v>
      </c>
      <c r="B1933" t="s">
        <v>99</v>
      </c>
      <c r="C1933" t="s">
        <v>105</v>
      </c>
      <c r="D1933" t="s">
        <v>132</v>
      </c>
      <c r="E1933" s="31">
        <v>3.2214800000000002E-2</v>
      </c>
      <c r="F1933" s="31">
        <v>7.3012300000000003</v>
      </c>
      <c r="G1933" s="32">
        <v>1.42575E-13</v>
      </c>
      <c r="H1933" s="37">
        <v>8.3096192748091603E-13</v>
      </c>
      <c r="I1933" s="31">
        <v>3.4011399999999997E-2</v>
      </c>
      <c r="J1933" s="31">
        <v>173563</v>
      </c>
      <c r="K1933" s="31">
        <v>148251</v>
      </c>
      <c r="L1933" s="31">
        <v>138998</v>
      </c>
      <c r="M1933" s="37">
        <v>8.3096192748091603E-13</v>
      </c>
    </row>
    <row r="1934" spans="1:13">
      <c r="A1934" t="s">
        <v>262</v>
      </c>
      <c r="B1934" t="s">
        <v>180</v>
      </c>
      <c r="C1934" t="s">
        <v>174</v>
      </c>
      <c r="D1934" t="s">
        <v>204</v>
      </c>
      <c r="E1934" s="31">
        <v>1.78771E-2</v>
      </c>
      <c r="F1934" s="31">
        <v>7.2918799999999999</v>
      </c>
      <c r="G1934" s="32">
        <v>1.52828E-13</v>
      </c>
      <c r="H1934" s="37">
        <v>8.8733215209125501E-13</v>
      </c>
      <c r="I1934" s="31">
        <v>1.4700400000000001E-2</v>
      </c>
      <c r="J1934" s="31">
        <v>237386</v>
      </c>
      <c r="K1934" s="31">
        <v>111189</v>
      </c>
      <c r="L1934" s="31">
        <v>107284</v>
      </c>
      <c r="M1934" s="37">
        <v>8.8733215209125501E-13</v>
      </c>
    </row>
    <row r="1935" spans="1:13">
      <c r="A1935" t="s">
        <v>262</v>
      </c>
      <c r="B1935" t="s">
        <v>232</v>
      </c>
      <c r="C1935" t="s">
        <v>105</v>
      </c>
      <c r="D1935" t="s">
        <v>126</v>
      </c>
      <c r="E1935" s="31">
        <v>3.1289699999999997E-2</v>
      </c>
      <c r="F1935" s="31">
        <v>7.2875800000000002</v>
      </c>
      <c r="G1935" s="32">
        <v>1.57784E-13</v>
      </c>
      <c r="H1935" s="37">
        <v>9.1263699999999992E-13</v>
      </c>
      <c r="I1935" s="31">
        <v>3.2154700000000001E-2</v>
      </c>
      <c r="J1935" s="31">
        <v>167707</v>
      </c>
      <c r="K1935" s="31">
        <v>149228</v>
      </c>
      <c r="L1935" s="31">
        <v>140173</v>
      </c>
      <c r="M1935" s="37">
        <v>9.1263699999999992E-13</v>
      </c>
    </row>
    <row r="1936" spans="1:13">
      <c r="A1936" t="s">
        <v>262</v>
      </c>
      <c r="B1936" t="s">
        <v>232</v>
      </c>
      <c r="C1936" t="s">
        <v>159</v>
      </c>
      <c r="D1936" t="s">
        <v>156</v>
      </c>
      <c r="E1936" s="31">
        <v>2.98474E-2</v>
      </c>
      <c r="F1936" s="31">
        <v>7.2842099999999999</v>
      </c>
      <c r="G1936" s="32">
        <v>1.6177600000000001E-13</v>
      </c>
      <c r="H1936" s="37">
        <v>9.3219604528301906E-13</v>
      </c>
      <c r="I1936" s="31">
        <v>2.6618300000000001E-2</v>
      </c>
      <c r="J1936" s="31">
        <v>189609</v>
      </c>
      <c r="K1936" s="31">
        <v>138638</v>
      </c>
      <c r="L1936" s="31">
        <v>130602</v>
      </c>
      <c r="M1936" s="37">
        <v>9.3219604528301906E-13</v>
      </c>
    </row>
    <row r="1937" spans="1:13">
      <c r="A1937" t="s">
        <v>262</v>
      </c>
      <c r="B1937" t="s">
        <v>99</v>
      </c>
      <c r="C1937" t="s">
        <v>141</v>
      </c>
      <c r="D1937" t="s">
        <v>192</v>
      </c>
      <c r="E1937" s="31">
        <v>2.7203399999999999E-2</v>
      </c>
      <c r="F1937" s="31">
        <v>7.2798100000000003</v>
      </c>
      <c r="G1937" s="32">
        <v>1.6714700000000001E-13</v>
      </c>
      <c r="H1937" s="37">
        <v>9.595243195488721E-13</v>
      </c>
      <c r="I1937" s="31">
        <v>2.9118399999999999E-2</v>
      </c>
      <c r="J1937" s="31">
        <v>170918</v>
      </c>
      <c r="K1937" s="31">
        <v>150947</v>
      </c>
      <c r="L1937" s="31">
        <v>142952</v>
      </c>
      <c r="M1937" s="37">
        <v>9.595243195488721E-13</v>
      </c>
    </row>
    <row r="1938" spans="1:13">
      <c r="A1938" t="s">
        <v>262</v>
      </c>
      <c r="B1938" t="s">
        <v>232</v>
      </c>
      <c r="C1938" t="s">
        <v>141</v>
      </c>
      <c r="D1938" t="s">
        <v>180</v>
      </c>
      <c r="E1938" s="31">
        <v>2.42886E-2</v>
      </c>
      <c r="F1938" s="31">
        <v>7.2625400000000004</v>
      </c>
      <c r="G1938" s="32">
        <v>1.8994300000000001E-13</v>
      </c>
      <c r="H1938" s="37">
        <v>1.0863032247191001E-12</v>
      </c>
      <c r="I1938" s="31">
        <v>2.7952100000000001E-2</v>
      </c>
      <c r="J1938" s="31">
        <v>164122</v>
      </c>
      <c r="K1938" s="31">
        <v>147731</v>
      </c>
      <c r="L1938" s="31">
        <v>140724</v>
      </c>
      <c r="M1938" s="37">
        <v>1.0863032247191001E-12</v>
      </c>
    </row>
    <row r="1939" spans="1:13">
      <c r="A1939" t="s">
        <v>262</v>
      </c>
      <c r="B1939" t="s">
        <v>132</v>
      </c>
      <c r="C1939" t="s">
        <v>198</v>
      </c>
      <c r="D1939" t="s">
        <v>159</v>
      </c>
      <c r="E1939" s="31">
        <v>1.8594200000000002E-2</v>
      </c>
      <c r="F1939" s="31">
        <v>7.2579799999999999</v>
      </c>
      <c r="G1939" s="32">
        <v>1.9645900000000001E-13</v>
      </c>
      <c r="H1939" s="37">
        <v>1.1193764664179101E-12</v>
      </c>
      <c r="I1939" s="31">
        <v>1.7908E-2</v>
      </c>
      <c r="J1939" s="31">
        <v>217137</v>
      </c>
      <c r="K1939" s="31">
        <v>123240</v>
      </c>
      <c r="L1939" s="31">
        <v>118740</v>
      </c>
      <c r="M1939" s="37">
        <v>1.1193764664179101E-12</v>
      </c>
    </row>
    <row r="1940" spans="1:13">
      <c r="A1940" t="s">
        <v>262</v>
      </c>
      <c r="B1940" t="s">
        <v>99</v>
      </c>
      <c r="C1940" t="s">
        <v>159</v>
      </c>
      <c r="D1940" t="s">
        <v>174</v>
      </c>
      <c r="E1940" s="31">
        <v>3.1709800000000003E-2</v>
      </c>
      <c r="F1940" s="31">
        <v>7.2475699999999996</v>
      </c>
      <c r="G1940" s="32">
        <v>2.12161E-13</v>
      </c>
      <c r="H1940" s="37">
        <v>1.20434887360595E-12</v>
      </c>
      <c r="I1940" s="31">
        <v>2.8479999999999998E-2</v>
      </c>
      <c r="J1940" s="31">
        <v>194896</v>
      </c>
      <c r="K1940" s="31">
        <v>139770</v>
      </c>
      <c r="L1940" s="31">
        <v>131179</v>
      </c>
      <c r="M1940" s="37">
        <v>1.20434887360595E-12</v>
      </c>
    </row>
    <row r="1941" spans="1:13">
      <c r="A1941" t="s">
        <v>262</v>
      </c>
      <c r="B1941" t="s">
        <v>232</v>
      </c>
      <c r="C1941" t="s">
        <v>105</v>
      </c>
      <c r="D1941" t="s">
        <v>132</v>
      </c>
      <c r="E1941" s="31">
        <v>2.9102900000000001E-2</v>
      </c>
      <c r="F1941" s="31">
        <v>7.2460800000000001</v>
      </c>
      <c r="G1941" s="32">
        <v>2.1450799999999999E-13</v>
      </c>
      <c r="H1941" s="37">
        <v>1.21316191111111E-12</v>
      </c>
      <c r="I1941" s="31">
        <v>3.0760699999999998E-2</v>
      </c>
      <c r="J1941" s="31">
        <v>166785</v>
      </c>
      <c r="K1941" s="31">
        <v>147486</v>
      </c>
      <c r="L1941" s="31">
        <v>139144</v>
      </c>
      <c r="M1941" s="37">
        <v>1.21316191111111E-12</v>
      </c>
    </row>
    <row r="1942" spans="1:13">
      <c r="A1942" t="s">
        <v>262</v>
      </c>
      <c r="B1942" t="s">
        <v>232</v>
      </c>
      <c r="C1942" t="s">
        <v>105</v>
      </c>
      <c r="D1942" t="s">
        <v>195</v>
      </c>
      <c r="E1942" s="31">
        <v>2.8854000000000001E-2</v>
      </c>
      <c r="F1942" s="31">
        <v>7.2211299999999996</v>
      </c>
      <c r="G1942" s="32">
        <v>2.5777799999999999E-13</v>
      </c>
      <c r="H1942" s="37">
        <v>1.45249817712177E-12</v>
      </c>
      <c r="I1942" s="31">
        <v>3.21175E-2</v>
      </c>
      <c r="J1942" s="31">
        <v>166028</v>
      </c>
      <c r="K1942" s="31">
        <v>149252</v>
      </c>
      <c r="L1942" s="31">
        <v>140881</v>
      </c>
      <c r="M1942" s="37">
        <v>1.45249817712177E-12</v>
      </c>
    </row>
    <row r="1943" spans="1:13">
      <c r="A1943" t="s">
        <v>262</v>
      </c>
      <c r="B1943" t="s">
        <v>232</v>
      </c>
      <c r="C1943" t="s">
        <v>105</v>
      </c>
      <c r="D1943" t="s">
        <v>192</v>
      </c>
      <c r="E1943" s="31">
        <v>3.05524E-2</v>
      </c>
      <c r="F1943" s="31">
        <v>7.2188100000000004</v>
      </c>
      <c r="G1943" s="32">
        <v>2.6221500000000001E-13</v>
      </c>
      <c r="H1943" s="37">
        <v>1.47206729779412E-12</v>
      </c>
      <c r="I1943" s="31">
        <v>3.2457899999999998E-2</v>
      </c>
      <c r="J1943" s="31">
        <v>167166</v>
      </c>
      <c r="K1943" s="31">
        <v>150059</v>
      </c>
      <c r="L1943" s="31">
        <v>141162</v>
      </c>
      <c r="M1943" s="37">
        <v>1.47206729779412E-12</v>
      </c>
    </row>
    <row r="1944" spans="1:13">
      <c r="A1944" t="s">
        <v>262</v>
      </c>
      <c r="B1944" t="s">
        <v>232</v>
      </c>
      <c r="C1944" t="s">
        <v>141</v>
      </c>
      <c r="D1944" t="s">
        <v>132</v>
      </c>
      <c r="E1944" s="31">
        <v>2.39083E-2</v>
      </c>
      <c r="F1944" s="31">
        <v>7.1977700000000002</v>
      </c>
      <c r="G1944" s="32">
        <v>3.0602300000000001E-13</v>
      </c>
      <c r="H1944" s="37">
        <v>1.71171106593407E-12</v>
      </c>
      <c r="I1944" s="31">
        <v>2.53466E-2</v>
      </c>
      <c r="J1944" s="31">
        <v>164975</v>
      </c>
      <c r="K1944" s="31">
        <v>147203</v>
      </c>
      <c r="L1944" s="31">
        <v>140329</v>
      </c>
      <c r="M1944" s="37">
        <v>1.71171106593407E-12</v>
      </c>
    </row>
    <row r="1945" spans="1:13">
      <c r="A1945" t="s">
        <v>262</v>
      </c>
      <c r="B1945" t="s">
        <v>99</v>
      </c>
      <c r="C1945" t="s">
        <v>159</v>
      </c>
      <c r="D1945" t="s">
        <v>120</v>
      </c>
      <c r="E1945" s="31">
        <v>3.1139500000000001E-2</v>
      </c>
      <c r="F1945" s="31">
        <v>7.1968399999999999</v>
      </c>
      <c r="G1945" s="32">
        <v>3.0813000000000002E-13</v>
      </c>
      <c r="H1945" s="37">
        <v>1.71720624087591E-12</v>
      </c>
      <c r="I1945" s="31">
        <v>2.61633E-2</v>
      </c>
      <c r="J1945" s="31">
        <v>195930</v>
      </c>
      <c r="K1945" s="31">
        <v>139884</v>
      </c>
      <c r="L1945" s="31">
        <v>131435</v>
      </c>
      <c r="M1945" s="37">
        <v>1.71720624087591E-12</v>
      </c>
    </row>
    <row r="1946" spans="1:13">
      <c r="A1946" t="s">
        <v>262</v>
      </c>
      <c r="B1946" t="s">
        <v>232</v>
      </c>
      <c r="C1946" t="s">
        <v>105</v>
      </c>
      <c r="D1946" t="s">
        <v>156</v>
      </c>
      <c r="E1946" s="31">
        <v>3.3046199999999998E-2</v>
      </c>
      <c r="F1946" s="31">
        <v>7.1861199999999998</v>
      </c>
      <c r="G1946" s="32">
        <v>3.33286E-13</v>
      </c>
      <c r="H1946" s="37">
        <v>1.8506462618181801E-12</v>
      </c>
      <c r="I1946" s="31">
        <v>3.2109100000000002E-2</v>
      </c>
      <c r="J1946" s="31">
        <v>167453</v>
      </c>
      <c r="K1946" s="31">
        <v>151259</v>
      </c>
      <c r="L1946" s="31">
        <v>141581</v>
      </c>
      <c r="M1946" s="37">
        <v>1.8506462618181801E-12</v>
      </c>
    </row>
    <row r="1947" spans="1:13">
      <c r="A1947" t="s">
        <v>262</v>
      </c>
      <c r="B1947" t="s">
        <v>99</v>
      </c>
      <c r="C1947" t="s">
        <v>159</v>
      </c>
      <c r="D1947" t="s">
        <v>183</v>
      </c>
      <c r="E1947" s="31">
        <v>3.06121E-2</v>
      </c>
      <c r="F1947" s="31">
        <v>7.1315600000000003</v>
      </c>
      <c r="G1947" s="32">
        <v>4.96198E-13</v>
      </c>
      <c r="H1947" s="37">
        <v>2.7452693695652199E-12</v>
      </c>
      <c r="I1947" s="31">
        <v>2.8691600000000001E-2</v>
      </c>
      <c r="J1947" s="31">
        <v>193103</v>
      </c>
      <c r="K1947" s="31">
        <v>138615</v>
      </c>
      <c r="L1947" s="31">
        <v>130380</v>
      </c>
      <c r="M1947" s="37">
        <v>2.7452693695652199E-12</v>
      </c>
    </row>
    <row r="1948" spans="1:13">
      <c r="A1948" t="s">
        <v>262</v>
      </c>
      <c r="B1948" t="s">
        <v>99</v>
      </c>
      <c r="C1948" t="s">
        <v>105</v>
      </c>
      <c r="D1948" t="s">
        <v>195</v>
      </c>
      <c r="E1948" s="31">
        <v>3.2910200000000001E-2</v>
      </c>
      <c r="F1948" s="31">
        <v>7.1306900000000004</v>
      </c>
      <c r="G1948" s="32">
        <v>4.9932800000000001E-13</v>
      </c>
      <c r="H1948" s="37">
        <v>2.7526131985559601E-12</v>
      </c>
      <c r="I1948" s="31">
        <v>3.65867E-2</v>
      </c>
      <c r="J1948" s="31">
        <v>172967</v>
      </c>
      <c r="K1948" s="31">
        <v>150179</v>
      </c>
      <c r="L1948" s="31">
        <v>140609</v>
      </c>
      <c r="M1948" s="37">
        <v>2.7526131985559601E-12</v>
      </c>
    </row>
    <row r="1949" spans="1:13">
      <c r="A1949" t="s">
        <v>262</v>
      </c>
      <c r="B1949" t="s">
        <v>99</v>
      </c>
      <c r="C1949" t="s">
        <v>144</v>
      </c>
      <c r="D1949" t="s">
        <v>195</v>
      </c>
      <c r="E1949" s="31">
        <v>2.5566800000000001E-2</v>
      </c>
      <c r="F1949" s="31">
        <v>7.1263500000000004</v>
      </c>
      <c r="G1949" s="32">
        <v>5.1532399999999996E-13</v>
      </c>
      <c r="H1949" s="37">
        <v>2.83057463309352E-12</v>
      </c>
      <c r="I1949" s="31">
        <v>2.8017E-2</v>
      </c>
      <c r="J1949" s="31">
        <v>175023</v>
      </c>
      <c r="K1949" s="31">
        <v>147039</v>
      </c>
      <c r="L1949" s="31">
        <v>139707</v>
      </c>
      <c r="M1949" s="37">
        <v>2.83057463309352E-12</v>
      </c>
    </row>
    <row r="1950" spans="1:13">
      <c r="A1950" t="s">
        <v>262</v>
      </c>
      <c r="B1950" t="s">
        <v>232</v>
      </c>
      <c r="C1950" t="s">
        <v>102</v>
      </c>
      <c r="D1950" t="s">
        <v>126</v>
      </c>
      <c r="E1950" s="31">
        <v>2.8910999999999999E-2</v>
      </c>
      <c r="F1950" s="31">
        <v>7.0710100000000002</v>
      </c>
      <c r="G1950" s="32">
        <v>7.6905400000000003E-13</v>
      </c>
      <c r="H1950" s="37">
        <v>4.2091235053763401E-12</v>
      </c>
      <c r="I1950" s="31">
        <v>2.99146E-2</v>
      </c>
      <c r="J1950" s="31">
        <v>165734</v>
      </c>
      <c r="K1950" s="31">
        <v>149923</v>
      </c>
      <c r="L1950" s="31">
        <v>141497</v>
      </c>
      <c r="M1950" s="37">
        <v>4.2091235053763401E-12</v>
      </c>
    </row>
    <row r="1951" spans="1:13">
      <c r="A1951" t="s">
        <v>262</v>
      </c>
      <c r="B1951" t="s">
        <v>232</v>
      </c>
      <c r="C1951" t="s">
        <v>159</v>
      </c>
      <c r="D1951" t="s">
        <v>195</v>
      </c>
      <c r="E1951" s="31">
        <v>2.9596600000000001E-2</v>
      </c>
      <c r="F1951" s="31">
        <v>7.0473800000000004</v>
      </c>
      <c r="G1951" s="32">
        <v>9.1161199999999993E-13</v>
      </c>
      <c r="H1951" s="37">
        <v>4.97154115714286E-12</v>
      </c>
      <c r="I1951" s="31">
        <v>3.0351900000000001E-2</v>
      </c>
      <c r="J1951" s="31">
        <v>187698</v>
      </c>
      <c r="K1951" s="31">
        <v>137308</v>
      </c>
      <c r="L1951" s="31">
        <v>129414</v>
      </c>
      <c r="M1951" s="37">
        <v>4.97154115714286E-12</v>
      </c>
    </row>
    <row r="1952" spans="1:13">
      <c r="A1952" t="s">
        <v>262</v>
      </c>
      <c r="B1952" t="s">
        <v>232</v>
      </c>
      <c r="C1952" t="s">
        <v>141</v>
      </c>
      <c r="D1952" t="s">
        <v>183</v>
      </c>
      <c r="E1952" s="31">
        <v>2.9630400000000001E-2</v>
      </c>
      <c r="F1952" s="31">
        <v>7.0330000000000004</v>
      </c>
      <c r="G1952" s="32">
        <v>1.01067E-12</v>
      </c>
      <c r="H1952" s="37">
        <v>5.49214622775801E-12</v>
      </c>
      <c r="I1952" s="31">
        <v>3.0219300000000001E-2</v>
      </c>
      <c r="J1952" s="31">
        <v>164693</v>
      </c>
      <c r="K1952" s="31">
        <v>149993</v>
      </c>
      <c r="L1952" s="31">
        <v>141360</v>
      </c>
      <c r="M1952" s="37">
        <v>5.49214622775801E-12</v>
      </c>
    </row>
    <row r="1953" spans="1:13">
      <c r="A1953" t="s">
        <v>262</v>
      </c>
      <c r="B1953" t="s">
        <v>232</v>
      </c>
      <c r="C1953" t="s">
        <v>159</v>
      </c>
      <c r="D1953" t="s">
        <v>129</v>
      </c>
      <c r="E1953" s="31">
        <v>2.9667099999999998E-2</v>
      </c>
      <c r="F1953" s="31">
        <v>6.9761800000000003</v>
      </c>
      <c r="G1953" s="32">
        <v>1.5165899999999999E-12</v>
      </c>
      <c r="H1953" s="37">
        <v>8.2121735106382997E-12</v>
      </c>
      <c r="I1953" s="31">
        <v>2.50808E-2</v>
      </c>
      <c r="J1953" s="31">
        <v>190714</v>
      </c>
      <c r="K1953" s="31">
        <v>137833</v>
      </c>
      <c r="L1953" s="31">
        <v>129891</v>
      </c>
      <c r="M1953" s="37">
        <v>8.2121735106382997E-12</v>
      </c>
    </row>
    <row r="1954" spans="1:13">
      <c r="A1954" t="s">
        <v>262</v>
      </c>
      <c r="B1954" t="s">
        <v>232</v>
      </c>
      <c r="C1954" t="s">
        <v>141</v>
      </c>
      <c r="D1954" t="s">
        <v>198</v>
      </c>
      <c r="E1954" s="31">
        <v>2.8435100000000001E-2</v>
      </c>
      <c r="F1954" s="31">
        <v>6.9739100000000001</v>
      </c>
      <c r="G1954" s="32">
        <v>1.54126E-12</v>
      </c>
      <c r="H1954" s="37">
        <v>8.3162686219081302E-12</v>
      </c>
      <c r="I1954" s="31">
        <v>2.86317E-2</v>
      </c>
      <c r="J1954" s="31">
        <v>166148</v>
      </c>
      <c r="K1954" s="31">
        <v>152211</v>
      </c>
      <c r="L1954" s="31">
        <v>143794</v>
      </c>
      <c r="M1954" s="37">
        <v>8.3162686219081302E-12</v>
      </c>
    </row>
    <row r="1955" spans="1:13">
      <c r="A1955" t="s">
        <v>262</v>
      </c>
      <c r="B1955" t="s">
        <v>99</v>
      </c>
      <c r="C1955" t="s">
        <v>144</v>
      </c>
      <c r="D1955" t="s">
        <v>132</v>
      </c>
      <c r="E1955" s="31">
        <v>2.37675E-2</v>
      </c>
      <c r="F1955" s="31">
        <v>6.9685300000000003</v>
      </c>
      <c r="G1955" s="32">
        <v>1.6014E-12</v>
      </c>
      <c r="H1955" s="37">
        <v>8.6103443661971802E-12</v>
      </c>
      <c r="I1955" s="31">
        <v>2.4700799999999998E-2</v>
      </c>
      <c r="J1955" s="31">
        <v>175849</v>
      </c>
      <c r="K1955" s="31">
        <v>145062</v>
      </c>
      <c r="L1955" s="31">
        <v>138326</v>
      </c>
      <c r="M1955" s="37">
        <v>8.6103443661971802E-12</v>
      </c>
    </row>
    <row r="1956" spans="1:13">
      <c r="A1956" t="s">
        <v>262</v>
      </c>
      <c r="B1956" t="s">
        <v>232</v>
      </c>
      <c r="C1956" t="s">
        <v>159</v>
      </c>
      <c r="D1956" t="s">
        <v>132</v>
      </c>
      <c r="E1956" s="31">
        <v>2.6610499999999999E-2</v>
      </c>
      <c r="F1956" s="31">
        <v>6.9671799999999999</v>
      </c>
      <c r="G1956" s="32">
        <v>1.61682E-12</v>
      </c>
      <c r="H1956" s="37">
        <v>8.6627513684210497E-12</v>
      </c>
      <c r="I1956" s="31">
        <v>2.5828400000000001E-2</v>
      </c>
      <c r="J1956" s="31">
        <v>189020</v>
      </c>
      <c r="K1956" s="31">
        <v>135255</v>
      </c>
      <c r="L1956" s="31">
        <v>128243</v>
      </c>
      <c r="M1956" s="37">
        <v>8.6627513684210497E-12</v>
      </c>
    </row>
    <row r="1957" spans="1:13">
      <c r="A1957" t="s">
        <v>262</v>
      </c>
      <c r="B1957" t="s">
        <v>99</v>
      </c>
      <c r="C1957" t="s">
        <v>159</v>
      </c>
      <c r="D1957" t="s">
        <v>132</v>
      </c>
      <c r="E1957" s="31">
        <v>2.9747699999999998E-2</v>
      </c>
      <c r="F1957" s="31">
        <v>6.9655300000000002</v>
      </c>
      <c r="G1957" s="32">
        <v>1.63584E-12</v>
      </c>
      <c r="H1957" s="37">
        <v>8.7340128671328701E-12</v>
      </c>
      <c r="I1957" s="31">
        <v>2.9081099999999999E-2</v>
      </c>
      <c r="J1957" s="31">
        <v>193047</v>
      </c>
      <c r="K1957" s="31">
        <v>137144</v>
      </c>
      <c r="L1957" s="31">
        <v>129221</v>
      </c>
      <c r="M1957" s="37">
        <v>8.7340128671328701E-12</v>
      </c>
    </row>
    <row r="1958" spans="1:13">
      <c r="A1958" t="s">
        <v>262</v>
      </c>
      <c r="B1958" t="s">
        <v>232</v>
      </c>
      <c r="C1958" t="s">
        <v>141</v>
      </c>
      <c r="D1958" t="s">
        <v>177</v>
      </c>
      <c r="E1958" s="31">
        <v>2.5041000000000001E-2</v>
      </c>
      <c r="F1958" s="31">
        <v>6.9374799999999999</v>
      </c>
      <c r="G1958" s="32">
        <v>1.9958499999999998E-12</v>
      </c>
      <c r="H1958" s="37">
        <v>1.0619034668989499E-11</v>
      </c>
      <c r="I1958" s="31">
        <v>2.5703799999999999E-2</v>
      </c>
      <c r="J1958" s="31">
        <v>165106</v>
      </c>
      <c r="K1958" s="31">
        <v>148350</v>
      </c>
      <c r="L1958" s="31">
        <v>141102</v>
      </c>
      <c r="M1958" s="37">
        <v>1.0619034668989499E-11</v>
      </c>
    </row>
    <row r="1959" spans="1:13">
      <c r="A1959" t="s">
        <v>262</v>
      </c>
      <c r="B1959" t="s">
        <v>232</v>
      </c>
      <c r="C1959" t="s">
        <v>159</v>
      </c>
      <c r="D1959" t="s">
        <v>192</v>
      </c>
      <c r="E1959" s="31">
        <v>2.95997E-2</v>
      </c>
      <c r="F1959" s="31">
        <v>6.92807</v>
      </c>
      <c r="G1959" s="32">
        <v>2.1331600000000002E-12</v>
      </c>
      <c r="H1959" s="37">
        <v>1.13101920833333E-11</v>
      </c>
      <c r="I1959" s="31">
        <v>2.88764E-2</v>
      </c>
      <c r="J1959" s="31">
        <v>189036</v>
      </c>
      <c r="K1959" s="31">
        <v>137821</v>
      </c>
      <c r="L1959" s="31">
        <v>129896</v>
      </c>
      <c r="M1959" s="37">
        <v>1.13101920833333E-11</v>
      </c>
    </row>
    <row r="1960" spans="1:13">
      <c r="A1960" t="s">
        <v>262</v>
      </c>
      <c r="B1960" t="s">
        <v>99</v>
      </c>
      <c r="C1960" t="s">
        <v>105</v>
      </c>
      <c r="D1960" t="s">
        <v>192</v>
      </c>
      <c r="E1960" s="31">
        <v>3.3520300000000003E-2</v>
      </c>
      <c r="F1960" s="31">
        <v>6.8886599999999998</v>
      </c>
      <c r="G1960" s="32">
        <v>2.8161099999999998E-12</v>
      </c>
      <c r="H1960" s="37">
        <v>1.4879584671280299E-11</v>
      </c>
      <c r="I1960" s="31">
        <v>3.5605400000000002E-2</v>
      </c>
      <c r="J1960" s="31">
        <v>173963</v>
      </c>
      <c r="K1960" s="31">
        <v>150844</v>
      </c>
      <c r="L1960" s="31">
        <v>141059</v>
      </c>
      <c r="M1960" s="37">
        <v>1.4879584671280299E-11</v>
      </c>
    </row>
    <row r="1961" spans="1:13">
      <c r="A1961" t="s">
        <v>262</v>
      </c>
      <c r="B1961" t="s">
        <v>195</v>
      </c>
      <c r="C1961" t="s">
        <v>73</v>
      </c>
      <c r="D1961" t="s">
        <v>159</v>
      </c>
      <c r="E1961" s="31">
        <v>3.43317E-2</v>
      </c>
      <c r="F1961" s="31">
        <v>6.8281000000000001</v>
      </c>
      <c r="G1961" s="32">
        <v>4.3024300000000003E-12</v>
      </c>
      <c r="H1961" s="37">
        <v>2.2654519344827601E-11</v>
      </c>
      <c r="I1961" s="31">
        <v>3.9681599999999997E-2</v>
      </c>
      <c r="J1961" s="31">
        <v>172613</v>
      </c>
      <c r="K1961" s="31">
        <v>148273</v>
      </c>
      <c r="L1961" s="31">
        <v>138430</v>
      </c>
      <c r="M1961" s="37">
        <v>2.2654519344827601E-11</v>
      </c>
    </row>
    <row r="1962" spans="1:13">
      <c r="A1962" t="s">
        <v>262</v>
      </c>
      <c r="B1962" t="s">
        <v>232</v>
      </c>
      <c r="C1962" t="s">
        <v>105</v>
      </c>
      <c r="D1962" t="s">
        <v>177</v>
      </c>
      <c r="E1962" s="31">
        <v>2.6924900000000002E-2</v>
      </c>
      <c r="F1962" s="31">
        <v>6.8275300000000003</v>
      </c>
      <c r="G1962" s="32">
        <v>4.3194500000000001E-12</v>
      </c>
      <c r="H1962" s="37">
        <v>2.2665979896907201E-11</v>
      </c>
      <c r="I1962" s="31">
        <v>2.7545099999999999E-2</v>
      </c>
      <c r="J1962" s="31">
        <v>167119</v>
      </c>
      <c r="K1962" s="31">
        <v>147875</v>
      </c>
      <c r="L1962" s="31">
        <v>140121</v>
      </c>
      <c r="M1962" s="37">
        <v>2.2665979896907201E-11</v>
      </c>
    </row>
    <row r="1963" spans="1:13">
      <c r="A1963" t="s">
        <v>262</v>
      </c>
      <c r="B1963" t="s">
        <v>99</v>
      </c>
      <c r="C1963" t="s">
        <v>105</v>
      </c>
      <c r="D1963" t="s">
        <v>156</v>
      </c>
      <c r="E1963" s="31">
        <v>3.60527E-2</v>
      </c>
      <c r="F1963" s="31">
        <v>6.8103300000000004</v>
      </c>
      <c r="G1963" s="32">
        <v>4.8686400000000001E-12</v>
      </c>
      <c r="H1963" s="37">
        <v>2.5460319452054801E-11</v>
      </c>
      <c r="I1963" s="31">
        <v>3.4996800000000002E-2</v>
      </c>
      <c r="J1963" s="31">
        <v>174319</v>
      </c>
      <c r="K1963" s="31">
        <v>152112</v>
      </c>
      <c r="L1963" s="31">
        <v>141526</v>
      </c>
      <c r="M1963" s="37">
        <v>2.5460319452054801E-11</v>
      </c>
    </row>
    <row r="1964" spans="1:13">
      <c r="A1964" t="s">
        <v>262</v>
      </c>
      <c r="B1964" t="s">
        <v>232</v>
      </c>
      <c r="C1964" t="s">
        <v>159</v>
      </c>
      <c r="D1964" t="s">
        <v>174</v>
      </c>
      <c r="E1964" s="31">
        <v>2.8096099999999999E-2</v>
      </c>
      <c r="F1964" s="31">
        <v>6.8026799999999996</v>
      </c>
      <c r="G1964" s="32">
        <v>5.1346099999999997E-12</v>
      </c>
      <c r="H1964" s="37">
        <v>2.67595545051195E-11</v>
      </c>
      <c r="I1964" s="31">
        <v>2.5042600000000002E-2</v>
      </c>
      <c r="J1964" s="31">
        <v>190627</v>
      </c>
      <c r="K1964" s="31">
        <v>137638</v>
      </c>
      <c r="L1964" s="31">
        <v>130115</v>
      </c>
      <c r="M1964" s="37">
        <v>2.67595545051195E-11</v>
      </c>
    </row>
    <row r="1965" spans="1:13">
      <c r="A1965" t="s">
        <v>262</v>
      </c>
      <c r="B1965" t="s">
        <v>232</v>
      </c>
      <c r="C1965" t="s">
        <v>102</v>
      </c>
      <c r="D1965" t="s">
        <v>177</v>
      </c>
      <c r="E1965" s="31">
        <v>2.5058E-2</v>
      </c>
      <c r="F1965" s="31">
        <v>6.7864599999999999</v>
      </c>
      <c r="G1965" s="32">
        <v>5.7460399999999996E-12</v>
      </c>
      <c r="H1965" s="37">
        <v>2.9844228163265298E-11</v>
      </c>
      <c r="I1965" s="31">
        <v>2.58707E-2</v>
      </c>
      <c r="J1965" s="31">
        <v>165158</v>
      </c>
      <c r="K1965" s="31">
        <v>148729</v>
      </c>
      <c r="L1965" s="31">
        <v>141458</v>
      </c>
      <c r="M1965" s="37">
        <v>2.9844228163265298E-11</v>
      </c>
    </row>
    <row r="1966" spans="1:13">
      <c r="A1966" t="s">
        <v>262</v>
      </c>
      <c r="B1966" t="s">
        <v>232</v>
      </c>
      <c r="C1966" t="s">
        <v>144</v>
      </c>
      <c r="D1966" t="s">
        <v>120</v>
      </c>
      <c r="E1966" s="31">
        <v>2.56159E-2</v>
      </c>
      <c r="F1966" s="31">
        <v>6.7773500000000002</v>
      </c>
      <c r="G1966" s="32">
        <v>6.1201499999999999E-12</v>
      </c>
      <c r="H1966" s="37">
        <v>3.1679556101694899E-11</v>
      </c>
      <c r="I1966" s="31">
        <v>2.28568E-2</v>
      </c>
      <c r="J1966" s="31">
        <v>172208</v>
      </c>
      <c r="K1966" s="31">
        <v>147516</v>
      </c>
      <c r="L1966" s="31">
        <v>140147</v>
      </c>
      <c r="M1966" s="37">
        <v>3.1679556101694899E-11</v>
      </c>
    </row>
    <row r="1967" spans="1:13">
      <c r="A1967" t="s">
        <v>262</v>
      </c>
      <c r="B1967" t="s">
        <v>232</v>
      </c>
      <c r="C1967" t="s">
        <v>102</v>
      </c>
      <c r="D1967" t="s">
        <v>132</v>
      </c>
      <c r="E1967" s="31">
        <v>2.4424299999999999E-2</v>
      </c>
      <c r="F1967" s="31">
        <v>6.7553999999999998</v>
      </c>
      <c r="G1967" s="32">
        <v>7.1219299999999997E-12</v>
      </c>
      <c r="H1967" s="37">
        <v>3.6740496993243198E-11</v>
      </c>
      <c r="I1967" s="31">
        <v>2.6023399999999999E-2</v>
      </c>
      <c r="J1967" s="31">
        <v>164952</v>
      </c>
      <c r="K1967" s="31">
        <v>147649</v>
      </c>
      <c r="L1967" s="31">
        <v>140609</v>
      </c>
      <c r="M1967" s="37">
        <v>3.6740496993243198E-11</v>
      </c>
    </row>
    <row r="1968" spans="1:13">
      <c r="A1968" t="s">
        <v>262</v>
      </c>
      <c r="B1968" t="s">
        <v>198</v>
      </c>
      <c r="C1968" t="s">
        <v>73</v>
      </c>
      <c r="D1968" t="s">
        <v>159</v>
      </c>
      <c r="E1968" s="31">
        <v>3.0154400000000001E-2</v>
      </c>
      <c r="F1968" s="31">
        <v>6.7012600000000004</v>
      </c>
      <c r="G1968" s="32">
        <v>1.0331199999999999E-11</v>
      </c>
      <c r="H1968" s="37">
        <v>5.3116977777777799E-11</v>
      </c>
      <c r="I1968" s="31">
        <v>3.5234500000000002E-2</v>
      </c>
      <c r="J1968" s="31">
        <v>178285</v>
      </c>
      <c r="K1968" s="31">
        <v>148941</v>
      </c>
      <c r="L1968" s="31">
        <v>140221</v>
      </c>
      <c r="M1968" s="37">
        <v>5.3116977777777799E-11</v>
      </c>
    </row>
    <row r="1969" spans="1:13">
      <c r="A1969" t="s">
        <v>262</v>
      </c>
      <c r="B1969" t="s">
        <v>232</v>
      </c>
      <c r="C1969" t="s">
        <v>159</v>
      </c>
      <c r="D1969" t="s">
        <v>123</v>
      </c>
      <c r="E1969" s="31">
        <v>2.6464399999999999E-2</v>
      </c>
      <c r="F1969" s="31">
        <v>6.6860999999999997</v>
      </c>
      <c r="G1969" s="32">
        <v>1.14596E-11</v>
      </c>
      <c r="H1969" s="37">
        <v>5.8720836241610703E-11</v>
      </c>
      <c r="I1969" s="31">
        <v>2.4913100000000001E-2</v>
      </c>
      <c r="J1969" s="31">
        <v>189770</v>
      </c>
      <c r="K1969" s="31">
        <v>136599</v>
      </c>
      <c r="L1969" s="31">
        <v>129555</v>
      </c>
      <c r="M1969" s="37">
        <v>5.8720836241610703E-11</v>
      </c>
    </row>
    <row r="1970" spans="1:13">
      <c r="A1970" t="s">
        <v>262</v>
      </c>
      <c r="B1970" t="s">
        <v>99</v>
      </c>
      <c r="C1970" t="s">
        <v>159</v>
      </c>
      <c r="D1970" t="s">
        <v>195</v>
      </c>
      <c r="E1970" s="31">
        <v>3.36879E-2</v>
      </c>
      <c r="F1970" s="31">
        <v>6.6829999999999998</v>
      </c>
      <c r="G1970" s="32">
        <v>1.17047E-11</v>
      </c>
      <c r="H1970" s="37">
        <v>5.9776176923076904E-11</v>
      </c>
      <c r="I1970" s="31">
        <v>3.4830800000000002E-2</v>
      </c>
      <c r="J1970" s="31">
        <v>192025</v>
      </c>
      <c r="K1970" s="31">
        <v>139498</v>
      </c>
      <c r="L1970" s="31">
        <v>130406</v>
      </c>
      <c r="M1970" s="37">
        <v>5.9776176923076904E-11</v>
      </c>
    </row>
    <row r="1971" spans="1:13">
      <c r="A1971" t="s">
        <v>262</v>
      </c>
      <c r="B1971" t="s">
        <v>99</v>
      </c>
      <c r="C1971" t="s">
        <v>102</v>
      </c>
      <c r="D1971" t="s">
        <v>195</v>
      </c>
      <c r="E1971" s="31">
        <v>2.55826E-2</v>
      </c>
      <c r="F1971" s="31">
        <v>6.6227499999999999</v>
      </c>
      <c r="G1971" s="32">
        <v>1.7629099999999999E-11</v>
      </c>
      <c r="H1971" s="37">
        <v>8.9732118999999999E-11</v>
      </c>
      <c r="I1971" s="31">
        <v>2.8720599999999999E-2</v>
      </c>
      <c r="J1971" s="31">
        <v>169608</v>
      </c>
      <c r="K1971" s="31">
        <v>150668</v>
      </c>
      <c r="L1971" s="31">
        <v>143152</v>
      </c>
      <c r="M1971" s="37">
        <v>8.9732118999999999E-11</v>
      </c>
    </row>
    <row r="1972" spans="1:13">
      <c r="A1972" t="s">
        <v>262</v>
      </c>
      <c r="B1972" t="s">
        <v>232</v>
      </c>
      <c r="C1972" t="s">
        <v>102</v>
      </c>
      <c r="D1972" t="s">
        <v>198</v>
      </c>
      <c r="E1972" s="31">
        <v>2.7749599999999999E-2</v>
      </c>
      <c r="F1972" s="31">
        <v>6.6047200000000004</v>
      </c>
      <c r="G1972" s="32">
        <v>1.99135E-11</v>
      </c>
      <c r="H1972" s="37">
        <v>1.01022971760797E-10</v>
      </c>
      <c r="I1972" s="31">
        <v>2.7997500000000002E-2</v>
      </c>
      <c r="J1972" s="31">
        <v>166370</v>
      </c>
      <c r="K1972" s="31">
        <v>152558</v>
      </c>
      <c r="L1972" s="31">
        <v>144320</v>
      </c>
      <c r="M1972" s="37">
        <v>1.01022971760797E-10</v>
      </c>
    </row>
    <row r="1973" spans="1:13">
      <c r="A1973" t="s">
        <v>262</v>
      </c>
      <c r="B1973" t="s">
        <v>99</v>
      </c>
      <c r="C1973" t="s">
        <v>159</v>
      </c>
      <c r="D1973" t="s">
        <v>180</v>
      </c>
      <c r="E1973" s="31">
        <v>2.87269E-2</v>
      </c>
      <c r="F1973" s="31">
        <v>6.6030100000000003</v>
      </c>
      <c r="G1973" s="32">
        <v>2.01448E-11</v>
      </c>
      <c r="H1973" s="37">
        <v>1.01857978807947E-10</v>
      </c>
      <c r="I1973" s="31">
        <v>3.0484000000000001E-2</v>
      </c>
      <c r="J1973" s="31">
        <v>192292</v>
      </c>
      <c r="K1973" s="31">
        <v>137334</v>
      </c>
      <c r="L1973" s="31">
        <v>129664</v>
      </c>
      <c r="M1973" s="37">
        <v>1.01857978807947E-10</v>
      </c>
    </row>
    <row r="1974" spans="1:13">
      <c r="A1974" t="s">
        <v>262</v>
      </c>
      <c r="B1974" t="s">
        <v>232</v>
      </c>
      <c r="C1974" t="s">
        <v>102</v>
      </c>
      <c r="D1974" t="s">
        <v>180</v>
      </c>
      <c r="E1974" s="31">
        <v>2.6335999999999998E-2</v>
      </c>
      <c r="F1974" s="31">
        <v>6.5941099999999997</v>
      </c>
      <c r="G1974" s="32">
        <v>2.1391099999999998E-11</v>
      </c>
      <c r="H1974" s="37">
        <v>1.07802672277228E-10</v>
      </c>
      <c r="I1974" s="31">
        <v>3.0371599999999999E-2</v>
      </c>
      <c r="J1974" s="31">
        <v>163999</v>
      </c>
      <c r="K1974" s="31">
        <v>148527</v>
      </c>
      <c r="L1974" s="31">
        <v>140905</v>
      </c>
      <c r="M1974" s="37">
        <v>1.07802672277228E-10</v>
      </c>
    </row>
    <row r="1975" spans="1:13">
      <c r="A1975" t="s">
        <v>262</v>
      </c>
      <c r="B1975" t="s">
        <v>180</v>
      </c>
      <c r="C1975" t="s">
        <v>123</v>
      </c>
      <c r="D1975" t="s">
        <v>204</v>
      </c>
      <c r="E1975" s="31">
        <v>1.21669E-2</v>
      </c>
      <c r="F1975" s="31">
        <v>6.5820299999999996</v>
      </c>
      <c r="G1975" s="32">
        <v>2.32033E-11</v>
      </c>
      <c r="H1975" s="37">
        <v>1.1655078651315801E-10</v>
      </c>
      <c r="I1975" s="31">
        <v>1.00666E-2</v>
      </c>
      <c r="J1975" s="31">
        <v>231814</v>
      </c>
      <c r="K1975" s="31">
        <v>111492</v>
      </c>
      <c r="L1975" s="31">
        <v>108811</v>
      </c>
      <c r="M1975" s="37">
        <v>1.1655078651315801E-10</v>
      </c>
    </row>
    <row r="1976" spans="1:13">
      <c r="A1976" t="s">
        <v>262</v>
      </c>
      <c r="B1976" t="s">
        <v>123</v>
      </c>
      <c r="C1976" t="s">
        <v>65</v>
      </c>
      <c r="D1976" t="s">
        <v>105</v>
      </c>
      <c r="E1976" s="31">
        <v>1.5325699999999999E-2</v>
      </c>
      <c r="F1976" s="31">
        <v>6.5714399999999999</v>
      </c>
      <c r="G1976" s="32">
        <v>2.49155E-11</v>
      </c>
      <c r="H1976" s="37">
        <v>1.24740880327869E-10</v>
      </c>
      <c r="I1976" s="31">
        <v>1.2079400000000001E-2</v>
      </c>
      <c r="J1976" s="31">
        <v>270204</v>
      </c>
      <c r="K1976" s="31">
        <v>109089</v>
      </c>
      <c r="L1976" s="31">
        <v>105796</v>
      </c>
      <c r="M1976" s="37">
        <v>1.24740880327869E-10</v>
      </c>
    </row>
    <row r="1977" spans="1:13">
      <c r="A1977" t="s">
        <v>262</v>
      </c>
      <c r="B1977" t="s">
        <v>132</v>
      </c>
      <c r="C1977" t="s">
        <v>198</v>
      </c>
      <c r="D1977" t="s">
        <v>204</v>
      </c>
      <c r="E1977" s="31">
        <v>1.9306400000000001E-2</v>
      </c>
      <c r="F1977" s="31">
        <v>6.5094000000000003</v>
      </c>
      <c r="G1977" s="32">
        <v>3.7727000000000002E-11</v>
      </c>
      <c r="H1977" s="37">
        <v>1.8826512745098001E-10</v>
      </c>
      <c r="I1977" s="31">
        <v>1.85243E-2</v>
      </c>
      <c r="J1977" s="31">
        <v>190785</v>
      </c>
      <c r="K1977" s="31">
        <v>130583</v>
      </c>
      <c r="L1977" s="31">
        <v>125636</v>
      </c>
      <c r="M1977" s="37">
        <v>1.8826512745098001E-10</v>
      </c>
    </row>
    <row r="1978" spans="1:13">
      <c r="A1978" t="s">
        <v>262</v>
      </c>
      <c r="B1978" t="s">
        <v>99</v>
      </c>
      <c r="C1978" t="s">
        <v>159</v>
      </c>
      <c r="D1978" t="s">
        <v>177</v>
      </c>
      <c r="E1978" s="31">
        <v>2.90405E-2</v>
      </c>
      <c r="F1978" s="31">
        <v>6.50671</v>
      </c>
      <c r="G1978" s="32">
        <v>3.84069E-11</v>
      </c>
      <c r="H1978" s="37">
        <v>1.9103366872964199E-10</v>
      </c>
      <c r="I1978" s="31">
        <v>2.7422100000000001E-2</v>
      </c>
      <c r="J1978" s="31">
        <v>193721</v>
      </c>
      <c r="K1978" s="31">
        <v>137686</v>
      </c>
      <c r="L1978" s="31">
        <v>129915</v>
      </c>
      <c r="M1978" s="37">
        <v>1.9103366872964199E-10</v>
      </c>
    </row>
    <row r="1979" spans="1:13">
      <c r="A1979" t="s">
        <v>262</v>
      </c>
      <c r="B1979" t="s">
        <v>232</v>
      </c>
      <c r="C1979" t="s">
        <v>144</v>
      </c>
      <c r="D1979" t="s">
        <v>132</v>
      </c>
      <c r="E1979" s="31">
        <v>2.06164E-2</v>
      </c>
      <c r="F1979" s="31">
        <v>6.5056700000000003</v>
      </c>
      <c r="G1979" s="32">
        <v>3.8672900000000001E-11</v>
      </c>
      <c r="H1979" s="37">
        <v>1.9173220227272699E-10</v>
      </c>
      <c r="I1979" s="31">
        <v>2.1428900000000001E-2</v>
      </c>
      <c r="J1979" s="31">
        <v>169448</v>
      </c>
      <c r="K1979" s="31">
        <v>144146</v>
      </c>
      <c r="L1979" s="31">
        <v>138323</v>
      </c>
      <c r="M1979" s="37">
        <v>1.9173220227272699E-10</v>
      </c>
    </row>
    <row r="1980" spans="1:13">
      <c r="A1980" t="s">
        <v>262</v>
      </c>
      <c r="B1980" t="s">
        <v>232</v>
      </c>
      <c r="C1980" t="s">
        <v>144</v>
      </c>
      <c r="D1980" t="s">
        <v>195</v>
      </c>
      <c r="E1980" s="31">
        <v>2.1457299999999999E-2</v>
      </c>
      <c r="F1980" s="31">
        <v>6.5043899999999999</v>
      </c>
      <c r="G1980" s="32">
        <v>3.9003599999999998E-11</v>
      </c>
      <c r="H1980" s="37">
        <v>1.9274594563106799E-10</v>
      </c>
      <c r="I1980" s="31">
        <v>2.3511600000000001E-2</v>
      </c>
      <c r="J1980" s="31">
        <v>168471</v>
      </c>
      <c r="K1980" s="31">
        <v>145972</v>
      </c>
      <c r="L1980" s="31">
        <v>139839</v>
      </c>
      <c r="M1980" s="37">
        <v>1.9274594563106799E-10</v>
      </c>
    </row>
    <row r="1981" spans="1:13">
      <c r="A1981" t="s">
        <v>262</v>
      </c>
      <c r="B1981" t="s">
        <v>99</v>
      </c>
      <c r="C1981" t="s">
        <v>102</v>
      </c>
      <c r="D1981" t="s">
        <v>192</v>
      </c>
      <c r="E1981" s="31">
        <v>2.8042899999999999E-2</v>
      </c>
      <c r="F1981" s="31">
        <v>6.4954799999999997</v>
      </c>
      <c r="G1981" s="32">
        <v>4.13852E-11</v>
      </c>
      <c r="H1981" s="37">
        <v>2.0385548516128999E-10</v>
      </c>
      <c r="I1981" s="31">
        <v>3.00793E-2</v>
      </c>
      <c r="J1981" s="31">
        <v>170375</v>
      </c>
      <c r="K1981" s="31">
        <v>151646</v>
      </c>
      <c r="L1981" s="31">
        <v>143373</v>
      </c>
      <c r="M1981" s="37">
        <v>2.0385548516128999E-10</v>
      </c>
    </row>
    <row r="1982" spans="1:13">
      <c r="A1982" t="s">
        <v>262</v>
      </c>
      <c r="B1982" t="s">
        <v>99</v>
      </c>
      <c r="C1982" t="s">
        <v>141</v>
      </c>
      <c r="D1982" t="s">
        <v>156</v>
      </c>
      <c r="E1982" s="31">
        <v>2.76344E-2</v>
      </c>
      <c r="F1982" s="31">
        <v>6.48048</v>
      </c>
      <c r="G1982" s="32">
        <v>4.5715399999999999E-11</v>
      </c>
      <c r="H1982" s="37">
        <v>2.24461144051447E-10</v>
      </c>
      <c r="I1982" s="31">
        <v>2.6971999999999999E-2</v>
      </c>
      <c r="J1982" s="31">
        <v>171564</v>
      </c>
      <c r="K1982" s="31">
        <v>151877</v>
      </c>
      <c r="L1982" s="31">
        <v>143709</v>
      </c>
      <c r="M1982" s="37">
        <v>2.24461144051447E-10</v>
      </c>
    </row>
    <row r="1983" spans="1:13">
      <c r="A1983" t="s">
        <v>262</v>
      </c>
      <c r="B1983" t="s">
        <v>99</v>
      </c>
      <c r="C1983" t="s">
        <v>159</v>
      </c>
      <c r="D1983" t="s">
        <v>123</v>
      </c>
      <c r="E1983" s="31">
        <v>3.107E-2</v>
      </c>
      <c r="F1983" s="31">
        <v>6.4732900000000004</v>
      </c>
      <c r="G1983" s="32">
        <v>4.7944699999999997E-11</v>
      </c>
      <c r="H1983" s="37">
        <v>2.3465242596153802E-10</v>
      </c>
      <c r="I1983" s="31">
        <v>2.9428099999999999E-2</v>
      </c>
      <c r="J1983" s="31">
        <v>194082</v>
      </c>
      <c r="K1983" s="31">
        <v>138773</v>
      </c>
      <c r="L1983" s="31">
        <v>130409</v>
      </c>
      <c r="M1983" s="37">
        <v>2.3465242596153802E-10</v>
      </c>
    </row>
    <row r="1984" spans="1:13">
      <c r="A1984" t="s">
        <v>262</v>
      </c>
      <c r="B1984" t="s">
        <v>232</v>
      </c>
      <c r="C1984" t="s">
        <v>159</v>
      </c>
      <c r="D1984" t="s">
        <v>65</v>
      </c>
      <c r="E1984" s="31">
        <v>3.0067099999999999E-2</v>
      </c>
      <c r="F1984" s="31">
        <v>6.4607200000000002</v>
      </c>
      <c r="G1984" s="32">
        <v>5.2103599999999997E-11</v>
      </c>
      <c r="H1984" s="37">
        <v>2.5419232332268399E-10</v>
      </c>
      <c r="I1984" s="31">
        <v>2.4926400000000001E-2</v>
      </c>
      <c r="J1984" s="31">
        <v>191313</v>
      </c>
      <c r="K1984" s="31">
        <v>139123</v>
      </c>
      <c r="L1984" s="31">
        <v>131001</v>
      </c>
      <c r="M1984" s="37">
        <v>2.5419232332268399E-10</v>
      </c>
    </row>
    <row r="1985" spans="1:13">
      <c r="A1985" t="s">
        <v>262</v>
      </c>
      <c r="B1985" t="s">
        <v>232</v>
      </c>
      <c r="C1985" t="s">
        <v>144</v>
      </c>
      <c r="D1985" t="s">
        <v>123</v>
      </c>
      <c r="E1985" s="31">
        <v>2.40492E-2</v>
      </c>
      <c r="F1985" s="31">
        <v>6.43642</v>
      </c>
      <c r="G1985" s="32">
        <v>6.1161200000000006E-11</v>
      </c>
      <c r="H1985" s="37">
        <v>2.9743042165605098E-10</v>
      </c>
      <c r="I1985" s="31">
        <v>2.4350900000000002E-2</v>
      </c>
      <c r="J1985" s="31">
        <v>170092</v>
      </c>
      <c r="K1985" s="31">
        <v>146405</v>
      </c>
      <c r="L1985" s="31">
        <v>139529</v>
      </c>
      <c r="M1985" s="37">
        <v>2.9743042165605098E-10</v>
      </c>
    </row>
    <row r="1986" spans="1:13">
      <c r="A1986" t="s">
        <v>262</v>
      </c>
      <c r="B1986" t="s">
        <v>232</v>
      </c>
      <c r="C1986" t="s">
        <v>144</v>
      </c>
      <c r="D1986" t="s">
        <v>126</v>
      </c>
      <c r="E1986" s="31">
        <v>2.46258E-2</v>
      </c>
      <c r="F1986" s="31">
        <v>6.3947099999999999</v>
      </c>
      <c r="G1986" s="32">
        <v>8.0426400000000003E-11</v>
      </c>
      <c r="H1986" s="37">
        <v>3.8987654857142898E-10</v>
      </c>
      <c r="I1986" s="31">
        <v>2.4970800000000001E-2</v>
      </c>
      <c r="J1986" s="31">
        <v>170274</v>
      </c>
      <c r="K1986" s="31">
        <v>146288</v>
      </c>
      <c r="L1986" s="31">
        <v>139256</v>
      </c>
      <c r="M1986" s="37">
        <v>3.8987654857142898E-10</v>
      </c>
    </row>
    <row r="1987" spans="1:13">
      <c r="A1987" t="s">
        <v>262</v>
      </c>
      <c r="B1987" t="s">
        <v>236</v>
      </c>
      <c r="C1987" t="s">
        <v>65</v>
      </c>
      <c r="D1987" t="s">
        <v>102</v>
      </c>
      <c r="E1987" s="31">
        <v>2.0171700000000001E-2</v>
      </c>
      <c r="F1987" s="31">
        <v>6.3556400000000002</v>
      </c>
      <c r="G1987" s="32">
        <v>1.03783E-10</v>
      </c>
      <c r="H1987" s="37">
        <v>5.01508357594937E-10</v>
      </c>
      <c r="I1987" s="31">
        <v>1.52613E-2</v>
      </c>
      <c r="J1987" s="31">
        <v>288292</v>
      </c>
      <c r="K1987" s="31">
        <v>108341</v>
      </c>
      <c r="L1987" s="31">
        <v>104056</v>
      </c>
      <c r="M1987" s="37">
        <v>5.01508357594937E-10</v>
      </c>
    </row>
    <row r="1988" spans="1:13">
      <c r="A1988" t="s">
        <v>262</v>
      </c>
      <c r="B1988" t="s">
        <v>232</v>
      </c>
      <c r="C1988" t="s">
        <v>141</v>
      </c>
      <c r="D1988" t="s">
        <v>195</v>
      </c>
      <c r="E1988" s="31">
        <v>2.1673100000000001E-2</v>
      </c>
      <c r="F1988" s="31">
        <v>6.3467700000000002</v>
      </c>
      <c r="G1988" s="32">
        <v>1.0994E-10</v>
      </c>
      <c r="H1988" s="37">
        <v>5.2958479495268103E-10</v>
      </c>
      <c r="I1988" s="31">
        <v>2.4166799999999999E-2</v>
      </c>
      <c r="J1988" s="31">
        <v>164325</v>
      </c>
      <c r="K1988" s="31">
        <v>148472</v>
      </c>
      <c r="L1988" s="31">
        <v>142172</v>
      </c>
      <c r="M1988" s="37">
        <v>5.2958479495268103E-10</v>
      </c>
    </row>
    <row r="1989" spans="1:13">
      <c r="A1989" t="s">
        <v>262</v>
      </c>
      <c r="B1989" t="s">
        <v>232</v>
      </c>
      <c r="C1989" t="s">
        <v>141</v>
      </c>
      <c r="D1989" t="s">
        <v>192</v>
      </c>
      <c r="E1989" s="31">
        <v>2.4353E-2</v>
      </c>
      <c r="F1989" s="31">
        <v>6.3256699999999997</v>
      </c>
      <c r="G1989" s="32">
        <v>1.2607099999999999E-10</v>
      </c>
      <c r="H1989" s="37">
        <v>6.0537866981132104E-10</v>
      </c>
      <c r="I1989" s="31">
        <v>2.5936799999999999E-2</v>
      </c>
      <c r="J1989" s="31">
        <v>165390</v>
      </c>
      <c r="K1989" s="31">
        <v>149489</v>
      </c>
      <c r="L1989" s="31">
        <v>142381</v>
      </c>
      <c r="M1989" s="37">
        <v>6.0537866981132104E-10</v>
      </c>
    </row>
    <row r="1990" spans="1:13">
      <c r="A1990" t="s">
        <v>262</v>
      </c>
      <c r="B1990" t="s">
        <v>120</v>
      </c>
      <c r="C1990" t="s">
        <v>65</v>
      </c>
      <c r="D1990" t="s">
        <v>105</v>
      </c>
      <c r="E1990" s="31">
        <v>1.7177100000000001E-2</v>
      </c>
      <c r="F1990" s="31">
        <v>6.2809699999999999</v>
      </c>
      <c r="G1990" s="32">
        <v>1.6823E-10</v>
      </c>
      <c r="H1990" s="37">
        <v>8.0528905956112895E-10</v>
      </c>
      <c r="I1990" s="31">
        <v>1.33504E-2</v>
      </c>
      <c r="J1990" s="31">
        <v>279641</v>
      </c>
      <c r="K1990" s="31">
        <v>107827</v>
      </c>
      <c r="L1990" s="31">
        <v>104185</v>
      </c>
      <c r="M1990" s="37">
        <v>8.0528905956112895E-10</v>
      </c>
    </row>
    <row r="1991" spans="1:13">
      <c r="A1991" t="s">
        <v>262</v>
      </c>
      <c r="B1991" t="s">
        <v>123</v>
      </c>
      <c r="C1991" t="s">
        <v>198</v>
      </c>
      <c r="D1991" t="s">
        <v>159</v>
      </c>
      <c r="E1991" s="31">
        <v>1.6027400000000001E-2</v>
      </c>
      <c r="F1991" s="31">
        <v>6.2768800000000002</v>
      </c>
      <c r="G1991" s="32">
        <v>1.7272199999999999E-10</v>
      </c>
      <c r="H1991" s="37">
        <v>8.2420779375000001E-10</v>
      </c>
      <c r="I1991" s="31">
        <v>1.5602700000000001E-2</v>
      </c>
      <c r="J1991" s="31">
        <v>219209</v>
      </c>
      <c r="K1991" s="31">
        <v>123804</v>
      </c>
      <c r="L1991" s="31">
        <v>119899</v>
      </c>
      <c r="M1991" s="37">
        <v>8.2420779375000001E-10</v>
      </c>
    </row>
    <row r="1992" spans="1:13">
      <c r="A1992" t="s">
        <v>262</v>
      </c>
      <c r="B1992" t="s">
        <v>232</v>
      </c>
      <c r="C1992" t="s">
        <v>144</v>
      </c>
      <c r="D1992" t="s">
        <v>180</v>
      </c>
      <c r="E1992" s="31">
        <v>2.2504300000000001E-2</v>
      </c>
      <c r="F1992" s="31">
        <v>6.2459300000000004</v>
      </c>
      <c r="G1992" s="32">
        <v>2.1064900000000001E-10</v>
      </c>
      <c r="H1992" s="37">
        <v>1.0020592616822401E-9</v>
      </c>
      <c r="I1992" s="31">
        <v>2.5444499999999998E-2</v>
      </c>
      <c r="J1992" s="31">
        <v>168486</v>
      </c>
      <c r="K1992" s="31">
        <v>144992</v>
      </c>
      <c r="L1992" s="31">
        <v>138610</v>
      </c>
      <c r="M1992" s="37">
        <v>1.0020592616822401E-9</v>
      </c>
    </row>
    <row r="1993" spans="1:13">
      <c r="A1993" t="s">
        <v>262</v>
      </c>
      <c r="B1993" t="s">
        <v>99</v>
      </c>
      <c r="C1993" t="s">
        <v>159</v>
      </c>
      <c r="D1993" t="s">
        <v>192</v>
      </c>
      <c r="E1993" s="31">
        <v>3.2516900000000001E-2</v>
      </c>
      <c r="F1993" s="31">
        <v>6.2419200000000004</v>
      </c>
      <c r="G1993" s="32">
        <v>2.1610900000000001E-10</v>
      </c>
      <c r="H1993" s="37">
        <v>1.0248398850931701E-9</v>
      </c>
      <c r="I1993" s="31">
        <v>3.2041899999999998E-2</v>
      </c>
      <c r="J1993" s="31">
        <v>193250</v>
      </c>
      <c r="K1993" s="31">
        <v>139897</v>
      </c>
      <c r="L1993" s="31">
        <v>131085</v>
      </c>
      <c r="M1993" s="37">
        <v>1.0248398850931701E-9</v>
      </c>
    </row>
    <row r="1994" spans="1:13">
      <c r="A1994" t="s">
        <v>262</v>
      </c>
      <c r="B1994" t="s">
        <v>132</v>
      </c>
      <c r="C1994" t="s">
        <v>65</v>
      </c>
      <c r="D1994" t="s">
        <v>141</v>
      </c>
      <c r="E1994" s="31">
        <v>2.35351E-2</v>
      </c>
      <c r="F1994" s="31">
        <v>6.2389900000000003</v>
      </c>
      <c r="G1994" s="32">
        <v>2.2019899999999999E-10</v>
      </c>
      <c r="H1994" s="37">
        <v>1.0410027027863801E-9</v>
      </c>
      <c r="I1994" s="31">
        <v>1.90017E-2</v>
      </c>
      <c r="J1994" s="31">
        <v>263279</v>
      </c>
      <c r="K1994" s="31">
        <v>110062</v>
      </c>
      <c r="L1994" s="31">
        <v>105000</v>
      </c>
      <c r="M1994" s="37">
        <v>1.0410027027863801E-9</v>
      </c>
    </row>
    <row r="1995" spans="1:13">
      <c r="A1995" t="s">
        <v>262</v>
      </c>
      <c r="B1995" t="s">
        <v>236</v>
      </c>
      <c r="C1995" t="s">
        <v>183</v>
      </c>
      <c r="D1995" t="s">
        <v>201</v>
      </c>
      <c r="E1995" s="31">
        <v>1.35461E-2</v>
      </c>
      <c r="F1995" s="31">
        <v>6.23095</v>
      </c>
      <c r="G1995" s="32">
        <v>2.3180800000000001E-10</v>
      </c>
      <c r="H1995" s="37">
        <v>1.08914097230769E-9</v>
      </c>
      <c r="I1995" s="31">
        <v>2.0121300000000002E-2</v>
      </c>
      <c r="J1995" s="31">
        <v>247211</v>
      </c>
      <c r="K1995" s="31">
        <v>105001</v>
      </c>
      <c r="L1995" s="31">
        <v>102194</v>
      </c>
      <c r="M1995" s="37">
        <v>1.08914097230769E-9</v>
      </c>
    </row>
    <row r="1996" spans="1:13">
      <c r="A1996" t="s">
        <v>262</v>
      </c>
      <c r="B1996" t="s">
        <v>99</v>
      </c>
      <c r="C1996" t="s">
        <v>159</v>
      </c>
      <c r="D1996" t="s">
        <v>156</v>
      </c>
      <c r="E1996" s="31">
        <v>3.2815200000000003E-2</v>
      </c>
      <c r="F1996" s="31">
        <v>6.2313599999999996</v>
      </c>
      <c r="G1996" s="32">
        <v>2.31204E-10</v>
      </c>
      <c r="H1996" s="37">
        <v>1.08914097230769E-9</v>
      </c>
      <c r="I1996" s="31">
        <v>2.9624000000000001E-2</v>
      </c>
      <c r="J1996" s="31">
        <v>193879</v>
      </c>
      <c r="K1996" s="31">
        <v>140770</v>
      </c>
      <c r="L1996" s="31">
        <v>131825</v>
      </c>
      <c r="M1996" s="37">
        <v>1.08914097230769E-9</v>
      </c>
    </row>
    <row r="1997" spans="1:13">
      <c r="A1997" t="s">
        <v>262</v>
      </c>
      <c r="B1997" t="s">
        <v>120</v>
      </c>
      <c r="C1997" t="s">
        <v>65</v>
      </c>
      <c r="D1997" t="s">
        <v>204</v>
      </c>
      <c r="E1997" s="31">
        <v>2.06562E-2</v>
      </c>
      <c r="F1997" s="31">
        <v>6.2287800000000004</v>
      </c>
      <c r="G1997" s="32">
        <v>2.3504100000000001E-10</v>
      </c>
      <c r="H1997" s="37">
        <v>1.1009435797546001E-9</v>
      </c>
      <c r="I1997" s="31">
        <v>1.75668E-2</v>
      </c>
      <c r="J1997" s="31">
        <v>248427</v>
      </c>
      <c r="K1997" s="31">
        <v>113659</v>
      </c>
      <c r="L1997" s="31">
        <v>109058</v>
      </c>
      <c r="M1997" s="37">
        <v>1.1009435797546001E-9</v>
      </c>
    </row>
    <row r="1998" spans="1:13">
      <c r="A1998" t="s">
        <v>262</v>
      </c>
      <c r="B1998" t="s">
        <v>120</v>
      </c>
      <c r="C1998" t="s">
        <v>65</v>
      </c>
      <c r="D1998" t="s">
        <v>102</v>
      </c>
      <c r="E1998" s="31">
        <v>1.8577799999999998E-2</v>
      </c>
      <c r="F1998" s="31">
        <v>6.2025600000000001</v>
      </c>
      <c r="G1998" s="32">
        <v>2.7775399999999998E-10</v>
      </c>
      <c r="H1998" s="37">
        <v>1.2970347339449501E-9</v>
      </c>
      <c r="I1998" s="31">
        <v>1.4000200000000001E-2</v>
      </c>
      <c r="J1998" s="31">
        <v>280356</v>
      </c>
      <c r="K1998" s="31">
        <v>108168</v>
      </c>
      <c r="L1998" s="31">
        <v>104223</v>
      </c>
      <c r="M1998" s="37">
        <v>1.2970347339449501E-9</v>
      </c>
    </row>
    <row r="1999" spans="1:13">
      <c r="A1999" t="s">
        <v>262</v>
      </c>
      <c r="B1999" t="s">
        <v>120</v>
      </c>
      <c r="C1999" t="s">
        <v>198</v>
      </c>
      <c r="D1999" t="s">
        <v>159</v>
      </c>
      <c r="E1999" s="31">
        <v>1.9223000000000001E-2</v>
      </c>
      <c r="F1999" s="31">
        <v>6.1786799999999999</v>
      </c>
      <c r="G1999" s="32">
        <v>3.2319399999999998E-10</v>
      </c>
      <c r="H1999" s="37">
        <v>1.50462572560976E-9</v>
      </c>
      <c r="I1999" s="31">
        <v>1.84292E-2</v>
      </c>
      <c r="J1999" s="31">
        <v>227307</v>
      </c>
      <c r="K1999" s="31">
        <v>123100</v>
      </c>
      <c r="L1999" s="31">
        <v>118456</v>
      </c>
      <c r="M1999" s="37">
        <v>1.50462572560976E-9</v>
      </c>
    </row>
    <row r="2000" spans="1:13">
      <c r="A2000" t="s">
        <v>262</v>
      </c>
      <c r="B2000" t="s">
        <v>232</v>
      </c>
      <c r="C2000" t="s">
        <v>159</v>
      </c>
      <c r="D2000" t="s">
        <v>180</v>
      </c>
      <c r="E2000" s="31">
        <v>2.5419400000000002E-2</v>
      </c>
      <c r="F2000" s="31">
        <v>6.1566999999999998</v>
      </c>
      <c r="G2000" s="32">
        <v>3.7138299999999999E-10</v>
      </c>
      <c r="H2000" s="37">
        <v>1.7237138024316099E-9</v>
      </c>
      <c r="I2000" s="31">
        <v>2.6715200000000001E-2</v>
      </c>
      <c r="J2000" s="31">
        <v>188103</v>
      </c>
      <c r="K2000" s="31">
        <v>135282</v>
      </c>
      <c r="L2000" s="31">
        <v>128575</v>
      </c>
      <c r="M2000" s="37">
        <v>1.7237138024316099E-9</v>
      </c>
    </row>
    <row r="2001" spans="1:13">
      <c r="A2001" t="s">
        <v>262</v>
      </c>
      <c r="B2001" t="s">
        <v>177</v>
      </c>
      <c r="C2001" t="s">
        <v>65</v>
      </c>
      <c r="D2001" t="s">
        <v>102</v>
      </c>
      <c r="E2001" s="31">
        <v>1.9963000000000002E-2</v>
      </c>
      <c r="F2001" s="31">
        <v>6.1554099999999998</v>
      </c>
      <c r="G2001" s="32">
        <v>3.7440799999999999E-10</v>
      </c>
      <c r="H2001" s="37">
        <v>1.7324879272727301E-9</v>
      </c>
      <c r="I2001" s="31">
        <v>1.5244300000000001E-2</v>
      </c>
      <c r="J2001" s="31">
        <v>266663</v>
      </c>
      <c r="K2001" s="31">
        <v>109686</v>
      </c>
      <c r="L2001" s="31">
        <v>105392</v>
      </c>
      <c r="M2001" s="37">
        <v>1.7324879272727301E-9</v>
      </c>
    </row>
    <row r="2002" spans="1:13">
      <c r="A2002" t="s">
        <v>262</v>
      </c>
      <c r="B2002" t="s">
        <v>232</v>
      </c>
      <c r="C2002" t="s">
        <v>159</v>
      </c>
      <c r="D2002" t="s">
        <v>73</v>
      </c>
      <c r="E2002" s="31">
        <v>2.1774499999999999E-2</v>
      </c>
      <c r="F2002" s="31">
        <v>6.14072</v>
      </c>
      <c r="G2002" s="32">
        <v>4.1075E-10</v>
      </c>
      <c r="H2002" s="37">
        <v>1.8949101208459201E-9</v>
      </c>
      <c r="I2002" s="31">
        <v>1.7823700000000001E-2</v>
      </c>
      <c r="J2002" s="31">
        <v>181793</v>
      </c>
      <c r="K2002" s="31">
        <v>141247</v>
      </c>
      <c r="L2002" s="31">
        <v>135227</v>
      </c>
      <c r="M2002" s="37">
        <v>1.8949101208459201E-9</v>
      </c>
    </row>
    <row r="2003" spans="1:13">
      <c r="A2003" t="s">
        <v>262</v>
      </c>
      <c r="B2003" t="s">
        <v>132</v>
      </c>
      <c r="C2003" t="s">
        <v>186</v>
      </c>
      <c r="D2003" t="s">
        <v>204</v>
      </c>
      <c r="E2003" s="31">
        <v>1.81126E-2</v>
      </c>
      <c r="F2003" s="31">
        <v>6.1365800000000004</v>
      </c>
      <c r="G2003" s="32">
        <v>4.2159599999999999E-10</v>
      </c>
      <c r="H2003" s="37">
        <v>1.9390876265060199E-9</v>
      </c>
      <c r="I2003" s="31">
        <v>1.4781600000000001E-2</v>
      </c>
      <c r="J2003" s="31">
        <v>239836</v>
      </c>
      <c r="K2003" s="31">
        <v>110746</v>
      </c>
      <c r="L2003" s="31">
        <v>106805</v>
      </c>
      <c r="M2003" s="37">
        <v>1.9390876265060199E-9</v>
      </c>
    </row>
    <row r="2004" spans="1:13">
      <c r="A2004" t="s">
        <v>262</v>
      </c>
      <c r="B2004" t="s">
        <v>232</v>
      </c>
      <c r="C2004" t="s">
        <v>102</v>
      </c>
      <c r="D2004" t="s">
        <v>192</v>
      </c>
      <c r="E2004" s="31">
        <v>2.5241699999999999E-2</v>
      </c>
      <c r="F2004" s="31">
        <v>6.1245799999999999</v>
      </c>
      <c r="G2004" s="32">
        <v>4.5461300000000002E-10</v>
      </c>
      <c r="H2004" s="37">
        <v>2.0846668198198201E-9</v>
      </c>
      <c r="I2004" s="31">
        <v>2.6928899999999999E-2</v>
      </c>
      <c r="J2004" s="31">
        <v>165319</v>
      </c>
      <c r="K2004" s="31">
        <v>149998</v>
      </c>
      <c r="L2004" s="31">
        <v>142612</v>
      </c>
      <c r="M2004" s="37">
        <v>2.0846668198198201E-9</v>
      </c>
    </row>
    <row r="2005" spans="1:13">
      <c r="A2005" t="s">
        <v>262</v>
      </c>
      <c r="B2005" t="s">
        <v>99</v>
      </c>
      <c r="C2005" t="s">
        <v>144</v>
      </c>
      <c r="D2005" t="s">
        <v>192</v>
      </c>
      <c r="E2005" s="31">
        <v>2.5529699999999999E-2</v>
      </c>
      <c r="F2005" s="31">
        <v>6.0822000000000003</v>
      </c>
      <c r="G2005" s="32">
        <v>5.92708E-10</v>
      </c>
      <c r="H2005" s="37">
        <v>2.7097757964071898E-9</v>
      </c>
      <c r="I2005" s="31">
        <v>2.67634E-2</v>
      </c>
      <c r="J2005" s="31">
        <v>176330</v>
      </c>
      <c r="K2005" s="31">
        <v>147829</v>
      </c>
      <c r="L2005" s="31">
        <v>140469</v>
      </c>
      <c r="M2005" s="37">
        <v>2.7097757964071898E-9</v>
      </c>
    </row>
    <row r="2006" spans="1:13">
      <c r="A2006" t="s">
        <v>262</v>
      </c>
      <c r="B2006" t="s">
        <v>126</v>
      </c>
      <c r="C2006" t="s">
        <v>65</v>
      </c>
      <c r="D2006" t="s">
        <v>105</v>
      </c>
      <c r="E2006" s="31">
        <v>1.59013E-2</v>
      </c>
      <c r="F2006" s="31">
        <v>6.0666700000000002</v>
      </c>
      <c r="G2006" s="32">
        <v>6.5294100000000003E-10</v>
      </c>
      <c r="H2006" s="37">
        <v>2.97624151343284E-9</v>
      </c>
      <c r="I2006" s="31">
        <v>1.25553E-2</v>
      </c>
      <c r="J2006" s="31">
        <v>269566</v>
      </c>
      <c r="K2006" s="31">
        <v>109216</v>
      </c>
      <c r="L2006" s="31">
        <v>105797</v>
      </c>
      <c r="M2006" s="37">
        <v>2.97624151343284E-9</v>
      </c>
    </row>
    <row r="2007" spans="1:13">
      <c r="A2007" t="s">
        <v>262</v>
      </c>
      <c r="B2007" t="s">
        <v>99</v>
      </c>
      <c r="C2007" t="s">
        <v>144</v>
      </c>
      <c r="D2007" t="s">
        <v>156</v>
      </c>
      <c r="E2007" s="31">
        <v>2.4320100000000001E-2</v>
      </c>
      <c r="F2007" s="31">
        <v>6.0638800000000002</v>
      </c>
      <c r="G2007" s="32">
        <v>6.6439899999999999E-10</v>
      </c>
      <c r="H2007" s="37">
        <v>3.0194561696428602E-9</v>
      </c>
      <c r="I2007" s="31">
        <v>2.32587E-2</v>
      </c>
      <c r="J2007" s="31">
        <v>176980</v>
      </c>
      <c r="K2007" s="31">
        <v>148270</v>
      </c>
      <c r="L2007" s="31">
        <v>141230</v>
      </c>
      <c r="M2007" s="37">
        <v>3.0194561696428602E-9</v>
      </c>
    </row>
    <row r="2008" spans="1:13">
      <c r="A2008" t="s">
        <v>262</v>
      </c>
      <c r="B2008" t="s">
        <v>232</v>
      </c>
      <c r="C2008" t="s">
        <v>141</v>
      </c>
      <c r="D2008" t="s">
        <v>156</v>
      </c>
      <c r="E2008" s="31">
        <v>2.4746400000000002E-2</v>
      </c>
      <c r="F2008" s="31">
        <v>6.0583799999999997</v>
      </c>
      <c r="G2008" s="32">
        <v>6.87481E-10</v>
      </c>
      <c r="H2008" s="37">
        <v>3.11508453115727E-9</v>
      </c>
      <c r="I2008" s="31">
        <v>2.4097799999999999E-2</v>
      </c>
      <c r="J2008" s="31">
        <v>165919</v>
      </c>
      <c r="K2008" s="31">
        <v>150301</v>
      </c>
      <c r="L2008" s="31">
        <v>143042</v>
      </c>
      <c r="M2008" s="37">
        <v>3.11508453115727E-9</v>
      </c>
    </row>
    <row r="2009" spans="1:13">
      <c r="A2009" t="s">
        <v>262</v>
      </c>
      <c r="B2009" t="s">
        <v>174</v>
      </c>
      <c r="C2009" t="s">
        <v>65</v>
      </c>
      <c r="D2009" t="s">
        <v>204</v>
      </c>
      <c r="E2009" s="31">
        <v>1.8545699999999998E-2</v>
      </c>
      <c r="F2009" s="31">
        <v>6.0361200000000004</v>
      </c>
      <c r="G2009" s="32">
        <v>7.8931499999999998E-10</v>
      </c>
      <c r="H2009" s="37">
        <v>3.5659290088757402E-9</v>
      </c>
      <c r="I2009" s="31">
        <v>1.5913400000000001E-2</v>
      </c>
      <c r="J2009" s="31">
        <v>244988</v>
      </c>
      <c r="K2009" s="31">
        <v>113927</v>
      </c>
      <c r="L2009" s="31">
        <v>109778</v>
      </c>
      <c r="M2009" s="37">
        <v>3.5659290088757402E-9</v>
      </c>
    </row>
    <row r="2010" spans="1:13">
      <c r="A2010" t="s">
        <v>262</v>
      </c>
      <c r="B2010" t="s">
        <v>180</v>
      </c>
      <c r="C2010" t="s">
        <v>129</v>
      </c>
      <c r="D2010" t="s">
        <v>204</v>
      </c>
      <c r="E2010" s="31">
        <v>1.8896099999999999E-2</v>
      </c>
      <c r="F2010" s="31">
        <v>6.0315799999999999</v>
      </c>
      <c r="G2010" s="32">
        <v>8.1181200000000003E-10</v>
      </c>
      <c r="H2010" s="37">
        <v>3.6567460884955801E-9</v>
      </c>
      <c r="I2010" s="31">
        <v>1.57273E-2</v>
      </c>
      <c r="J2010" s="31">
        <v>232767</v>
      </c>
      <c r="K2010" s="31">
        <v>113002</v>
      </c>
      <c r="L2010" s="31">
        <v>108811</v>
      </c>
      <c r="M2010" s="37">
        <v>3.6567460884955801E-9</v>
      </c>
    </row>
    <row r="2011" spans="1:13">
      <c r="A2011" t="s">
        <v>262</v>
      </c>
      <c r="B2011" t="s">
        <v>132</v>
      </c>
      <c r="C2011" t="s">
        <v>65</v>
      </c>
      <c r="D2011" t="s">
        <v>201</v>
      </c>
      <c r="E2011" s="31">
        <v>1.5194600000000001E-2</v>
      </c>
      <c r="F2011" s="31">
        <v>6.0031100000000004</v>
      </c>
      <c r="G2011" s="32">
        <v>9.6786600000000006E-10</v>
      </c>
      <c r="H2011" s="37">
        <v>4.3468570058823501E-9</v>
      </c>
      <c r="I2011" s="31">
        <v>2.2859399999999998E-2</v>
      </c>
      <c r="J2011" s="31">
        <v>237196</v>
      </c>
      <c r="K2011" s="31">
        <v>106483</v>
      </c>
      <c r="L2011" s="31">
        <v>103295</v>
      </c>
      <c r="M2011" s="37">
        <v>4.3468570058823501E-9</v>
      </c>
    </row>
    <row r="2012" spans="1:13">
      <c r="A2012" t="s">
        <v>262</v>
      </c>
      <c r="B2012" t="s">
        <v>186</v>
      </c>
      <c r="C2012" t="s">
        <v>65</v>
      </c>
      <c r="D2012" t="s">
        <v>204</v>
      </c>
      <c r="E2012" s="31">
        <v>2.4205000000000001E-2</v>
      </c>
      <c r="F2012" s="31">
        <v>5.9987899999999996</v>
      </c>
      <c r="G2012" s="32">
        <v>9.9395500000000001E-10</v>
      </c>
      <c r="H2012" s="37">
        <v>4.4509363196480897E-9</v>
      </c>
      <c r="I2012" s="31">
        <v>2.0642600000000001E-2</v>
      </c>
      <c r="J2012" s="31">
        <v>246970</v>
      </c>
      <c r="K2012" s="31">
        <v>114820</v>
      </c>
      <c r="L2012" s="31">
        <v>109393</v>
      </c>
      <c r="M2012" s="37">
        <v>4.4509363196480897E-9</v>
      </c>
    </row>
    <row r="2013" spans="1:13">
      <c r="A2013" t="s">
        <v>262</v>
      </c>
      <c r="B2013" t="s">
        <v>232</v>
      </c>
      <c r="C2013" t="s">
        <v>144</v>
      </c>
      <c r="D2013" t="s">
        <v>183</v>
      </c>
      <c r="E2013" s="31">
        <v>2.5961499999999998E-2</v>
      </c>
      <c r="F2013" s="31">
        <v>5.9646800000000004</v>
      </c>
      <c r="G2013" s="32">
        <v>1.2255699999999999E-9</v>
      </c>
      <c r="H2013" s="37">
        <v>5.4720625438596499E-9</v>
      </c>
      <c r="I2013" s="31">
        <v>2.59718E-2</v>
      </c>
      <c r="J2013" s="31">
        <v>169259</v>
      </c>
      <c r="K2013" s="31">
        <v>146881</v>
      </c>
      <c r="L2013" s="31">
        <v>139447</v>
      </c>
      <c r="M2013" s="37">
        <v>5.4720625438596499E-9</v>
      </c>
    </row>
    <row r="2014" spans="1:13">
      <c r="A2014" t="s">
        <v>262</v>
      </c>
      <c r="B2014" t="s">
        <v>180</v>
      </c>
      <c r="C2014" t="s">
        <v>198</v>
      </c>
      <c r="D2014" t="s">
        <v>159</v>
      </c>
      <c r="E2014" s="31">
        <v>1.45373E-2</v>
      </c>
      <c r="F2014" s="31">
        <v>5.9485299999999999</v>
      </c>
      <c r="G2014" s="32">
        <v>1.3527700000000001E-9</v>
      </c>
      <c r="H2014" s="37">
        <v>6.0223900583090404E-9</v>
      </c>
      <c r="I2014" s="31">
        <v>1.42072E-2</v>
      </c>
      <c r="J2014" s="31">
        <v>212963</v>
      </c>
      <c r="K2014" s="31">
        <v>124052</v>
      </c>
      <c r="L2014" s="31">
        <v>120497</v>
      </c>
      <c r="M2014" s="37">
        <v>6.0223900583090404E-9</v>
      </c>
    </row>
    <row r="2015" spans="1:13">
      <c r="A2015" t="s">
        <v>262</v>
      </c>
      <c r="B2015" t="s">
        <v>232</v>
      </c>
      <c r="C2015" t="s">
        <v>102</v>
      </c>
      <c r="D2015" t="s">
        <v>156</v>
      </c>
      <c r="E2015" s="31">
        <v>2.3801800000000001E-2</v>
      </c>
      <c r="F2015" s="31">
        <v>5.9255000000000004</v>
      </c>
      <c r="G2015" s="32">
        <v>1.5567800000000001E-9</v>
      </c>
      <c r="H2015" s="37">
        <v>6.9104740116279104E-9</v>
      </c>
      <c r="I2015" s="31">
        <v>2.3207700000000001E-2</v>
      </c>
      <c r="J2015" s="31">
        <v>166045</v>
      </c>
      <c r="K2015" s="31">
        <v>150467</v>
      </c>
      <c r="L2015" s="31">
        <v>143471</v>
      </c>
      <c r="M2015" s="37">
        <v>6.9104740116279104E-9</v>
      </c>
    </row>
    <row r="2016" spans="1:13">
      <c r="A2016" t="s">
        <v>262</v>
      </c>
      <c r="B2016" t="s">
        <v>120</v>
      </c>
      <c r="C2016" t="s">
        <v>183</v>
      </c>
      <c r="D2016" t="s">
        <v>232</v>
      </c>
      <c r="E2016" s="31">
        <v>1.0890199999999999E-2</v>
      </c>
      <c r="F2016" s="31">
        <v>5.9218700000000002</v>
      </c>
      <c r="G2016" s="32">
        <v>1.5915199999999999E-9</v>
      </c>
      <c r="H2016" s="37">
        <v>7.0442059130434797E-9</v>
      </c>
      <c r="I2016" s="31">
        <v>8.0572999999999999E-3</v>
      </c>
      <c r="J2016" s="31">
        <v>275889</v>
      </c>
      <c r="K2016" s="31">
        <v>104417</v>
      </c>
      <c r="L2016" s="31">
        <v>102167</v>
      </c>
      <c r="M2016" s="37">
        <v>7.0442059130434797E-9</v>
      </c>
    </row>
    <row r="2017" spans="1:13">
      <c r="A2017" t="s">
        <v>262</v>
      </c>
      <c r="B2017" t="s">
        <v>232</v>
      </c>
      <c r="C2017" t="s">
        <v>144</v>
      </c>
      <c r="D2017" t="s">
        <v>177</v>
      </c>
      <c r="E2017" s="31">
        <v>2.06877E-2</v>
      </c>
      <c r="F2017" s="31">
        <v>5.8994900000000001</v>
      </c>
      <c r="G2017" s="32">
        <v>1.8231E-9</v>
      </c>
      <c r="H2017" s="37">
        <v>8.0458777456647394E-9</v>
      </c>
      <c r="I2017" s="31">
        <v>2.09242E-2</v>
      </c>
      <c r="J2017" s="31">
        <v>169650</v>
      </c>
      <c r="K2017" s="31">
        <v>145047</v>
      </c>
      <c r="L2017" s="31">
        <v>139167</v>
      </c>
      <c r="M2017" s="37">
        <v>8.0458777456647394E-9</v>
      </c>
    </row>
    <row r="2018" spans="1:13">
      <c r="A2018" t="s">
        <v>262</v>
      </c>
      <c r="B2018" t="s">
        <v>132</v>
      </c>
      <c r="C2018" t="s">
        <v>183</v>
      </c>
      <c r="D2018" t="s">
        <v>201</v>
      </c>
      <c r="E2018" s="31">
        <v>1.404E-2</v>
      </c>
      <c r="F2018" s="31">
        <v>5.8844399999999997</v>
      </c>
      <c r="G2018" s="32">
        <v>1.9970099999999999E-9</v>
      </c>
      <c r="H2018" s="37">
        <v>8.7851644827586196E-9</v>
      </c>
      <c r="I2018" s="31">
        <v>2.0904099999999998E-2</v>
      </c>
      <c r="J2018" s="31">
        <v>228002</v>
      </c>
      <c r="K2018" s="31">
        <v>105999</v>
      </c>
      <c r="L2018" s="31">
        <v>103064</v>
      </c>
      <c r="M2018" s="37">
        <v>8.7851644827586196E-9</v>
      </c>
    </row>
    <row r="2019" spans="1:13">
      <c r="A2019" t="s">
        <v>262</v>
      </c>
      <c r="B2019" t="s">
        <v>236</v>
      </c>
      <c r="C2019" t="s">
        <v>65</v>
      </c>
      <c r="D2019" t="s">
        <v>105</v>
      </c>
      <c r="E2019" s="31">
        <v>2.0152099999999999E-2</v>
      </c>
      <c r="F2019" s="31">
        <v>5.8840199999999996</v>
      </c>
      <c r="G2019" s="32">
        <v>2.0021200000000001E-9</v>
      </c>
      <c r="H2019" s="37">
        <v>8.7851644827586196E-9</v>
      </c>
      <c r="I2019" s="31">
        <v>1.5578399999999999E-2</v>
      </c>
      <c r="J2019" s="31">
        <v>287542</v>
      </c>
      <c r="K2019" s="31">
        <v>107963</v>
      </c>
      <c r="L2019" s="31">
        <v>103698</v>
      </c>
      <c r="M2019" s="37">
        <v>8.7851644827586196E-9</v>
      </c>
    </row>
    <row r="2020" spans="1:13">
      <c r="A2020" t="s">
        <v>262</v>
      </c>
      <c r="B2020" t="s">
        <v>177</v>
      </c>
      <c r="C2020" t="s">
        <v>65</v>
      </c>
      <c r="D2020" t="s">
        <v>105</v>
      </c>
      <c r="E2020" s="31">
        <v>1.94825E-2</v>
      </c>
      <c r="F2020" s="31">
        <v>5.8657700000000004</v>
      </c>
      <c r="G2020" s="32">
        <v>2.2352500000000001E-9</v>
      </c>
      <c r="H2020" s="37">
        <v>9.7800193409742098E-9</v>
      </c>
      <c r="I2020" s="31">
        <v>1.53387E-2</v>
      </c>
      <c r="J2020" s="31">
        <v>266070</v>
      </c>
      <c r="K2020" s="31">
        <v>109466</v>
      </c>
      <c r="L2020" s="31">
        <v>105282</v>
      </c>
      <c r="M2020" s="37">
        <v>9.7800193409742098E-9</v>
      </c>
    </row>
    <row r="2021" spans="1:13">
      <c r="A2021" t="s">
        <v>262</v>
      </c>
      <c r="B2021" t="s">
        <v>156</v>
      </c>
      <c r="C2021" t="s">
        <v>183</v>
      </c>
      <c r="D2021" t="s">
        <v>201</v>
      </c>
      <c r="E2021" s="31">
        <v>1.7856E-2</v>
      </c>
      <c r="F2021" s="31">
        <v>5.8502000000000001</v>
      </c>
      <c r="G2021" s="32">
        <v>2.4549800000000001E-9</v>
      </c>
      <c r="H2021" s="37">
        <v>1.07107270285714E-8</v>
      </c>
      <c r="I2021" s="31">
        <v>3.01465E-2</v>
      </c>
      <c r="J2021" s="31">
        <v>193081</v>
      </c>
      <c r="K2021" s="31">
        <v>121090</v>
      </c>
      <c r="L2021" s="31">
        <v>116841</v>
      </c>
      <c r="M2021" s="37">
        <v>1.07107270285714E-8</v>
      </c>
    </row>
    <row r="2022" spans="1:13">
      <c r="A2022" t="s">
        <v>262</v>
      </c>
      <c r="B2022" t="s">
        <v>132</v>
      </c>
      <c r="C2022" t="s">
        <v>129</v>
      </c>
      <c r="D2022" t="s">
        <v>141</v>
      </c>
      <c r="E2022" s="31">
        <v>1.70511E-2</v>
      </c>
      <c r="F2022" s="31">
        <v>5.8199399999999999</v>
      </c>
      <c r="G2022" s="32">
        <v>2.9433699999999999E-9</v>
      </c>
      <c r="H2022" s="37">
        <v>1.28049173504273E-8</v>
      </c>
      <c r="I2022" s="31">
        <v>1.34491E-2</v>
      </c>
      <c r="J2022" s="31">
        <v>262569</v>
      </c>
      <c r="K2022" s="31">
        <v>106970</v>
      </c>
      <c r="L2022" s="31">
        <v>103383</v>
      </c>
      <c r="M2022" s="37">
        <v>1.28049173504273E-8</v>
      </c>
    </row>
    <row r="2023" spans="1:13">
      <c r="A2023" t="s">
        <v>262</v>
      </c>
      <c r="B2023" t="s">
        <v>232</v>
      </c>
      <c r="C2023" t="s">
        <v>144</v>
      </c>
      <c r="D2023" t="s">
        <v>192</v>
      </c>
      <c r="E2023" s="31">
        <v>2.2536799999999999E-2</v>
      </c>
      <c r="F2023" s="31">
        <v>5.7243599999999999</v>
      </c>
      <c r="G2023" s="32">
        <v>5.19134E-9</v>
      </c>
      <c r="H2023" s="37">
        <v>2.2520386875E-8</v>
      </c>
      <c r="I2023" s="31">
        <v>2.3585200000000001E-2</v>
      </c>
      <c r="J2023" s="31">
        <v>169861</v>
      </c>
      <c r="K2023" s="31">
        <v>146846</v>
      </c>
      <c r="L2023" s="31">
        <v>140373</v>
      </c>
      <c r="M2023" s="37">
        <v>2.2520386875E-8</v>
      </c>
    </row>
    <row r="2024" spans="1:13">
      <c r="A2024" t="s">
        <v>262</v>
      </c>
      <c r="B2024" t="s">
        <v>132</v>
      </c>
      <c r="C2024" t="s">
        <v>183</v>
      </c>
      <c r="D2024" t="s">
        <v>102</v>
      </c>
      <c r="E2024" s="31">
        <v>1.6234999999999999E-2</v>
      </c>
      <c r="F2024" s="31">
        <v>5.7017199999999999</v>
      </c>
      <c r="G2024" s="32">
        <v>5.9301499999999998E-9</v>
      </c>
      <c r="H2024" s="37">
        <v>2.5652518555240801E-8</v>
      </c>
      <c r="I2024" s="31">
        <v>1.23004E-2</v>
      </c>
      <c r="J2024" s="31">
        <v>254216</v>
      </c>
      <c r="K2024" s="31">
        <v>108533</v>
      </c>
      <c r="L2024" s="31">
        <v>105065</v>
      </c>
      <c r="M2024" s="37">
        <v>2.5652518555240801E-8</v>
      </c>
    </row>
    <row r="2025" spans="1:13">
      <c r="A2025" t="s">
        <v>262</v>
      </c>
      <c r="B2025" t="s">
        <v>186</v>
      </c>
      <c r="C2025" t="s">
        <v>180</v>
      </c>
      <c r="D2025" t="s">
        <v>232</v>
      </c>
      <c r="E2025" s="31">
        <v>1.25814E-2</v>
      </c>
      <c r="F2025" s="31">
        <v>5.6689499999999997</v>
      </c>
      <c r="G2025" s="32">
        <v>7.1838500000000002E-9</v>
      </c>
      <c r="H2025" s="37">
        <v>3.0987963135593197E-8</v>
      </c>
      <c r="I2025" s="31">
        <v>9.3164100000000007E-3</v>
      </c>
      <c r="J2025" s="31">
        <v>272332</v>
      </c>
      <c r="K2025" s="31">
        <v>104754</v>
      </c>
      <c r="L2025" s="31">
        <v>102151</v>
      </c>
      <c r="M2025" s="37">
        <v>3.0987963135593197E-8</v>
      </c>
    </row>
    <row r="2026" spans="1:13">
      <c r="A2026" t="s">
        <v>262</v>
      </c>
      <c r="B2026" t="s">
        <v>186</v>
      </c>
      <c r="C2026" t="s">
        <v>183</v>
      </c>
      <c r="D2026" t="s">
        <v>232</v>
      </c>
      <c r="E2026" s="31">
        <v>1.27785E-2</v>
      </c>
      <c r="F2026" s="31">
        <v>5.6146399999999996</v>
      </c>
      <c r="G2026" s="32">
        <v>9.8488299999999998E-9</v>
      </c>
      <c r="H2026" s="37">
        <v>4.2244841039325799E-8</v>
      </c>
      <c r="I2026" s="31">
        <v>9.5533100000000006E-3</v>
      </c>
      <c r="J2026" s="31">
        <v>273403</v>
      </c>
      <c r="K2026" s="31">
        <v>105702</v>
      </c>
      <c r="L2026" s="31">
        <v>103034</v>
      </c>
      <c r="M2026" s="37">
        <v>4.2244841039325799E-8</v>
      </c>
    </row>
    <row r="2027" spans="1:13">
      <c r="A2027" t="s">
        <v>262</v>
      </c>
      <c r="B2027" t="s">
        <v>232</v>
      </c>
      <c r="C2027" t="s">
        <v>159</v>
      </c>
      <c r="D2027" t="s">
        <v>177</v>
      </c>
      <c r="E2027" s="31">
        <v>2.3546299999999999E-2</v>
      </c>
      <c r="F2027" s="31">
        <v>5.6147</v>
      </c>
      <c r="G2027" s="32">
        <v>9.8453800000000002E-9</v>
      </c>
      <c r="H2027" s="37">
        <v>4.2244841039325799E-8</v>
      </c>
      <c r="I2027" s="31">
        <v>2.21897E-2</v>
      </c>
      <c r="J2027" s="31">
        <v>189438</v>
      </c>
      <c r="K2027" s="31">
        <v>135539</v>
      </c>
      <c r="L2027" s="31">
        <v>129303</v>
      </c>
      <c r="M2027" s="37">
        <v>4.2244841039325799E-8</v>
      </c>
    </row>
    <row r="2028" spans="1:13">
      <c r="A2028" t="s">
        <v>262</v>
      </c>
      <c r="B2028" t="s">
        <v>232</v>
      </c>
      <c r="C2028" t="s">
        <v>102</v>
      </c>
      <c r="D2028" t="s">
        <v>195</v>
      </c>
      <c r="E2028" s="31">
        <v>2.16819E-2</v>
      </c>
      <c r="F2028" s="31">
        <v>5.6084399999999999</v>
      </c>
      <c r="G2028" s="32">
        <v>1.0207999999999999E-8</v>
      </c>
      <c r="H2028" s="37">
        <v>4.3662789915966402E-8</v>
      </c>
      <c r="I2028" s="31">
        <v>2.4250000000000001E-2</v>
      </c>
      <c r="J2028" s="31">
        <v>164394</v>
      </c>
      <c r="K2028" s="31">
        <v>148863</v>
      </c>
      <c r="L2028" s="31">
        <v>142544</v>
      </c>
      <c r="M2028" s="37">
        <v>4.3662789915966402E-8</v>
      </c>
    </row>
    <row r="2029" spans="1:13">
      <c r="A2029" t="s">
        <v>262</v>
      </c>
      <c r="B2029" t="s">
        <v>232</v>
      </c>
      <c r="C2029" t="s">
        <v>144</v>
      </c>
      <c r="D2029" t="s">
        <v>156</v>
      </c>
      <c r="E2029" s="31">
        <v>2.1264600000000002E-2</v>
      </c>
      <c r="F2029" s="31">
        <v>5.5814700000000004</v>
      </c>
      <c r="G2029" s="32">
        <v>1.1924999999999999E-8</v>
      </c>
      <c r="H2029" s="37">
        <v>5.0864455307262599E-8</v>
      </c>
      <c r="I2029" s="31">
        <v>2.03249E-2</v>
      </c>
      <c r="J2029" s="31">
        <v>170462</v>
      </c>
      <c r="K2029" s="31">
        <v>147237</v>
      </c>
      <c r="L2029" s="31">
        <v>141106</v>
      </c>
      <c r="M2029" s="37">
        <v>5.0864455307262599E-8</v>
      </c>
    </row>
    <row r="2030" spans="1:13">
      <c r="A2030" t="s">
        <v>262</v>
      </c>
      <c r="B2030" t="s">
        <v>99</v>
      </c>
      <c r="C2030" t="s">
        <v>102</v>
      </c>
      <c r="D2030" t="s">
        <v>156</v>
      </c>
      <c r="E2030" s="31">
        <v>2.66536E-2</v>
      </c>
      <c r="F2030" s="31">
        <v>5.5488799999999996</v>
      </c>
      <c r="G2030" s="32">
        <v>1.43751E-8</v>
      </c>
      <c r="H2030" s="37">
        <v>6.1144227576601702E-8</v>
      </c>
      <c r="I2030" s="31">
        <v>2.6179000000000001E-2</v>
      </c>
      <c r="J2030" s="31">
        <v>171238</v>
      </c>
      <c r="K2030" s="31">
        <v>152252</v>
      </c>
      <c r="L2030" s="31">
        <v>144346</v>
      </c>
      <c r="M2030" s="37">
        <v>6.1144227576601702E-8</v>
      </c>
    </row>
    <row r="2031" spans="1:13">
      <c r="A2031" t="s">
        <v>262</v>
      </c>
      <c r="B2031" t="s">
        <v>132</v>
      </c>
      <c r="C2031" t="s">
        <v>183</v>
      </c>
      <c r="D2031" t="s">
        <v>204</v>
      </c>
      <c r="E2031" s="31">
        <v>2.25963E-2</v>
      </c>
      <c r="F2031" s="31">
        <v>5.5434400000000004</v>
      </c>
      <c r="G2031" s="32">
        <v>1.48294E-8</v>
      </c>
      <c r="H2031" s="37">
        <v>6.2901371666666702E-8</v>
      </c>
      <c r="I2031" s="31">
        <v>1.89012E-2</v>
      </c>
      <c r="J2031" s="31">
        <v>225162</v>
      </c>
      <c r="K2031" s="31">
        <v>114280</v>
      </c>
      <c r="L2031" s="31">
        <v>109230</v>
      </c>
      <c r="M2031" s="37">
        <v>6.2901371666666702E-8</v>
      </c>
    </row>
    <row r="2032" spans="1:13">
      <c r="A2032" t="s">
        <v>262</v>
      </c>
      <c r="B2032" t="s">
        <v>129</v>
      </c>
      <c r="C2032" t="s">
        <v>198</v>
      </c>
      <c r="D2032" t="s">
        <v>159</v>
      </c>
      <c r="E2032" s="31">
        <v>1.4810800000000001E-2</v>
      </c>
      <c r="F2032" s="31">
        <v>5.4988599999999996</v>
      </c>
      <c r="G2032" s="32">
        <v>1.9112700000000001E-8</v>
      </c>
      <c r="H2032" s="37">
        <v>8.0845132686980602E-8</v>
      </c>
      <c r="I2032" s="31">
        <v>1.4442E-2</v>
      </c>
      <c r="J2032" s="31">
        <v>222449</v>
      </c>
      <c r="K2032" s="31">
        <v>123835</v>
      </c>
      <c r="L2032" s="31">
        <v>120221</v>
      </c>
      <c r="M2032" s="37">
        <v>8.0845132686980602E-8</v>
      </c>
    </row>
    <row r="2033" spans="1:13">
      <c r="A2033" t="s">
        <v>262</v>
      </c>
      <c r="B2033" t="s">
        <v>236</v>
      </c>
      <c r="C2033" t="s">
        <v>129</v>
      </c>
      <c r="D2033" t="s">
        <v>102</v>
      </c>
      <c r="E2033" s="31">
        <v>1.08121E-2</v>
      </c>
      <c r="F2033" s="31">
        <v>5.4865599999999999</v>
      </c>
      <c r="G2033" s="32">
        <v>2.0491499999999999E-8</v>
      </c>
      <c r="H2033" s="37">
        <v>8.6437901933701604E-8</v>
      </c>
      <c r="I2033" s="31">
        <v>7.9683500000000008E-3</v>
      </c>
      <c r="J2033" s="31">
        <v>288214</v>
      </c>
      <c r="K2033" s="31">
        <v>104668</v>
      </c>
      <c r="L2033" s="31">
        <v>102429</v>
      </c>
      <c r="M2033" s="37">
        <v>8.6437901933701604E-8</v>
      </c>
    </row>
    <row r="2034" spans="1:13">
      <c r="A2034" t="s">
        <v>262</v>
      </c>
      <c r="B2034" t="s">
        <v>236</v>
      </c>
      <c r="C2034" t="s">
        <v>65</v>
      </c>
      <c r="D2034" t="s">
        <v>141</v>
      </c>
      <c r="E2034" s="31">
        <v>1.9691199999999999E-2</v>
      </c>
      <c r="F2034" s="31">
        <v>5.4738199999999999</v>
      </c>
      <c r="G2034" s="32">
        <v>2.20212E-8</v>
      </c>
      <c r="H2034" s="37">
        <v>9.2634634710743802E-8</v>
      </c>
      <c r="I2034" s="31">
        <v>1.56501E-2</v>
      </c>
      <c r="J2034" s="31">
        <v>288230</v>
      </c>
      <c r="K2034" s="31">
        <v>108007</v>
      </c>
      <c r="L2034" s="31">
        <v>103835</v>
      </c>
      <c r="M2034" s="37">
        <v>9.2634634710743802E-8</v>
      </c>
    </row>
    <row r="2035" spans="1:13">
      <c r="A2035" t="s">
        <v>262</v>
      </c>
      <c r="B2035" t="s">
        <v>177</v>
      </c>
      <c r="C2035" t="s">
        <v>65</v>
      </c>
      <c r="D2035" t="s">
        <v>141</v>
      </c>
      <c r="E2035" s="31">
        <v>1.8839000000000002E-2</v>
      </c>
      <c r="F2035" s="31">
        <v>5.4685199999999998</v>
      </c>
      <c r="G2035" s="32">
        <v>2.26903E-8</v>
      </c>
      <c r="H2035" s="37">
        <v>9.51870552197802E-8</v>
      </c>
      <c r="I2035" s="31">
        <v>1.52529E-2</v>
      </c>
      <c r="J2035" s="31">
        <v>266631</v>
      </c>
      <c r="K2035" s="31">
        <v>109382</v>
      </c>
      <c r="L2035" s="31">
        <v>105337</v>
      </c>
      <c r="M2035" s="37">
        <v>9.51870552197802E-8</v>
      </c>
    </row>
    <row r="2036" spans="1:13">
      <c r="A2036" t="s">
        <v>262</v>
      </c>
      <c r="B2036" t="s">
        <v>132</v>
      </c>
      <c r="C2036" t="s">
        <v>198</v>
      </c>
      <c r="D2036" t="s">
        <v>144</v>
      </c>
      <c r="E2036" s="31">
        <v>1.8249700000000001E-2</v>
      </c>
      <c r="F2036" s="31">
        <v>5.4502100000000002</v>
      </c>
      <c r="G2036" s="32">
        <v>2.51558E-8</v>
      </c>
      <c r="H2036" s="37">
        <v>1.0524084E-7</v>
      </c>
      <c r="I2036" s="31">
        <v>1.5612900000000001E-2</v>
      </c>
      <c r="J2036" s="31">
        <v>219056</v>
      </c>
      <c r="K2036" s="31">
        <v>123912</v>
      </c>
      <c r="L2036" s="31">
        <v>119470</v>
      </c>
      <c r="M2036" s="37">
        <v>1.0524084E-7</v>
      </c>
    </row>
    <row r="2037" spans="1:13">
      <c r="A2037" t="s">
        <v>262</v>
      </c>
      <c r="B2037" t="s">
        <v>132</v>
      </c>
      <c r="C2037" t="s">
        <v>65</v>
      </c>
      <c r="D2037" t="s">
        <v>144</v>
      </c>
      <c r="E2037" s="31">
        <v>2.3294499999999999E-2</v>
      </c>
      <c r="F2037" s="31">
        <v>5.4248399999999997</v>
      </c>
      <c r="G2037" s="32">
        <v>2.90029E-8</v>
      </c>
      <c r="H2037" s="37">
        <v>1.21003902459016E-7</v>
      </c>
      <c r="I2037" s="31">
        <v>1.7652299999999999E-2</v>
      </c>
      <c r="J2037" s="31">
        <v>264424</v>
      </c>
      <c r="K2037" s="31">
        <v>110107</v>
      </c>
      <c r="L2037" s="31">
        <v>105094</v>
      </c>
      <c r="M2037" s="37">
        <v>1.21003902459016E-7</v>
      </c>
    </row>
    <row r="2038" spans="1:13">
      <c r="A2038" t="s">
        <v>262</v>
      </c>
      <c r="B2038" t="s">
        <v>132</v>
      </c>
      <c r="C2038" t="s">
        <v>129</v>
      </c>
      <c r="D2038" t="s">
        <v>102</v>
      </c>
      <c r="E2038" s="31">
        <v>1.4825700000000001E-2</v>
      </c>
      <c r="F2038" s="31">
        <v>5.4029800000000003</v>
      </c>
      <c r="G2038" s="32">
        <v>3.2771999999999997E-8</v>
      </c>
      <c r="H2038" s="37">
        <v>1.3635652316076299E-7</v>
      </c>
      <c r="I2038" s="31">
        <v>1.10662E-2</v>
      </c>
      <c r="J2038" s="31">
        <v>262749</v>
      </c>
      <c r="K2038" s="31">
        <v>106851</v>
      </c>
      <c r="L2038" s="31">
        <v>103729</v>
      </c>
      <c r="M2038" s="37">
        <v>1.3635652316076299E-7</v>
      </c>
    </row>
    <row r="2039" spans="1:13">
      <c r="A2039" t="s">
        <v>262</v>
      </c>
      <c r="B2039" t="s">
        <v>156</v>
      </c>
      <c r="C2039" t="s">
        <v>65</v>
      </c>
      <c r="D2039" t="s">
        <v>201</v>
      </c>
      <c r="E2039" s="31">
        <v>1.8756499999999999E-2</v>
      </c>
      <c r="F2039" s="31">
        <v>5.3959700000000002</v>
      </c>
      <c r="G2039" s="32">
        <v>3.40766E-8</v>
      </c>
      <c r="H2039" s="37">
        <v>1.4139937010869601E-7</v>
      </c>
      <c r="I2039" s="31">
        <v>3.1819899999999998E-2</v>
      </c>
      <c r="J2039" s="31">
        <v>200249</v>
      </c>
      <c r="K2039" s="31">
        <v>122229</v>
      </c>
      <c r="L2039" s="31">
        <v>117728</v>
      </c>
      <c r="M2039" s="37">
        <v>1.4139937010869601E-7</v>
      </c>
    </row>
    <row r="2040" spans="1:13">
      <c r="A2040" t="s">
        <v>262</v>
      </c>
      <c r="B2040" t="s">
        <v>129</v>
      </c>
      <c r="C2040" t="s">
        <v>65</v>
      </c>
      <c r="D2040" t="s">
        <v>204</v>
      </c>
      <c r="E2040" s="31">
        <v>1.7301199999999999E-2</v>
      </c>
      <c r="F2040" s="31">
        <v>5.3612799999999998</v>
      </c>
      <c r="G2040" s="32">
        <v>4.1316100000000003E-8</v>
      </c>
      <c r="H2040" s="37">
        <v>1.7097475528455301E-7</v>
      </c>
      <c r="I2040" s="31">
        <v>1.4785100000000001E-2</v>
      </c>
      <c r="J2040" s="31">
        <v>246667</v>
      </c>
      <c r="K2040" s="31">
        <v>113571</v>
      </c>
      <c r="L2040" s="31">
        <v>109708</v>
      </c>
      <c r="M2040" s="37">
        <v>1.7097475528455301E-7</v>
      </c>
    </row>
    <row r="2041" spans="1:13">
      <c r="A2041" t="s">
        <v>262</v>
      </c>
      <c r="B2041" t="s">
        <v>132</v>
      </c>
      <c r="C2041" t="s">
        <v>198</v>
      </c>
      <c r="D2041" t="s">
        <v>105</v>
      </c>
      <c r="E2041" s="31">
        <v>1.59615E-2</v>
      </c>
      <c r="F2041" s="31">
        <v>5.36029</v>
      </c>
      <c r="G2041" s="32">
        <v>4.1544999999999999E-8</v>
      </c>
      <c r="H2041" s="37">
        <v>1.7145733783783801E-7</v>
      </c>
      <c r="I2041" s="31">
        <v>1.4287299999999999E-2</v>
      </c>
      <c r="J2041" s="31">
        <v>217322</v>
      </c>
      <c r="K2041" s="31">
        <v>124156</v>
      </c>
      <c r="L2041" s="31">
        <v>120255</v>
      </c>
      <c r="M2041" s="37">
        <v>1.7145733783783801E-7</v>
      </c>
    </row>
    <row r="2042" spans="1:13">
      <c r="A2042" t="s">
        <v>262</v>
      </c>
      <c r="B2042" t="s">
        <v>177</v>
      </c>
      <c r="C2042" t="s">
        <v>65</v>
      </c>
      <c r="D2042" t="s">
        <v>144</v>
      </c>
      <c r="E2042" s="31">
        <v>2.0074399999999999E-2</v>
      </c>
      <c r="F2042" s="31">
        <v>5.32667</v>
      </c>
      <c r="G2042" s="32">
        <v>5.0014E-8</v>
      </c>
      <c r="H2042" s="37">
        <v>2.0585277088948801E-7</v>
      </c>
      <c r="I2042" s="31">
        <v>1.5217899999999999E-2</v>
      </c>
      <c r="J2042" s="31">
        <v>267958</v>
      </c>
      <c r="K2042" s="31">
        <v>109610</v>
      </c>
      <c r="L2042" s="31">
        <v>105296</v>
      </c>
      <c r="M2042" s="37">
        <v>2.0585277088948801E-7</v>
      </c>
    </row>
    <row r="2043" spans="1:13">
      <c r="A2043" t="s">
        <v>262</v>
      </c>
      <c r="B2043" t="s">
        <v>186</v>
      </c>
      <c r="C2043" t="s">
        <v>177</v>
      </c>
      <c r="D2043" t="s">
        <v>232</v>
      </c>
      <c r="E2043" s="31">
        <v>9.7581400000000002E-3</v>
      </c>
      <c r="F2043" s="31">
        <v>5.3260500000000004</v>
      </c>
      <c r="G2043" s="32">
        <v>5.01868E-8</v>
      </c>
      <c r="H2043" s="37">
        <v>2.06008719354839E-7</v>
      </c>
      <c r="I2043" s="31">
        <v>7.1388600000000003E-3</v>
      </c>
      <c r="J2043" s="31">
        <v>278835</v>
      </c>
      <c r="K2043" s="31">
        <v>103310</v>
      </c>
      <c r="L2043" s="31">
        <v>101314</v>
      </c>
      <c r="M2043" s="37">
        <v>2.06008719354839E-7</v>
      </c>
    </row>
    <row r="2044" spans="1:13">
      <c r="A2044" t="s">
        <v>262</v>
      </c>
      <c r="B2044" t="s">
        <v>132</v>
      </c>
      <c r="C2044" t="s">
        <v>198</v>
      </c>
      <c r="D2044" t="s">
        <v>102</v>
      </c>
      <c r="E2044" s="31">
        <v>1.4302199999999999E-2</v>
      </c>
      <c r="F2044" s="31">
        <v>5.2970300000000003</v>
      </c>
      <c r="G2044" s="32">
        <v>5.8849300000000003E-8</v>
      </c>
      <c r="H2044" s="37">
        <v>2.4001263840000001E-7</v>
      </c>
      <c r="I2044" s="31">
        <v>1.23657E-2</v>
      </c>
      <c r="J2044" s="31">
        <v>218646</v>
      </c>
      <c r="K2044" s="31">
        <v>123769</v>
      </c>
      <c r="L2044" s="31">
        <v>120278</v>
      </c>
      <c r="M2044" s="37">
        <v>2.4001263840000001E-7</v>
      </c>
    </row>
    <row r="2045" spans="1:13">
      <c r="A2045" t="s">
        <v>262</v>
      </c>
      <c r="B2045" t="s">
        <v>156</v>
      </c>
      <c r="C2045" t="s">
        <v>126</v>
      </c>
      <c r="D2045" t="s">
        <v>201</v>
      </c>
      <c r="E2045" s="31">
        <v>1.1546799999999999E-2</v>
      </c>
      <c r="F2045" s="31">
        <v>5.2967500000000003</v>
      </c>
      <c r="G2045" s="32">
        <v>5.8942199999999997E-8</v>
      </c>
      <c r="H2045" s="37">
        <v>2.4001263840000001E-7</v>
      </c>
      <c r="I2045" s="31">
        <v>1.9364599999999999E-2</v>
      </c>
      <c r="J2045" s="31">
        <v>196539</v>
      </c>
      <c r="K2045" s="31">
        <v>119547</v>
      </c>
      <c r="L2045" s="31">
        <v>116818</v>
      </c>
      <c r="M2045" s="37">
        <v>2.4001263840000001E-7</v>
      </c>
    </row>
    <row r="2046" spans="1:13">
      <c r="A2046" t="s">
        <v>262</v>
      </c>
      <c r="B2046" t="s">
        <v>180</v>
      </c>
      <c r="C2046" t="s">
        <v>65</v>
      </c>
      <c r="D2046" t="s">
        <v>141</v>
      </c>
      <c r="E2046" s="31">
        <v>1.6929300000000001E-2</v>
      </c>
      <c r="F2046" s="31">
        <v>5.2972000000000001</v>
      </c>
      <c r="G2046" s="32">
        <v>5.8796599999999999E-8</v>
      </c>
      <c r="H2046" s="37">
        <v>2.4001263840000001E-7</v>
      </c>
      <c r="I2046" s="31">
        <v>1.3843599999999999E-2</v>
      </c>
      <c r="J2046" s="31">
        <v>260305</v>
      </c>
      <c r="K2046" s="31">
        <v>110548</v>
      </c>
      <c r="L2046" s="31">
        <v>106867</v>
      </c>
      <c r="M2046" s="37">
        <v>2.4001263840000001E-7</v>
      </c>
    </row>
    <row r="2047" spans="1:13">
      <c r="A2047" t="s">
        <v>262</v>
      </c>
      <c r="B2047" t="s">
        <v>236</v>
      </c>
      <c r="C2047" t="s">
        <v>198</v>
      </c>
      <c r="D2047" t="s">
        <v>159</v>
      </c>
      <c r="E2047" s="31">
        <v>1.4053E-2</v>
      </c>
      <c r="F2047" s="31">
        <v>5.2891899999999996</v>
      </c>
      <c r="G2047" s="32">
        <v>6.1428300000000002E-8</v>
      </c>
      <c r="H2047" s="37">
        <v>2.4947078218085101E-7</v>
      </c>
      <c r="I2047" s="31">
        <v>1.3456299999999999E-2</v>
      </c>
      <c r="J2047" s="31">
        <v>236472</v>
      </c>
      <c r="K2047" s="31">
        <v>121510</v>
      </c>
      <c r="L2047" s="31">
        <v>118142</v>
      </c>
      <c r="M2047" s="37">
        <v>2.4947078218085101E-7</v>
      </c>
    </row>
    <row r="2048" spans="1:13">
      <c r="A2048" t="s">
        <v>262</v>
      </c>
      <c r="B2048" t="s">
        <v>192</v>
      </c>
      <c r="C2048" t="s">
        <v>183</v>
      </c>
      <c r="D2048" t="s">
        <v>201</v>
      </c>
      <c r="E2048" s="31">
        <v>1.7232600000000001E-2</v>
      </c>
      <c r="F2048" s="31">
        <v>5.2739599999999998</v>
      </c>
      <c r="G2048" s="32">
        <v>6.6757200000000004E-8</v>
      </c>
      <c r="H2048" s="37">
        <v>2.7039322122015902E-7</v>
      </c>
      <c r="I2048" s="31">
        <v>2.89056E-2</v>
      </c>
      <c r="J2048" s="31">
        <v>193965</v>
      </c>
      <c r="K2048" s="31">
        <v>120159</v>
      </c>
      <c r="L2048" s="31">
        <v>116088</v>
      </c>
      <c r="M2048" s="37">
        <v>2.7039322122015902E-7</v>
      </c>
    </row>
    <row r="2049" spans="1:13">
      <c r="A2049" t="s">
        <v>262</v>
      </c>
      <c r="B2049" t="s">
        <v>120</v>
      </c>
      <c r="C2049" t="s">
        <v>65</v>
      </c>
      <c r="D2049" t="s">
        <v>144</v>
      </c>
      <c r="E2049" s="31">
        <v>2.0765499999999999E-2</v>
      </c>
      <c r="F2049" s="31">
        <v>5.2681100000000001</v>
      </c>
      <c r="G2049" s="32">
        <v>6.8916900000000002E-8</v>
      </c>
      <c r="H2049" s="37">
        <v>2.7840239761904801E-7</v>
      </c>
      <c r="I2049" s="31">
        <v>1.55911E-2</v>
      </c>
      <c r="J2049" s="31">
        <v>281808</v>
      </c>
      <c r="K2049" s="31">
        <v>108250</v>
      </c>
      <c r="L2049" s="31">
        <v>103845</v>
      </c>
      <c r="M2049" s="37">
        <v>2.7840239761904801E-7</v>
      </c>
    </row>
    <row r="2050" spans="1:13">
      <c r="A2050" t="s">
        <v>262</v>
      </c>
      <c r="B2050" t="s">
        <v>177</v>
      </c>
      <c r="C2050" t="s">
        <v>183</v>
      </c>
      <c r="D2050" t="s">
        <v>201</v>
      </c>
      <c r="E2050" s="31">
        <v>1.11033E-2</v>
      </c>
      <c r="F2050" s="31">
        <v>5.2524199999999999</v>
      </c>
      <c r="G2050" s="32">
        <v>7.5055099999999998E-8</v>
      </c>
      <c r="H2050" s="37">
        <v>3.0239878021108202E-7</v>
      </c>
      <c r="I2050" s="31">
        <v>1.66117E-2</v>
      </c>
      <c r="J2050" s="31">
        <v>231745</v>
      </c>
      <c r="K2050" s="31">
        <v>105114</v>
      </c>
      <c r="L2050" s="31">
        <v>102805</v>
      </c>
      <c r="M2050" s="37">
        <v>3.0239878021108202E-7</v>
      </c>
    </row>
    <row r="2051" spans="1:13">
      <c r="A2051" t="s">
        <v>262</v>
      </c>
      <c r="B2051" t="s">
        <v>236</v>
      </c>
      <c r="C2051" t="s">
        <v>65</v>
      </c>
      <c r="D2051" t="s">
        <v>144</v>
      </c>
      <c r="E2051" s="31">
        <v>2.23112E-2</v>
      </c>
      <c r="F2051" s="31">
        <v>5.1966700000000001</v>
      </c>
      <c r="G2051" s="32">
        <v>1.01447E-7</v>
      </c>
      <c r="H2051" s="37">
        <v>4.0765676052631598E-7</v>
      </c>
      <c r="I2051" s="31">
        <v>1.6646899999999999E-2</v>
      </c>
      <c r="J2051" s="31">
        <v>289675</v>
      </c>
      <c r="K2051" s="31">
        <v>108352</v>
      </c>
      <c r="L2051" s="31">
        <v>103623</v>
      </c>
      <c r="M2051" s="37">
        <v>4.0765676052631598E-7</v>
      </c>
    </row>
    <row r="2052" spans="1:13">
      <c r="A2052" t="s">
        <v>262</v>
      </c>
      <c r="B2052" t="s">
        <v>132</v>
      </c>
      <c r="C2052" t="s">
        <v>126</v>
      </c>
      <c r="D2052" t="s">
        <v>204</v>
      </c>
      <c r="E2052" s="31">
        <v>1.2808E-2</v>
      </c>
      <c r="F2052" s="31">
        <v>5.1950099999999999</v>
      </c>
      <c r="G2052" s="32">
        <v>1.0235599999999999E-7</v>
      </c>
      <c r="H2052" s="37">
        <v>4.1022995275590499E-7</v>
      </c>
      <c r="I2052" s="31">
        <v>1.05997E-2</v>
      </c>
      <c r="J2052" s="31">
        <v>229103</v>
      </c>
      <c r="K2052" s="31">
        <v>111903</v>
      </c>
      <c r="L2052" s="31">
        <v>109072</v>
      </c>
      <c r="M2052" s="37">
        <v>4.1022995275590499E-7</v>
      </c>
    </row>
    <row r="2053" spans="1:13">
      <c r="A2053" t="s">
        <v>262</v>
      </c>
      <c r="B2053" t="s">
        <v>132</v>
      </c>
      <c r="C2053" t="s">
        <v>198</v>
      </c>
      <c r="D2053" t="s">
        <v>141</v>
      </c>
      <c r="E2053" s="31">
        <v>1.57441E-2</v>
      </c>
      <c r="F2053" s="31">
        <v>5.1820500000000003</v>
      </c>
      <c r="G2053" s="32">
        <v>1.09728E-7</v>
      </c>
      <c r="H2053" s="37">
        <v>4.3862475392670198E-7</v>
      </c>
      <c r="I2053" s="31">
        <v>1.4354199999999999E-2</v>
      </c>
      <c r="J2053" s="31">
        <v>218414</v>
      </c>
      <c r="K2053" s="31">
        <v>123715</v>
      </c>
      <c r="L2053" s="31">
        <v>119879</v>
      </c>
      <c r="M2053" s="37">
        <v>4.3862475392670198E-7</v>
      </c>
    </row>
    <row r="2054" spans="1:13">
      <c r="A2054" t="s">
        <v>262</v>
      </c>
      <c r="B2054" t="s">
        <v>132</v>
      </c>
      <c r="C2054" t="s">
        <v>183</v>
      </c>
      <c r="D2054" t="s">
        <v>141</v>
      </c>
      <c r="E2054" s="31">
        <v>1.44108E-2</v>
      </c>
      <c r="F2054" s="31">
        <v>5.1512900000000004</v>
      </c>
      <c r="G2054" s="32">
        <v>1.29347E-7</v>
      </c>
      <c r="H2054" s="37">
        <v>5.1569939686684105E-7</v>
      </c>
      <c r="I2054" s="31">
        <v>1.14999E-2</v>
      </c>
      <c r="J2054" s="31">
        <v>254359</v>
      </c>
      <c r="K2054" s="31">
        <v>108114</v>
      </c>
      <c r="L2054" s="31">
        <v>105042</v>
      </c>
      <c r="M2054" s="37">
        <v>5.1569939686684105E-7</v>
      </c>
    </row>
    <row r="2055" spans="1:13">
      <c r="A2055" t="s">
        <v>262</v>
      </c>
      <c r="B2055" t="s">
        <v>174</v>
      </c>
      <c r="C2055" t="s">
        <v>65</v>
      </c>
      <c r="D2055" t="s">
        <v>105</v>
      </c>
      <c r="E2055" s="31">
        <v>1.4441900000000001E-2</v>
      </c>
      <c r="F2055" s="31">
        <v>5.1369100000000003</v>
      </c>
      <c r="G2055" s="32">
        <v>1.3964800000000001E-7</v>
      </c>
      <c r="H2055" s="37">
        <v>5.55319E-7</v>
      </c>
      <c r="I2055" s="31">
        <v>1.1285999999999999E-2</v>
      </c>
      <c r="J2055" s="31">
        <v>276150</v>
      </c>
      <c r="K2055" s="31">
        <v>108042</v>
      </c>
      <c r="L2055" s="31">
        <v>104966</v>
      </c>
      <c r="M2055" s="37">
        <v>5.55319E-7</v>
      </c>
    </row>
    <row r="2056" spans="1:13">
      <c r="A2056" t="s">
        <v>262</v>
      </c>
      <c r="B2056" t="s">
        <v>177</v>
      </c>
      <c r="C2056" t="s">
        <v>129</v>
      </c>
      <c r="D2056" t="s">
        <v>141</v>
      </c>
      <c r="E2056" s="31">
        <v>1.23056E-2</v>
      </c>
      <c r="F2056" s="31">
        <v>5.1340700000000004</v>
      </c>
      <c r="G2056" s="32">
        <v>1.41769E-7</v>
      </c>
      <c r="H2056" s="37">
        <v>5.6228899480519502E-7</v>
      </c>
      <c r="I2056" s="31">
        <v>9.6730700000000006E-3</v>
      </c>
      <c r="J2056" s="31">
        <v>268488</v>
      </c>
      <c r="K2056" s="31">
        <v>105723</v>
      </c>
      <c r="L2056" s="31">
        <v>103152</v>
      </c>
      <c r="M2056" s="37">
        <v>5.6228899480519502E-7</v>
      </c>
    </row>
    <row r="2057" spans="1:13">
      <c r="A2057" t="s">
        <v>262</v>
      </c>
      <c r="B2057" t="s">
        <v>180</v>
      </c>
      <c r="C2057" t="s">
        <v>120</v>
      </c>
      <c r="D2057" t="s">
        <v>204</v>
      </c>
      <c r="E2057" s="31">
        <v>1.5707800000000001E-2</v>
      </c>
      <c r="F2057" s="31">
        <v>5.1083800000000004</v>
      </c>
      <c r="G2057" s="32">
        <v>1.62469E-7</v>
      </c>
      <c r="H2057" s="37">
        <v>6.4272062953367902E-7</v>
      </c>
      <c r="I2057" s="31">
        <v>1.2977499999999999E-2</v>
      </c>
      <c r="J2057" s="31">
        <v>236914</v>
      </c>
      <c r="K2057" s="31">
        <v>111670</v>
      </c>
      <c r="L2057" s="31">
        <v>108216</v>
      </c>
      <c r="M2057" s="37">
        <v>6.4272062953367902E-7</v>
      </c>
    </row>
    <row r="2058" spans="1:13">
      <c r="A2058" t="s">
        <v>262</v>
      </c>
      <c r="B2058" t="s">
        <v>123</v>
      </c>
      <c r="C2058" t="s">
        <v>65</v>
      </c>
      <c r="D2058" t="s">
        <v>102</v>
      </c>
      <c r="E2058" s="31">
        <v>1.4819000000000001E-2</v>
      </c>
      <c r="F2058" s="31">
        <v>5.0928199999999997</v>
      </c>
      <c r="G2058" s="32">
        <v>1.7639200000000001E-7</v>
      </c>
      <c r="H2058" s="37">
        <v>6.9599634108527097E-7</v>
      </c>
      <c r="I2058" s="31">
        <v>1.1369499999999999E-2</v>
      </c>
      <c r="J2058" s="31">
        <v>270638</v>
      </c>
      <c r="K2058" s="31">
        <v>109150</v>
      </c>
      <c r="L2058" s="31">
        <v>105963</v>
      </c>
      <c r="M2058" s="37">
        <v>6.9599634108527097E-7</v>
      </c>
    </row>
    <row r="2059" spans="1:13">
      <c r="A2059" t="s">
        <v>262</v>
      </c>
      <c r="B2059" t="s">
        <v>180</v>
      </c>
      <c r="C2059" t="s">
        <v>65</v>
      </c>
      <c r="D2059" t="s">
        <v>105</v>
      </c>
      <c r="E2059" s="31">
        <v>1.36271E-2</v>
      </c>
      <c r="F2059" s="31">
        <v>5.0718300000000003</v>
      </c>
      <c r="G2059" s="32">
        <v>1.9700200000000001E-7</v>
      </c>
      <c r="H2059" s="37">
        <v>7.7531457216494795E-7</v>
      </c>
      <c r="I2059" s="31">
        <v>1.0905700000000001E-2</v>
      </c>
      <c r="J2059" s="31">
        <v>259365</v>
      </c>
      <c r="K2059" s="31">
        <v>110252</v>
      </c>
      <c r="L2059" s="31">
        <v>107287</v>
      </c>
      <c r="M2059" s="37">
        <v>7.7531457216494795E-7</v>
      </c>
    </row>
    <row r="2060" spans="1:13">
      <c r="A2060" t="s">
        <v>262</v>
      </c>
      <c r="B2060" t="s">
        <v>126</v>
      </c>
      <c r="C2060" t="s">
        <v>65</v>
      </c>
      <c r="D2060" t="s">
        <v>102</v>
      </c>
      <c r="E2060" s="31">
        <v>1.7080399999999999E-2</v>
      </c>
      <c r="F2060" s="31">
        <v>5.0647700000000002</v>
      </c>
      <c r="G2060" s="32">
        <v>2.04443E-7</v>
      </c>
      <c r="H2060" s="37">
        <v>8.0253074807197905E-7</v>
      </c>
      <c r="I2060" s="31">
        <v>1.30793E-2</v>
      </c>
      <c r="J2060" s="31">
        <v>270169</v>
      </c>
      <c r="K2060" s="31">
        <v>109447</v>
      </c>
      <c r="L2060" s="31">
        <v>105771</v>
      </c>
      <c r="M2060" s="37">
        <v>8.0253074807197905E-7</v>
      </c>
    </row>
    <row r="2061" spans="1:13">
      <c r="A2061" t="s">
        <v>262</v>
      </c>
      <c r="B2061" t="s">
        <v>120</v>
      </c>
      <c r="C2061" t="s">
        <v>65</v>
      </c>
      <c r="D2061" t="s">
        <v>141</v>
      </c>
      <c r="E2061" s="31">
        <v>1.8250599999999999E-2</v>
      </c>
      <c r="F2061" s="31">
        <v>5.0457099999999997</v>
      </c>
      <c r="G2061" s="32">
        <v>2.2592600000000001E-7</v>
      </c>
      <c r="H2061" s="37">
        <v>8.8458718461538496E-7</v>
      </c>
      <c r="I2061" s="31">
        <v>1.4545499999999999E-2</v>
      </c>
      <c r="J2061" s="31">
        <v>280321</v>
      </c>
      <c r="K2061" s="31">
        <v>107861</v>
      </c>
      <c r="L2061" s="31">
        <v>103995</v>
      </c>
      <c r="M2061" s="37">
        <v>8.8458718461538496E-7</v>
      </c>
    </row>
    <row r="2062" spans="1:13">
      <c r="A2062" t="s">
        <v>262</v>
      </c>
      <c r="B2062" t="s">
        <v>192</v>
      </c>
      <c r="C2062" t="s">
        <v>198</v>
      </c>
      <c r="D2062" t="s">
        <v>204</v>
      </c>
      <c r="E2062" s="31">
        <v>1.3371299999999999E-2</v>
      </c>
      <c r="F2062" s="31">
        <v>4.9900500000000001</v>
      </c>
      <c r="G2062" s="32">
        <v>3.0181799999999998E-7</v>
      </c>
      <c r="H2062" s="37">
        <v>1.1787112173913E-6</v>
      </c>
      <c r="I2062" s="31">
        <v>1.16373E-2</v>
      </c>
      <c r="J2062" s="31">
        <v>229629</v>
      </c>
      <c r="K2062" s="31">
        <v>117066</v>
      </c>
      <c r="L2062" s="31">
        <v>113977</v>
      </c>
      <c r="M2062" s="37">
        <v>1.1787112173913E-6</v>
      </c>
    </row>
    <row r="2063" spans="1:13">
      <c r="A2063" t="s">
        <v>262</v>
      </c>
      <c r="B2063" t="s">
        <v>123</v>
      </c>
      <c r="C2063" t="s">
        <v>65</v>
      </c>
      <c r="D2063" t="s">
        <v>141</v>
      </c>
      <c r="E2063" s="31">
        <v>1.4376E-2</v>
      </c>
      <c r="F2063" s="31">
        <v>4.9615400000000003</v>
      </c>
      <c r="G2063" s="32">
        <v>3.4968199999999999E-7</v>
      </c>
      <c r="H2063" s="37">
        <v>1.36215411734694E-6</v>
      </c>
      <c r="I2063" s="31">
        <v>1.1665E-2</v>
      </c>
      <c r="J2063" s="31">
        <v>270705</v>
      </c>
      <c r="K2063" s="31">
        <v>108945</v>
      </c>
      <c r="L2063" s="31">
        <v>105857</v>
      </c>
      <c r="M2063" s="37">
        <v>1.36215411734694E-6</v>
      </c>
    </row>
    <row r="2064" spans="1:13">
      <c r="A2064" t="s">
        <v>262</v>
      </c>
      <c r="B2064" t="s">
        <v>105</v>
      </c>
      <c r="C2064" t="s">
        <v>144</v>
      </c>
      <c r="D2064" t="s">
        <v>73</v>
      </c>
      <c r="E2064" s="31">
        <v>2.3539399999999999E-2</v>
      </c>
      <c r="F2064" s="31">
        <v>4.9138500000000001</v>
      </c>
      <c r="G2064" s="32">
        <v>4.4652899999999999E-7</v>
      </c>
      <c r="H2064" s="37">
        <v>1.73498672519084E-6</v>
      </c>
      <c r="I2064" s="31">
        <v>2.2500200000000001E-2</v>
      </c>
      <c r="J2064" s="31">
        <v>174419</v>
      </c>
      <c r="K2064" s="31">
        <v>154171</v>
      </c>
      <c r="L2064" s="31">
        <v>147080</v>
      </c>
      <c r="M2064" s="37">
        <v>1.73498672519084E-6</v>
      </c>
    </row>
    <row r="2065" spans="1:13">
      <c r="A2065" t="s">
        <v>262</v>
      </c>
      <c r="B2065" t="s">
        <v>177</v>
      </c>
      <c r="C2065" t="s">
        <v>198</v>
      </c>
      <c r="D2065" t="s">
        <v>105</v>
      </c>
      <c r="E2065" s="31">
        <v>1.5618099999999999E-2</v>
      </c>
      <c r="F2065" s="31">
        <v>4.90144</v>
      </c>
      <c r="G2065" s="32">
        <v>4.7568199999999998E-7</v>
      </c>
      <c r="H2065" s="37">
        <v>1.8435695786802001E-6</v>
      </c>
      <c r="I2065" s="31">
        <v>1.40611E-2</v>
      </c>
      <c r="J2065" s="31">
        <v>217190</v>
      </c>
      <c r="K2065" s="31">
        <v>125049</v>
      </c>
      <c r="L2065" s="31">
        <v>121203</v>
      </c>
      <c r="M2065" s="37">
        <v>1.8435695786802001E-6</v>
      </c>
    </row>
    <row r="2066" spans="1:13">
      <c r="A2066" t="s">
        <v>262</v>
      </c>
      <c r="B2066" t="s">
        <v>186</v>
      </c>
      <c r="C2066" t="s">
        <v>65</v>
      </c>
      <c r="D2066" t="s">
        <v>102</v>
      </c>
      <c r="E2066" s="31">
        <v>1.6221099999999999E-2</v>
      </c>
      <c r="F2066" s="31">
        <v>4.8782800000000002</v>
      </c>
      <c r="G2066" s="32">
        <v>5.3508000000000005E-7</v>
      </c>
      <c r="H2066" s="37">
        <v>2.0685244556962002E-6</v>
      </c>
      <c r="I2066" s="31">
        <v>1.23579E-2</v>
      </c>
      <c r="J2066" s="31">
        <v>278125</v>
      </c>
      <c r="K2066" s="31">
        <v>108556</v>
      </c>
      <c r="L2066" s="31">
        <v>105091</v>
      </c>
      <c r="M2066" s="37">
        <v>2.0685244556962002E-6</v>
      </c>
    </row>
    <row r="2067" spans="1:13">
      <c r="A2067" t="s">
        <v>262</v>
      </c>
      <c r="B2067" t="s">
        <v>192</v>
      </c>
      <c r="C2067" t="s">
        <v>65</v>
      </c>
      <c r="D2067" t="s">
        <v>102</v>
      </c>
      <c r="E2067" s="31">
        <v>1.29774E-2</v>
      </c>
      <c r="F2067" s="31">
        <v>4.8648100000000003</v>
      </c>
      <c r="G2067" s="32">
        <v>5.7282600000000002E-7</v>
      </c>
      <c r="H2067" s="37">
        <v>2.2088517727272698E-6</v>
      </c>
      <c r="I2067" s="31">
        <v>1.13797E-2</v>
      </c>
      <c r="J2067" s="31">
        <v>226319</v>
      </c>
      <c r="K2067" s="31">
        <v>124302</v>
      </c>
      <c r="L2067" s="31">
        <v>121118</v>
      </c>
      <c r="M2067" s="37">
        <v>2.2088517727272698E-6</v>
      </c>
    </row>
    <row r="2068" spans="1:13">
      <c r="A2068" t="s">
        <v>262</v>
      </c>
      <c r="B2068" t="s">
        <v>126</v>
      </c>
      <c r="C2068" t="s">
        <v>174</v>
      </c>
      <c r="D2068" t="s">
        <v>204</v>
      </c>
      <c r="E2068" s="31">
        <v>1.09874E-2</v>
      </c>
      <c r="F2068" s="31">
        <v>4.8376900000000003</v>
      </c>
      <c r="G2068" s="32">
        <v>6.5678900000000002E-7</v>
      </c>
      <c r="H2068" s="37">
        <v>2.5262387984886698E-6</v>
      </c>
      <c r="I2068" s="31">
        <v>9.0370499999999996E-3</v>
      </c>
      <c r="J2068" s="31">
        <v>243115</v>
      </c>
      <c r="K2068" s="31">
        <v>109887</v>
      </c>
      <c r="L2068" s="31">
        <v>107499</v>
      </c>
      <c r="M2068" s="37">
        <v>2.5262387984886698E-6</v>
      </c>
    </row>
    <row r="2069" spans="1:13">
      <c r="A2069" t="s">
        <v>262</v>
      </c>
      <c r="B2069" t="s">
        <v>180</v>
      </c>
      <c r="C2069" t="s">
        <v>129</v>
      </c>
      <c r="D2069" t="s">
        <v>141</v>
      </c>
      <c r="E2069" s="31">
        <v>1.0430200000000001E-2</v>
      </c>
      <c r="F2069" s="31">
        <v>4.81013</v>
      </c>
      <c r="G2069" s="32">
        <v>7.5415299999999999E-7</v>
      </c>
      <c r="H2069" s="37">
        <v>2.8934463090452301E-6</v>
      </c>
      <c r="I2069" s="31">
        <v>8.2942599999999995E-3</v>
      </c>
      <c r="J2069" s="31">
        <v>261917</v>
      </c>
      <c r="K2069" s="31">
        <v>106850</v>
      </c>
      <c r="L2069" s="31">
        <v>104644</v>
      </c>
      <c r="M2069" s="37">
        <v>2.8934463090452301E-6</v>
      </c>
    </row>
    <row r="2070" spans="1:13">
      <c r="A2070" t="s">
        <v>262</v>
      </c>
      <c r="B2070" t="s">
        <v>236</v>
      </c>
      <c r="C2070" t="s">
        <v>129</v>
      </c>
      <c r="D2070" t="s">
        <v>141</v>
      </c>
      <c r="E2070" s="31">
        <v>1.30289E-2</v>
      </c>
      <c r="F2070" s="31">
        <v>4.7911000000000001</v>
      </c>
      <c r="G2070" s="32">
        <v>8.2935399999999995E-7</v>
      </c>
      <c r="H2070" s="37">
        <v>3.1739938796992502E-6</v>
      </c>
      <c r="I2070" s="31">
        <v>1.0160300000000001E-2</v>
      </c>
      <c r="J2070" s="31">
        <v>288083</v>
      </c>
      <c r="K2070" s="31">
        <v>104836</v>
      </c>
      <c r="L2070" s="31">
        <v>102139</v>
      </c>
      <c r="M2070" s="37">
        <v>3.1739938796992502E-6</v>
      </c>
    </row>
    <row r="2071" spans="1:13">
      <c r="A2071" t="s">
        <v>262</v>
      </c>
      <c r="B2071" t="s">
        <v>126</v>
      </c>
      <c r="C2071" t="s">
        <v>65</v>
      </c>
      <c r="D2071" t="s">
        <v>144</v>
      </c>
      <c r="E2071" s="31">
        <v>1.7194500000000001E-2</v>
      </c>
      <c r="F2071" s="31">
        <v>4.77332</v>
      </c>
      <c r="G2071" s="32">
        <v>9.0606700000000004E-7</v>
      </c>
      <c r="H2071" s="37">
        <v>3.4589107724999999E-6</v>
      </c>
      <c r="I2071" s="31">
        <v>1.30721E-2</v>
      </c>
      <c r="J2071" s="31">
        <v>271485</v>
      </c>
      <c r="K2071" s="31">
        <v>109391</v>
      </c>
      <c r="L2071" s="31">
        <v>105693</v>
      </c>
      <c r="M2071" s="37">
        <v>3.4589107724999999E-6</v>
      </c>
    </row>
    <row r="2072" spans="1:13">
      <c r="A2072" t="s">
        <v>262</v>
      </c>
      <c r="B2072" t="s">
        <v>132</v>
      </c>
      <c r="C2072" t="s">
        <v>156</v>
      </c>
      <c r="D2072" t="s">
        <v>159</v>
      </c>
      <c r="E2072" s="31">
        <v>1.1754799999999999E-2</v>
      </c>
      <c r="F2072" s="31">
        <v>4.7644599999999997</v>
      </c>
      <c r="G2072" s="32">
        <v>9.4678399999999996E-7</v>
      </c>
      <c r="H2072" s="37">
        <v>3.6053345835411501E-6</v>
      </c>
      <c r="I2072" s="31">
        <v>1.1111299999999999E-2</v>
      </c>
      <c r="J2072" s="31">
        <v>220023</v>
      </c>
      <c r="K2072" s="31">
        <v>120221</v>
      </c>
      <c r="L2072" s="31">
        <v>117427</v>
      </c>
      <c r="M2072" s="37">
        <v>3.6053345835411501E-6</v>
      </c>
    </row>
    <row r="2073" spans="1:13">
      <c r="A2073" t="s">
        <v>262</v>
      </c>
      <c r="B2073" t="s">
        <v>177</v>
      </c>
      <c r="C2073" t="s">
        <v>174</v>
      </c>
      <c r="D2073" t="s">
        <v>204</v>
      </c>
      <c r="E2073" s="31">
        <v>1.2646599999999999E-2</v>
      </c>
      <c r="F2073" s="31">
        <v>4.7303800000000003</v>
      </c>
      <c r="G2073" s="32">
        <v>1.12048E-6</v>
      </c>
      <c r="H2073" s="37">
        <v>4.2561516417910401E-6</v>
      </c>
      <c r="I2073" s="31">
        <v>1.03453E-2</v>
      </c>
      <c r="J2073" s="31">
        <v>242360</v>
      </c>
      <c r="K2073" s="31">
        <v>109362</v>
      </c>
      <c r="L2073" s="31">
        <v>106631</v>
      </c>
      <c r="M2073" s="37">
        <v>4.2561516417910401E-6</v>
      </c>
    </row>
    <row r="2074" spans="1:13">
      <c r="A2074" t="s">
        <v>262</v>
      </c>
      <c r="B2074" t="s">
        <v>156</v>
      </c>
      <c r="C2074" t="s">
        <v>65</v>
      </c>
      <c r="D2074" t="s">
        <v>102</v>
      </c>
      <c r="E2074" s="31">
        <v>1.39065E-2</v>
      </c>
      <c r="F2074" s="31">
        <v>4.7285199999999996</v>
      </c>
      <c r="G2074" s="32">
        <v>1.13082E-6</v>
      </c>
      <c r="H2074" s="37">
        <v>4.28476957816377E-6</v>
      </c>
      <c r="I2074" s="31">
        <v>1.22527E-2</v>
      </c>
      <c r="J2074" s="31">
        <v>225738</v>
      </c>
      <c r="K2074" s="31">
        <v>125485</v>
      </c>
      <c r="L2074" s="31">
        <v>122043</v>
      </c>
      <c r="M2074" s="37">
        <v>4.28476957816377E-6</v>
      </c>
    </row>
    <row r="2075" spans="1:13">
      <c r="A2075" t="s">
        <v>262</v>
      </c>
      <c r="B2075" t="s">
        <v>180</v>
      </c>
      <c r="C2075" t="s">
        <v>65</v>
      </c>
      <c r="D2075" t="s">
        <v>102</v>
      </c>
      <c r="E2075" s="31">
        <v>1.5302400000000001E-2</v>
      </c>
      <c r="F2075" s="31">
        <v>4.71143</v>
      </c>
      <c r="G2075" s="32">
        <v>1.22989E-6</v>
      </c>
      <c r="H2075" s="37">
        <v>4.6486188861386101E-6</v>
      </c>
      <c r="I2075" s="31">
        <v>1.1897599999999999E-2</v>
      </c>
      <c r="J2075" s="31">
        <v>260162</v>
      </c>
      <c r="K2075" s="31">
        <v>110676</v>
      </c>
      <c r="L2075" s="31">
        <v>107340</v>
      </c>
      <c r="M2075" s="37">
        <v>4.6486188861386101E-6</v>
      </c>
    </row>
    <row r="2076" spans="1:13">
      <c r="A2076" t="s">
        <v>262</v>
      </c>
      <c r="B2076" t="s">
        <v>177</v>
      </c>
      <c r="C2076" t="s">
        <v>65</v>
      </c>
      <c r="D2076" t="s">
        <v>201</v>
      </c>
      <c r="E2076" s="31">
        <v>1.22469E-2</v>
      </c>
      <c r="F2076" s="31">
        <v>4.6844799999999998</v>
      </c>
      <c r="G2076" s="32">
        <v>1.40334E-6</v>
      </c>
      <c r="H2076" s="37">
        <v>5.2911115555555602E-6</v>
      </c>
      <c r="I2076" s="31">
        <v>1.8369900000000002E-2</v>
      </c>
      <c r="J2076" s="31">
        <v>240575</v>
      </c>
      <c r="K2076" s="31">
        <v>105830</v>
      </c>
      <c r="L2076" s="31">
        <v>103270</v>
      </c>
      <c r="M2076" s="37">
        <v>5.2911115555555602E-6</v>
      </c>
    </row>
    <row r="2077" spans="1:13">
      <c r="A2077" t="s">
        <v>262</v>
      </c>
      <c r="B2077" t="s">
        <v>132</v>
      </c>
      <c r="C2077" t="s">
        <v>177</v>
      </c>
      <c r="D2077" t="s">
        <v>204</v>
      </c>
      <c r="E2077" s="31">
        <v>1.1308500000000001E-2</v>
      </c>
      <c r="F2077" s="31">
        <v>4.6753499999999999</v>
      </c>
      <c r="G2077" s="32">
        <v>1.46728E-6</v>
      </c>
      <c r="H2077" s="37">
        <v>5.5185629556650204E-6</v>
      </c>
      <c r="I2077" s="31">
        <v>9.3274599999999992E-3</v>
      </c>
      <c r="J2077" s="31">
        <v>227907</v>
      </c>
      <c r="K2077" s="31">
        <v>111212</v>
      </c>
      <c r="L2077" s="31">
        <v>108725</v>
      </c>
      <c r="M2077" s="37">
        <v>5.5185629556650204E-6</v>
      </c>
    </row>
    <row r="2078" spans="1:13">
      <c r="A2078" t="s">
        <v>262</v>
      </c>
      <c r="B2078" t="s">
        <v>120</v>
      </c>
      <c r="C2078" t="s">
        <v>198</v>
      </c>
      <c r="D2078" t="s">
        <v>105</v>
      </c>
      <c r="E2078" s="31">
        <v>1.3510100000000001E-2</v>
      </c>
      <c r="F2078" s="31">
        <v>4.6725700000000003</v>
      </c>
      <c r="G2078" s="32">
        <v>1.48728E-6</v>
      </c>
      <c r="H2078" s="37">
        <v>5.5800406879606902E-6</v>
      </c>
      <c r="I2078" s="31">
        <v>1.20993E-2</v>
      </c>
      <c r="J2078" s="31">
        <v>227404</v>
      </c>
      <c r="K2078" s="31">
        <v>123928</v>
      </c>
      <c r="L2078" s="31">
        <v>120624</v>
      </c>
      <c r="M2078" s="37">
        <v>5.5800406879606902E-6</v>
      </c>
    </row>
    <row r="2079" spans="1:13">
      <c r="A2079" t="s">
        <v>262</v>
      </c>
      <c r="B2079" t="s">
        <v>192</v>
      </c>
      <c r="C2079" t="s">
        <v>65</v>
      </c>
      <c r="D2079" t="s">
        <v>201</v>
      </c>
      <c r="E2079" s="31">
        <v>1.8145100000000001E-2</v>
      </c>
      <c r="F2079" s="31">
        <v>4.67</v>
      </c>
      <c r="G2079" s="32">
        <v>1.5059799999999999E-6</v>
      </c>
      <c r="H2079" s="37">
        <v>5.6363516176470604E-6</v>
      </c>
      <c r="I2079" s="31">
        <v>3.07394E-2</v>
      </c>
      <c r="J2079" s="31">
        <v>201079</v>
      </c>
      <c r="K2079" s="31">
        <v>121296</v>
      </c>
      <c r="L2079" s="31">
        <v>116973</v>
      </c>
      <c r="M2079" s="37">
        <v>5.6363516176470604E-6</v>
      </c>
    </row>
    <row r="2080" spans="1:13">
      <c r="A2080" t="s">
        <v>262</v>
      </c>
      <c r="B2080" t="s">
        <v>156</v>
      </c>
      <c r="C2080" t="s">
        <v>129</v>
      </c>
      <c r="D2080" t="s">
        <v>201</v>
      </c>
      <c r="E2080" s="31">
        <v>1.47476E-2</v>
      </c>
      <c r="F2080" s="31">
        <v>4.6667199999999998</v>
      </c>
      <c r="G2080" s="32">
        <v>1.53024E-6</v>
      </c>
      <c r="H2080" s="37">
        <v>5.71314542787286E-6</v>
      </c>
      <c r="I2080" s="31">
        <v>2.4676799999999999E-2</v>
      </c>
      <c r="J2080" s="31">
        <v>199862</v>
      </c>
      <c r="K2080" s="31">
        <v>119682</v>
      </c>
      <c r="L2080" s="31">
        <v>116204</v>
      </c>
      <c r="M2080" s="37">
        <v>5.71314542787286E-6</v>
      </c>
    </row>
    <row r="2081" spans="1:13">
      <c r="A2081" t="s">
        <v>262</v>
      </c>
      <c r="B2081" t="s">
        <v>132</v>
      </c>
      <c r="C2081" t="s">
        <v>156</v>
      </c>
      <c r="D2081" t="s">
        <v>105</v>
      </c>
      <c r="E2081" s="31">
        <v>1.29249E-2</v>
      </c>
      <c r="F2081" s="31">
        <v>4.6598899999999999</v>
      </c>
      <c r="G2081" s="32">
        <v>1.58189E-6</v>
      </c>
      <c r="H2081" s="37">
        <v>5.8915756829268304E-6</v>
      </c>
      <c r="I2081" s="31">
        <v>1.1368100000000001E-2</v>
      </c>
      <c r="J2081" s="31">
        <v>219820</v>
      </c>
      <c r="K2081" s="31">
        <v>121659</v>
      </c>
      <c r="L2081" s="31">
        <v>118555</v>
      </c>
      <c r="M2081" s="37">
        <v>5.8915756829268304E-6</v>
      </c>
    </row>
    <row r="2082" spans="1:13">
      <c r="A2082" t="s">
        <v>262</v>
      </c>
      <c r="B2082" t="s">
        <v>174</v>
      </c>
      <c r="C2082" t="s">
        <v>198</v>
      </c>
      <c r="D2082" t="s">
        <v>159</v>
      </c>
      <c r="E2082" s="31">
        <v>1.528E-2</v>
      </c>
      <c r="F2082" s="31">
        <v>4.6412399999999998</v>
      </c>
      <c r="G2082" s="32">
        <v>1.73162E-6</v>
      </c>
      <c r="H2082" s="37">
        <v>6.4335370802919699E-6</v>
      </c>
      <c r="I2082" s="31">
        <v>1.4780700000000001E-2</v>
      </c>
      <c r="J2082" s="31">
        <v>222789</v>
      </c>
      <c r="K2082" s="31">
        <v>123685</v>
      </c>
      <c r="L2082" s="31">
        <v>119962</v>
      </c>
      <c r="M2082" s="37">
        <v>6.4335370802919699E-6</v>
      </c>
    </row>
    <row r="2083" spans="1:13">
      <c r="A2083" t="s">
        <v>262</v>
      </c>
      <c r="B2083" t="s">
        <v>132</v>
      </c>
      <c r="C2083" t="s">
        <v>192</v>
      </c>
      <c r="D2083" t="s">
        <v>102</v>
      </c>
      <c r="E2083" s="31">
        <v>8.3328299999999994E-3</v>
      </c>
      <c r="F2083" s="31">
        <v>4.6270100000000003</v>
      </c>
      <c r="G2083" s="32">
        <v>1.85489E-6</v>
      </c>
      <c r="H2083" s="37">
        <v>6.8747986165048501E-6</v>
      </c>
      <c r="I2083" s="31">
        <v>7.0317000000000001E-3</v>
      </c>
      <c r="J2083" s="31">
        <v>221533</v>
      </c>
      <c r="K2083" s="31">
        <v>119938</v>
      </c>
      <c r="L2083" s="31">
        <v>117956</v>
      </c>
      <c r="M2083" s="37">
        <v>6.8747986165048501E-6</v>
      </c>
    </row>
    <row r="2084" spans="1:13">
      <c r="A2084" t="s">
        <v>262</v>
      </c>
      <c r="B2084" t="s">
        <v>177</v>
      </c>
      <c r="C2084" t="s">
        <v>156</v>
      </c>
      <c r="D2084" t="s">
        <v>159</v>
      </c>
      <c r="E2084" s="31">
        <v>1.22141E-2</v>
      </c>
      <c r="F2084" s="31">
        <v>4.6222899999999996</v>
      </c>
      <c r="G2084" s="32">
        <v>1.8976700000000001E-6</v>
      </c>
      <c r="H2084" s="37">
        <v>7.0163246731234899E-6</v>
      </c>
      <c r="I2084" s="31">
        <v>1.16402E-2</v>
      </c>
      <c r="J2084" s="31">
        <v>219701</v>
      </c>
      <c r="K2084" s="31">
        <v>121267</v>
      </c>
      <c r="L2084" s="31">
        <v>118340</v>
      </c>
      <c r="M2084" s="37">
        <v>7.0163246731234899E-6</v>
      </c>
    </row>
    <row r="2085" spans="1:13">
      <c r="A2085" t="s">
        <v>262</v>
      </c>
      <c r="B2085" t="s">
        <v>192</v>
      </c>
      <c r="C2085" t="s">
        <v>129</v>
      </c>
      <c r="D2085" t="s">
        <v>201</v>
      </c>
      <c r="E2085" s="31">
        <v>1.4128099999999999E-2</v>
      </c>
      <c r="F2085" s="31">
        <v>4.5758000000000001</v>
      </c>
      <c r="G2085" s="32">
        <v>2.3720700000000001E-6</v>
      </c>
      <c r="H2085" s="37">
        <v>8.7491567391304404E-6</v>
      </c>
      <c r="I2085" s="31">
        <v>2.3409900000000001E-2</v>
      </c>
      <c r="J2085" s="31">
        <v>201654</v>
      </c>
      <c r="K2085" s="31">
        <v>118490</v>
      </c>
      <c r="L2085" s="31">
        <v>115188</v>
      </c>
      <c r="M2085" s="37">
        <v>8.7491567391304404E-6</v>
      </c>
    </row>
    <row r="2086" spans="1:13">
      <c r="A2086" t="s">
        <v>262</v>
      </c>
      <c r="B2086" t="s">
        <v>120</v>
      </c>
      <c r="C2086" t="s">
        <v>156</v>
      </c>
      <c r="D2086" t="s">
        <v>159</v>
      </c>
      <c r="E2086" s="31">
        <v>1.2387799999999999E-2</v>
      </c>
      <c r="F2086" s="31">
        <v>4.5745899999999997</v>
      </c>
      <c r="G2086" s="32">
        <v>2.38575E-6</v>
      </c>
      <c r="H2086" s="37">
        <v>8.7784102409638595E-6</v>
      </c>
      <c r="I2086" s="31">
        <v>1.16632E-2</v>
      </c>
      <c r="J2086" s="31">
        <v>230227</v>
      </c>
      <c r="K2086" s="31">
        <v>120033</v>
      </c>
      <c r="L2086" s="31">
        <v>117095</v>
      </c>
      <c r="M2086" s="37">
        <v>8.7784102409638595E-6</v>
      </c>
    </row>
    <row r="2087" spans="1:13">
      <c r="A2087" t="s">
        <v>262</v>
      </c>
      <c r="B2087" t="s">
        <v>126</v>
      </c>
      <c r="C2087" t="s">
        <v>65</v>
      </c>
      <c r="D2087" t="s">
        <v>141</v>
      </c>
      <c r="E2087" s="31">
        <v>1.4707100000000001E-2</v>
      </c>
      <c r="F2087" s="31">
        <v>4.5624900000000004</v>
      </c>
      <c r="G2087" s="32">
        <v>2.5275200000000001E-6</v>
      </c>
      <c r="H2087" s="37">
        <v>9.27769961538462E-6</v>
      </c>
      <c r="I2087" s="31">
        <v>1.19221E-2</v>
      </c>
      <c r="J2087" s="31">
        <v>270040</v>
      </c>
      <c r="K2087" s="31">
        <v>109046</v>
      </c>
      <c r="L2087" s="31">
        <v>105885</v>
      </c>
      <c r="M2087" s="37">
        <v>9.27769961538462E-6</v>
      </c>
    </row>
    <row r="2088" spans="1:13">
      <c r="A2088" t="s">
        <v>262</v>
      </c>
      <c r="B2088" t="s">
        <v>236</v>
      </c>
      <c r="C2088" t="s">
        <v>65</v>
      </c>
      <c r="D2088" t="s">
        <v>201</v>
      </c>
      <c r="E2088" s="31">
        <v>1.4906600000000001E-2</v>
      </c>
      <c r="F2088" s="31">
        <v>4.55748</v>
      </c>
      <c r="G2088" s="32">
        <v>2.58855E-6</v>
      </c>
      <c r="H2088" s="37">
        <v>9.4789348920863295E-6</v>
      </c>
      <c r="I2088" s="31">
        <v>2.19128E-2</v>
      </c>
      <c r="J2088" s="31">
        <v>261851</v>
      </c>
      <c r="K2088" s="31">
        <v>104132</v>
      </c>
      <c r="L2088" s="31">
        <v>101073</v>
      </c>
      <c r="M2088" s="37">
        <v>9.4789348920863295E-6</v>
      </c>
    </row>
    <row r="2089" spans="1:13">
      <c r="A2089" t="s">
        <v>262</v>
      </c>
      <c r="B2089" t="s">
        <v>192</v>
      </c>
      <c r="C2089" t="s">
        <v>198</v>
      </c>
      <c r="D2089" t="s">
        <v>144</v>
      </c>
      <c r="E2089" s="31">
        <v>9.7632499999999994E-3</v>
      </c>
      <c r="F2089" s="31">
        <v>4.5568600000000004</v>
      </c>
      <c r="G2089" s="32">
        <v>2.59619E-6</v>
      </c>
      <c r="H2089" s="37">
        <v>9.4841677751196208E-6</v>
      </c>
      <c r="I2089" s="31">
        <v>7.6386300000000004E-3</v>
      </c>
      <c r="J2089" s="31">
        <v>258962</v>
      </c>
      <c r="K2089" s="31">
        <v>111458</v>
      </c>
      <c r="L2089" s="31">
        <v>109302</v>
      </c>
      <c r="M2089" s="37">
        <v>9.4841677751196208E-6</v>
      </c>
    </row>
    <row r="2090" spans="1:13">
      <c r="A2090" t="s">
        <v>262</v>
      </c>
      <c r="B2090" t="s">
        <v>186</v>
      </c>
      <c r="C2090" t="s">
        <v>65</v>
      </c>
      <c r="D2090" t="s">
        <v>141</v>
      </c>
      <c r="E2090" s="31">
        <v>1.51542E-2</v>
      </c>
      <c r="F2090" s="31">
        <v>4.5556400000000004</v>
      </c>
      <c r="G2090" s="32">
        <v>2.6112800000000002E-6</v>
      </c>
      <c r="H2090" s="37">
        <v>9.5165263961813793E-6</v>
      </c>
      <c r="I2090" s="31">
        <v>1.2226799999999999E-2</v>
      </c>
      <c r="J2090" s="31">
        <v>278222</v>
      </c>
      <c r="K2090" s="31">
        <v>108381</v>
      </c>
      <c r="L2090" s="31">
        <v>105145</v>
      </c>
      <c r="M2090" s="37">
        <v>9.5165263961813793E-6</v>
      </c>
    </row>
    <row r="2091" spans="1:13">
      <c r="A2091" t="s">
        <v>262</v>
      </c>
      <c r="B2091" t="s">
        <v>236</v>
      </c>
      <c r="C2091" t="s">
        <v>198</v>
      </c>
      <c r="D2091" t="s">
        <v>105</v>
      </c>
      <c r="E2091" s="31">
        <v>1.62122E-2</v>
      </c>
      <c r="F2091" s="31">
        <v>4.5480299999999998</v>
      </c>
      <c r="G2091" s="32">
        <v>2.7075700000000002E-6</v>
      </c>
      <c r="H2091" s="37">
        <v>9.8439509285714296E-6</v>
      </c>
      <c r="I2091" s="31">
        <v>1.43693E-2</v>
      </c>
      <c r="J2091" s="31">
        <v>237324</v>
      </c>
      <c r="K2091" s="31">
        <v>123094</v>
      </c>
      <c r="L2091" s="31">
        <v>119166</v>
      </c>
      <c r="M2091" s="37">
        <v>9.8439509285714296E-6</v>
      </c>
    </row>
    <row r="2092" spans="1:13">
      <c r="A2092" t="s">
        <v>262</v>
      </c>
      <c r="B2092" t="s">
        <v>186</v>
      </c>
      <c r="C2092" t="s">
        <v>198</v>
      </c>
      <c r="D2092" t="s">
        <v>105</v>
      </c>
      <c r="E2092" s="31">
        <v>1.36857E-2</v>
      </c>
      <c r="F2092" s="31">
        <v>4.5449700000000002</v>
      </c>
      <c r="G2092" s="32">
        <v>2.7470900000000001E-6</v>
      </c>
      <c r="H2092" s="37">
        <v>9.9639107600950105E-6</v>
      </c>
      <c r="I2092" s="31">
        <v>1.22308E-2</v>
      </c>
      <c r="J2092" s="31">
        <v>229202</v>
      </c>
      <c r="K2092" s="31">
        <v>123417</v>
      </c>
      <c r="L2092" s="31">
        <v>120085</v>
      </c>
      <c r="M2092" s="37">
        <v>9.9639107600950105E-6</v>
      </c>
    </row>
    <row r="2093" spans="1:13">
      <c r="A2093" t="s">
        <v>262</v>
      </c>
      <c r="B2093" t="s">
        <v>195</v>
      </c>
      <c r="C2093" t="s">
        <v>65</v>
      </c>
      <c r="D2093" t="s">
        <v>201</v>
      </c>
      <c r="E2093" s="31">
        <v>1.88054E-2</v>
      </c>
      <c r="F2093" s="31">
        <v>4.5422500000000001</v>
      </c>
      <c r="G2093" s="32">
        <v>2.78279E-6</v>
      </c>
      <c r="H2093" s="37">
        <v>1.00694794549763E-5</v>
      </c>
      <c r="I2093" s="31">
        <v>3.2336400000000001E-2</v>
      </c>
      <c r="J2093" s="31">
        <v>190836</v>
      </c>
      <c r="K2093" s="31">
        <v>123348</v>
      </c>
      <c r="L2093" s="31">
        <v>118794</v>
      </c>
      <c r="M2093" s="37">
        <v>1.00694794549763E-5</v>
      </c>
    </row>
    <row r="2094" spans="1:13">
      <c r="A2094" t="s">
        <v>262</v>
      </c>
      <c r="B2094" t="s">
        <v>132</v>
      </c>
      <c r="C2094" t="s">
        <v>195</v>
      </c>
      <c r="D2094" t="s">
        <v>159</v>
      </c>
      <c r="E2094" s="31">
        <v>1.40991E-2</v>
      </c>
      <c r="F2094" s="31">
        <v>4.5245300000000004</v>
      </c>
      <c r="G2094" s="32">
        <v>3.0264400000000002E-6</v>
      </c>
      <c r="H2094" s="37">
        <v>1.08994666981132E-5</v>
      </c>
      <c r="I2094" s="31">
        <v>1.34465E-2</v>
      </c>
      <c r="J2094" s="31">
        <v>210995</v>
      </c>
      <c r="K2094" s="31">
        <v>121409</v>
      </c>
      <c r="L2094" s="31">
        <v>118033</v>
      </c>
      <c r="M2094" s="37">
        <v>1.08994666981132E-5</v>
      </c>
    </row>
    <row r="2095" spans="1:13">
      <c r="A2095" t="s">
        <v>262</v>
      </c>
      <c r="B2095" t="s">
        <v>192</v>
      </c>
      <c r="C2095" t="s">
        <v>174</v>
      </c>
      <c r="D2095" t="s">
        <v>204</v>
      </c>
      <c r="E2095" s="31">
        <v>1.32649E-2</v>
      </c>
      <c r="F2095" s="31">
        <v>4.5248200000000001</v>
      </c>
      <c r="G2095" s="32">
        <v>3.0223400000000001E-6</v>
      </c>
      <c r="H2095" s="37">
        <v>1.08994666981132E-5</v>
      </c>
      <c r="I2095" s="31">
        <v>1.2695400000000001E-2</v>
      </c>
      <c r="J2095" s="31">
        <v>198057</v>
      </c>
      <c r="K2095" s="31">
        <v>128384</v>
      </c>
      <c r="L2095" s="31">
        <v>125023</v>
      </c>
      <c r="M2095" s="37">
        <v>1.08994666981132E-5</v>
      </c>
    </row>
    <row r="2096" spans="1:13">
      <c r="A2096" t="s">
        <v>262</v>
      </c>
      <c r="B2096" t="s">
        <v>183</v>
      </c>
      <c r="C2096" t="s">
        <v>65</v>
      </c>
      <c r="D2096" t="s">
        <v>105</v>
      </c>
      <c r="E2096" s="31">
        <v>1.00616E-2</v>
      </c>
      <c r="F2096" s="31">
        <v>4.5160200000000001</v>
      </c>
      <c r="G2096" s="32">
        <v>3.1506E-6</v>
      </c>
      <c r="H2096" s="37">
        <v>1.13199204705882E-5</v>
      </c>
      <c r="I2096" s="31">
        <v>7.9831299999999997E-3</v>
      </c>
      <c r="J2096" s="31">
        <v>267344</v>
      </c>
      <c r="K2096" s="31">
        <v>108870</v>
      </c>
      <c r="L2096" s="31">
        <v>106701</v>
      </c>
      <c r="M2096" s="37">
        <v>1.13199204705882E-5</v>
      </c>
    </row>
    <row r="2097" spans="1:13">
      <c r="A2097" t="s">
        <v>262</v>
      </c>
      <c r="B2097" t="s">
        <v>192</v>
      </c>
      <c r="C2097" t="s">
        <v>65</v>
      </c>
      <c r="D2097" t="s">
        <v>141</v>
      </c>
      <c r="E2097" s="31">
        <v>1.3028400000000001E-2</v>
      </c>
      <c r="F2097" s="31">
        <v>4.5127300000000004</v>
      </c>
      <c r="G2097" s="32">
        <v>3.1999099999999999E-6</v>
      </c>
      <c r="H2097" s="37">
        <v>1.14700999295775E-5</v>
      </c>
      <c r="I2097" s="31">
        <v>1.2075900000000001E-2</v>
      </c>
      <c r="J2097" s="31">
        <v>226353</v>
      </c>
      <c r="K2097" s="31">
        <v>124065</v>
      </c>
      <c r="L2097" s="31">
        <v>120874</v>
      </c>
      <c r="M2097" s="37">
        <v>1.14700999295775E-5</v>
      </c>
    </row>
    <row r="2098" spans="1:13">
      <c r="A2098" t="s">
        <v>262</v>
      </c>
      <c r="B2098" t="s">
        <v>195</v>
      </c>
      <c r="C2098" t="s">
        <v>65</v>
      </c>
      <c r="D2098" t="s">
        <v>141</v>
      </c>
      <c r="E2098" s="31">
        <v>1.2633699999999999E-2</v>
      </c>
      <c r="F2098" s="31">
        <v>4.5089600000000001</v>
      </c>
      <c r="G2098" s="32">
        <v>3.2572899999999999E-6</v>
      </c>
      <c r="H2098" s="37">
        <v>1.1648435199063199E-5</v>
      </c>
      <c r="I2098" s="31">
        <v>1.18443E-2</v>
      </c>
      <c r="J2098" s="31">
        <v>215957</v>
      </c>
      <c r="K2098" s="31">
        <v>125964</v>
      </c>
      <c r="L2098" s="31">
        <v>122821</v>
      </c>
      <c r="M2098" s="37">
        <v>1.1648435199063199E-5</v>
      </c>
    </row>
    <row r="2099" spans="1:13">
      <c r="A2099" t="s">
        <v>262</v>
      </c>
      <c r="B2099" t="s">
        <v>198</v>
      </c>
      <c r="C2099" t="s">
        <v>65</v>
      </c>
      <c r="D2099" t="s">
        <v>204</v>
      </c>
      <c r="E2099" s="31">
        <v>1.6725299999999999E-2</v>
      </c>
      <c r="F2099" s="31">
        <v>4.5056900000000004</v>
      </c>
      <c r="G2099" s="32">
        <v>3.30785E-6</v>
      </c>
      <c r="H2099" s="37">
        <v>1.18016050233645E-5</v>
      </c>
      <c r="I2099" s="31">
        <v>1.6860699999999999E-2</v>
      </c>
      <c r="J2099" s="31">
        <v>194644</v>
      </c>
      <c r="K2099" s="31">
        <v>134370</v>
      </c>
      <c r="L2099" s="31">
        <v>129950</v>
      </c>
      <c r="M2099" s="37">
        <v>1.18016050233645E-5</v>
      </c>
    </row>
    <row r="2100" spans="1:13">
      <c r="A2100" t="s">
        <v>262</v>
      </c>
      <c r="B2100" t="s">
        <v>123</v>
      </c>
      <c r="C2100" t="s">
        <v>65</v>
      </c>
      <c r="D2100" t="s">
        <v>144</v>
      </c>
      <c r="E2100" s="31">
        <v>1.5803399999999999E-2</v>
      </c>
      <c r="F2100" s="31">
        <v>4.4908400000000004</v>
      </c>
      <c r="G2100" s="32">
        <v>3.54718E-6</v>
      </c>
      <c r="H2100" s="37">
        <v>1.2625976363636399E-5</v>
      </c>
      <c r="I2100" s="31">
        <v>1.20225E-2</v>
      </c>
      <c r="J2100" s="31">
        <v>272074</v>
      </c>
      <c r="K2100" s="31">
        <v>109215</v>
      </c>
      <c r="L2100" s="31">
        <v>105817</v>
      </c>
      <c r="M2100" s="37">
        <v>1.2625976363636399E-5</v>
      </c>
    </row>
    <row r="2101" spans="1:13">
      <c r="A2101" t="s">
        <v>262</v>
      </c>
      <c r="B2101" t="s">
        <v>177</v>
      </c>
      <c r="C2101" t="s">
        <v>183</v>
      </c>
      <c r="D2101" t="s">
        <v>102</v>
      </c>
      <c r="E2101" s="31">
        <v>1.21747E-2</v>
      </c>
      <c r="F2101" s="31">
        <v>4.4876899999999997</v>
      </c>
      <c r="G2101" s="32">
        <v>3.59996E-6</v>
      </c>
      <c r="H2101" s="37">
        <v>1.2784044E-5</v>
      </c>
      <c r="I2101" s="31">
        <v>9.1955600000000002E-3</v>
      </c>
      <c r="J2101" s="31">
        <v>258144</v>
      </c>
      <c r="K2101" s="31">
        <v>107833</v>
      </c>
      <c r="L2101" s="31">
        <v>105239</v>
      </c>
      <c r="M2101" s="37">
        <v>1.2784044E-5</v>
      </c>
    </row>
    <row r="2102" spans="1:13">
      <c r="A2102" t="s">
        <v>262</v>
      </c>
      <c r="B2102" t="s">
        <v>198</v>
      </c>
      <c r="C2102" t="s">
        <v>65</v>
      </c>
      <c r="D2102" t="s">
        <v>201</v>
      </c>
      <c r="E2102" s="31">
        <v>1.8046400000000001E-2</v>
      </c>
      <c r="F2102" s="31">
        <v>4.3793499999999996</v>
      </c>
      <c r="G2102" s="32">
        <v>5.9516099999999998E-6</v>
      </c>
      <c r="H2102" s="37">
        <v>2.1086098538283101E-5</v>
      </c>
      <c r="I2102" s="31">
        <v>3.1232200000000002E-2</v>
      </c>
      <c r="J2102" s="31">
        <v>198992</v>
      </c>
      <c r="K2102" s="31">
        <v>123532</v>
      </c>
      <c r="L2102" s="31">
        <v>119153</v>
      </c>
      <c r="M2102" s="37">
        <v>2.1086098538283101E-5</v>
      </c>
    </row>
    <row r="2103" spans="1:13">
      <c r="A2103" t="s">
        <v>262</v>
      </c>
      <c r="B2103" t="s">
        <v>177</v>
      </c>
      <c r="C2103" t="s">
        <v>129</v>
      </c>
      <c r="D2103" t="s">
        <v>144</v>
      </c>
      <c r="E2103" s="31">
        <v>9.7411400000000006E-3</v>
      </c>
      <c r="F2103" s="31">
        <v>4.3712200000000001</v>
      </c>
      <c r="G2103" s="32">
        <v>6.1778499999999996E-6</v>
      </c>
      <c r="H2103" s="37">
        <v>2.1836983680555599E-5</v>
      </c>
      <c r="I2103" s="31">
        <v>7.1726699999999999E-3</v>
      </c>
      <c r="J2103" s="31">
        <v>269928</v>
      </c>
      <c r="K2103" s="31">
        <v>105255</v>
      </c>
      <c r="L2103" s="31">
        <v>103225</v>
      </c>
      <c r="M2103" s="37">
        <v>2.1836983680555599E-5</v>
      </c>
    </row>
    <row r="2104" spans="1:13">
      <c r="A2104" t="s">
        <v>262</v>
      </c>
      <c r="B2104" t="s">
        <v>156</v>
      </c>
      <c r="C2104" t="s">
        <v>123</v>
      </c>
      <c r="D2104" t="s">
        <v>201</v>
      </c>
      <c r="E2104" s="31">
        <v>1.3495800000000001E-2</v>
      </c>
      <c r="F2104" s="31">
        <v>4.3681099999999997</v>
      </c>
      <c r="G2104" s="32">
        <v>6.2662399999999997E-6</v>
      </c>
      <c r="H2104" s="37">
        <v>2.20982643879908E-5</v>
      </c>
      <c r="I2104" s="31">
        <v>2.2537100000000001E-2</v>
      </c>
      <c r="J2104" s="31">
        <v>196606</v>
      </c>
      <c r="K2104" s="31">
        <v>119714</v>
      </c>
      <c r="L2104" s="31">
        <v>116526</v>
      </c>
      <c r="M2104" s="37">
        <v>2.20982643879908E-5</v>
      </c>
    </row>
    <row r="2105" spans="1:13">
      <c r="A2105" t="s">
        <v>262</v>
      </c>
      <c r="B2105" t="s">
        <v>198</v>
      </c>
      <c r="C2105" t="s">
        <v>183</v>
      </c>
      <c r="D2105" t="s">
        <v>201</v>
      </c>
      <c r="E2105" s="31">
        <v>1.7155699999999999E-2</v>
      </c>
      <c r="F2105" s="31">
        <v>4.3670900000000001</v>
      </c>
      <c r="G2105" s="32">
        <v>6.2955600000000001E-6</v>
      </c>
      <c r="H2105" s="37">
        <v>2.2150507188940101E-5</v>
      </c>
      <c r="I2105" s="31">
        <v>2.92129E-2</v>
      </c>
      <c r="J2105" s="31">
        <v>192111</v>
      </c>
      <c r="K2105" s="31">
        <v>122354</v>
      </c>
      <c r="L2105" s="31">
        <v>118227</v>
      </c>
      <c r="M2105" s="37">
        <v>2.2150507188940101E-5</v>
      </c>
    </row>
    <row r="2106" spans="1:13">
      <c r="A2106" t="s">
        <v>262</v>
      </c>
      <c r="B2106" t="s">
        <v>174</v>
      </c>
      <c r="C2106" t="s">
        <v>65</v>
      </c>
      <c r="D2106" t="s">
        <v>144</v>
      </c>
      <c r="E2106" s="31">
        <v>1.71304E-2</v>
      </c>
      <c r="F2106" s="31">
        <v>4.3592199999999997</v>
      </c>
      <c r="G2106" s="32">
        <v>6.52639E-6</v>
      </c>
      <c r="H2106" s="37">
        <v>2.29098793793103E-5</v>
      </c>
      <c r="I2106" s="31">
        <v>1.29131E-2</v>
      </c>
      <c r="J2106" s="31">
        <v>278324</v>
      </c>
      <c r="K2106" s="31">
        <v>108472</v>
      </c>
      <c r="L2106" s="31">
        <v>104819</v>
      </c>
      <c r="M2106" s="37">
        <v>2.29098793793103E-5</v>
      </c>
    </row>
    <row r="2107" spans="1:13">
      <c r="A2107" t="s">
        <v>262</v>
      </c>
      <c r="B2107" t="s">
        <v>177</v>
      </c>
      <c r="C2107" t="s">
        <v>129</v>
      </c>
      <c r="D2107" t="s">
        <v>102</v>
      </c>
      <c r="E2107" s="31">
        <v>1.07642E-2</v>
      </c>
      <c r="F2107" s="31">
        <v>4.3283100000000001</v>
      </c>
      <c r="G2107" s="32">
        <v>7.5128399999999997E-6</v>
      </c>
      <c r="H2107" s="37">
        <v>2.6312171284403702E-5</v>
      </c>
      <c r="I2107" s="31">
        <v>7.9872799999999994E-3</v>
      </c>
      <c r="J2107" s="31">
        <v>268624</v>
      </c>
      <c r="K2107" s="31">
        <v>105560</v>
      </c>
      <c r="L2107" s="31">
        <v>103311</v>
      </c>
      <c r="M2107" s="37">
        <v>2.6312171284403702E-5</v>
      </c>
    </row>
    <row r="2108" spans="1:13">
      <c r="A2108" t="s">
        <v>262</v>
      </c>
      <c r="B2108" t="s">
        <v>132</v>
      </c>
      <c r="C2108" t="s">
        <v>123</v>
      </c>
      <c r="D2108" t="s">
        <v>201</v>
      </c>
      <c r="E2108" s="31">
        <v>9.0900900000000003E-3</v>
      </c>
      <c r="F2108" s="31">
        <v>4.3165500000000003</v>
      </c>
      <c r="G2108" s="32">
        <v>7.9244600000000007E-6</v>
      </c>
      <c r="H2108" s="37">
        <v>2.7690275560640699E-5</v>
      </c>
      <c r="I2108" s="31">
        <v>1.34544E-2</v>
      </c>
      <c r="J2108" s="31">
        <v>233775</v>
      </c>
      <c r="K2108" s="31">
        <v>104072</v>
      </c>
      <c r="L2108" s="31">
        <v>102197</v>
      </c>
      <c r="M2108" s="37">
        <v>2.7690275560640699E-5</v>
      </c>
    </row>
    <row r="2109" spans="1:13">
      <c r="A2109" t="s">
        <v>262</v>
      </c>
      <c r="B2109" t="s">
        <v>186</v>
      </c>
      <c r="C2109" t="s">
        <v>180</v>
      </c>
      <c r="D2109" t="s">
        <v>99</v>
      </c>
      <c r="E2109" s="31">
        <v>1.21578E-2</v>
      </c>
      <c r="F2109" s="31">
        <v>4.2988799999999996</v>
      </c>
      <c r="G2109" s="32">
        <v>8.5831299999999996E-6</v>
      </c>
      <c r="H2109" s="37">
        <v>2.99233778767123E-5</v>
      </c>
      <c r="I2109" s="31">
        <v>7.1004800000000002E-3</v>
      </c>
      <c r="J2109" s="31">
        <v>274465</v>
      </c>
      <c r="K2109" s="31">
        <v>105924</v>
      </c>
      <c r="L2109" s="31">
        <v>103380</v>
      </c>
      <c r="M2109" s="37">
        <v>2.99233778767123E-5</v>
      </c>
    </row>
    <row r="2110" spans="1:13">
      <c r="A2110" t="s">
        <v>262</v>
      </c>
      <c r="B2110" t="s">
        <v>195</v>
      </c>
      <c r="C2110" t="s">
        <v>183</v>
      </c>
      <c r="D2110" t="s">
        <v>201</v>
      </c>
      <c r="E2110" s="31">
        <v>1.79437E-2</v>
      </c>
      <c r="F2110" s="31">
        <v>4.2814899999999998</v>
      </c>
      <c r="G2110" s="32">
        <v>9.2821399999999999E-6</v>
      </c>
      <c r="H2110" s="37">
        <v>3.2286623644646899E-5</v>
      </c>
      <c r="I2110" s="31">
        <v>3.04841E-2</v>
      </c>
      <c r="J2110" s="31">
        <v>185037</v>
      </c>
      <c r="K2110" s="31">
        <v>122007</v>
      </c>
      <c r="L2110" s="31">
        <v>117705</v>
      </c>
      <c r="M2110" s="37">
        <v>3.2286623644646899E-5</v>
      </c>
    </row>
    <row r="2111" spans="1:13">
      <c r="A2111" t="s">
        <v>262</v>
      </c>
      <c r="B2111" t="s">
        <v>192</v>
      </c>
      <c r="C2111" t="s">
        <v>183</v>
      </c>
      <c r="D2111" t="s">
        <v>204</v>
      </c>
      <c r="E2111" s="31">
        <v>1.25183E-2</v>
      </c>
      <c r="F2111" s="31">
        <v>4.2702299999999997</v>
      </c>
      <c r="G2111" s="32">
        <v>9.76337E-6</v>
      </c>
      <c r="H2111" s="37">
        <v>3.3883331795454502E-5</v>
      </c>
      <c r="I2111" s="31">
        <v>1.20497E-2</v>
      </c>
      <c r="J2111" s="31">
        <v>191821</v>
      </c>
      <c r="K2111" s="31">
        <v>129136</v>
      </c>
      <c r="L2111" s="31">
        <v>125943</v>
      </c>
      <c r="M2111" s="37">
        <v>3.3883331795454502E-5</v>
      </c>
    </row>
    <row r="2112" spans="1:13">
      <c r="A2112" t="s">
        <v>262</v>
      </c>
      <c r="B2112" t="s">
        <v>156</v>
      </c>
      <c r="C2112" t="s">
        <v>198</v>
      </c>
      <c r="D2112" t="s">
        <v>204</v>
      </c>
      <c r="E2112" s="31">
        <v>1.10638E-2</v>
      </c>
      <c r="F2112" s="31">
        <v>4.2662800000000001</v>
      </c>
      <c r="G2112" s="32">
        <v>9.9381299999999993E-6</v>
      </c>
      <c r="H2112" s="37">
        <v>3.44116202040816E-5</v>
      </c>
      <c r="I2112" s="31">
        <v>9.4254500000000001E-3</v>
      </c>
      <c r="J2112" s="31">
        <v>239666</v>
      </c>
      <c r="K2112" s="31">
        <v>113873</v>
      </c>
      <c r="L2112" s="31">
        <v>111381</v>
      </c>
      <c r="M2112" s="37">
        <v>3.44116202040816E-5</v>
      </c>
    </row>
    <row r="2113" spans="1:13">
      <c r="A2113" t="s">
        <v>262</v>
      </c>
      <c r="B2113" t="s">
        <v>105</v>
      </c>
      <c r="C2113" t="s">
        <v>141</v>
      </c>
      <c r="D2113" t="s">
        <v>73</v>
      </c>
      <c r="E2113" s="31">
        <v>1.92552E-2</v>
      </c>
      <c r="F2113" s="31">
        <v>4.26051</v>
      </c>
      <c r="G2113" s="32">
        <v>1.0197899999999999E-5</v>
      </c>
      <c r="H2113" s="37">
        <v>3.5231206561086E-5</v>
      </c>
      <c r="I2113" s="31">
        <v>1.8209800000000002E-2</v>
      </c>
      <c r="J2113" s="31">
        <v>175791</v>
      </c>
      <c r="K2113" s="31">
        <v>152230</v>
      </c>
      <c r="L2113" s="31">
        <v>146478</v>
      </c>
      <c r="M2113" s="37">
        <v>3.5231206561086E-5</v>
      </c>
    </row>
    <row r="2114" spans="1:13">
      <c r="A2114" t="s">
        <v>262</v>
      </c>
      <c r="B2114" t="s">
        <v>186</v>
      </c>
      <c r="C2114" t="s">
        <v>183</v>
      </c>
      <c r="D2114" t="s">
        <v>201</v>
      </c>
      <c r="E2114" s="31">
        <v>1.06401E-2</v>
      </c>
      <c r="F2114" s="31">
        <v>4.2506399999999998</v>
      </c>
      <c r="G2114" s="32">
        <v>1.06578E-5</v>
      </c>
      <c r="H2114" s="37">
        <v>3.67369313769752E-5</v>
      </c>
      <c r="I2114" s="31">
        <v>1.5950300000000001E-2</v>
      </c>
      <c r="J2114" s="31">
        <v>239894</v>
      </c>
      <c r="K2114" s="31">
        <v>105068</v>
      </c>
      <c r="L2114" s="31">
        <v>102856</v>
      </c>
      <c r="M2114" s="37">
        <v>3.67369313769752E-5</v>
      </c>
    </row>
    <row r="2115" spans="1:13">
      <c r="A2115" t="s">
        <v>262</v>
      </c>
      <c r="B2115" t="s">
        <v>132</v>
      </c>
      <c r="C2115" t="s">
        <v>183</v>
      </c>
      <c r="D2115" t="s">
        <v>105</v>
      </c>
      <c r="E2115" s="31">
        <v>9.6904899999999995E-3</v>
      </c>
      <c r="F2115" s="31">
        <v>4.2406100000000002</v>
      </c>
      <c r="G2115" s="32">
        <v>1.11456E-5</v>
      </c>
      <c r="H2115" s="37">
        <v>3.8331827027026997E-5</v>
      </c>
      <c r="I2115" s="31">
        <v>7.57094E-3</v>
      </c>
      <c r="J2115" s="31">
        <v>253620</v>
      </c>
      <c r="K2115" s="31">
        <v>107841</v>
      </c>
      <c r="L2115" s="31">
        <v>105771</v>
      </c>
      <c r="M2115" s="37">
        <v>3.8331827027026997E-5</v>
      </c>
    </row>
    <row r="2116" spans="1:13">
      <c r="A2116" t="s">
        <v>262</v>
      </c>
      <c r="B2116" t="s">
        <v>180</v>
      </c>
      <c r="C2116" t="s">
        <v>198</v>
      </c>
      <c r="D2116" t="s">
        <v>204</v>
      </c>
      <c r="E2116" s="31">
        <v>1.39892E-2</v>
      </c>
      <c r="F2116" s="31">
        <v>4.2257800000000003</v>
      </c>
      <c r="G2116" s="32">
        <v>1.19055E-5</v>
      </c>
      <c r="H2116" s="37">
        <v>4.08532550561798E-5</v>
      </c>
      <c r="I2116" s="31">
        <v>1.37105E-2</v>
      </c>
      <c r="J2116" s="31">
        <v>186904</v>
      </c>
      <c r="K2116" s="31">
        <v>131688</v>
      </c>
      <c r="L2116" s="31">
        <v>128055</v>
      </c>
      <c r="M2116" s="37">
        <v>4.08532550561798E-5</v>
      </c>
    </row>
    <row r="2117" spans="1:13">
      <c r="A2117" t="s">
        <v>262</v>
      </c>
      <c r="B2117" t="s">
        <v>180</v>
      </c>
      <c r="C2117" t="s">
        <v>65</v>
      </c>
      <c r="D2117" t="s">
        <v>201</v>
      </c>
      <c r="E2117" s="31">
        <v>1.0308599999999999E-2</v>
      </c>
      <c r="F2117" s="31">
        <v>4.1908399999999997</v>
      </c>
      <c r="G2117" s="32">
        <v>1.38964E-5</v>
      </c>
      <c r="H2117" s="37">
        <v>4.7578033183856498E-5</v>
      </c>
      <c r="I2117" s="31">
        <v>1.5723299999999999E-2</v>
      </c>
      <c r="J2117" s="31">
        <v>234382</v>
      </c>
      <c r="K2117" s="31">
        <v>107129</v>
      </c>
      <c r="L2117" s="31">
        <v>104942</v>
      </c>
      <c r="M2117" s="37">
        <v>4.7578033183856498E-5</v>
      </c>
    </row>
    <row r="2118" spans="1:13">
      <c r="A2118" t="s">
        <v>262</v>
      </c>
      <c r="B2118" t="s">
        <v>195</v>
      </c>
      <c r="C2118" t="s">
        <v>174</v>
      </c>
      <c r="D2118" t="s">
        <v>204</v>
      </c>
      <c r="E2118" s="31">
        <v>1.6729600000000001E-2</v>
      </c>
      <c r="F2118" s="31">
        <v>4.1755500000000003</v>
      </c>
      <c r="G2118" s="32">
        <v>1.48637E-5</v>
      </c>
      <c r="H2118" s="37">
        <v>5.0775995302013402E-5</v>
      </c>
      <c r="I2118" s="31">
        <v>1.6208299999999998E-2</v>
      </c>
      <c r="J2118" s="31">
        <v>188624</v>
      </c>
      <c r="K2118" s="31">
        <v>130743</v>
      </c>
      <c r="L2118" s="31">
        <v>126441</v>
      </c>
      <c r="M2118" s="37">
        <v>5.0775995302013402E-5</v>
      </c>
    </row>
    <row r="2119" spans="1:13">
      <c r="A2119" t="s">
        <v>262</v>
      </c>
      <c r="B2119" t="s">
        <v>132</v>
      </c>
      <c r="C2119" t="s">
        <v>174</v>
      </c>
      <c r="D2119" t="s">
        <v>102</v>
      </c>
      <c r="E2119" s="31">
        <v>1.12628E-2</v>
      </c>
      <c r="F2119" s="31">
        <v>4.1589999999999998</v>
      </c>
      <c r="G2119" s="32">
        <v>1.59819E-5</v>
      </c>
      <c r="H2119" s="37">
        <v>5.44740207589286E-5</v>
      </c>
      <c r="I2119" s="31">
        <v>8.3279500000000006E-3</v>
      </c>
      <c r="J2119" s="31">
        <v>266186</v>
      </c>
      <c r="K2119" s="31">
        <v>105657</v>
      </c>
      <c r="L2119" s="31">
        <v>103304</v>
      </c>
      <c r="M2119" s="37">
        <v>5.44740207589286E-5</v>
      </c>
    </row>
    <row r="2120" spans="1:13">
      <c r="A2120" t="s">
        <v>262</v>
      </c>
      <c r="B2120" t="s">
        <v>132</v>
      </c>
      <c r="C2120" t="s">
        <v>129</v>
      </c>
      <c r="D2120" t="s">
        <v>144</v>
      </c>
      <c r="E2120" s="31">
        <v>1.29777E-2</v>
      </c>
      <c r="F2120" s="31">
        <v>4.1583899999999998</v>
      </c>
      <c r="G2120" s="32">
        <v>1.6025E-5</v>
      </c>
      <c r="H2120" s="37">
        <v>5.4499276169265002E-5</v>
      </c>
      <c r="I2120" s="31">
        <v>9.6116900000000009E-3</v>
      </c>
      <c r="J2120" s="31">
        <v>264043</v>
      </c>
      <c r="K2120" s="31">
        <v>106536</v>
      </c>
      <c r="L2120" s="31">
        <v>103806</v>
      </c>
      <c r="M2120" s="37">
        <v>5.4499276169265002E-5</v>
      </c>
    </row>
    <row r="2121" spans="1:13">
      <c r="A2121" t="s">
        <v>262</v>
      </c>
      <c r="B2121" t="s">
        <v>120</v>
      </c>
      <c r="C2121" t="s">
        <v>180</v>
      </c>
      <c r="D2121" t="s">
        <v>232</v>
      </c>
      <c r="E2121" s="31">
        <v>1.06137E-2</v>
      </c>
      <c r="F2121" s="31">
        <v>4.1532</v>
      </c>
      <c r="G2121" s="32">
        <v>1.63929E-5</v>
      </c>
      <c r="H2121" s="37">
        <v>5.5626574000000003E-5</v>
      </c>
      <c r="I2121" s="31">
        <v>7.8360099999999992E-3</v>
      </c>
      <c r="J2121" s="31">
        <v>273075</v>
      </c>
      <c r="K2121" s="31">
        <v>104053</v>
      </c>
      <c r="L2121" s="31">
        <v>101868</v>
      </c>
      <c r="M2121" s="37">
        <v>5.5626574000000003E-5</v>
      </c>
    </row>
    <row r="2122" spans="1:13">
      <c r="A2122" t="s">
        <v>262</v>
      </c>
      <c r="B2122" t="s">
        <v>177</v>
      </c>
      <c r="C2122" t="s">
        <v>183</v>
      </c>
      <c r="D2122" t="s">
        <v>105</v>
      </c>
      <c r="E2122" s="31">
        <v>9.4833000000000001E-3</v>
      </c>
      <c r="F2122" s="31">
        <v>4.1523700000000003</v>
      </c>
      <c r="G2122" s="32">
        <v>1.6452799999999999E-5</v>
      </c>
      <c r="H2122" s="37">
        <v>5.5706043458979997E-5</v>
      </c>
      <c r="I2122" s="31">
        <v>7.3841899999999997E-3</v>
      </c>
      <c r="J2122" s="31">
        <v>257646</v>
      </c>
      <c r="K2122" s="31">
        <v>107238</v>
      </c>
      <c r="L2122" s="31">
        <v>105223</v>
      </c>
      <c r="M2122" s="37">
        <v>5.5706043458979997E-5</v>
      </c>
    </row>
    <row r="2123" spans="1:13">
      <c r="A2123" t="s">
        <v>262</v>
      </c>
      <c r="B2123" t="s">
        <v>186</v>
      </c>
      <c r="C2123" t="s">
        <v>123</v>
      </c>
      <c r="D2123" t="s">
        <v>232</v>
      </c>
      <c r="E2123" s="31">
        <v>9.3923099999999992E-3</v>
      </c>
      <c r="F2123" s="31">
        <v>4.1510100000000003</v>
      </c>
      <c r="G2123" s="32">
        <v>1.65505E-5</v>
      </c>
      <c r="H2123" s="37">
        <v>5.5912861725663702E-5</v>
      </c>
      <c r="I2123" s="31">
        <v>6.8485899999999999E-3</v>
      </c>
      <c r="J2123" s="31">
        <v>283000</v>
      </c>
      <c r="K2123" s="31">
        <v>102947</v>
      </c>
      <c r="L2123" s="31">
        <v>101032</v>
      </c>
      <c r="M2123" s="37">
        <v>5.5912861725663702E-5</v>
      </c>
    </row>
    <row r="2124" spans="1:13">
      <c r="A2124" t="s">
        <v>262</v>
      </c>
      <c r="B2124" t="s">
        <v>156</v>
      </c>
      <c r="C2124" t="s">
        <v>65</v>
      </c>
      <c r="D2124" t="s">
        <v>141</v>
      </c>
      <c r="E2124" s="31">
        <v>1.17713E-2</v>
      </c>
      <c r="F2124" s="31">
        <v>4.1448900000000002</v>
      </c>
      <c r="G2124" s="32">
        <v>1.6999000000000001E-5</v>
      </c>
      <c r="H2124" s="37">
        <v>5.7301264900662297E-5</v>
      </c>
      <c r="I2124" s="31">
        <v>1.0988100000000001E-2</v>
      </c>
      <c r="J2124" s="31">
        <v>225479</v>
      </c>
      <c r="K2124" s="31">
        <v>124954</v>
      </c>
      <c r="L2124" s="31">
        <v>122046</v>
      </c>
      <c r="M2124" s="37">
        <v>5.7301264900662297E-5</v>
      </c>
    </row>
    <row r="2125" spans="1:13">
      <c r="A2125" t="s">
        <v>262</v>
      </c>
      <c r="B2125" t="s">
        <v>129</v>
      </c>
      <c r="C2125" t="s">
        <v>65</v>
      </c>
      <c r="D2125" t="s">
        <v>105</v>
      </c>
      <c r="E2125" s="31">
        <v>1.18473E-2</v>
      </c>
      <c r="F2125" s="31">
        <v>4.1440599999999996</v>
      </c>
      <c r="G2125" s="32">
        <v>1.70602E-5</v>
      </c>
      <c r="H2125" s="37">
        <v>5.73808929515418E-5</v>
      </c>
      <c r="I2125" s="31">
        <v>9.2607799999999997E-3</v>
      </c>
      <c r="J2125" s="31">
        <v>277606</v>
      </c>
      <c r="K2125" s="31">
        <v>107464</v>
      </c>
      <c r="L2125" s="31">
        <v>104947</v>
      </c>
      <c r="M2125" s="37">
        <v>5.73808929515418E-5</v>
      </c>
    </row>
    <row r="2126" spans="1:13">
      <c r="A2126" t="s">
        <v>262</v>
      </c>
      <c r="B2126" t="s">
        <v>132</v>
      </c>
      <c r="C2126" t="s">
        <v>174</v>
      </c>
      <c r="D2126" t="s">
        <v>141</v>
      </c>
      <c r="E2126" s="31">
        <v>1.0756699999999999E-2</v>
      </c>
      <c r="F2126" s="31">
        <v>4.1394700000000002</v>
      </c>
      <c r="G2126" s="32">
        <v>1.7405799999999999E-5</v>
      </c>
      <c r="H2126" s="37">
        <v>5.84146298901099E-5</v>
      </c>
      <c r="I2126" s="31">
        <v>8.4072699999999997E-3</v>
      </c>
      <c r="J2126" s="31">
        <v>266290</v>
      </c>
      <c r="K2126" s="31">
        <v>105488</v>
      </c>
      <c r="L2126" s="31">
        <v>103242</v>
      </c>
      <c r="M2126" s="37">
        <v>5.84146298901099E-5</v>
      </c>
    </row>
    <row r="2127" spans="1:13">
      <c r="A2127" t="s">
        <v>262</v>
      </c>
      <c r="B2127" t="s">
        <v>132</v>
      </c>
      <c r="C2127" t="s">
        <v>192</v>
      </c>
      <c r="D2127" t="s">
        <v>144</v>
      </c>
      <c r="E2127" s="31">
        <v>9.6367499999999995E-3</v>
      </c>
      <c r="F2127" s="31">
        <v>4.1383999999999999</v>
      </c>
      <c r="G2127" s="32">
        <v>1.7486499999999999E-5</v>
      </c>
      <c r="H2127" s="37">
        <v>5.8531213129102799E-5</v>
      </c>
      <c r="I2127" s="31">
        <v>8.0517699999999998E-3</v>
      </c>
      <c r="J2127" s="31">
        <v>222277</v>
      </c>
      <c r="K2127" s="31">
        <v>119769</v>
      </c>
      <c r="L2127" s="31">
        <v>117483</v>
      </c>
      <c r="M2127" s="37">
        <v>5.8531213129102799E-5</v>
      </c>
    </row>
    <row r="2128" spans="1:13">
      <c r="A2128" t="s">
        <v>262</v>
      </c>
      <c r="B2128" t="s">
        <v>186</v>
      </c>
      <c r="C2128" t="s">
        <v>198</v>
      </c>
      <c r="D2128" t="s">
        <v>144</v>
      </c>
      <c r="E2128" s="31">
        <v>1.3832000000000001E-2</v>
      </c>
      <c r="F2128" s="31">
        <v>4.1379999999999999</v>
      </c>
      <c r="G2128" s="32">
        <v>1.7517199999999999E-5</v>
      </c>
      <c r="H2128" s="37">
        <v>5.8531213129102799E-5</v>
      </c>
      <c r="I2128" s="31">
        <v>1.18561E-2</v>
      </c>
      <c r="J2128" s="31">
        <v>230671</v>
      </c>
      <c r="K2128" s="31">
        <v>122908</v>
      </c>
      <c r="L2128" s="31">
        <v>119554</v>
      </c>
      <c r="M2128" s="37">
        <v>5.8531213129102799E-5</v>
      </c>
    </row>
    <row r="2129" spans="1:13">
      <c r="A2129" t="s">
        <v>262</v>
      </c>
      <c r="B2129" t="s">
        <v>126</v>
      </c>
      <c r="C2129" t="s">
        <v>129</v>
      </c>
      <c r="D2129" t="s">
        <v>204</v>
      </c>
      <c r="E2129" s="31">
        <v>1.2255E-2</v>
      </c>
      <c r="F2129" s="31">
        <v>4.1256899999999996</v>
      </c>
      <c r="G2129" s="32">
        <v>1.8481000000000001E-5</v>
      </c>
      <c r="H2129" s="37">
        <v>6.1616783842794804E-5</v>
      </c>
      <c r="I2129" s="31">
        <v>1.01429E-2</v>
      </c>
      <c r="J2129" s="31">
        <v>242285</v>
      </c>
      <c r="K2129" s="31">
        <v>110445</v>
      </c>
      <c r="L2129" s="31">
        <v>107771</v>
      </c>
      <c r="M2129" s="37">
        <v>6.1616783842794804E-5</v>
      </c>
    </row>
    <row r="2130" spans="1:13">
      <c r="A2130" t="s">
        <v>262</v>
      </c>
      <c r="B2130" t="s">
        <v>177</v>
      </c>
      <c r="C2130" t="s">
        <v>198</v>
      </c>
      <c r="D2130" t="s">
        <v>144</v>
      </c>
      <c r="E2130" s="31">
        <v>1.5262899999999999E-2</v>
      </c>
      <c r="F2130" s="31">
        <v>4.0938299999999996</v>
      </c>
      <c r="G2130" s="32">
        <v>2.12153E-5</v>
      </c>
      <c r="H2130" s="37">
        <v>7.0579004575163398E-5</v>
      </c>
      <c r="I2130" s="31">
        <v>1.31964E-2</v>
      </c>
      <c r="J2130" s="31">
        <v>218599</v>
      </c>
      <c r="K2130" s="31">
        <v>124481</v>
      </c>
      <c r="L2130" s="31">
        <v>120738</v>
      </c>
      <c r="M2130" s="37">
        <v>7.0579004575163398E-5</v>
      </c>
    </row>
    <row r="2131" spans="1:13">
      <c r="A2131" t="s">
        <v>262</v>
      </c>
      <c r="B2131" t="s">
        <v>195</v>
      </c>
      <c r="C2131" t="s">
        <v>183</v>
      </c>
      <c r="D2131" t="s">
        <v>204</v>
      </c>
      <c r="E2131" s="31">
        <v>1.59884E-2</v>
      </c>
      <c r="F2131" s="31">
        <v>4.0912699999999997</v>
      </c>
      <c r="G2131" s="32">
        <v>2.1450600000000001E-5</v>
      </c>
      <c r="H2131" s="37">
        <v>7.1206665652173893E-5</v>
      </c>
      <c r="I2131" s="31">
        <v>1.55348E-2</v>
      </c>
      <c r="J2131" s="31">
        <v>183268</v>
      </c>
      <c r="K2131" s="31">
        <v>131359</v>
      </c>
      <c r="L2131" s="31">
        <v>127225</v>
      </c>
      <c r="M2131" s="37">
        <v>7.1206665652173893E-5</v>
      </c>
    </row>
    <row r="2132" spans="1:13">
      <c r="A2132" t="s">
        <v>262</v>
      </c>
      <c r="B2132" t="s">
        <v>132</v>
      </c>
      <c r="C2132" t="s">
        <v>126</v>
      </c>
      <c r="D2132" t="s">
        <v>201</v>
      </c>
      <c r="E2132" s="31">
        <v>6.8415200000000002E-3</v>
      </c>
      <c r="F2132" s="31">
        <v>4.08223</v>
      </c>
      <c r="G2132" s="32">
        <v>2.2303E-5</v>
      </c>
      <c r="H2132" s="37">
        <v>7.3875663774403504E-5</v>
      </c>
      <c r="I2132" s="31">
        <v>1.0174300000000001E-2</v>
      </c>
      <c r="J2132" s="31">
        <v>231815</v>
      </c>
      <c r="K2132" s="31">
        <v>104194</v>
      </c>
      <c r="L2132" s="31">
        <v>102778</v>
      </c>
      <c r="M2132" s="37">
        <v>7.3875663774403504E-5</v>
      </c>
    </row>
    <row r="2133" spans="1:13">
      <c r="A2133" t="s">
        <v>262</v>
      </c>
      <c r="B2133" t="s">
        <v>120</v>
      </c>
      <c r="C2133" t="s">
        <v>183</v>
      </c>
      <c r="D2133" t="s">
        <v>102</v>
      </c>
      <c r="E2133" s="31">
        <v>1.0627599999999999E-2</v>
      </c>
      <c r="F2133" s="31">
        <v>4.0564200000000001</v>
      </c>
      <c r="G2133" s="32">
        <v>2.4915100000000001E-5</v>
      </c>
      <c r="H2133" s="37">
        <v>8.2349259090909094E-5</v>
      </c>
      <c r="I2133" s="31">
        <v>7.9851499999999999E-3</v>
      </c>
      <c r="J2133" s="31">
        <v>269080</v>
      </c>
      <c r="K2133" s="31">
        <v>106803</v>
      </c>
      <c r="L2133" s="31">
        <v>104557</v>
      </c>
      <c r="M2133" s="37">
        <v>8.2349259090909094E-5</v>
      </c>
    </row>
    <row r="2134" spans="1:13">
      <c r="A2134" t="s">
        <v>262</v>
      </c>
      <c r="B2134" t="s">
        <v>186</v>
      </c>
      <c r="C2134" t="s">
        <v>65</v>
      </c>
      <c r="D2134" t="s">
        <v>144</v>
      </c>
      <c r="E2134" s="31">
        <v>1.8370000000000001E-2</v>
      </c>
      <c r="F2134" s="31">
        <v>4.0424199999999999</v>
      </c>
      <c r="G2134" s="32">
        <v>2.6451499999999999E-5</v>
      </c>
      <c r="H2134" s="37">
        <v>8.7238532397408203E-5</v>
      </c>
      <c r="I2134" s="31">
        <v>1.38525E-2</v>
      </c>
      <c r="J2134" s="31">
        <v>279736</v>
      </c>
      <c r="K2134" s="31">
        <v>108796</v>
      </c>
      <c r="L2134" s="31">
        <v>104871</v>
      </c>
      <c r="M2134" s="37">
        <v>8.7238532397408203E-5</v>
      </c>
    </row>
    <row r="2135" spans="1:13">
      <c r="A2135" t="s">
        <v>262</v>
      </c>
      <c r="B2135" t="s">
        <v>177</v>
      </c>
      <c r="C2135" t="s">
        <v>195</v>
      </c>
      <c r="D2135" t="s">
        <v>159</v>
      </c>
      <c r="E2135" s="31">
        <v>1.4531199999999999E-2</v>
      </c>
      <c r="F2135" s="31">
        <v>4.0208300000000001</v>
      </c>
      <c r="G2135" s="32">
        <v>2.89968E-5</v>
      </c>
      <c r="H2135" s="37">
        <v>9.5426968965517202E-5</v>
      </c>
      <c r="I2135" s="31">
        <v>1.39352E-2</v>
      </c>
      <c r="J2135" s="31">
        <v>210831</v>
      </c>
      <c r="K2135" s="31">
        <v>122495</v>
      </c>
      <c r="L2135" s="31">
        <v>118986</v>
      </c>
      <c r="M2135" s="37">
        <v>9.5426968965517202E-5</v>
      </c>
    </row>
    <row r="2136" spans="1:13">
      <c r="A2136" t="s">
        <v>262</v>
      </c>
      <c r="B2136" t="s">
        <v>180</v>
      </c>
      <c r="C2136" t="s">
        <v>183</v>
      </c>
      <c r="D2136" t="s">
        <v>201</v>
      </c>
      <c r="E2136" s="31">
        <v>9.1995900000000005E-3</v>
      </c>
      <c r="F2136" s="31">
        <v>3.9808599999999998</v>
      </c>
      <c r="G2136" s="32">
        <v>3.4333199999999999E-5</v>
      </c>
      <c r="H2136" s="37">
        <v>1.1274579871E-4</v>
      </c>
      <c r="I2136" s="31">
        <v>1.39022E-2</v>
      </c>
      <c r="J2136" s="31">
        <v>227110</v>
      </c>
      <c r="K2136" s="31">
        <v>106076</v>
      </c>
      <c r="L2136" s="31">
        <v>104142</v>
      </c>
      <c r="M2136" s="37">
        <v>1.1274579871E-4</v>
      </c>
    </row>
    <row r="2137" spans="1:13">
      <c r="A2137" t="s">
        <v>262</v>
      </c>
      <c r="B2137" t="s">
        <v>156</v>
      </c>
      <c r="C2137" t="s">
        <v>174</v>
      </c>
      <c r="D2137" t="s">
        <v>201</v>
      </c>
      <c r="E2137" s="31">
        <v>1.11889E-2</v>
      </c>
      <c r="F2137" s="31">
        <v>3.9615300000000002</v>
      </c>
      <c r="G2137" s="32">
        <v>3.7234899999999998E-5</v>
      </c>
      <c r="H2137" s="37">
        <v>1.22012215236E-4</v>
      </c>
      <c r="I2137" s="31">
        <v>1.8732100000000002E-2</v>
      </c>
      <c r="J2137" s="31">
        <v>200059</v>
      </c>
      <c r="K2137" s="31">
        <v>119261</v>
      </c>
      <c r="L2137" s="31">
        <v>116621</v>
      </c>
      <c r="M2137" s="37">
        <v>1.22012215236E-4</v>
      </c>
    </row>
    <row r="2138" spans="1:13">
      <c r="A2138" t="s">
        <v>262</v>
      </c>
      <c r="B2138" t="s">
        <v>126</v>
      </c>
      <c r="C2138" t="s">
        <v>129</v>
      </c>
      <c r="D2138" t="s">
        <v>144</v>
      </c>
      <c r="E2138" s="31">
        <v>6.7930600000000001E-3</v>
      </c>
      <c r="F2138" s="31">
        <v>3.95452</v>
      </c>
      <c r="G2138" s="32">
        <v>3.8343999999999997E-5</v>
      </c>
      <c r="H2138" s="37">
        <v>1.25377490364E-4</v>
      </c>
      <c r="I2138" s="31">
        <v>5.0191400000000001E-3</v>
      </c>
      <c r="J2138" s="31">
        <v>273908</v>
      </c>
      <c r="K2138" s="31">
        <v>104858</v>
      </c>
      <c r="L2138" s="31">
        <v>103443</v>
      </c>
      <c r="M2138" s="37">
        <v>1.25377490364E-4</v>
      </c>
    </row>
    <row r="2139" spans="1:13">
      <c r="A2139" t="s">
        <v>262</v>
      </c>
      <c r="B2139" t="s">
        <v>126</v>
      </c>
      <c r="C2139" t="s">
        <v>198</v>
      </c>
      <c r="D2139" t="s">
        <v>105</v>
      </c>
      <c r="E2139" s="31">
        <v>1.24814E-2</v>
      </c>
      <c r="F2139" s="31">
        <v>3.94319</v>
      </c>
      <c r="G2139" s="32">
        <v>4.0201999999999999E-5</v>
      </c>
      <c r="H2139" s="37">
        <v>1.3117191025599999E-4</v>
      </c>
      <c r="I2139" s="31">
        <v>1.12887E-2</v>
      </c>
      <c r="J2139" s="31">
        <v>219043</v>
      </c>
      <c r="K2139" s="31">
        <v>124971</v>
      </c>
      <c r="L2139" s="31">
        <v>121889</v>
      </c>
      <c r="M2139" s="37">
        <v>1.3117191025599999E-4</v>
      </c>
    </row>
    <row r="2140" spans="1:13">
      <c r="A2140" t="s">
        <v>262</v>
      </c>
      <c r="B2140" t="s">
        <v>105</v>
      </c>
      <c r="C2140" t="s">
        <v>102</v>
      </c>
      <c r="D2140" t="s">
        <v>73</v>
      </c>
      <c r="E2140" s="31">
        <v>1.9558300000000001E-2</v>
      </c>
      <c r="F2140" s="31">
        <v>3.92909</v>
      </c>
      <c r="G2140" s="32">
        <v>4.2633999999999999E-5</v>
      </c>
      <c r="H2140" s="37">
        <v>1.3881048614099999E-4</v>
      </c>
      <c r="I2140" s="31">
        <v>1.86489E-2</v>
      </c>
      <c r="J2140" s="31">
        <v>175505</v>
      </c>
      <c r="K2140" s="31">
        <v>153156</v>
      </c>
      <c r="L2140" s="31">
        <v>147280</v>
      </c>
      <c r="M2140" s="37">
        <v>1.3881048614099999E-4</v>
      </c>
    </row>
    <row r="2141" spans="1:13">
      <c r="A2141" t="s">
        <v>262</v>
      </c>
      <c r="B2141" t="s">
        <v>180</v>
      </c>
      <c r="C2141" t="s">
        <v>183</v>
      </c>
      <c r="D2141" t="s">
        <v>204</v>
      </c>
      <c r="E2141" s="31">
        <v>1.6598100000000001E-2</v>
      </c>
      <c r="F2141" s="31">
        <v>3.9252600000000002</v>
      </c>
      <c r="G2141" s="32">
        <v>4.3318300000000002E-5</v>
      </c>
      <c r="H2141" s="37">
        <v>1.40738391702E-4</v>
      </c>
      <c r="I2141" s="31">
        <v>1.40632E-2</v>
      </c>
      <c r="J2141" s="31">
        <v>224368</v>
      </c>
      <c r="K2141" s="31">
        <v>114455</v>
      </c>
      <c r="L2141" s="31">
        <v>110717</v>
      </c>
      <c r="M2141" s="37">
        <v>1.40738391702E-4</v>
      </c>
    </row>
    <row r="2142" spans="1:13">
      <c r="A2142" t="s">
        <v>262</v>
      </c>
      <c r="B2142" t="s">
        <v>174</v>
      </c>
      <c r="C2142" t="s">
        <v>65</v>
      </c>
      <c r="D2142" t="s">
        <v>102</v>
      </c>
      <c r="E2142" s="31">
        <v>1.31672E-2</v>
      </c>
      <c r="F2142" s="31">
        <v>3.9236499999999999</v>
      </c>
      <c r="G2142" s="32">
        <v>4.3608700000000001E-5</v>
      </c>
      <c r="H2142" s="37">
        <v>1.4138107197500001E-4</v>
      </c>
      <c r="I2142" s="31">
        <v>1.00485E-2</v>
      </c>
      <c r="J2142" s="31">
        <v>276734</v>
      </c>
      <c r="K2142" s="31">
        <v>108254</v>
      </c>
      <c r="L2142" s="31">
        <v>105440</v>
      </c>
      <c r="M2142" s="37">
        <v>1.4138107197500001E-4</v>
      </c>
    </row>
    <row r="2143" spans="1:13">
      <c r="A2143" t="s">
        <v>262</v>
      </c>
      <c r="B2143" t="s">
        <v>186</v>
      </c>
      <c r="C2143" t="s">
        <v>198</v>
      </c>
      <c r="D2143" t="s">
        <v>232</v>
      </c>
      <c r="E2143" s="31">
        <v>1.53685E-2</v>
      </c>
      <c r="F2143" s="31">
        <v>3.88259</v>
      </c>
      <c r="G2143" s="32">
        <v>5.1675300000000003E-5</v>
      </c>
      <c r="H2143" s="37">
        <v>1.6717835402499999E-4</v>
      </c>
      <c r="I2143" s="31">
        <v>1.30633E-2</v>
      </c>
      <c r="J2143" s="31">
        <v>236202</v>
      </c>
      <c r="K2143" s="31">
        <v>120467</v>
      </c>
      <c r="L2143" s="31">
        <v>116820</v>
      </c>
      <c r="M2143" s="37">
        <v>1.6717835402499999E-4</v>
      </c>
    </row>
    <row r="2144" spans="1:13">
      <c r="A2144" t="s">
        <v>262</v>
      </c>
      <c r="B2144" t="s">
        <v>195</v>
      </c>
      <c r="C2144" t="s">
        <v>129</v>
      </c>
      <c r="D2144" t="s">
        <v>201</v>
      </c>
      <c r="E2144" s="31">
        <v>1.4855E-2</v>
      </c>
      <c r="F2144" s="31">
        <v>3.8637700000000001</v>
      </c>
      <c r="G2144" s="32">
        <v>5.58242E-5</v>
      </c>
      <c r="H2144" s="37">
        <v>1.8021892896399999E-4</v>
      </c>
      <c r="I2144" s="31">
        <v>2.49833E-2</v>
      </c>
      <c r="J2144" s="31">
        <v>191610</v>
      </c>
      <c r="K2144" s="31">
        <v>120635</v>
      </c>
      <c r="L2144" s="31">
        <v>117103</v>
      </c>
      <c r="M2144" s="37">
        <v>1.8021892896399999E-4</v>
      </c>
    </row>
    <row r="2145" spans="1:13">
      <c r="A2145" t="s">
        <v>262</v>
      </c>
      <c r="B2145" t="s">
        <v>126</v>
      </c>
      <c r="C2145" t="s">
        <v>129</v>
      </c>
      <c r="D2145" t="s">
        <v>102</v>
      </c>
      <c r="E2145" s="31">
        <v>7.8142400000000001E-3</v>
      </c>
      <c r="F2145" s="31">
        <v>3.8628200000000001</v>
      </c>
      <c r="G2145" s="32">
        <v>5.6042699999999998E-5</v>
      </c>
      <c r="H2145" s="37">
        <v>1.8054262215200001E-4</v>
      </c>
      <c r="I2145" s="31">
        <v>5.8075399999999999E-3</v>
      </c>
      <c r="J2145" s="31">
        <v>272602</v>
      </c>
      <c r="K2145" s="31">
        <v>105160</v>
      </c>
      <c r="L2145" s="31">
        <v>103529</v>
      </c>
      <c r="M2145" s="37">
        <v>1.8054262215200001E-4</v>
      </c>
    </row>
    <row r="2146" spans="1:13">
      <c r="A2146" t="s">
        <v>262</v>
      </c>
      <c r="B2146" t="s">
        <v>236</v>
      </c>
      <c r="C2146" t="s">
        <v>198</v>
      </c>
      <c r="D2146" t="s">
        <v>144</v>
      </c>
      <c r="E2146" s="31">
        <v>1.7245199999999999E-2</v>
      </c>
      <c r="F2146" s="31">
        <v>3.86191</v>
      </c>
      <c r="G2146" s="32">
        <v>5.6251900000000003E-5</v>
      </c>
      <c r="H2146" s="37">
        <v>1.8083505536799999E-4</v>
      </c>
      <c r="I2146" s="31">
        <v>1.46482E-2</v>
      </c>
      <c r="J2146" s="31">
        <v>238845</v>
      </c>
      <c r="K2146" s="31">
        <v>122637</v>
      </c>
      <c r="L2146" s="31">
        <v>118479</v>
      </c>
      <c r="M2146" s="37">
        <v>1.8083505536799999E-4</v>
      </c>
    </row>
    <row r="2147" spans="1:13">
      <c r="A2147" t="s">
        <v>262</v>
      </c>
      <c r="B2147" t="s">
        <v>120</v>
      </c>
      <c r="C2147" t="s">
        <v>198</v>
      </c>
      <c r="D2147" t="s">
        <v>144</v>
      </c>
      <c r="E2147" s="31">
        <v>1.5751000000000001E-2</v>
      </c>
      <c r="F2147" s="31">
        <v>3.8608600000000002</v>
      </c>
      <c r="G2147" s="32">
        <v>5.64947E-5</v>
      </c>
      <c r="H2147" s="37">
        <v>1.81234048109E-4</v>
      </c>
      <c r="I2147" s="31">
        <v>1.35313E-2</v>
      </c>
      <c r="J2147" s="31">
        <v>229043</v>
      </c>
      <c r="K2147" s="31">
        <v>123589</v>
      </c>
      <c r="L2147" s="31">
        <v>119756</v>
      </c>
      <c r="M2147" s="37">
        <v>1.81234048109E-4</v>
      </c>
    </row>
    <row r="2148" spans="1:13">
      <c r="A2148" t="s">
        <v>262</v>
      </c>
      <c r="B2148" t="s">
        <v>236</v>
      </c>
      <c r="C2148" t="s">
        <v>129</v>
      </c>
      <c r="D2148" t="s">
        <v>144</v>
      </c>
      <c r="E2148" s="31">
        <v>1.18432E-2</v>
      </c>
      <c r="F2148" s="31">
        <v>3.8589099999999998</v>
      </c>
      <c r="G2148" s="32">
        <v>5.6946900000000002E-5</v>
      </c>
      <c r="H2148" s="37">
        <v>1.8230171132099999E-4</v>
      </c>
      <c r="I2148" s="31">
        <v>8.6042700000000007E-3</v>
      </c>
      <c r="J2148" s="31">
        <v>289651</v>
      </c>
      <c r="K2148" s="31">
        <v>104496</v>
      </c>
      <c r="L2148" s="31">
        <v>102050</v>
      </c>
      <c r="M2148" s="37">
        <v>1.8230171132099999E-4</v>
      </c>
    </row>
    <row r="2149" spans="1:13">
      <c r="A2149" t="s">
        <v>262</v>
      </c>
      <c r="B2149" t="s">
        <v>183</v>
      </c>
      <c r="C2149" t="s">
        <v>65</v>
      </c>
      <c r="D2149" t="s">
        <v>204</v>
      </c>
      <c r="E2149" s="31">
        <v>1.9042799999999999E-2</v>
      </c>
      <c r="F2149" s="31">
        <v>3.8558500000000002</v>
      </c>
      <c r="G2149" s="32">
        <v>5.7664599999999997E-5</v>
      </c>
      <c r="H2149" s="37">
        <v>1.8421306317999999E-4</v>
      </c>
      <c r="I2149" s="31">
        <v>1.6527699999999999E-2</v>
      </c>
      <c r="J2149" s="31">
        <v>236936</v>
      </c>
      <c r="K2149" s="31">
        <v>115508</v>
      </c>
      <c r="L2149" s="31">
        <v>111191</v>
      </c>
      <c r="M2149" s="37">
        <v>1.8421306317999999E-4</v>
      </c>
    </row>
    <row r="2150" spans="1:13">
      <c r="A2150" t="s">
        <v>262</v>
      </c>
      <c r="B2150" t="s">
        <v>132</v>
      </c>
      <c r="C2150" t="s">
        <v>192</v>
      </c>
      <c r="D2150" t="s">
        <v>159</v>
      </c>
      <c r="E2150" s="31">
        <v>1.07983E-2</v>
      </c>
      <c r="F2150" s="31">
        <v>3.8537599999999999</v>
      </c>
      <c r="G2150" s="32">
        <v>5.8158900000000003E-5</v>
      </c>
      <c r="H2150" s="37">
        <v>1.85404259499E-4</v>
      </c>
      <c r="I2150" s="31">
        <v>1.01476E-2</v>
      </c>
      <c r="J2150" s="31">
        <v>220374</v>
      </c>
      <c r="K2150" s="31">
        <v>119317</v>
      </c>
      <c r="L2150" s="31">
        <v>116768</v>
      </c>
      <c r="M2150" s="37">
        <v>1.85404259499E-4</v>
      </c>
    </row>
    <row r="2151" spans="1:13">
      <c r="A2151" t="s">
        <v>262</v>
      </c>
      <c r="B2151" t="s">
        <v>192</v>
      </c>
      <c r="C2151" t="s">
        <v>120</v>
      </c>
      <c r="D2151" t="s">
        <v>204</v>
      </c>
      <c r="E2151" s="31">
        <v>1.16337E-2</v>
      </c>
      <c r="F2151" s="31">
        <v>3.8527800000000001</v>
      </c>
      <c r="G2151" s="32">
        <v>5.8391899999999999E-5</v>
      </c>
      <c r="H2151" s="37">
        <v>1.8575923187499999E-4</v>
      </c>
      <c r="I2151" s="31">
        <v>1.09672E-2</v>
      </c>
      <c r="J2151" s="31">
        <v>203529</v>
      </c>
      <c r="K2151" s="31">
        <v>126509</v>
      </c>
      <c r="L2151" s="31">
        <v>123599</v>
      </c>
      <c r="M2151" s="37">
        <v>1.8575923187499999E-4</v>
      </c>
    </row>
    <row r="2152" spans="1:13">
      <c r="A2152" t="s">
        <v>262</v>
      </c>
      <c r="B2152" t="s">
        <v>132</v>
      </c>
      <c r="C2152" t="s">
        <v>129</v>
      </c>
      <c r="D2152" t="s">
        <v>201</v>
      </c>
      <c r="E2152" s="31">
        <v>1.05188E-2</v>
      </c>
      <c r="F2152" s="31">
        <v>3.84592</v>
      </c>
      <c r="G2152" s="32">
        <v>6.0050000000000003E-5</v>
      </c>
      <c r="H2152" s="37">
        <v>1.9054045394200001E-4</v>
      </c>
      <c r="I2152" s="31">
        <v>1.5517E-2</v>
      </c>
      <c r="J2152" s="31">
        <v>236659</v>
      </c>
      <c r="K2152" s="31">
        <v>104018</v>
      </c>
      <c r="L2152" s="31">
        <v>101852</v>
      </c>
      <c r="M2152" s="37">
        <v>1.9054045394200001E-4</v>
      </c>
    </row>
    <row r="2153" spans="1:13">
      <c r="A2153" t="s">
        <v>262</v>
      </c>
      <c r="B2153" t="s">
        <v>186</v>
      </c>
      <c r="C2153" t="s">
        <v>195</v>
      </c>
      <c r="D2153" t="s">
        <v>232</v>
      </c>
      <c r="E2153" s="31">
        <v>1.6321499999999999E-2</v>
      </c>
      <c r="F2153" s="31">
        <v>3.8455400000000002</v>
      </c>
      <c r="G2153" s="32">
        <v>6.01444E-5</v>
      </c>
      <c r="H2153" s="37">
        <v>1.9054045394200001E-4</v>
      </c>
      <c r="I2153" s="31">
        <v>1.37533E-2</v>
      </c>
      <c r="J2153" s="31">
        <v>227853</v>
      </c>
      <c r="K2153" s="31">
        <v>119798</v>
      </c>
      <c r="L2153" s="31">
        <v>115950</v>
      </c>
      <c r="M2153" s="37">
        <v>1.9054045394200001E-4</v>
      </c>
    </row>
    <row r="2154" spans="1:13">
      <c r="A2154" t="s">
        <v>262</v>
      </c>
      <c r="B2154" t="s">
        <v>192</v>
      </c>
      <c r="C2154" t="s">
        <v>129</v>
      </c>
      <c r="D2154" t="s">
        <v>204</v>
      </c>
      <c r="E2154" s="31">
        <v>1.44376E-2</v>
      </c>
      <c r="F2154" s="31">
        <v>3.8329499999999999</v>
      </c>
      <c r="G2154" s="32">
        <v>6.3307900000000004E-5</v>
      </c>
      <c r="H2154" s="37">
        <v>2.00147336025E-4</v>
      </c>
      <c r="I2154" s="31">
        <v>1.37514E-2</v>
      </c>
      <c r="J2154" s="31">
        <v>198950</v>
      </c>
      <c r="K2154" s="31">
        <v>128131</v>
      </c>
      <c r="L2154" s="31">
        <v>124484</v>
      </c>
      <c r="M2154" s="37">
        <v>2.00147336025E-4</v>
      </c>
    </row>
    <row r="2155" spans="1:13">
      <c r="A2155" t="s">
        <v>262</v>
      </c>
      <c r="B2155" t="s">
        <v>180</v>
      </c>
      <c r="C2155" t="s">
        <v>186</v>
      </c>
      <c r="D2155" t="s">
        <v>204</v>
      </c>
      <c r="E2155" s="31">
        <v>1.1893600000000001E-2</v>
      </c>
      <c r="F2155" s="31">
        <v>3.8042400000000001</v>
      </c>
      <c r="G2155" s="32">
        <v>7.1119599999999996E-5</v>
      </c>
      <c r="H2155" s="37">
        <v>2.2437939917400001E-4</v>
      </c>
      <c r="I2155" s="31">
        <v>9.8851700000000004E-3</v>
      </c>
      <c r="J2155" s="31">
        <v>236392</v>
      </c>
      <c r="K2155" s="31">
        <v>111765</v>
      </c>
      <c r="L2155" s="31">
        <v>109138</v>
      </c>
      <c r="M2155" s="37">
        <v>2.2437939917400001E-4</v>
      </c>
    </row>
    <row r="2156" spans="1:13">
      <c r="A2156" t="s">
        <v>262</v>
      </c>
      <c r="B2156" t="s">
        <v>177</v>
      </c>
      <c r="C2156" t="s">
        <v>156</v>
      </c>
      <c r="D2156" t="s">
        <v>105</v>
      </c>
      <c r="E2156" s="31">
        <v>1.2593699999999999E-2</v>
      </c>
      <c r="F2156" s="31">
        <v>3.78138</v>
      </c>
      <c r="G2156" s="32">
        <v>7.7979799999999995E-5</v>
      </c>
      <c r="H2156" s="37">
        <v>2.4551578267999999E-4</v>
      </c>
      <c r="I2156" s="31">
        <v>1.1165700000000001E-2</v>
      </c>
      <c r="J2156" s="31">
        <v>219394</v>
      </c>
      <c r="K2156" s="31">
        <v>122601</v>
      </c>
      <c r="L2156" s="31">
        <v>119551</v>
      </c>
      <c r="M2156" s="37">
        <v>2.4551578267999999E-4</v>
      </c>
    </row>
    <row r="2157" spans="1:13">
      <c r="A2157" t="s">
        <v>262</v>
      </c>
      <c r="B2157" t="s">
        <v>236</v>
      </c>
      <c r="C2157" t="s">
        <v>65</v>
      </c>
      <c r="D2157" t="s">
        <v>204</v>
      </c>
      <c r="E2157" s="31">
        <v>1.4744699999999999E-2</v>
      </c>
      <c r="F2157" s="31">
        <v>3.7797000000000001</v>
      </c>
      <c r="G2157" s="32">
        <v>7.8509800000000005E-5</v>
      </c>
      <c r="H2157" s="37">
        <v>2.4667585308600003E-4</v>
      </c>
      <c r="I2157" s="31">
        <v>1.2571499999999999E-2</v>
      </c>
      <c r="J2157" s="31">
        <v>255491</v>
      </c>
      <c r="K2157" s="31">
        <v>112958</v>
      </c>
      <c r="L2157" s="31">
        <v>109676</v>
      </c>
      <c r="M2157" s="37">
        <v>2.4667585308600003E-4</v>
      </c>
    </row>
    <row r="2158" spans="1:13">
      <c r="A2158" t="s">
        <v>262</v>
      </c>
      <c r="B2158" t="s">
        <v>123</v>
      </c>
      <c r="C2158" t="s">
        <v>198</v>
      </c>
      <c r="D2158" t="s">
        <v>105</v>
      </c>
      <c r="E2158" s="31">
        <v>1.1971600000000001E-2</v>
      </c>
      <c r="F2158" s="31">
        <v>3.7753299999999999</v>
      </c>
      <c r="G2158" s="32">
        <v>7.9897300000000005E-5</v>
      </c>
      <c r="H2158" s="37">
        <v>2.5051987084200001E-4</v>
      </c>
      <c r="I2158" s="31">
        <v>1.08749E-2</v>
      </c>
      <c r="J2158" s="31">
        <v>219585</v>
      </c>
      <c r="K2158" s="31">
        <v>124912</v>
      </c>
      <c r="L2158" s="31">
        <v>121957</v>
      </c>
      <c r="M2158" s="37">
        <v>2.5051987084200001E-4</v>
      </c>
    </row>
    <row r="2159" spans="1:13">
      <c r="A2159" t="s">
        <v>262</v>
      </c>
      <c r="B2159" t="s">
        <v>177</v>
      </c>
      <c r="C2159" t="s">
        <v>198</v>
      </c>
      <c r="D2159" t="s">
        <v>102</v>
      </c>
      <c r="E2159" s="31">
        <v>1.0629700000000001E-2</v>
      </c>
      <c r="F2159" s="31">
        <v>3.7660800000000001</v>
      </c>
      <c r="G2159" s="32">
        <v>8.2916699999999998E-5</v>
      </c>
      <c r="H2159" s="37">
        <v>2.5945451004099999E-4</v>
      </c>
      <c r="I2159" s="31">
        <v>9.3055599999999992E-3</v>
      </c>
      <c r="J2159" s="31">
        <v>218247</v>
      </c>
      <c r="K2159" s="31">
        <v>124395</v>
      </c>
      <c r="L2159" s="31">
        <v>121778</v>
      </c>
      <c r="M2159" s="37">
        <v>2.5945451004099999E-4</v>
      </c>
    </row>
    <row r="2160" spans="1:13">
      <c r="A2160" t="s">
        <v>262</v>
      </c>
      <c r="B2160" t="s">
        <v>195</v>
      </c>
      <c r="C2160" t="s">
        <v>198</v>
      </c>
      <c r="D2160" t="s">
        <v>102</v>
      </c>
      <c r="E2160" s="31">
        <v>7.9575700000000006E-3</v>
      </c>
      <c r="F2160" s="31">
        <v>3.7505999999999999</v>
      </c>
      <c r="G2160" s="32">
        <v>8.8205400000000001E-5</v>
      </c>
      <c r="H2160" s="37">
        <v>2.7543894846599999E-4</v>
      </c>
      <c r="I2160" s="31">
        <v>6.1261500000000003E-3</v>
      </c>
      <c r="J2160" s="31">
        <v>261073</v>
      </c>
      <c r="K2160" s="31">
        <v>108870</v>
      </c>
      <c r="L2160" s="31">
        <v>107151</v>
      </c>
      <c r="M2160" s="37">
        <v>2.7543894846599999E-4</v>
      </c>
    </row>
    <row r="2161" spans="1:13">
      <c r="A2161" t="s">
        <v>262</v>
      </c>
      <c r="B2161" t="s">
        <v>180</v>
      </c>
      <c r="C2161" t="s">
        <v>198</v>
      </c>
      <c r="D2161" t="s">
        <v>105</v>
      </c>
      <c r="E2161" s="31">
        <v>1.0619200000000001E-2</v>
      </c>
      <c r="F2161" s="31">
        <v>3.74695</v>
      </c>
      <c r="G2161" s="32">
        <v>8.9498899999999998E-5</v>
      </c>
      <c r="H2161" s="37">
        <v>2.7890779653100002E-4</v>
      </c>
      <c r="I2161" s="31">
        <v>9.6542099999999999E-3</v>
      </c>
      <c r="J2161" s="31">
        <v>213164</v>
      </c>
      <c r="K2161" s="31">
        <v>124985</v>
      </c>
      <c r="L2161" s="31">
        <v>122358</v>
      </c>
      <c r="M2161" s="37">
        <v>2.7890779653100002E-4</v>
      </c>
    </row>
    <row r="2162" spans="1:13">
      <c r="A2162" t="s">
        <v>262</v>
      </c>
      <c r="B2162" t="s">
        <v>156</v>
      </c>
      <c r="C2162" t="s">
        <v>180</v>
      </c>
      <c r="D2162" t="s">
        <v>201</v>
      </c>
      <c r="E2162" s="31">
        <v>9.7731399999999996E-3</v>
      </c>
      <c r="F2162" s="31">
        <v>3.7413799999999999</v>
      </c>
      <c r="G2162" s="32">
        <v>9.1506899999999996E-5</v>
      </c>
      <c r="H2162" s="37">
        <v>2.84584595316E-4</v>
      </c>
      <c r="I2162" s="31">
        <v>1.6378400000000001E-2</v>
      </c>
      <c r="J2162" s="31">
        <v>191142</v>
      </c>
      <c r="K2162" s="31">
        <v>119573</v>
      </c>
      <c r="L2162" s="31">
        <v>117258</v>
      </c>
      <c r="M2162" s="37">
        <v>2.84584595316E-4</v>
      </c>
    </row>
    <row r="2163" spans="1:13">
      <c r="A2163" t="s">
        <v>262</v>
      </c>
      <c r="B2163" t="s">
        <v>177</v>
      </c>
      <c r="C2163" t="s">
        <v>198</v>
      </c>
      <c r="D2163" t="s">
        <v>141</v>
      </c>
      <c r="E2163" s="31">
        <v>1.14739E-2</v>
      </c>
      <c r="F2163" s="31">
        <v>3.7317800000000001</v>
      </c>
      <c r="G2163" s="32">
        <v>9.50658E-5</v>
      </c>
      <c r="H2163" s="37">
        <v>2.9505178170700002E-4</v>
      </c>
      <c r="I2163" s="31">
        <v>1.0623199999999999E-2</v>
      </c>
      <c r="J2163" s="31">
        <v>217916</v>
      </c>
      <c r="K2163" s="31">
        <v>124242</v>
      </c>
      <c r="L2163" s="31">
        <v>121424</v>
      </c>
      <c r="M2163" s="37">
        <v>2.9505178170700002E-4</v>
      </c>
    </row>
    <row r="2164" spans="1:13">
      <c r="A2164" t="s">
        <v>262</v>
      </c>
      <c r="B2164" t="s">
        <v>132</v>
      </c>
      <c r="C2164" t="s">
        <v>174</v>
      </c>
      <c r="D2164" t="s">
        <v>201</v>
      </c>
      <c r="E2164" s="31">
        <v>6.5014000000000001E-3</v>
      </c>
      <c r="F2164" s="31">
        <v>3.72878</v>
      </c>
      <c r="G2164" s="32">
        <v>9.6206300000000001E-5</v>
      </c>
      <c r="H2164" s="37">
        <v>2.9798584198800001E-4</v>
      </c>
      <c r="I2164" s="31">
        <v>9.4950799999999995E-3</v>
      </c>
      <c r="J2164" s="31">
        <v>239984</v>
      </c>
      <c r="K2164" s="31">
        <v>102641</v>
      </c>
      <c r="L2164" s="31">
        <v>101315</v>
      </c>
      <c r="M2164" s="37">
        <v>2.9798584198800001E-4</v>
      </c>
    </row>
    <row r="2165" spans="1:13">
      <c r="A2165" t="s">
        <v>262</v>
      </c>
      <c r="B2165" t="s">
        <v>177</v>
      </c>
      <c r="C2165" t="s">
        <v>129</v>
      </c>
      <c r="D2165" t="s">
        <v>204</v>
      </c>
      <c r="E2165" s="31">
        <v>1.37854E-2</v>
      </c>
      <c r="F2165" s="31">
        <v>3.72559</v>
      </c>
      <c r="G2165" s="32">
        <v>9.7430199999999994E-5</v>
      </c>
      <c r="H2165" s="37">
        <v>3.0116582064800002E-4</v>
      </c>
      <c r="I2165" s="31">
        <v>1.14004E-2</v>
      </c>
      <c r="J2165" s="31">
        <v>238410</v>
      </c>
      <c r="K2165" s="31">
        <v>110948</v>
      </c>
      <c r="L2165" s="31">
        <v>107931</v>
      </c>
      <c r="M2165" s="37">
        <v>3.0116582064800002E-4</v>
      </c>
    </row>
    <row r="2166" spans="1:13">
      <c r="A2166" t="s">
        <v>262</v>
      </c>
      <c r="B2166" t="s">
        <v>180</v>
      </c>
      <c r="C2166" t="s">
        <v>65</v>
      </c>
      <c r="D2166" t="s">
        <v>144</v>
      </c>
      <c r="E2166" s="31">
        <v>1.47206E-2</v>
      </c>
      <c r="F2166" s="31">
        <v>3.71441</v>
      </c>
      <c r="G2166" s="32">
        <v>1.01841E-4</v>
      </c>
      <c r="H2166" s="37">
        <v>3.14164054545E-4</v>
      </c>
      <c r="I2166" s="31">
        <v>1.13274E-2</v>
      </c>
      <c r="J2166" s="31">
        <v>261327</v>
      </c>
      <c r="K2166" s="31">
        <v>110470</v>
      </c>
      <c r="L2166" s="31">
        <v>107264</v>
      </c>
      <c r="M2166" s="37">
        <v>3.14164054545E-4</v>
      </c>
    </row>
    <row r="2167" spans="1:13">
      <c r="A2167" t="s">
        <v>262</v>
      </c>
      <c r="B2167" t="s">
        <v>120</v>
      </c>
      <c r="C2167" t="s">
        <v>195</v>
      </c>
      <c r="D2167" t="s">
        <v>159</v>
      </c>
      <c r="E2167" s="31">
        <v>1.46651E-2</v>
      </c>
      <c r="F2167" s="31">
        <v>3.7118799999999998</v>
      </c>
      <c r="G2167" s="32">
        <v>1.0286200000000001E-4</v>
      </c>
      <c r="H2167" s="37">
        <v>3.16673939516E-4</v>
      </c>
      <c r="I2167" s="31">
        <v>1.3946699999999999E-2</v>
      </c>
      <c r="J2167" s="31">
        <v>219991</v>
      </c>
      <c r="K2167" s="31">
        <v>121770</v>
      </c>
      <c r="L2167" s="31">
        <v>118250</v>
      </c>
      <c r="M2167" s="37">
        <v>3.16673939516E-4</v>
      </c>
    </row>
    <row r="2168" spans="1:13">
      <c r="A2168" t="s">
        <v>262</v>
      </c>
      <c r="B2168" t="s">
        <v>236</v>
      </c>
      <c r="C2168" t="s">
        <v>183</v>
      </c>
      <c r="D2168" t="s">
        <v>102</v>
      </c>
      <c r="E2168" s="31">
        <v>1.2122300000000001E-2</v>
      </c>
      <c r="F2168" s="31">
        <v>3.7028699999999999</v>
      </c>
      <c r="G2168" s="32">
        <v>1.06586E-4</v>
      </c>
      <c r="H2168" s="37">
        <v>3.2747851509099999E-4</v>
      </c>
      <c r="I2168" s="31">
        <v>9.1717199999999995E-3</v>
      </c>
      <c r="J2168" s="31">
        <v>273802</v>
      </c>
      <c r="K2168" s="31">
        <v>107910</v>
      </c>
      <c r="L2168" s="31">
        <v>105326</v>
      </c>
      <c r="M2168" s="37">
        <v>3.2747851509099999E-4</v>
      </c>
    </row>
    <row r="2169" spans="1:13">
      <c r="A2169" t="s">
        <v>262</v>
      </c>
      <c r="B2169" t="s">
        <v>236</v>
      </c>
      <c r="C2169" t="s">
        <v>183</v>
      </c>
      <c r="D2169" t="s">
        <v>144</v>
      </c>
      <c r="E2169" s="31">
        <v>1.2413499999999999E-2</v>
      </c>
      <c r="F2169" s="31">
        <v>3.6909399999999999</v>
      </c>
      <c r="G2169" s="32">
        <v>1.1171300000000001E-4</v>
      </c>
      <c r="H2169" s="37">
        <v>3.42541668675E-4</v>
      </c>
      <c r="I2169" s="31">
        <v>9.2796900000000002E-3</v>
      </c>
      <c r="J2169" s="31">
        <v>275295</v>
      </c>
      <c r="K2169" s="31">
        <v>107642</v>
      </c>
      <c r="L2169" s="31">
        <v>105003</v>
      </c>
      <c r="M2169" s="37">
        <v>3.42541668675E-4</v>
      </c>
    </row>
    <row r="2170" spans="1:13">
      <c r="A2170" t="s">
        <v>262</v>
      </c>
      <c r="B2170" t="s">
        <v>186</v>
      </c>
      <c r="C2170" t="s">
        <v>195</v>
      </c>
      <c r="D2170" t="s">
        <v>159</v>
      </c>
      <c r="E2170" s="31">
        <v>1.3175900000000001E-2</v>
      </c>
      <c r="F2170" s="31">
        <v>3.6812800000000001</v>
      </c>
      <c r="G2170" s="32">
        <v>1.16035E-4</v>
      </c>
      <c r="H2170" s="37">
        <v>3.5508105210400003E-4</v>
      </c>
      <c r="I2170" s="31">
        <v>1.2562500000000001E-2</v>
      </c>
      <c r="J2170" s="31">
        <v>221417</v>
      </c>
      <c r="K2170" s="31">
        <v>121255</v>
      </c>
      <c r="L2170" s="31">
        <v>118102</v>
      </c>
      <c r="M2170" s="37">
        <v>3.5508105210400003E-4</v>
      </c>
    </row>
    <row r="2171" spans="1:13">
      <c r="A2171" t="s">
        <v>262</v>
      </c>
      <c r="B2171" t="s">
        <v>195</v>
      </c>
      <c r="C2171" t="s">
        <v>129</v>
      </c>
      <c r="D2171" t="s">
        <v>204</v>
      </c>
      <c r="E2171" s="31">
        <v>1.7865599999999999E-2</v>
      </c>
      <c r="F2171" s="31">
        <v>3.6803400000000002</v>
      </c>
      <c r="G2171" s="32">
        <v>1.16459E-4</v>
      </c>
      <c r="H2171" s="37">
        <v>3.5566578600000002E-4</v>
      </c>
      <c r="I2171" s="31">
        <v>1.7202599999999998E-2</v>
      </c>
      <c r="J2171" s="31">
        <v>189337</v>
      </c>
      <c r="K2171" s="31">
        <v>130707</v>
      </c>
      <c r="L2171" s="31">
        <v>126119</v>
      </c>
      <c r="M2171" s="37">
        <v>3.5566578600000002E-4</v>
      </c>
    </row>
    <row r="2172" spans="1:13">
      <c r="A2172" t="s">
        <v>262</v>
      </c>
      <c r="B2172" t="s">
        <v>186</v>
      </c>
      <c r="C2172" t="s">
        <v>132</v>
      </c>
      <c r="D2172" t="s">
        <v>232</v>
      </c>
      <c r="E2172" s="31">
        <v>6.6205999999999999E-3</v>
      </c>
      <c r="F2172" s="31">
        <v>3.6750099999999999</v>
      </c>
      <c r="G2172" s="32">
        <v>1.1892000000000001E-4</v>
      </c>
      <c r="H2172" s="37">
        <v>3.6245676646699999E-4</v>
      </c>
      <c r="I2172" s="31">
        <v>4.8404499999999996E-3</v>
      </c>
      <c r="J2172" s="31">
        <v>276230</v>
      </c>
      <c r="K2172" s="31">
        <v>102940</v>
      </c>
      <c r="L2172" s="31">
        <v>101586</v>
      </c>
      <c r="M2172" s="37">
        <v>3.6245676646699999E-4</v>
      </c>
    </row>
    <row r="2173" spans="1:13">
      <c r="A2173" t="s">
        <v>262</v>
      </c>
      <c r="B2173" t="s">
        <v>236</v>
      </c>
      <c r="C2173" t="s">
        <v>183</v>
      </c>
      <c r="D2173" t="s">
        <v>232</v>
      </c>
      <c r="E2173" s="31">
        <v>1.06725E-2</v>
      </c>
      <c r="F2173" s="31">
        <v>3.6693799999999999</v>
      </c>
      <c r="G2173" s="32">
        <v>1.2157199999999999E-4</v>
      </c>
      <c r="H2173" s="37">
        <v>3.6980168127500002E-4</v>
      </c>
      <c r="I2173" s="31">
        <v>7.9780800000000002E-3</v>
      </c>
      <c r="J2173" s="31">
        <v>280541</v>
      </c>
      <c r="K2173" s="31">
        <v>105455</v>
      </c>
      <c r="L2173" s="31">
        <v>103228</v>
      </c>
      <c r="M2173" s="37">
        <v>3.6980168127500002E-4</v>
      </c>
    </row>
    <row r="2174" spans="1:13">
      <c r="A2174" t="s">
        <v>262</v>
      </c>
      <c r="B2174" t="s">
        <v>126</v>
      </c>
      <c r="C2174" t="s">
        <v>195</v>
      </c>
      <c r="D2174" t="s">
        <v>159</v>
      </c>
      <c r="E2174" s="31">
        <v>1.18899E-2</v>
      </c>
      <c r="F2174" s="31">
        <v>3.6498200000000001</v>
      </c>
      <c r="G2174" s="32">
        <v>1.3121000000000001E-4</v>
      </c>
      <c r="H2174" s="37">
        <v>3.9832538767399999E-4</v>
      </c>
      <c r="I2174" s="31">
        <v>1.1446400000000001E-2</v>
      </c>
      <c r="J2174" s="31">
        <v>212354</v>
      </c>
      <c r="K2174" s="31">
        <v>122367</v>
      </c>
      <c r="L2174" s="31">
        <v>119491</v>
      </c>
      <c r="M2174" s="37">
        <v>3.9832538767399999E-4</v>
      </c>
    </row>
    <row r="2175" spans="1:13">
      <c r="A2175" t="s">
        <v>262</v>
      </c>
      <c r="B2175" t="s">
        <v>192</v>
      </c>
      <c r="C2175" t="s">
        <v>126</v>
      </c>
      <c r="D2175" t="s">
        <v>201</v>
      </c>
      <c r="E2175" s="31">
        <v>1.0867099999999999E-2</v>
      </c>
      <c r="F2175" s="31">
        <v>3.6482299999999999</v>
      </c>
      <c r="G2175" s="32">
        <v>1.3202799999999999E-4</v>
      </c>
      <c r="H2175" s="37">
        <v>4.0001340476200002E-4</v>
      </c>
      <c r="I2175" s="31">
        <v>1.8087900000000001E-2</v>
      </c>
      <c r="J2175" s="31">
        <v>197146</v>
      </c>
      <c r="K2175" s="31">
        <v>118691</v>
      </c>
      <c r="L2175" s="31">
        <v>116139</v>
      </c>
      <c r="M2175" s="37">
        <v>4.0001340476200002E-4</v>
      </c>
    </row>
    <row r="2176" spans="1:13">
      <c r="A2176" t="s">
        <v>262</v>
      </c>
      <c r="B2176" t="s">
        <v>120</v>
      </c>
      <c r="C2176" t="s">
        <v>129</v>
      </c>
      <c r="D2176" t="s">
        <v>144</v>
      </c>
      <c r="E2176" s="31">
        <v>1.02571E-2</v>
      </c>
      <c r="F2176" s="31">
        <v>3.6446499999999999</v>
      </c>
      <c r="G2176" s="32">
        <v>1.33876E-4</v>
      </c>
      <c r="H2176" s="37">
        <v>4.04809211881E-4</v>
      </c>
      <c r="I2176" s="31">
        <v>7.4602899999999996E-3</v>
      </c>
      <c r="J2176" s="31">
        <v>281944</v>
      </c>
      <c r="K2176" s="31">
        <v>104453</v>
      </c>
      <c r="L2176" s="31">
        <v>102332</v>
      </c>
      <c r="M2176" s="37">
        <v>4.04809211881E-4</v>
      </c>
    </row>
    <row r="2177" spans="1:13">
      <c r="A2177" t="s">
        <v>262</v>
      </c>
      <c r="B2177" t="s">
        <v>236</v>
      </c>
      <c r="C2177" t="s">
        <v>180</v>
      </c>
      <c r="D2177" t="s">
        <v>232</v>
      </c>
      <c r="E2177" s="31">
        <v>1.03973E-2</v>
      </c>
      <c r="F2177" s="31">
        <v>3.63273</v>
      </c>
      <c r="G2177" s="32">
        <v>1.40221E-4</v>
      </c>
      <c r="H2177" s="37">
        <v>4.2315704940699999E-4</v>
      </c>
      <c r="I2177" s="31">
        <v>7.7404600000000002E-3</v>
      </c>
      <c r="J2177" s="31">
        <v>277497</v>
      </c>
      <c r="K2177" s="31">
        <v>105099</v>
      </c>
      <c r="L2177" s="31">
        <v>102936</v>
      </c>
      <c r="M2177" s="37">
        <v>4.2315704940699999E-4</v>
      </c>
    </row>
    <row r="2178" spans="1:13">
      <c r="A2178" t="s">
        <v>262</v>
      </c>
      <c r="B2178" t="s">
        <v>195</v>
      </c>
      <c r="C2178" t="s">
        <v>120</v>
      </c>
      <c r="D2178" t="s">
        <v>204</v>
      </c>
      <c r="E2178" s="31">
        <v>1.5095900000000001E-2</v>
      </c>
      <c r="F2178" s="31">
        <v>3.6201599999999998</v>
      </c>
      <c r="G2178" s="32">
        <v>1.4720799999999999E-4</v>
      </c>
      <c r="H2178" s="37">
        <v>4.4336610650900002E-4</v>
      </c>
      <c r="I2178" s="31">
        <v>1.4497700000000001E-2</v>
      </c>
      <c r="J2178" s="31">
        <v>193053</v>
      </c>
      <c r="K2178" s="31">
        <v>129471</v>
      </c>
      <c r="L2178" s="31">
        <v>125620</v>
      </c>
      <c r="M2178" s="37">
        <v>4.4336610650900002E-4</v>
      </c>
    </row>
    <row r="2179" spans="1:13">
      <c r="A2179" t="s">
        <v>262</v>
      </c>
      <c r="B2179" t="s">
        <v>132</v>
      </c>
      <c r="C2179" t="s">
        <v>156</v>
      </c>
      <c r="D2179" t="s">
        <v>102</v>
      </c>
      <c r="E2179" s="31">
        <v>7.2044300000000004E-3</v>
      </c>
      <c r="F2179" s="31">
        <v>3.6145200000000002</v>
      </c>
      <c r="G2179" s="32">
        <v>1.5045400000000001E-4</v>
      </c>
      <c r="H2179" s="37">
        <v>4.5084225882400001E-4</v>
      </c>
      <c r="I2179" s="31">
        <v>6.1091899999999996E-3</v>
      </c>
      <c r="J2179" s="31">
        <v>221422</v>
      </c>
      <c r="K2179" s="31">
        <v>120581</v>
      </c>
      <c r="L2179" s="31">
        <v>118856</v>
      </c>
      <c r="M2179" s="37">
        <v>4.5084225882400001E-4</v>
      </c>
    </row>
    <row r="2180" spans="1:13">
      <c r="A2180" t="s">
        <v>262</v>
      </c>
      <c r="B2180" t="s">
        <v>132</v>
      </c>
      <c r="C2180" t="s">
        <v>180</v>
      </c>
      <c r="D2180" t="s">
        <v>102</v>
      </c>
      <c r="E2180" s="31">
        <v>8.6313599999999994E-3</v>
      </c>
      <c r="F2180" s="31">
        <v>3.6152099999999998</v>
      </c>
      <c r="G2180" s="32">
        <v>1.50049E-4</v>
      </c>
      <c r="H2180" s="37">
        <v>4.5084225882400001E-4</v>
      </c>
      <c r="I2180" s="31">
        <v>6.48476E-3</v>
      </c>
      <c r="J2180" s="31">
        <v>252063</v>
      </c>
      <c r="K2180" s="31">
        <v>106987</v>
      </c>
      <c r="L2180" s="31">
        <v>105156</v>
      </c>
      <c r="M2180" s="37">
        <v>4.5084225882400001E-4</v>
      </c>
    </row>
    <row r="2181" spans="1:13">
      <c r="A2181" t="s">
        <v>262</v>
      </c>
      <c r="B2181" t="s">
        <v>177</v>
      </c>
      <c r="C2181" t="s">
        <v>192</v>
      </c>
      <c r="D2181" t="s">
        <v>159</v>
      </c>
      <c r="E2181" s="31">
        <v>1.12742E-2</v>
      </c>
      <c r="F2181" s="31">
        <v>3.6143100000000001</v>
      </c>
      <c r="G2181" s="32">
        <v>1.50576E-4</v>
      </c>
      <c r="H2181" s="37">
        <v>4.5084225882400001E-4</v>
      </c>
      <c r="I2181" s="31">
        <v>1.0637600000000001E-2</v>
      </c>
      <c r="J2181" s="31">
        <v>220117</v>
      </c>
      <c r="K2181" s="31">
        <v>120303</v>
      </c>
      <c r="L2181" s="31">
        <v>117621</v>
      </c>
      <c r="M2181" s="37">
        <v>4.5084225882400001E-4</v>
      </c>
    </row>
    <row r="2182" spans="1:13">
      <c r="A2182" t="s">
        <v>262</v>
      </c>
      <c r="B2182" t="s">
        <v>132</v>
      </c>
      <c r="C2182" t="s">
        <v>183</v>
      </c>
      <c r="D2182" t="s">
        <v>144</v>
      </c>
      <c r="E2182" s="31">
        <v>1.3704600000000001E-2</v>
      </c>
      <c r="F2182" s="31">
        <v>3.6117400000000002</v>
      </c>
      <c r="G2182" s="32">
        <v>1.5207799999999999E-4</v>
      </c>
      <c r="H2182" s="37">
        <v>4.5444834833700002E-4</v>
      </c>
      <c r="I2182" s="31">
        <v>1.02816E-2</v>
      </c>
      <c r="J2182" s="31">
        <v>255558</v>
      </c>
      <c r="K2182" s="31">
        <v>108114</v>
      </c>
      <c r="L2182" s="31">
        <v>105190</v>
      </c>
      <c r="M2182" s="37">
        <v>4.5444834833700002E-4</v>
      </c>
    </row>
    <row r="2183" spans="1:13">
      <c r="A2183" t="s">
        <v>262</v>
      </c>
      <c r="B2183" t="s">
        <v>156</v>
      </c>
      <c r="C2183" t="s">
        <v>174</v>
      </c>
      <c r="D2183" t="s">
        <v>204</v>
      </c>
      <c r="E2183" s="31">
        <v>1.0839400000000001E-2</v>
      </c>
      <c r="F2183" s="31">
        <v>3.6099700000000001</v>
      </c>
      <c r="G2183" s="32">
        <v>1.5311900000000001E-4</v>
      </c>
      <c r="H2183" s="37">
        <v>4.56665455078E-4</v>
      </c>
      <c r="I2183" s="31">
        <v>1.0463699999999999E-2</v>
      </c>
      <c r="J2183" s="31">
        <v>196792</v>
      </c>
      <c r="K2183" s="31">
        <v>128892</v>
      </c>
      <c r="L2183" s="31">
        <v>126128</v>
      </c>
      <c r="M2183" s="37">
        <v>4.56665455078E-4</v>
      </c>
    </row>
    <row r="2184" spans="1:13">
      <c r="A2184" t="s">
        <v>262</v>
      </c>
      <c r="B2184" t="s">
        <v>198</v>
      </c>
      <c r="C2184" t="s">
        <v>129</v>
      </c>
      <c r="D2184" t="s">
        <v>201</v>
      </c>
      <c r="E2184" s="31">
        <v>1.40321E-2</v>
      </c>
      <c r="F2184" s="31">
        <v>3.6050300000000002</v>
      </c>
      <c r="G2184" s="32">
        <v>1.5605600000000001E-4</v>
      </c>
      <c r="H2184" s="37">
        <v>4.6451756725099998E-4</v>
      </c>
      <c r="I2184" s="31">
        <v>2.37962E-2</v>
      </c>
      <c r="J2184" s="31">
        <v>198024</v>
      </c>
      <c r="K2184" s="31">
        <v>121318</v>
      </c>
      <c r="L2184" s="31">
        <v>117960</v>
      </c>
      <c r="M2184" s="37">
        <v>4.6451756725099998E-4</v>
      </c>
    </row>
    <row r="2185" spans="1:13">
      <c r="A2185" t="s">
        <v>262</v>
      </c>
      <c r="B2185" t="s">
        <v>195</v>
      </c>
      <c r="C2185" t="s">
        <v>65</v>
      </c>
      <c r="D2185" t="s">
        <v>102</v>
      </c>
      <c r="E2185" s="31">
        <v>1.36118E-2</v>
      </c>
      <c r="F2185" s="31">
        <v>3.6017100000000002</v>
      </c>
      <c r="G2185" s="32">
        <v>1.5806300000000001E-4</v>
      </c>
      <c r="H2185" s="37">
        <v>4.6957626653700002E-4</v>
      </c>
      <c r="I2185" s="31">
        <v>1.2100700000000001E-2</v>
      </c>
      <c r="J2185" s="31">
        <v>216158</v>
      </c>
      <c r="K2185" s="31">
        <v>126436</v>
      </c>
      <c r="L2185" s="31">
        <v>123041</v>
      </c>
      <c r="M2185" s="37">
        <v>4.6957626653700002E-4</v>
      </c>
    </row>
    <row r="2186" spans="1:13">
      <c r="A2186" t="s">
        <v>262</v>
      </c>
      <c r="B2186" t="s">
        <v>195</v>
      </c>
      <c r="C2186" t="s">
        <v>126</v>
      </c>
      <c r="D2186" t="s">
        <v>201</v>
      </c>
      <c r="E2186" s="31">
        <v>1.16878E-2</v>
      </c>
      <c r="F2186" s="31">
        <v>3.5935800000000002</v>
      </c>
      <c r="G2186" s="32">
        <v>1.63086E-4</v>
      </c>
      <c r="H2186" s="37">
        <v>4.8355790679600002E-4</v>
      </c>
      <c r="I2186" s="31">
        <v>1.9759599999999999E-2</v>
      </c>
      <c r="J2186" s="31">
        <v>188113</v>
      </c>
      <c r="K2186" s="31">
        <v>120407</v>
      </c>
      <c r="L2186" s="31">
        <v>117625</v>
      </c>
      <c r="M2186" s="37">
        <v>4.8355790679600002E-4</v>
      </c>
    </row>
    <row r="2187" spans="1:13">
      <c r="A2187" t="s">
        <v>262</v>
      </c>
      <c r="B2187" t="s">
        <v>156</v>
      </c>
      <c r="C2187" t="s">
        <v>198</v>
      </c>
      <c r="D2187" t="s">
        <v>144</v>
      </c>
      <c r="E2187" s="31">
        <v>1.09601E-2</v>
      </c>
      <c r="F2187" s="31">
        <v>3.5744400000000001</v>
      </c>
      <c r="G2187" s="32">
        <v>1.7548999999999999E-4</v>
      </c>
      <c r="H2187" s="37">
        <v>5.1932796511600001E-4</v>
      </c>
      <c r="I2187" s="31">
        <v>8.3830899999999993E-3</v>
      </c>
      <c r="J2187" s="31">
        <v>269781</v>
      </c>
      <c r="K2187" s="31">
        <v>109047</v>
      </c>
      <c r="L2187" s="31">
        <v>106683</v>
      </c>
      <c r="M2187" s="37">
        <v>5.1932796511600001E-4</v>
      </c>
    </row>
    <row r="2188" spans="1:13">
      <c r="A2188" t="s">
        <v>262</v>
      </c>
      <c r="B2188" t="s">
        <v>195</v>
      </c>
      <c r="C2188" t="s">
        <v>198</v>
      </c>
      <c r="D2188" t="s">
        <v>141</v>
      </c>
      <c r="E2188" s="31">
        <v>8.8871699999999998E-3</v>
      </c>
      <c r="F2188" s="31">
        <v>3.56324</v>
      </c>
      <c r="G2188" s="32">
        <v>1.8314899999999999E-4</v>
      </c>
      <c r="H2188" s="37">
        <v>5.4094491876199998E-4</v>
      </c>
      <c r="I2188" s="31">
        <v>7.2304400000000003E-3</v>
      </c>
      <c r="J2188" s="31">
        <v>260821</v>
      </c>
      <c r="K2188" s="31">
        <v>108796</v>
      </c>
      <c r="L2188" s="31">
        <v>106880</v>
      </c>
      <c r="M2188" s="37">
        <v>5.4094491876199998E-4</v>
      </c>
    </row>
    <row r="2189" spans="1:13">
      <c r="A2189" t="s">
        <v>262</v>
      </c>
      <c r="B2189" t="s">
        <v>174</v>
      </c>
      <c r="C2189" t="s">
        <v>183</v>
      </c>
      <c r="D2189" t="s">
        <v>201</v>
      </c>
      <c r="E2189" s="31">
        <v>7.8262599999999998E-3</v>
      </c>
      <c r="F2189" s="31">
        <v>3.5619499999999999</v>
      </c>
      <c r="G2189" s="32">
        <v>1.84057E-4</v>
      </c>
      <c r="H2189" s="37">
        <v>5.4257729536699999E-4</v>
      </c>
      <c r="I2189" s="31">
        <v>1.16016E-2</v>
      </c>
      <c r="J2189" s="31">
        <v>241599</v>
      </c>
      <c r="K2189" s="31">
        <v>103615</v>
      </c>
      <c r="L2189" s="31">
        <v>102006</v>
      </c>
      <c r="M2189" s="37">
        <v>5.4257729536699999E-4</v>
      </c>
    </row>
    <row r="2190" spans="1:13">
      <c r="A2190" t="s">
        <v>262</v>
      </c>
      <c r="B2190" t="s">
        <v>174</v>
      </c>
      <c r="C2190" t="s">
        <v>65</v>
      </c>
      <c r="D2190" t="s">
        <v>141</v>
      </c>
      <c r="E2190" s="31">
        <v>1.3216800000000001E-2</v>
      </c>
      <c r="F2190" s="31">
        <v>3.52739</v>
      </c>
      <c r="G2190" s="32">
        <v>2.0984199999999999E-4</v>
      </c>
      <c r="H2190" s="37">
        <v>6.1659672692299995E-4</v>
      </c>
      <c r="I2190" s="31">
        <v>1.06196E-2</v>
      </c>
      <c r="J2190" s="31">
        <v>276701</v>
      </c>
      <c r="K2190" s="31">
        <v>107949</v>
      </c>
      <c r="L2190" s="31">
        <v>105132</v>
      </c>
      <c r="M2190" s="37">
        <v>6.1659672692299995E-4</v>
      </c>
    </row>
    <row r="2191" spans="1:13">
      <c r="A2191" t="s">
        <v>262</v>
      </c>
      <c r="B2191" t="s">
        <v>236</v>
      </c>
      <c r="C2191" t="s">
        <v>198</v>
      </c>
      <c r="D2191" t="s">
        <v>232</v>
      </c>
      <c r="E2191" s="31">
        <v>1.35826E-2</v>
      </c>
      <c r="F2191" s="31">
        <v>3.5272199999999998</v>
      </c>
      <c r="G2191" s="32">
        <v>2.0997400000000001E-4</v>
      </c>
      <c r="H2191" s="37">
        <v>6.1659672692299995E-4</v>
      </c>
      <c r="I2191" s="31">
        <v>1.14796E-2</v>
      </c>
      <c r="J2191" s="31">
        <v>243824</v>
      </c>
      <c r="K2191" s="31">
        <v>119644</v>
      </c>
      <c r="L2191" s="31">
        <v>116437</v>
      </c>
      <c r="M2191" s="37">
        <v>6.1659672692299995E-4</v>
      </c>
    </row>
    <row r="2192" spans="1:13">
      <c r="A2192" t="s">
        <v>262</v>
      </c>
      <c r="B2192" t="s">
        <v>183</v>
      </c>
      <c r="C2192" t="s">
        <v>198</v>
      </c>
      <c r="D2192" t="s">
        <v>159</v>
      </c>
      <c r="E2192" s="31">
        <v>1.26079E-2</v>
      </c>
      <c r="F2192" s="31">
        <v>3.5197799999999999</v>
      </c>
      <c r="G2192" s="32">
        <v>2.1595499999999999E-4</v>
      </c>
      <c r="H2192" s="37">
        <v>6.3232426436800001E-4</v>
      </c>
      <c r="I2192" s="31">
        <v>1.2302E-2</v>
      </c>
      <c r="J2192" s="31">
        <v>216318</v>
      </c>
      <c r="K2192" s="31">
        <v>123883</v>
      </c>
      <c r="L2192" s="31">
        <v>120798</v>
      </c>
      <c r="M2192" s="37">
        <v>6.3232426436800001E-4</v>
      </c>
    </row>
    <row r="2193" spans="1:13">
      <c r="A2193" t="s">
        <v>262</v>
      </c>
      <c r="B2193" t="s">
        <v>159</v>
      </c>
      <c r="C2193" t="s">
        <v>105</v>
      </c>
      <c r="D2193" t="s">
        <v>65</v>
      </c>
      <c r="E2193" s="31">
        <v>1.34048E-2</v>
      </c>
      <c r="F2193" s="31">
        <v>3.51953</v>
      </c>
      <c r="G2193" s="32">
        <v>2.1615800000000001E-4</v>
      </c>
      <c r="H2193" s="37">
        <v>6.3232426436800001E-4</v>
      </c>
      <c r="I2193" s="31">
        <v>1.2576E-2</v>
      </c>
      <c r="J2193" s="31">
        <v>166876</v>
      </c>
      <c r="K2193" s="31">
        <v>150970</v>
      </c>
      <c r="L2193" s="31">
        <v>146976</v>
      </c>
      <c r="M2193" s="37">
        <v>6.3232426436800001E-4</v>
      </c>
    </row>
    <row r="2194" spans="1:13">
      <c r="A2194" t="s">
        <v>262</v>
      </c>
      <c r="B2194" t="s">
        <v>126</v>
      </c>
      <c r="C2194" t="s">
        <v>156</v>
      </c>
      <c r="D2194" t="s">
        <v>159</v>
      </c>
      <c r="E2194" s="31">
        <v>9.5366700000000006E-3</v>
      </c>
      <c r="F2194" s="31">
        <v>3.5004300000000002</v>
      </c>
      <c r="G2194" s="32">
        <v>2.3225399999999999E-4</v>
      </c>
      <c r="H2194" s="37">
        <v>6.7811062715099997E-4</v>
      </c>
      <c r="I2194" s="31">
        <v>9.1255499999999996E-3</v>
      </c>
      <c r="J2194" s="31">
        <v>221236</v>
      </c>
      <c r="K2194" s="31">
        <v>121380</v>
      </c>
      <c r="L2194" s="31">
        <v>119087</v>
      </c>
      <c r="M2194" s="37">
        <v>6.7811062715099997E-4</v>
      </c>
    </row>
    <row r="2195" spans="1:13">
      <c r="A2195" t="s">
        <v>262</v>
      </c>
      <c r="B2195" t="s">
        <v>232</v>
      </c>
      <c r="C2195" t="s">
        <v>99</v>
      </c>
      <c r="D2195" t="s">
        <v>73</v>
      </c>
      <c r="E2195" s="31">
        <v>1.1687400000000001E-2</v>
      </c>
      <c r="F2195" s="31">
        <v>3.4992399999999999</v>
      </c>
      <c r="G2195" s="32">
        <v>2.3329700000000001E-4</v>
      </c>
      <c r="H2195" s="37">
        <v>6.7985595229000005E-4</v>
      </c>
      <c r="I2195" s="31">
        <v>8.8791300000000007E-3</v>
      </c>
      <c r="J2195" s="31">
        <v>214047</v>
      </c>
      <c r="K2195" s="31">
        <v>129446</v>
      </c>
      <c r="L2195" s="31">
        <v>126455</v>
      </c>
      <c r="M2195" s="37">
        <v>6.7985595229000005E-4</v>
      </c>
    </row>
    <row r="2196" spans="1:13">
      <c r="A2196" t="s">
        <v>262</v>
      </c>
      <c r="B2196" t="s">
        <v>126</v>
      </c>
      <c r="C2196" t="s">
        <v>129</v>
      </c>
      <c r="D2196" t="s">
        <v>141</v>
      </c>
      <c r="E2196" s="31">
        <v>8.0883199999999995E-3</v>
      </c>
      <c r="F2196" s="31">
        <v>3.48759</v>
      </c>
      <c r="G2196" s="32">
        <v>2.4370199999999999E-4</v>
      </c>
      <c r="H2196" s="37">
        <v>7.0882467428600002E-4</v>
      </c>
      <c r="I2196" s="31">
        <v>6.3783800000000003E-3</v>
      </c>
      <c r="J2196" s="31">
        <v>272226</v>
      </c>
      <c r="K2196" s="31">
        <v>105083</v>
      </c>
      <c r="L2196" s="31">
        <v>103397</v>
      </c>
      <c r="M2196" s="37">
        <v>7.0882467428600002E-4</v>
      </c>
    </row>
    <row r="2197" spans="1:13">
      <c r="A2197" t="s">
        <v>262</v>
      </c>
      <c r="B2197" t="s">
        <v>236</v>
      </c>
      <c r="C2197" t="s">
        <v>129</v>
      </c>
      <c r="D2197" t="s">
        <v>201</v>
      </c>
      <c r="E2197" s="31">
        <v>1.0123E-2</v>
      </c>
      <c r="F2197" s="31">
        <v>3.4738199999999999</v>
      </c>
      <c r="G2197" s="32">
        <v>2.5655699999999998E-4</v>
      </c>
      <c r="H2197" s="37">
        <v>7.4479570152099996E-4</v>
      </c>
      <c r="I2197" s="31">
        <v>1.4578799999999999E-2</v>
      </c>
      <c r="J2197" s="31">
        <v>261915</v>
      </c>
      <c r="K2197" s="31">
        <v>101627</v>
      </c>
      <c r="L2197" s="31">
        <v>99589.7</v>
      </c>
      <c r="M2197" s="37">
        <v>7.4479570152099996E-4</v>
      </c>
    </row>
    <row r="2198" spans="1:13">
      <c r="A2198" t="s">
        <v>262</v>
      </c>
      <c r="B2198" t="s">
        <v>186</v>
      </c>
      <c r="C2198" t="s">
        <v>192</v>
      </c>
      <c r="D2198" t="s">
        <v>232</v>
      </c>
      <c r="E2198" s="31">
        <v>1.28694E-2</v>
      </c>
      <c r="F2198" s="31">
        <v>3.4729000000000001</v>
      </c>
      <c r="G2198" s="32">
        <v>2.5743599999999999E-4</v>
      </c>
      <c r="H2198" s="37">
        <v>7.4592935863399999E-4</v>
      </c>
      <c r="I2198" s="31">
        <v>1.0685099999999999E-2</v>
      </c>
      <c r="J2198" s="31">
        <v>238535</v>
      </c>
      <c r="K2198" s="31">
        <v>117698</v>
      </c>
      <c r="L2198" s="31">
        <v>114707</v>
      </c>
      <c r="M2198" s="37">
        <v>7.4592935863399999E-4</v>
      </c>
    </row>
    <row r="2199" spans="1:13">
      <c r="A2199" t="s">
        <v>262</v>
      </c>
      <c r="B2199" t="s">
        <v>177</v>
      </c>
      <c r="C2199" t="s">
        <v>129</v>
      </c>
      <c r="D2199" t="s">
        <v>105</v>
      </c>
      <c r="E2199" s="31">
        <v>7.9953799999999998E-3</v>
      </c>
      <c r="F2199" s="31">
        <v>3.4599700000000002</v>
      </c>
      <c r="G2199" s="32">
        <v>2.7011800000000002E-4</v>
      </c>
      <c r="H2199" s="37">
        <v>7.7971679773199999E-4</v>
      </c>
      <c r="I2199" s="31">
        <v>6.1010200000000004E-3</v>
      </c>
      <c r="J2199" s="31">
        <v>268264</v>
      </c>
      <c r="K2199" s="31">
        <v>105102</v>
      </c>
      <c r="L2199" s="31">
        <v>103435</v>
      </c>
      <c r="M2199" s="37">
        <v>7.7971679773199999E-4</v>
      </c>
    </row>
    <row r="2200" spans="1:13">
      <c r="A2200" t="s">
        <v>262</v>
      </c>
      <c r="B2200" t="s">
        <v>186</v>
      </c>
      <c r="C2200" t="s">
        <v>65</v>
      </c>
      <c r="D2200" t="s">
        <v>201</v>
      </c>
      <c r="E2200" s="31">
        <v>1.1895599999999999E-2</v>
      </c>
      <c r="F2200" s="31">
        <v>3.46027</v>
      </c>
      <c r="G2200" s="32">
        <v>2.69817E-4</v>
      </c>
      <c r="H2200" s="37">
        <v>7.7971679773199999E-4</v>
      </c>
      <c r="I2200" s="31">
        <v>1.77076E-2</v>
      </c>
      <c r="J2200" s="31">
        <v>252160</v>
      </c>
      <c r="K2200" s="31">
        <v>104824</v>
      </c>
      <c r="L2200" s="31">
        <v>102360</v>
      </c>
      <c r="M2200" s="37">
        <v>7.7971679773199999E-4</v>
      </c>
    </row>
    <row r="2201" spans="1:13">
      <c r="A2201" t="s">
        <v>262</v>
      </c>
      <c r="B2201" t="s">
        <v>132</v>
      </c>
      <c r="C2201" t="s">
        <v>192</v>
      </c>
      <c r="D2201" t="s">
        <v>105</v>
      </c>
      <c r="E2201" s="31">
        <v>9.1999000000000004E-3</v>
      </c>
      <c r="F2201" s="31">
        <v>3.4551099999999999</v>
      </c>
      <c r="G2201" s="32">
        <v>2.7503800000000002E-4</v>
      </c>
      <c r="H2201" s="37">
        <v>7.92420803774E-4</v>
      </c>
      <c r="I2201" s="31">
        <v>8.0335800000000002E-3</v>
      </c>
      <c r="J2201" s="31">
        <v>220343</v>
      </c>
      <c r="K2201" s="31">
        <v>120260</v>
      </c>
      <c r="L2201" s="31">
        <v>118067</v>
      </c>
      <c r="M2201" s="37">
        <v>7.92420803774E-4</v>
      </c>
    </row>
    <row r="2202" spans="1:13">
      <c r="A2202" t="s">
        <v>262</v>
      </c>
      <c r="B2202" t="s">
        <v>120</v>
      </c>
      <c r="C2202" t="s">
        <v>180</v>
      </c>
      <c r="D2202" t="s">
        <v>99</v>
      </c>
      <c r="E2202" s="31">
        <v>8.9580200000000006E-3</v>
      </c>
      <c r="F2202" s="31">
        <v>3.4338299999999999</v>
      </c>
      <c r="G2202" s="32">
        <v>2.97554E-4</v>
      </c>
      <c r="H2202" s="37">
        <v>8.5567788700600001E-4</v>
      </c>
      <c r="I2202" s="31">
        <v>5.2095400000000004E-3</v>
      </c>
      <c r="J2202" s="31">
        <v>275132</v>
      </c>
      <c r="K2202" s="31">
        <v>105146</v>
      </c>
      <c r="L2202" s="31">
        <v>103279</v>
      </c>
      <c r="M2202" s="37">
        <v>8.5567788700600001E-4</v>
      </c>
    </row>
    <row r="2203" spans="1:13">
      <c r="A2203" t="s">
        <v>262</v>
      </c>
      <c r="B2203" t="s">
        <v>123</v>
      </c>
      <c r="C2203" t="s">
        <v>156</v>
      </c>
      <c r="D2203" t="s">
        <v>159</v>
      </c>
      <c r="E2203" s="31">
        <v>9.1568900000000009E-3</v>
      </c>
      <c r="F2203" s="31">
        <v>3.4166500000000002</v>
      </c>
      <c r="G2203" s="32">
        <v>3.16982E-4</v>
      </c>
      <c r="H2203" s="37">
        <v>9.0983367293200003E-4</v>
      </c>
      <c r="I2203" s="31">
        <v>8.7735699999999996E-3</v>
      </c>
      <c r="J2203" s="31">
        <v>221443</v>
      </c>
      <c r="K2203" s="31">
        <v>121228</v>
      </c>
      <c r="L2203" s="31">
        <v>119028</v>
      </c>
      <c r="M2203" s="37">
        <v>9.0983367293200003E-4</v>
      </c>
    </row>
    <row r="2204" spans="1:13">
      <c r="A2204" t="s">
        <v>262</v>
      </c>
      <c r="B2204" t="s">
        <v>186</v>
      </c>
      <c r="C2204" t="s">
        <v>183</v>
      </c>
      <c r="D2204" t="s">
        <v>105</v>
      </c>
      <c r="E2204" s="31">
        <v>7.0369500000000001E-3</v>
      </c>
      <c r="F2204" s="31">
        <v>3.4152200000000001</v>
      </c>
      <c r="G2204" s="32">
        <v>3.1865399999999998E-4</v>
      </c>
      <c r="H2204" s="37">
        <v>9.1291680675400003E-4</v>
      </c>
      <c r="I2204" s="31">
        <v>5.4968400000000002E-3</v>
      </c>
      <c r="J2204" s="31">
        <v>266028</v>
      </c>
      <c r="K2204" s="31">
        <v>107426</v>
      </c>
      <c r="L2204" s="31">
        <v>105924</v>
      </c>
      <c r="M2204" s="37">
        <v>9.1291680675400003E-4</v>
      </c>
    </row>
    <row r="2205" spans="1:13">
      <c r="A2205" t="s">
        <v>262</v>
      </c>
      <c r="B2205" t="s">
        <v>126</v>
      </c>
      <c r="C2205" t="s">
        <v>183</v>
      </c>
      <c r="D2205" t="s">
        <v>201</v>
      </c>
      <c r="E2205" s="31">
        <v>7.30031E-3</v>
      </c>
      <c r="F2205" s="31">
        <v>3.4137599999999999</v>
      </c>
      <c r="G2205" s="32">
        <v>3.2036899999999998E-4</v>
      </c>
      <c r="H2205" s="37">
        <v>9.1611135393300004E-4</v>
      </c>
      <c r="I2205" s="31">
        <v>1.10134E-2</v>
      </c>
      <c r="J2205" s="31">
        <v>234205</v>
      </c>
      <c r="K2205" s="31">
        <v>104813</v>
      </c>
      <c r="L2205" s="31">
        <v>103294</v>
      </c>
      <c r="M2205" s="37">
        <v>9.1611135393300004E-4</v>
      </c>
    </row>
    <row r="2206" spans="1:13">
      <c r="A2206" t="s">
        <v>262</v>
      </c>
      <c r="B2206" t="s">
        <v>120</v>
      </c>
      <c r="C2206" t="s">
        <v>177</v>
      </c>
      <c r="D2206" t="s">
        <v>232</v>
      </c>
      <c r="E2206" s="31">
        <v>7.7599699999999997E-3</v>
      </c>
      <c r="F2206" s="31">
        <v>3.4066000000000001</v>
      </c>
      <c r="G2206" s="32">
        <v>3.2888699999999998E-4</v>
      </c>
      <c r="H2206" s="37">
        <v>9.3741846268700002E-4</v>
      </c>
      <c r="I2206" s="31">
        <v>5.6571399999999997E-3</v>
      </c>
      <c r="J2206" s="31">
        <v>279815</v>
      </c>
      <c r="K2206" s="31">
        <v>102540</v>
      </c>
      <c r="L2206" s="31">
        <v>100961</v>
      </c>
      <c r="M2206" s="37">
        <v>9.3741846268700002E-4</v>
      </c>
    </row>
    <row r="2207" spans="1:13">
      <c r="A2207" t="s">
        <v>262</v>
      </c>
      <c r="B2207" t="s">
        <v>177</v>
      </c>
      <c r="C2207" t="s">
        <v>183</v>
      </c>
      <c r="D2207" t="s">
        <v>204</v>
      </c>
      <c r="E2207" s="31">
        <v>1.1483699999999999E-2</v>
      </c>
      <c r="F2207" s="31">
        <v>3.4064700000000001</v>
      </c>
      <c r="G2207" s="32">
        <v>3.2904800000000002E-4</v>
      </c>
      <c r="H2207" s="37">
        <v>9.3741846268700002E-4</v>
      </c>
      <c r="I2207" s="31">
        <v>9.7053699999999996E-3</v>
      </c>
      <c r="J2207" s="31">
        <v>228399</v>
      </c>
      <c r="K2207" s="31">
        <v>112889</v>
      </c>
      <c r="L2207" s="31">
        <v>110326</v>
      </c>
      <c r="M2207" s="37">
        <v>9.3741846268700002E-4</v>
      </c>
    </row>
    <row r="2208" spans="1:13">
      <c r="A2208" t="s">
        <v>262</v>
      </c>
      <c r="B2208" t="s">
        <v>192</v>
      </c>
      <c r="C2208" t="s">
        <v>198</v>
      </c>
      <c r="D2208" t="s">
        <v>159</v>
      </c>
      <c r="E2208" s="31">
        <v>8.88421E-3</v>
      </c>
      <c r="F2208" s="31">
        <v>3.4048699999999998</v>
      </c>
      <c r="G2208" s="32">
        <v>3.3097399999999999E-4</v>
      </c>
      <c r="H2208" s="37">
        <v>9.41149530726E-4</v>
      </c>
      <c r="I2208" s="31">
        <v>7.8146899999999991E-3</v>
      </c>
      <c r="J2208" s="31">
        <v>256983</v>
      </c>
      <c r="K2208" s="31">
        <v>110725</v>
      </c>
      <c r="L2208" s="31">
        <v>108775</v>
      </c>
      <c r="M2208" s="37">
        <v>9.41149530726E-4</v>
      </c>
    </row>
    <row r="2209" spans="1:13">
      <c r="A2209" t="s">
        <v>262</v>
      </c>
      <c r="B2209" t="s">
        <v>236</v>
      </c>
      <c r="C2209" t="s">
        <v>198</v>
      </c>
      <c r="D2209" t="s">
        <v>141</v>
      </c>
      <c r="E2209" s="31">
        <v>1.2194200000000001E-2</v>
      </c>
      <c r="F2209" s="31">
        <v>3.40103</v>
      </c>
      <c r="G2209" s="32">
        <v>3.3565899999999998E-4</v>
      </c>
      <c r="H2209" s="37">
        <v>9.5269757063199995E-4</v>
      </c>
      <c r="I2209" s="31">
        <v>1.1063699999999999E-2</v>
      </c>
      <c r="J2209" s="31">
        <v>237994</v>
      </c>
      <c r="K2209" s="31">
        <v>122230</v>
      </c>
      <c r="L2209" s="31">
        <v>119285</v>
      </c>
      <c r="M2209" s="37">
        <v>9.5269757063199995E-4</v>
      </c>
    </row>
    <row r="2210" spans="1:13">
      <c r="A2210" t="s">
        <v>262</v>
      </c>
      <c r="B2210" t="s">
        <v>180</v>
      </c>
      <c r="C2210" t="s">
        <v>156</v>
      </c>
      <c r="D2210" t="s">
        <v>159</v>
      </c>
      <c r="E2210" s="31">
        <v>7.6830300000000004E-3</v>
      </c>
      <c r="F2210" s="31">
        <v>3.4001399999999999</v>
      </c>
      <c r="G2210" s="32">
        <v>3.3676099999999998E-4</v>
      </c>
      <c r="H2210" s="37">
        <v>9.54013044444E-4</v>
      </c>
      <c r="I2210" s="31">
        <v>7.3813100000000003E-3</v>
      </c>
      <c r="J2210" s="31">
        <v>215284</v>
      </c>
      <c r="K2210" s="31">
        <v>121266</v>
      </c>
      <c r="L2210" s="31">
        <v>119416</v>
      </c>
      <c r="M2210" s="37">
        <v>9.54013044444E-4</v>
      </c>
    </row>
    <row r="2211" spans="1:13">
      <c r="A2211" t="s">
        <v>262</v>
      </c>
      <c r="B2211" t="s">
        <v>192</v>
      </c>
      <c r="C2211" t="s">
        <v>186</v>
      </c>
      <c r="D2211" t="s">
        <v>201</v>
      </c>
      <c r="E2211" s="31">
        <v>8.0315200000000003E-3</v>
      </c>
      <c r="F2211" s="31">
        <v>3.3996400000000002</v>
      </c>
      <c r="G2211" s="32">
        <v>3.3737200000000001E-4</v>
      </c>
      <c r="H2211" s="37">
        <v>9.54013044444E-4</v>
      </c>
      <c r="I2211" s="31">
        <v>1.32049E-2</v>
      </c>
      <c r="J2211" s="31">
        <v>207148</v>
      </c>
      <c r="K2211" s="31">
        <v>116651</v>
      </c>
      <c r="L2211" s="31">
        <v>114792</v>
      </c>
      <c r="M2211" s="37">
        <v>9.54013044444E-4</v>
      </c>
    </row>
    <row r="2212" spans="1:13">
      <c r="A2212" t="s">
        <v>262</v>
      </c>
      <c r="B2212" t="s">
        <v>192</v>
      </c>
      <c r="C2212" t="s">
        <v>123</v>
      </c>
      <c r="D2212" t="s">
        <v>201</v>
      </c>
      <c r="E2212" s="31">
        <v>1.2850500000000001E-2</v>
      </c>
      <c r="F2212" s="31">
        <v>3.3937300000000001</v>
      </c>
      <c r="G2212" s="32">
        <v>3.4473400000000002E-4</v>
      </c>
      <c r="H2212" s="37">
        <v>9.7302923844700003E-4</v>
      </c>
      <c r="I2212" s="31">
        <v>2.1303200000000001E-2</v>
      </c>
      <c r="J2212" s="31">
        <v>198037</v>
      </c>
      <c r="K2212" s="31">
        <v>118657</v>
      </c>
      <c r="L2212" s="31">
        <v>115646</v>
      </c>
      <c r="M2212" s="37">
        <v>9.7302923844700003E-4</v>
      </c>
    </row>
    <row r="2213" spans="1:13">
      <c r="A2213" t="s">
        <v>262</v>
      </c>
      <c r="B2213" t="s">
        <v>177</v>
      </c>
      <c r="C2213" t="s">
        <v>183</v>
      </c>
      <c r="D2213" t="s">
        <v>141</v>
      </c>
      <c r="E2213" s="31">
        <v>9.67288E-3</v>
      </c>
      <c r="F2213" s="31">
        <v>3.3879700000000001</v>
      </c>
      <c r="G2213" s="32">
        <v>3.5206400000000002E-4</v>
      </c>
      <c r="H2213" s="37">
        <v>9.9188510701099996E-4</v>
      </c>
      <c r="I2213" s="31">
        <v>7.7267000000000004E-3</v>
      </c>
      <c r="J2213" s="31">
        <v>258143</v>
      </c>
      <c r="K2213" s="31">
        <v>107270</v>
      </c>
      <c r="L2213" s="31">
        <v>105214</v>
      </c>
      <c r="M2213" s="37">
        <v>9.9188510701099996E-4</v>
      </c>
    </row>
    <row r="2214" spans="1:13">
      <c r="A2214" t="s">
        <v>262</v>
      </c>
      <c r="B2214" t="s">
        <v>123</v>
      </c>
      <c r="C2214" t="s">
        <v>195</v>
      </c>
      <c r="D2214" t="s">
        <v>159</v>
      </c>
      <c r="E2214" s="31">
        <v>1.15006E-2</v>
      </c>
      <c r="F2214" s="31">
        <v>3.3850799999999999</v>
      </c>
      <c r="G2214" s="32">
        <v>3.5578900000000002E-4</v>
      </c>
      <c r="H2214" s="37">
        <v>1.0005337071820001E-3</v>
      </c>
      <c r="I2214" s="31">
        <v>1.1114000000000001E-2</v>
      </c>
      <c r="J2214" s="31">
        <v>212347</v>
      </c>
      <c r="K2214" s="31">
        <v>122359</v>
      </c>
      <c r="L2214" s="31">
        <v>119577</v>
      </c>
      <c r="M2214" s="37">
        <v>1.0005337071820001E-3</v>
      </c>
    </row>
    <row r="2215" spans="1:13">
      <c r="A2215" t="s">
        <v>262</v>
      </c>
      <c r="B2215" t="s">
        <v>132</v>
      </c>
      <c r="C2215" t="s">
        <v>180</v>
      </c>
      <c r="D2215" t="s">
        <v>144</v>
      </c>
      <c r="E2215" s="31">
        <v>8.5347900000000004E-3</v>
      </c>
      <c r="F2215" s="31">
        <v>3.3725999999999998</v>
      </c>
      <c r="G2215" s="32">
        <v>3.7231299999999998E-4</v>
      </c>
      <c r="H2215" s="37">
        <v>1.0450771158089999E-3</v>
      </c>
      <c r="I2215" s="31">
        <v>6.36923E-3</v>
      </c>
      <c r="J2215" s="31">
        <v>253129</v>
      </c>
      <c r="K2215" s="31">
        <v>106814</v>
      </c>
      <c r="L2215" s="31">
        <v>105006</v>
      </c>
      <c r="M2215" s="37">
        <v>1.0450771158089999E-3</v>
      </c>
    </row>
    <row r="2216" spans="1:13">
      <c r="A2216" t="s">
        <v>262</v>
      </c>
      <c r="B2216" t="s">
        <v>180</v>
      </c>
      <c r="C2216" t="s">
        <v>198</v>
      </c>
      <c r="D2216" t="s">
        <v>141</v>
      </c>
      <c r="E2216" s="31">
        <v>9.9532000000000006E-3</v>
      </c>
      <c r="F2216" s="31">
        <v>3.3671500000000001</v>
      </c>
      <c r="G2216" s="32">
        <v>3.7974100000000001E-4</v>
      </c>
      <c r="H2216" s="37">
        <v>1.063971572477E-3</v>
      </c>
      <c r="I2216" s="31">
        <v>9.2477199999999992E-3</v>
      </c>
      <c r="J2216" s="31">
        <v>214234</v>
      </c>
      <c r="K2216" s="31">
        <v>124521</v>
      </c>
      <c r="L2216" s="31">
        <v>122066</v>
      </c>
      <c r="M2216" s="37">
        <v>1.063971572477E-3</v>
      </c>
    </row>
    <row r="2217" spans="1:13">
      <c r="A2217" t="s">
        <v>262</v>
      </c>
      <c r="B2217" t="s">
        <v>186</v>
      </c>
      <c r="C2217" t="s">
        <v>183</v>
      </c>
      <c r="D2217" t="s">
        <v>99</v>
      </c>
      <c r="E2217" s="31">
        <v>1.1613399999999999E-2</v>
      </c>
      <c r="F2217" s="31">
        <v>3.3664999999999998</v>
      </c>
      <c r="G2217" s="32">
        <v>3.8064000000000001E-4</v>
      </c>
      <c r="H2217" s="37">
        <v>1.064537142857E-3</v>
      </c>
      <c r="I2217" s="31">
        <v>6.8345599999999999E-3</v>
      </c>
      <c r="J2217" s="31">
        <v>275544</v>
      </c>
      <c r="K2217" s="31">
        <v>106721</v>
      </c>
      <c r="L2217" s="31">
        <v>104271</v>
      </c>
      <c r="M2217" s="37">
        <v>1.064537142857E-3</v>
      </c>
    </row>
    <row r="2218" spans="1:13">
      <c r="A2218" t="s">
        <v>262</v>
      </c>
      <c r="B2218" t="s">
        <v>132</v>
      </c>
      <c r="C2218" t="s">
        <v>156</v>
      </c>
      <c r="D2218" t="s">
        <v>204</v>
      </c>
      <c r="E2218" s="31">
        <v>9.7718900000000001E-3</v>
      </c>
      <c r="F2218" s="31">
        <v>3.36294</v>
      </c>
      <c r="G2218" s="32">
        <v>3.85583E-4</v>
      </c>
      <c r="H2218" s="37">
        <v>1.0763898372940001E-3</v>
      </c>
      <c r="I2218" s="31">
        <v>9.1953499999999997E-3</v>
      </c>
      <c r="J2218" s="31">
        <v>193710</v>
      </c>
      <c r="K2218" s="31">
        <v>126817</v>
      </c>
      <c r="L2218" s="31">
        <v>124363</v>
      </c>
      <c r="M2218" s="37">
        <v>1.0763898372940001E-3</v>
      </c>
    </row>
    <row r="2219" spans="1:13">
      <c r="A2219" t="s">
        <v>262</v>
      </c>
      <c r="B2219" t="s">
        <v>120</v>
      </c>
      <c r="C2219" t="s">
        <v>123</v>
      </c>
      <c r="D2219" t="s">
        <v>232</v>
      </c>
      <c r="E2219" s="31">
        <v>7.3802199999999998E-3</v>
      </c>
      <c r="F2219" s="31">
        <v>3.3537499999999998</v>
      </c>
      <c r="G2219" s="32">
        <v>3.9862900000000001E-4</v>
      </c>
      <c r="H2219" s="37">
        <v>1.1107782536500001E-3</v>
      </c>
      <c r="I2219" s="31">
        <v>5.37581E-3</v>
      </c>
      <c r="J2219" s="31">
        <v>283837</v>
      </c>
      <c r="K2219" s="31">
        <v>102253</v>
      </c>
      <c r="L2219" s="31">
        <v>100755</v>
      </c>
      <c r="M2219" s="37">
        <v>1.1107782536500001E-3</v>
      </c>
    </row>
    <row r="2220" spans="1:13">
      <c r="A2220" t="s">
        <v>262</v>
      </c>
      <c r="B2220" t="s">
        <v>198</v>
      </c>
      <c r="C2220" t="s">
        <v>126</v>
      </c>
      <c r="D2220" t="s">
        <v>201</v>
      </c>
      <c r="E2220" s="31">
        <v>1.0897199999999999E-2</v>
      </c>
      <c r="F2220" s="31">
        <v>3.3391600000000001</v>
      </c>
      <c r="G2220" s="32">
        <v>4.2016200000000002E-4</v>
      </c>
      <c r="H2220" s="37">
        <v>1.168647311475E-3</v>
      </c>
      <c r="I2220" s="31">
        <v>1.8591400000000001E-2</v>
      </c>
      <c r="J2220" s="31">
        <v>194618</v>
      </c>
      <c r="K2220" s="31">
        <v>120972</v>
      </c>
      <c r="L2220" s="31">
        <v>118364</v>
      </c>
      <c r="M2220" s="37">
        <v>1.168647311475E-3</v>
      </c>
    </row>
    <row r="2221" spans="1:13">
      <c r="A2221" t="s">
        <v>262</v>
      </c>
      <c r="B2221" t="s">
        <v>132</v>
      </c>
      <c r="C2221" t="s">
        <v>123</v>
      </c>
      <c r="D2221" t="s">
        <v>102</v>
      </c>
      <c r="E2221" s="31">
        <v>9.3988300000000004E-3</v>
      </c>
      <c r="F2221" s="31">
        <v>3.3342200000000002</v>
      </c>
      <c r="G2221" s="32">
        <v>4.2768899999999998E-4</v>
      </c>
      <c r="H2221" s="37">
        <v>1.18526515971E-3</v>
      </c>
      <c r="I2221" s="31">
        <v>6.9971900000000004E-3</v>
      </c>
      <c r="J2221" s="31">
        <v>260107</v>
      </c>
      <c r="K2221" s="31">
        <v>106295</v>
      </c>
      <c r="L2221" s="31">
        <v>104316</v>
      </c>
      <c r="M2221" s="37">
        <v>1.18526515971E-3</v>
      </c>
    </row>
    <row r="2222" spans="1:13">
      <c r="A2222" t="s">
        <v>262</v>
      </c>
      <c r="B2222" t="s">
        <v>174</v>
      </c>
      <c r="C2222" t="s">
        <v>198</v>
      </c>
      <c r="D2222" t="s">
        <v>105</v>
      </c>
      <c r="E2222" s="31">
        <v>1.10975E-2</v>
      </c>
      <c r="F2222" s="31">
        <v>3.3342999999999998</v>
      </c>
      <c r="G2222" s="32">
        <v>4.2757599999999999E-4</v>
      </c>
      <c r="H2222" s="37">
        <v>1.18526515971E-3</v>
      </c>
      <c r="I2222" s="31">
        <v>1.00853E-2</v>
      </c>
      <c r="J2222" s="31">
        <v>223121</v>
      </c>
      <c r="K2222" s="31">
        <v>124749</v>
      </c>
      <c r="L2222" s="31">
        <v>122010</v>
      </c>
      <c r="M2222" s="37">
        <v>1.18526515971E-3</v>
      </c>
    </row>
    <row r="2223" spans="1:13">
      <c r="A2223" t="s">
        <v>262</v>
      </c>
      <c r="B2223" t="s">
        <v>120</v>
      </c>
      <c r="C2223" t="s">
        <v>129</v>
      </c>
      <c r="D2223" t="s">
        <v>102</v>
      </c>
      <c r="E2223" s="31">
        <v>9.1722999999999996E-3</v>
      </c>
      <c r="F2223" s="31">
        <v>3.3281399999999999</v>
      </c>
      <c r="G2223" s="32">
        <v>4.3713600000000002E-4</v>
      </c>
      <c r="H2223" s="37">
        <v>1.2070645063290001E-3</v>
      </c>
      <c r="I2223" s="31">
        <v>6.7513499999999997E-3</v>
      </c>
      <c r="J2223" s="31">
        <v>280432</v>
      </c>
      <c r="K2223" s="31">
        <v>104550</v>
      </c>
      <c r="L2223" s="31">
        <v>102650</v>
      </c>
      <c r="M2223" s="37">
        <v>1.2070645063290001E-3</v>
      </c>
    </row>
    <row r="2224" spans="1:13">
      <c r="A2224" t="s">
        <v>262</v>
      </c>
      <c r="B2224" t="s">
        <v>186</v>
      </c>
      <c r="C2224" t="s">
        <v>195</v>
      </c>
      <c r="D2224" t="s">
        <v>99</v>
      </c>
      <c r="E2224" s="31">
        <v>1.48898E-2</v>
      </c>
      <c r="F2224" s="31">
        <v>3.32857</v>
      </c>
      <c r="G2224" s="32">
        <v>4.3646199999999998E-4</v>
      </c>
      <c r="H2224" s="37">
        <v>1.2070645063290001E-3</v>
      </c>
      <c r="I2224" s="31">
        <v>9.9075299999999995E-3</v>
      </c>
      <c r="J2224" s="31">
        <v>230366</v>
      </c>
      <c r="K2224" s="31">
        <v>121112</v>
      </c>
      <c r="L2224" s="31">
        <v>117558</v>
      </c>
      <c r="M2224" s="37">
        <v>1.2070645063290001E-3</v>
      </c>
    </row>
    <row r="2225" spans="1:13">
      <c r="A2225" t="s">
        <v>262</v>
      </c>
      <c r="B2225" t="s">
        <v>236</v>
      </c>
      <c r="C2225" t="s">
        <v>177</v>
      </c>
      <c r="D2225" t="s">
        <v>232</v>
      </c>
      <c r="E2225" s="31">
        <v>7.6269800000000002E-3</v>
      </c>
      <c r="F2225" s="31">
        <v>3.3269700000000002</v>
      </c>
      <c r="G2225" s="32">
        <v>4.3897599999999999E-4</v>
      </c>
      <c r="H2225" s="37">
        <v>1.209957314079E-3</v>
      </c>
      <c r="I2225" s="31">
        <v>5.5687100000000002E-3</v>
      </c>
      <c r="J2225" s="31">
        <v>286255</v>
      </c>
      <c r="K2225" s="31">
        <v>102823</v>
      </c>
      <c r="L2225" s="31">
        <v>101266</v>
      </c>
      <c r="M2225" s="37">
        <v>1.209957314079E-3</v>
      </c>
    </row>
    <row r="2226" spans="1:13">
      <c r="A2226" t="s">
        <v>262</v>
      </c>
      <c r="B2226" t="s">
        <v>236</v>
      </c>
      <c r="C2226" t="s">
        <v>183</v>
      </c>
      <c r="D2226" t="s">
        <v>105</v>
      </c>
      <c r="E2226" s="31">
        <v>9.8518400000000006E-3</v>
      </c>
      <c r="F2226" s="31">
        <v>3.3194699999999999</v>
      </c>
      <c r="G2226" s="32">
        <v>4.50937E-4</v>
      </c>
      <c r="H2226" s="37">
        <v>1.2406861243240001E-3</v>
      </c>
      <c r="I2226" s="31">
        <v>7.6582799999999999E-3</v>
      </c>
      <c r="J2226" s="31">
        <v>273433</v>
      </c>
      <c r="K2226" s="31">
        <v>107445</v>
      </c>
      <c r="L2226" s="31">
        <v>105349</v>
      </c>
      <c r="M2226" s="37">
        <v>1.2406861243240001E-3</v>
      </c>
    </row>
    <row r="2227" spans="1:13">
      <c r="A2227" t="s">
        <v>262</v>
      </c>
      <c r="B2227" t="s">
        <v>186</v>
      </c>
      <c r="C2227" t="s">
        <v>156</v>
      </c>
      <c r="D2227" t="s">
        <v>232</v>
      </c>
      <c r="E2227" s="31">
        <v>1.33422E-2</v>
      </c>
      <c r="F2227" s="31">
        <v>3.3082799999999999</v>
      </c>
      <c r="G2227" s="32">
        <v>4.6935500000000002E-4</v>
      </c>
      <c r="H2227" s="37">
        <v>1.289037922662E-3</v>
      </c>
      <c r="I2227" s="31">
        <v>1.11539E-2</v>
      </c>
      <c r="J2227" s="31">
        <v>237803</v>
      </c>
      <c r="K2227" s="31">
        <v>118609</v>
      </c>
      <c r="L2227" s="31">
        <v>115486</v>
      </c>
      <c r="M2227" s="37">
        <v>1.289037922662E-3</v>
      </c>
    </row>
    <row r="2228" spans="1:13">
      <c r="A2228" t="s">
        <v>262</v>
      </c>
      <c r="B2228" t="s">
        <v>120</v>
      </c>
      <c r="C2228" t="s">
        <v>129</v>
      </c>
      <c r="D2228" t="s">
        <v>141</v>
      </c>
      <c r="E2228" s="31">
        <v>1.1561500000000001E-2</v>
      </c>
      <c r="F2228" s="31">
        <v>3.3013400000000002</v>
      </c>
      <c r="G2228" s="32">
        <v>4.8112600000000001E-4</v>
      </c>
      <c r="H2228" s="37">
        <v>1.3189935403950001E-3</v>
      </c>
      <c r="I2228" s="31">
        <v>8.9970299999999996E-3</v>
      </c>
      <c r="J2228" s="31">
        <v>280214</v>
      </c>
      <c r="K2228" s="31">
        <v>104631</v>
      </c>
      <c r="L2228" s="31">
        <v>102240</v>
      </c>
      <c r="M2228" s="37">
        <v>1.3189935403950001E-3</v>
      </c>
    </row>
    <row r="2229" spans="1:13">
      <c r="A2229" t="s">
        <v>262</v>
      </c>
      <c r="B2229" t="s">
        <v>174</v>
      </c>
      <c r="C2229" t="s">
        <v>198</v>
      </c>
      <c r="D2229" t="s">
        <v>144</v>
      </c>
      <c r="E2229" s="31">
        <v>1.2555999999999999E-2</v>
      </c>
      <c r="F2229" s="31">
        <v>3.2772700000000001</v>
      </c>
      <c r="G2229" s="32">
        <v>5.2407199999999999E-4</v>
      </c>
      <c r="H2229" s="37">
        <v>1.431588450805E-3</v>
      </c>
      <c r="I2229" s="31">
        <v>1.0886099999999999E-2</v>
      </c>
      <c r="J2229" s="31">
        <v>224638</v>
      </c>
      <c r="K2229" s="31">
        <v>124288</v>
      </c>
      <c r="L2229" s="31">
        <v>121206</v>
      </c>
      <c r="M2229" s="37">
        <v>1.431588450805E-3</v>
      </c>
    </row>
    <row r="2230" spans="1:13">
      <c r="A2230" t="s">
        <v>262</v>
      </c>
      <c r="B2230" t="s">
        <v>236</v>
      </c>
      <c r="C2230" t="s">
        <v>183</v>
      </c>
      <c r="D2230" t="s">
        <v>141</v>
      </c>
      <c r="E2230" s="31">
        <v>1.0258700000000001E-2</v>
      </c>
      <c r="F2230" s="31">
        <v>3.27745</v>
      </c>
      <c r="G2230" s="32">
        <v>5.2374300000000002E-4</v>
      </c>
      <c r="H2230" s="37">
        <v>1.431588450805E-3</v>
      </c>
      <c r="I2230" s="31">
        <v>8.1928399999999998E-3</v>
      </c>
      <c r="J2230" s="31">
        <v>273876</v>
      </c>
      <c r="K2230" s="31">
        <v>107423</v>
      </c>
      <c r="L2230" s="31">
        <v>105241</v>
      </c>
      <c r="M2230" s="37">
        <v>1.431588450805E-3</v>
      </c>
    </row>
    <row r="2231" spans="1:13">
      <c r="A2231" t="s">
        <v>262</v>
      </c>
      <c r="B2231" t="s">
        <v>192</v>
      </c>
      <c r="C2231" t="s">
        <v>198</v>
      </c>
      <c r="D2231" t="s">
        <v>141</v>
      </c>
      <c r="E2231" s="31">
        <v>8.9035599999999996E-3</v>
      </c>
      <c r="F2231" s="31">
        <v>3.2761200000000001</v>
      </c>
      <c r="G2231" s="32">
        <v>5.2621500000000002E-4</v>
      </c>
      <c r="H2231" s="37">
        <v>1.4348755446429999E-3</v>
      </c>
      <c r="I2231" s="31">
        <v>7.4120100000000001E-3</v>
      </c>
      <c r="J2231" s="31">
        <v>258382</v>
      </c>
      <c r="K2231" s="31">
        <v>111322</v>
      </c>
      <c r="L2231" s="31">
        <v>109357</v>
      </c>
      <c r="M2231" s="37">
        <v>1.4348755446429999E-3</v>
      </c>
    </row>
    <row r="2232" spans="1:13">
      <c r="A2232" t="s">
        <v>262</v>
      </c>
      <c r="B2232" t="s">
        <v>186</v>
      </c>
      <c r="C2232" t="s">
        <v>198</v>
      </c>
      <c r="D2232" t="s">
        <v>99</v>
      </c>
      <c r="E2232" s="31">
        <v>1.4863400000000001E-2</v>
      </c>
      <c r="F2232" s="31">
        <v>3.27468</v>
      </c>
      <c r="G2232" s="32">
        <v>5.2890200000000004E-4</v>
      </c>
      <c r="H2232" s="37">
        <v>1.4396316470589999E-3</v>
      </c>
      <c r="I2232" s="31">
        <v>9.9385700000000007E-3</v>
      </c>
      <c r="J2232" s="31">
        <v>238537</v>
      </c>
      <c r="K2232" s="31">
        <v>121819</v>
      </c>
      <c r="L2232" s="31">
        <v>118251</v>
      </c>
      <c r="M2232" s="37">
        <v>1.4396316470589999E-3</v>
      </c>
    </row>
    <row r="2233" spans="1:13">
      <c r="A2233" t="s">
        <v>262</v>
      </c>
      <c r="B2233" t="s">
        <v>180</v>
      </c>
      <c r="C2233" t="s">
        <v>198</v>
      </c>
      <c r="D2233" t="s">
        <v>144</v>
      </c>
      <c r="E2233" s="31">
        <v>1.06915E-2</v>
      </c>
      <c r="F2233" s="31">
        <v>3.2615799999999999</v>
      </c>
      <c r="G2233" s="32">
        <v>5.5397400000000005E-4</v>
      </c>
      <c r="H2233" s="37">
        <v>1.5051927010679999E-3</v>
      </c>
      <c r="I2233" s="31">
        <v>9.3388800000000008E-3</v>
      </c>
      <c r="J2233" s="31">
        <v>214648</v>
      </c>
      <c r="K2233" s="31">
        <v>124491</v>
      </c>
      <c r="L2233" s="31">
        <v>121857</v>
      </c>
      <c r="M2233" s="37">
        <v>1.5051927010679999E-3</v>
      </c>
    </row>
    <row r="2234" spans="1:13">
      <c r="A2234" t="s">
        <v>262</v>
      </c>
      <c r="B2234" t="s">
        <v>132</v>
      </c>
      <c r="C2234" t="s">
        <v>195</v>
      </c>
      <c r="D2234" t="s">
        <v>105</v>
      </c>
      <c r="E2234" s="31">
        <v>1.0434499999999999E-2</v>
      </c>
      <c r="F2234" s="31">
        <v>3.2549100000000002</v>
      </c>
      <c r="G2234" s="32">
        <v>5.6714099999999996E-4</v>
      </c>
      <c r="H2234" s="37">
        <v>1.538231451155E-3</v>
      </c>
      <c r="I2234" s="31">
        <v>9.2125899999999997E-3</v>
      </c>
      <c r="J2234" s="31">
        <v>211288</v>
      </c>
      <c r="K2234" s="31">
        <v>122179</v>
      </c>
      <c r="L2234" s="31">
        <v>119656</v>
      </c>
      <c r="M2234" s="37">
        <v>1.538231451155E-3</v>
      </c>
    </row>
    <row r="2235" spans="1:13">
      <c r="A2235" t="s">
        <v>262</v>
      </c>
      <c r="B2235" t="s">
        <v>195</v>
      </c>
      <c r="C2235" t="s">
        <v>198</v>
      </c>
      <c r="D2235" t="s">
        <v>144</v>
      </c>
      <c r="E2235" s="31">
        <v>7.5917900000000002E-3</v>
      </c>
      <c r="F2235" s="31">
        <v>3.2523300000000002</v>
      </c>
      <c r="G2235" s="32">
        <v>5.7231100000000004E-4</v>
      </c>
      <c r="H2235" s="37">
        <v>1.549501590426E-3</v>
      </c>
      <c r="I2235" s="31">
        <v>5.82169E-3</v>
      </c>
      <c r="J2235" s="31">
        <v>261217</v>
      </c>
      <c r="K2235" s="31">
        <v>108748</v>
      </c>
      <c r="L2235" s="31">
        <v>107110</v>
      </c>
      <c r="M2235" s="37">
        <v>1.549501590426E-3</v>
      </c>
    </row>
    <row r="2236" spans="1:13">
      <c r="A2236" t="s">
        <v>262</v>
      </c>
      <c r="B2236" t="s">
        <v>186</v>
      </c>
      <c r="C2236" t="s">
        <v>129</v>
      </c>
      <c r="D2236" t="s">
        <v>105</v>
      </c>
      <c r="E2236" s="31">
        <v>5.5684000000000003E-3</v>
      </c>
      <c r="F2236" s="31">
        <v>3.2509899999999998</v>
      </c>
      <c r="G2236" s="32">
        <v>5.7501000000000004E-4</v>
      </c>
      <c r="H2236" s="37">
        <v>1.5517584434629999E-3</v>
      </c>
      <c r="I2236" s="31">
        <v>4.23297E-3</v>
      </c>
      <c r="J2236" s="31">
        <v>280323</v>
      </c>
      <c r="K2236" s="31">
        <v>104182</v>
      </c>
      <c r="L2236" s="31">
        <v>103028</v>
      </c>
      <c r="M2236" s="37">
        <v>1.5517584434629999E-3</v>
      </c>
    </row>
    <row r="2237" spans="1:13">
      <c r="A2237" t="s">
        <v>262</v>
      </c>
      <c r="B2237" t="s">
        <v>186</v>
      </c>
      <c r="C2237" t="s">
        <v>156</v>
      </c>
      <c r="D2237" t="s">
        <v>159</v>
      </c>
      <c r="E2237" s="31">
        <v>1.0826199999999999E-2</v>
      </c>
      <c r="F2237" s="31">
        <v>3.2509100000000002</v>
      </c>
      <c r="G2237" s="32">
        <v>5.7517699999999996E-4</v>
      </c>
      <c r="H2237" s="37">
        <v>1.5517584434629999E-3</v>
      </c>
      <c r="I2237" s="31">
        <v>1.0225100000000001E-2</v>
      </c>
      <c r="J2237" s="31">
        <v>231198</v>
      </c>
      <c r="K2237" s="31">
        <v>120040</v>
      </c>
      <c r="L2237" s="31">
        <v>117469</v>
      </c>
      <c r="M2237" s="37">
        <v>1.5517584434629999E-3</v>
      </c>
    </row>
    <row r="2238" spans="1:13">
      <c r="A2238" t="s">
        <v>262</v>
      </c>
      <c r="B2238" t="s">
        <v>183</v>
      </c>
      <c r="C2238" t="s">
        <v>65</v>
      </c>
      <c r="D2238" t="s">
        <v>141</v>
      </c>
      <c r="E2238" s="31">
        <v>9.2472700000000001E-3</v>
      </c>
      <c r="F2238" s="31">
        <v>3.2484899999999999</v>
      </c>
      <c r="G2238" s="32">
        <v>5.80096E-4</v>
      </c>
      <c r="H2238" s="37">
        <v>1.5595186478870001E-3</v>
      </c>
      <c r="I2238" s="31">
        <v>7.5496000000000001E-3</v>
      </c>
      <c r="J2238" s="31">
        <v>267699</v>
      </c>
      <c r="K2238" s="31">
        <v>108581</v>
      </c>
      <c r="L2238" s="31">
        <v>106591</v>
      </c>
      <c r="M2238" s="37">
        <v>1.5595186478870001E-3</v>
      </c>
    </row>
    <row r="2239" spans="1:13">
      <c r="A2239" t="s">
        <v>262</v>
      </c>
      <c r="B2239" t="s">
        <v>186</v>
      </c>
      <c r="C2239" t="s">
        <v>174</v>
      </c>
      <c r="D2239" t="s">
        <v>232</v>
      </c>
      <c r="E2239" s="31">
        <v>7.9917800000000004E-3</v>
      </c>
      <c r="F2239" s="31">
        <v>3.24851</v>
      </c>
      <c r="G2239" s="32">
        <v>5.8005700000000003E-4</v>
      </c>
      <c r="H2239" s="37">
        <v>1.5595186478870001E-3</v>
      </c>
      <c r="I2239" s="31">
        <v>5.7859000000000001E-3</v>
      </c>
      <c r="J2239" s="31">
        <v>289580</v>
      </c>
      <c r="K2239" s="31">
        <v>102138</v>
      </c>
      <c r="L2239" s="31">
        <v>100518</v>
      </c>
      <c r="M2239" s="37">
        <v>1.5595186478870001E-3</v>
      </c>
    </row>
    <row r="2240" spans="1:13">
      <c r="A2240" t="s">
        <v>262</v>
      </c>
      <c r="B2240" t="s">
        <v>120</v>
      </c>
      <c r="C2240" t="s">
        <v>183</v>
      </c>
      <c r="D2240" t="s">
        <v>144</v>
      </c>
      <c r="E2240" s="31">
        <v>1.09853E-2</v>
      </c>
      <c r="F2240" s="31">
        <v>3.2421500000000001</v>
      </c>
      <c r="G2240" s="32">
        <v>5.9315099999999999E-4</v>
      </c>
      <c r="H2240" s="37">
        <v>1.5918129648510001E-3</v>
      </c>
      <c r="I2240" s="31">
        <v>8.1533100000000004E-3</v>
      </c>
      <c r="J2240" s="31">
        <v>270541</v>
      </c>
      <c r="K2240" s="31">
        <v>106503</v>
      </c>
      <c r="L2240" s="31">
        <v>104188</v>
      </c>
      <c r="M2240" s="37">
        <v>1.5918129648510001E-3</v>
      </c>
    </row>
    <row r="2241" spans="1:13">
      <c r="A2241" t="s">
        <v>262</v>
      </c>
      <c r="B2241" t="s">
        <v>236</v>
      </c>
      <c r="C2241" t="s">
        <v>156</v>
      </c>
      <c r="D2241" t="s">
        <v>105</v>
      </c>
      <c r="E2241" s="31">
        <v>1.30945E-2</v>
      </c>
      <c r="F2241" s="31">
        <v>3.23576</v>
      </c>
      <c r="G2241" s="32">
        <v>6.0658999999999995E-4</v>
      </c>
      <c r="H2241" s="37">
        <v>1.625022684211E-3</v>
      </c>
      <c r="I2241" s="31">
        <v>1.1462699999999999E-2</v>
      </c>
      <c r="J2241" s="31">
        <v>237925</v>
      </c>
      <c r="K2241" s="31">
        <v>121126</v>
      </c>
      <c r="L2241" s="31">
        <v>117995</v>
      </c>
      <c r="M2241" s="37">
        <v>1.625022684211E-3</v>
      </c>
    </row>
    <row r="2242" spans="1:13">
      <c r="A2242" t="s">
        <v>262</v>
      </c>
      <c r="B2242" t="s">
        <v>180</v>
      </c>
      <c r="C2242" t="s">
        <v>183</v>
      </c>
      <c r="D2242" t="s">
        <v>141</v>
      </c>
      <c r="E2242" s="31">
        <v>7.8922100000000002E-3</v>
      </c>
      <c r="F2242" s="31">
        <v>3.2346400000000002</v>
      </c>
      <c r="G2242" s="32">
        <v>6.0897100000000003E-4</v>
      </c>
      <c r="H2242" s="37">
        <v>1.628544162872E-3</v>
      </c>
      <c r="I2242" s="31">
        <v>6.37537E-3</v>
      </c>
      <c r="J2242" s="31">
        <v>253248</v>
      </c>
      <c r="K2242" s="31">
        <v>107971</v>
      </c>
      <c r="L2242" s="31">
        <v>106280</v>
      </c>
      <c r="M2242" s="37">
        <v>1.628544162872E-3</v>
      </c>
    </row>
    <row r="2243" spans="1:13">
      <c r="A2243" t="s">
        <v>262</v>
      </c>
      <c r="B2243" t="s">
        <v>126</v>
      </c>
      <c r="C2243" t="s">
        <v>120</v>
      </c>
      <c r="D2243" t="s">
        <v>204</v>
      </c>
      <c r="E2243" s="31">
        <v>8.8983799999999991E-3</v>
      </c>
      <c r="F2243" s="31">
        <v>3.2339500000000001</v>
      </c>
      <c r="G2243" s="32">
        <v>6.1045700000000001E-4</v>
      </c>
      <c r="H2243" s="37">
        <v>1.629664054196E-3</v>
      </c>
      <c r="I2243" s="31">
        <v>7.3441699999999997E-3</v>
      </c>
      <c r="J2243" s="31">
        <v>243866</v>
      </c>
      <c r="K2243" s="31">
        <v>109794</v>
      </c>
      <c r="L2243" s="31">
        <v>107858</v>
      </c>
      <c r="M2243" s="37">
        <v>1.629664054196E-3</v>
      </c>
    </row>
    <row r="2244" spans="1:13">
      <c r="A2244" t="s">
        <v>262</v>
      </c>
      <c r="B2244" t="s">
        <v>236</v>
      </c>
      <c r="C2244" t="s">
        <v>192</v>
      </c>
      <c r="D2244" t="s">
        <v>232</v>
      </c>
      <c r="E2244" s="31">
        <v>1.09718E-2</v>
      </c>
      <c r="F2244" s="31">
        <v>3.21888</v>
      </c>
      <c r="G2244" s="32">
        <v>6.4347199999999997E-4</v>
      </c>
      <c r="H2244" s="37">
        <v>1.7148023455499999E-3</v>
      </c>
      <c r="I2244" s="31">
        <v>9.1312300000000006E-3</v>
      </c>
      <c r="J2244" s="31">
        <v>244443</v>
      </c>
      <c r="K2244" s="31">
        <v>117517</v>
      </c>
      <c r="L2244" s="31">
        <v>114966</v>
      </c>
      <c r="M2244" s="37">
        <v>1.7148023455499999E-3</v>
      </c>
    </row>
    <row r="2245" spans="1:13">
      <c r="A2245" t="s">
        <v>262</v>
      </c>
      <c r="B2245" t="s">
        <v>192</v>
      </c>
      <c r="C2245" t="s">
        <v>198</v>
      </c>
      <c r="D2245" t="s">
        <v>105</v>
      </c>
      <c r="E2245" s="31">
        <v>7.7183800000000004E-3</v>
      </c>
      <c r="F2245" s="31">
        <v>3.2182900000000001</v>
      </c>
      <c r="G2245" s="32">
        <v>6.4478199999999999E-4</v>
      </c>
      <c r="H2245" s="37">
        <v>1.715299850174E-3</v>
      </c>
      <c r="I2245" s="31">
        <v>6.2788399999999999E-3</v>
      </c>
      <c r="J2245" s="31">
        <v>257063</v>
      </c>
      <c r="K2245" s="31">
        <v>111537</v>
      </c>
      <c r="L2245" s="31">
        <v>109828</v>
      </c>
      <c r="M2245" s="37">
        <v>1.715299850174E-3</v>
      </c>
    </row>
    <row r="2246" spans="1:13">
      <c r="A2246" t="s">
        <v>262</v>
      </c>
      <c r="B2246" t="s">
        <v>177</v>
      </c>
      <c r="C2246" t="s">
        <v>183</v>
      </c>
      <c r="D2246" t="s">
        <v>144</v>
      </c>
      <c r="E2246" s="31">
        <v>1.04715E-2</v>
      </c>
      <c r="F2246" s="31">
        <v>3.2154799999999999</v>
      </c>
      <c r="G2246" s="32">
        <v>6.5113699999999998E-4</v>
      </c>
      <c r="H2246" s="37">
        <v>1.7202183373699999E-3</v>
      </c>
      <c r="I2246" s="31">
        <v>7.8460200000000004E-3</v>
      </c>
      <c r="J2246" s="31">
        <v>259394</v>
      </c>
      <c r="K2246" s="31">
        <v>107321</v>
      </c>
      <c r="L2246" s="31">
        <v>105097</v>
      </c>
      <c r="M2246" s="37">
        <v>1.7202183373699999E-3</v>
      </c>
    </row>
    <row r="2247" spans="1:13">
      <c r="A2247" t="s">
        <v>262</v>
      </c>
      <c r="B2247" t="s">
        <v>186</v>
      </c>
      <c r="C2247" t="s">
        <v>129</v>
      </c>
      <c r="D2247" t="s">
        <v>232</v>
      </c>
      <c r="E2247" s="31">
        <v>6.4459799999999996E-3</v>
      </c>
      <c r="F2247" s="31">
        <v>3.2157900000000001</v>
      </c>
      <c r="G2247" s="32">
        <v>6.5042699999999997E-4</v>
      </c>
      <c r="H2247" s="37">
        <v>1.7202183373699999E-3</v>
      </c>
      <c r="I2247" s="31">
        <v>4.6856500000000004E-3</v>
      </c>
      <c r="J2247" s="31">
        <v>288370</v>
      </c>
      <c r="K2247" s="31">
        <v>102119</v>
      </c>
      <c r="L2247" s="31">
        <v>100811</v>
      </c>
      <c r="M2247" s="37">
        <v>1.7202183373699999E-3</v>
      </c>
    </row>
    <row r="2248" spans="1:13">
      <c r="A2248" t="s">
        <v>262</v>
      </c>
      <c r="B2248" t="s">
        <v>195</v>
      </c>
      <c r="C2248" t="s">
        <v>123</v>
      </c>
      <c r="D2248" t="s">
        <v>201</v>
      </c>
      <c r="E2248" s="31">
        <v>1.3601800000000001E-2</v>
      </c>
      <c r="F2248" s="31">
        <v>3.2162199999999999</v>
      </c>
      <c r="G2248" s="32">
        <v>6.4945900000000002E-4</v>
      </c>
      <c r="H2248" s="37">
        <v>1.7202183373699999E-3</v>
      </c>
      <c r="I2248" s="31">
        <v>2.2946299999999999E-2</v>
      </c>
      <c r="J2248" s="31">
        <v>188010</v>
      </c>
      <c r="K2248" s="31">
        <v>120762</v>
      </c>
      <c r="L2248" s="31">
        <v>117521</v>
      </c>
      <c r="M2248" s="37">
        <v>1.7202183373699999E-3</v>
      </c>
    </row>
    <row r="2249" spans="1:13">
      <c r="A2249" t="s">
        <v>262</v>
      </c>
      <c r="B2249" t="s">
        <v>236</v>
      </c>
      <c r="C2249" t="s">
        <v>129</v>
      </c>
      <c r="D2249" t="s">
        <v>105</v>
      </c>
      <c r="E2249" s="31">
        <v>8.4558800000000007E-3</v>
      </c>
      <c r="F2249" s="31">
        <v>3.2156199999999999</v>
      </c>
      <c r="G2249" s="32">
        <v>6.5080900000000002E-4</v>
      </c>
      <c r="H2249" s="37">
        <v>1.7202183373699999E-3</v>
      </c>
      <c r="I2249" s="31">
        <v>6.3952599999999998E-3</v>
      </c>
      <c r="J2249" s="31">
        <v>287932</v>
      </c>
      <c r="K2249" s="31">
        <v>104289</v>
      </c>
      <c r="L2249" s="31">
        <v>102540</v>
      </c>
      <c r="M2249" s="37">
        <v>1.7202183373699999E-3</v>
      </c>
    </row>
    <row r="2250" spans="1:13">
      <c r="A2250" t="s">
        <v>262</v>
      </c>
      <c r="B2250" t="s">
        <v>132</v>
      </c>
      <c r="C2250" t="s">
        <v>195</v>
      </c>
      <c r="D2250" t="s">
        <v>144</v>
      </c>
      <c r="E2250" s="31">
        <v>1.1643799999999999E-2</v>
      </c>
      <c r="F2250" s="31">
        <v>3.2129099999999999</v>
      </c>
      <c r="G2250" s="32">
        <v>6.5697900000000003E-4</v>
      </c>
      <c r="H2250" s="37">
        <v>1.73265446114E-3</v>
      </c>
      <c r="I2250" s="31">
        <v>9.8699600000000005E-3</v>
      </c>
      <c r="J2250" s="31">
        <v>213110</v>
      </c>
      <c r="K2250" s="31">
        <v>121762</v>
      </c>
      <c r="L2250" s="31">
        <v>118959</v>
      </c>
      <c r="M2250" s="37">
        <v>1.73265446114E-3</v>
      </c>
    </row>
    <row r="2251" spans="1:13">
      <c r="A2251" t="s">
        <v>262</v>
      </c>
      <c r="B2251" t="s">
        <v>132</v>
      </c>
      <c r="C2251" t="s">
        <v>186</v>
      </c>
      <c r="D2251" t="s">
        <v>141</v>
      </c>
      <c r="E2251" s="31">
        <v>8.7749999999999998E-3</v>
      </c>
      <c r="F2251" s="31">
        <v>3.2020599999999999</v>
      </c>
      <c r="G2251" s="32">
        <v>6.8223399999999999E-4</v>
      </c>
      <c r="H2251" s="37">
        <v>1.796157444828E-3</v>
      </c>
      <c r="I2251" s="31">
        <v>6.8433000000000001E-3</v>
      </c>
      <c r="J2251" s="31">
        <v>269530</v>
      </c>
      <c r="K2251" s="31">
        <v>104939</v>
      </c>
      <c r="L2251" s="31">
        <v>103114</v>
      </c>
      <c r="M2251" s="37">
        <v>1.796157444828E-3</v>
      </c>
    </row>
    <row r="2252" spans="1:13">
      <c r="A2252" t="s">
        <v>262</v>
      </c>
      <c r="B2252" t="s">
        <v>132</v>
      </c>
      <c r="C2252" t="s">
        <v>192</v>
      </c>
      <c r="D2252" t="s">
        <v>141</v>
      </c>
      <c r="E2252" s="31">
        <v>7.8756999999999994E-3</v>
      </c>
      <c r="F2252" s="31">
        <v>3.2009699999999999</v>
      </c>
      <c r="G2252" s="32">
        <v>6.84831E-4</v>
      </c>
      <c r="H2252" s="37">
        <v>1.799891457831E-3</v>
      </c>
      <c r="I2252" s="31">
        <v>7.0131799999999999E-3</v>
      </c>
      <c r="J2252" s="31">
        <v>221549</v>
      </c>
      <c r="K2252" s="31">
        <v>119676</v>
      </c>
      <c r="L2252" s="31">
        <v>117806</v>
      </c>
      <c r="M2252" s="37">
        <v>1.799891457831E-3</v>
      </c>
    </row>
    <row r="2253" spans="1:13">
      <c r="A2253" t="s">
        <v>262</v>
      </c>
      <c r="B2253" t="s">
        <v>180</v>
      </c>
      <c r="C2253" t="s">
        <v>195</v>
      </c>
      <c r="D2253" t="s">
        <v>159</v>
      </c>
      <c r="E2253" s="31">
        <v>1.0048400000000001E-2</v>
      </c>
      <c r="F2253" s="31">
        <v>3.1989800000000002</v>
      </c>
      <c r="G2253" s="32">
        <v>6.8957199999999995E-4</v>
      </c>
      <c r="H2253" s="37">
        <v>1.8092378762889999E-3</v>
      </c>
      <c r="I2253" s="31">
        <v>9.6807300000000002E-3</v>
      </c>
      <c r="J2253" s="31">
        <v>207187</v>
      </c>
      <c r="K2253" s="31">
        <v>122209</v>
      </c>
      <c r="L2253" s="31">
        <v>119777</v>
      </c>
      <c r="M2253" s="37">
        <v>1.8092378762889999E-3</v>
      </c>
    </row>
    <row r="2254" spans="1:13">
      <c r="A2254" t="s">
        <v>262</v>
      </c>
      <c r="B2254" t="s">
        <v>236</v>
      </c>
      <c r="C2254" t="s">
        <v>195</v>
      </c>
      <c r="D2254" t="s">
        <v>232</v>
      </c>
      <c r="E2254" s="31">
        <v>1.44508E-2</v>
      </c>
      <c r="F2254" s="31">
        <v>3.1943700000000002</v>
      </c>
      <c r="G2254" s="32">
        <v>7.0068400000000003E-4</v>
      </c>
      <c r="H2254" s="37">
        <v>1.8352392246999999E-3</v>
      </c>
      <c r="I2254" s="31">
        <v>1.2201E-2</v>
      </c>
      <c r="J2254" s="31">
        <v>233220</v>
      </c>
      <c r="K2254" s="31">
        <v>119607</v>
      </c>
      <c r="L2254" s="31">
        <v>116199</v>
      </c>
      <c r="M2254" s="37">
        <v>1.8352392246999999E-3</v>
      </c>
    </row>
    <row r="2255" spans="1:13">
      <c r="A2255" t="s">
        <v>262</v>
      </c>
      <c r="B2255" t="s">
        <v>186</v>
      </c>
      <c r="C2255" t="s">
        <v>192</v>
      </c>
      <c r="D2255" t="s">
        <v>99</v>
      </c>
      <c r="E2255" s="31">
        <v>1.2785599999999999E-2</v>
      </c>
      <c r="F2255" s="31">
        <v>3.1642299999999999</v>
      </c>
      <c r="G2255" s="32">
        <v>7.7747600000000004E-4</v>
      </c>
      <c r="H2255" s="37">
        <v>2.0328867328770002E-3</v>
      </c>
      <c r="I2255" s="31">
        <v>8.4002799999999996E-3</v>
      </c>
      <c r="J2255" s="31">
        <v>240867</v>
      </c>
      <c r="K2255" s="31">
        <v>119143</v>
      </c>
      <c r="L2255" s="31">
        <v>116135</v>
      </c>
      <c r="M2255" s="37">
        <v>2.0328867328770002E-3</v>
      </c>
    </row>
    <row r="2256" spans="1:13">
      <c r="A2256" t="s">
        <v>262</v>
      </c>
      <c r="B2256" t="s">
        <v>156</v>
      </c>
      <c r="C2256" t="s">
        <v>183</v>
      </c>
      <c r="D2256" t="s">
        <v>204</v>
      </c>
      <c r="E2256" s="31">
        <v>1.01037E-2</v>
      </c>
      <c r="F2256" s="31">
        <v>3.16</v>
      </c>
      <c r="G2256" s="32">
        <v>7.8883600000000001E-4</v>
      </c>
      <c r="H2256" s="37">
        <v>2.059064225641E-3</v>
      </c>
      <c r="I2256" s="31">
        <v>9.8303599999999998E-3</v>
      </c>
      <c r="J2256" s="31">
        <v>190635</v>
      </c>
      <c r="K2256" s="31">
        <v>129766</v>
      </c>
      <c r="L2256" s="31">
        <v>127170</v>
      </c>
      <c r="M2256" s="37">
        <v>2.059064225641E-3</v>
      </c>
    </row>
    <row r="2257" spans="1:13">
      <c r="A2257" t="s">
        <v>262</v>
      </c>
      <c r="B2257" t="s">
        <v>156</v>
      </c>
      <c r="C2257" t="s">
        <v>186</v>
      </c>
      <c r="D2257" t="s">
        <v>201</v>
      </c>
      <c r="E2257" s="31">
        <v>8.7348900000000004E-3</v>
      </c>
      <c r="F2257" s="31">
        <v>3.1527799999999999</v>
      </c>
      <c r="G2257" s="32">
        <v>8.0861099999999999E-4</v>
      </c>
      <c r="H2257" s="37">
        <v>2.1070801996590002E-3</v>
      </c>
      <c r="I2257" s="31">
        <v>1.43806E-2</v>
      </c>
      <c r="J2257" s="31">
        <v>206559</v>
      </c>
      <c r="K2257" s="31">
        <v>117572</v>
      </c>
      <c r="L2257" s="31">
        <v>115536</v>
      </c>
      <c r="M2257" s="37">
        <v>2.1070801996590002E-3</v>
      </c>
    </row>
    <row r="2258" spans="1:13">
      <c r="A2258" t="s">
        <v>262</v>
      </c>
      <c r="B2258" t="s">
        <v>65</v>
      </c>
      <c r="C2258" t="s">
        <v>198</v>
      </c>
      <c r="D2258" t="s">
        <v>159</v>
      </c>
      <c r="E2258" s="31">
        <v>1.1826700000000001E-2</v>
      </c>
      <c r="F2258" s="31">
        <v>3.1440800000000002</v>
      </c>
      <c r="G2258" s="32">
        <v>8.3305300000000005E-4</v>
      </c>
      <c r="H2258" s="37">
        <v>2.163387637755E-3</v>
      </c>
      <c r="I2258" s="31">
        <v>1.1698800000000001E-2</v>
      </c>
      <c r="J2258" s="31">
        <v>223488</v>
      </c>
      <c r="K2258" s="31">
        <v>125099</v>
      </c>
      <c r="L2258" s="31">
        <v>122174</v>
      </c>
      <c r="M2258" s="37">
        <v>2.163387637755E-3</v>
      </c>
    </row>
    <row r="2259" spans="1:13">
      <c r="A2259" t="s">
        <v>262</v>
      </c>
      <c r="B2259" t="s">
        <v>174</v>
      </c>
      <c r="C2259" t="s">
        <v>129</v>
      </c>
      <c r="D2259" t="s">
        <v>141</v>
      </c>
      <c r="E2259" s="31">
        <v>6.4814199999999999E-3</v>
      </c>
      <c r="F2259" s="31">
        <v>3.1443300000000001</v>
      </c>
      <c r="G2259" s="32">
        <v>8.3233600000000004E-4</v>
      </c>
      <c r="H2259" s="37">
        <v>2.163387637755E-3</v>
      </c>
      <c r="I2259" s="31">
        <v>5.0719500000000004E-3</v>
      </c>
      <c r="J2259" s="31">
        <v>278078</v>
      </c>
      <c r="K2259" s="31">
        <v>104159</v>
      </c>
      <c r="L2259" s="31">
        <v>102817</v>
      </c>
      <c r="M2259" s="37">
        <v>2.163387637755E-3</v>
      </c>
    </row>
    <row r="2260" spans="1:13">
      <c r="A2260" t="s">
        <v>262</v>
      </c>
      <c r="B2260" t="s">
        <v>177</v>
      </c>
      <c r="C2260" t="s">
        <v>180</v>
      </c>
      <c r="D2260" t="s">
        <v>99</v>
      </c>
      <c r="E2260" s="31">
        <v>5.6525200000000003E-3</v>
      </c>
      <c r="F2260" s="31">
        <v>3.1327600000000002</v>
      </c>
      <c r="G2260" s="32">
        <v>8.6585399999999999E-4</v>
      </c>
      <c r="H2260" s="37">
        <v>2.244752220713E-3</v>
      </c>
      <c r="I2260" s="31">
        <v>3.2983600000000002E-3</v>
      </c>
      <c r="J2260" s="31">
        <v>266028</v>
      </c>
      <c r="K2260" s="31">
        <v>104850</v>
      </c>
      <c r="L2260" s="31">
        <v>103671</v>
      </c>
      <c r="M2260" s="37">
        <v>2.244752220713E-3</v>
      </c>
    </row>
    <row r="2261" spans="1:13">
      <c r="A2261" t="s">
        <v>262</v>
      </c>
      <c r="B2261" t="s">
        <v>120</v>
      </c>
      <c r="C2261" t="s">
        <v>198</v>
      </c>
      <c r="D2261" t="s">
        <v>232</v>
      </c>
      <c r="E2261" s="31">
        <v>1.3563E-2</v>
      </c>
      <c r="F2261" s="31">
        <v>3.1309</v>
      </c>
      <c r="G2261" s="32">
        <v>8.71363E-4</v>
      </c>
      <c r="H2261" s="37">
        <v>2.2552055949149998E-3</v>
      </c>
      <c r="I2261" s="31">
        <v>1.15978E-2</v>
      </c>
      <c r="J2261" s="31">
        <v>234085</v>
      </c>
      <c r="K2261" s="31">
        <v>120658</v>
      </c>
      <c r="L2261" s="31">
        <v>117429</v>
      </c>
      <c r="M2261" s="37">
        <v>2.2552055949149998E-3</v>
      </c>
    </row>
    <row r="2262" spans="1:13">
      <c r="A2262" t="s">
        <v>262</v>
      </c>
      <c r="B2262" t="s">
        <v>186</v>
      </c>
      <c r="C2262" t="s">
        <v>126</v>
      </c>
      <c r="D2262" t="s">
        <v>232</v>
      </c>
      <c r="E2262" s="31">
        <v>7.1595900000000004E-3</v>
      </c>
      <c r="F2262" s="31">
        <v>3.1295500000000001</v>
      </c>
      <c r="G2262" s="32">
        <v>8.7536299999999999E-4</v>
      </c>
      <c r="H2262" s="37">
        <v>2.2617247055840002E-3</v>
      </c>
      <c r="I2262" s="31">
        <v>5.2236299999999999E-3</v>
      </c>
      <c r="J2262" s="31">
        <v>283214</v>
      </c>
      <c r="K2262" s="31">
        <v>102732</v>
      </c>
      <c r="L2262" s="31">
        <v>101272</v>
      </c>
      <c r="M2262" s="37">
        <v>2.2617247055840002E-3</v>
      </c>
    </row>
    <row r="2263" spans="1:13">
      <c r="A2263" t="s">
        <v>262</v>
      </c>
      <c r="B2263" t="s">
        <v>120</v>
      </c>
      <c r="C2263" t="s">
        <v>192</v>
      </c>
      <c r="D2263" t="s">
        <v>159</v>
      </c>
      <c r="E2263" s="31">
        <v>1.14365E-2</v>
      </c>
      <c r="F2263" s="31">
        <v>3.12195</v>
      </c>
      <c r="G2263" s="32">
        <v>8.9829199999999997E-4</v>
      </c>
      <c r="H2263" s="37">
        <v>2.3170471013510001E-3</v>
      </c>
      <c r="I2263" s="31">
        <v>1.07032E-2</v>
      </c>
      <c r="J2263" s="31">
        <v>231585</v>
      </c>
      <c r="K2263" s="31">
        <v>119099</v>
      </c>
      <c r="L2263" s="31">
        <v>116405</v>
      </c>
      <c r="M2263" s="37">
        <v>2.3170471013510001E-3</v>
      </c>
    </row>
    <row r="2264" spans="1:13">
      <c r="A2264" t="s">
        <v>262</v>
      </c>
      <c r="B2264" t="s">
        <v>120</v>
      </c>
      <c r="C2264" t="s">
        <v>198</v>
      </c>
      <c r="D2264" t="s">
        <v>141</v>
      </c>
      <c r="E2264" s="31">
        <v>1.0831800000000001E-2</v>
      </c>
      <c r="F2264" s="31">
        <v>3.1183999999999998</v>
      </c>
      <c r="G2264" s="32">
        <v>9.0916800000000002E-4</v>
      </c>
      <c r="H2264" s="37">
        <v>2.3411459291740001E-3</v>
      </c>
      <c r="I2264" s="31">
        <v>9.9417499999999992E-3</v>
      </c>
      <c r="J2264" s="31">
        <v>228201</v>
      </c>
      <c r="K2264" s="31">
        <v>123192</v>
      </c>
      <c r="L2264" s="31">
        <v>120551</v>
      </c>
      <c r="M2264" s="37">
        <v>2.3411459291740001E-3</v>
      </c>
    </row>
    <row r="2265" spans="1:13">
      <c r="A2265" t="s">
        <v>262</v>
      </c>
      <c r="B2265" t="s">
        <v>132</v>
      </c>
      <c r="C2265" t="s">
        <v>186</v>
      </c>
      <c r="D2265" t="s">
        <v>102</v>
      </c>
      <c r="E2265" s="31">
        <v>8.1817799999999996E-3</v>
      </c>
      <c r="F2265" s="31">
        <v>3.10703</v>
      </c>
      <c r="G2265" s="32">
        <v>9.4488899999999997E-4</v>
      </c>
      <c r="H2265" s="37">
        <v>2.4290328333330001E-3</v>
      </c>
      <c r="I2265" s="31">
        <v>6.0317299999999999E-3</v>
      </c>
      <c r="J2265" s="31">
        <v>269390</v>
      </c>
      <c r="K2265" s="31">
        <v>104842</v>
      </c>
      <c r="L2265" s="31">
        <v>103140</v>
      </c>
      <c r="M2265" s="37">
        <v>2.4290328333330001E-3</v>
      </c>
    </row>
    <row r="2266" spans="1:13">
      <c r="A2266" t="s">
        <v>262</v>
      </c>
      <c r="B2266" t="s">
        <v>186</v>
      </c>
      <c r="C2266" t="s">
        <v>192</v>
      </c>
      <c r="D2266" t="s">
        <v>159</v>
      </c>
      <c r="E2266" s="31">
        <v>9.86889E-3</v>
      </c>
      <c r="F2266" s="31">
        <v>3.0943999999999998</v>
      </c>
      <c r="G2266" s="32">
        <v>9.8607100000000004E-4</v>
      </c>
      <c r="H2266" s="37">
        <v>2.530639356303E-3</v>
      </c>
      <c r="I2266" s="31">
        <v>9.2590199999999998E-3</v>
      </c>
      <c r="J2266" s="31">
        <v>231980</v>
      </c>
      <c r="K2266" s="31">
        <v>119068</v>
      </c>
      <c r="L2266" s="31">
        <v>116741</v>
      </c>
      <c r="M2266" s="37">
        <v>2.530639356303E-3</v>
      </c>
    </row>
    <row r="2267" spans="1:13">
      <c r="A2267" t="s">
        <v>262</v>
      </c>
      <c r="B2267" t="s">
        <v>132</v>
      </c>
      <c r="C2267" t="s">
        <v>120</v>
      </c>
      <c r="D2267" t="s">
        <v>102</v>
      </c>
      <c r="E2267" s="31">
        <v>5.9167300000000003E-3</v>
      </c>
      <c r="F2267" s="31">
        <v>3.0851700000000002</v>
      </c>
      <c r="G2267" s="32">
        <v>1.0171799999999999E-3</v>
      </c>
      <c r="H2267" s="37">
        <v>2.6060970805370002E-3</v>
      </c>
      <c r="I2267" s="31">
        <v>4.3297400000000003E-3</v>
      </c>
      <c r="J2267" s="31">
        <v>271265</v>
      </c>
      <c r="K2267" s="31">
        <v>103835</v>
      </c>
      <c r="L2267" s="31">
        <v>102614</v>
      </c>
      <c r="M2267" s="37">
        <v>2.6060970805370002E-3</v>
      </c>
    </row>
    <row r="2268" spans="1:13">
      <c r="A2268" t="s">
        <v>262</v>
      </c>
      <c r="B2268" t="s">
        <v>192</v>
      </c>
      <c r="C2268" t="s">
        <v>174</v>
      </c>
      <c r="D2268" t="s">
        <v>201</v>
      </c>
      <c r="E2268" s="31">
        <v>1.0503E-2</v>
      </c>
      <c r="F2268" s="31">
        <v>3.0738500000000002</v>
      </c>
      <c r="G2268" s="32">
        <v>1.0565699999999999E-3</v>
      </c>
      <c r="H2268" s="37">
        <v>2.7024830653270002E-3</v>
      </c>
      <c r="I2268" s="31">
        <v>1.7435200000000001E-2</v>
      </c>
      <c r="J2268" s="31">
        <v>201003</v>
      </c>
      <c r="K2268" s="31">
        <v>118431</v>
      </c>
      <c r="L2268" s="31">
        <v>115969</v>
      </c>
      <c r="M2268" s="37">
        <v>2.7024830653270002E-3</v>
      </c>
    </row>
    <row r="2269" spans="1:13">
      <c r="A2269" t="s">
        <v>262</v>
      </c>
      <c r="B2269" t="s">
        <v>236</v>
      </c>
      <c r="C2269" t="s">
        <v>126</v>
      </c>
      <c r="D2269" t="s">
        <v>201</v>
      </c>
      <c r="E2269" s="31">
        <v>6.3888E-3</v>
      </c>
      <c r="F2269" s="31">
        <v>3.0727799999999998</v>
      </c>
      <c r="G2269" s="32">
        <v>1.06039E-3</v>
      </c>
      <c r="H2269" s="37">
        <v>2.7077182775920002E-3</v>
      </c>
      <c r="I2269" s="31">
        <v>9.2043899999999998E-3</v>
      </c>
      <c r="J2269" s="31">
        <v>256948</v>
      </c>
      <c r="K2269" s="31">
        <v>101399</v>
      </c>
      <c r="L2269" s="31">
        <v>100112</v>
      </c>
      <c r="M2269" s="37">
        <v>2.7077182775920002E-3</v>
      </c>
    </row>
    <row r="2270" spans="1:13">
      <c r="A2270" t="s">
        <v>262</v>
      </c>
      <c r="B2270" t="s">
        <v>198</v>
      </c>
      <c r="C2270" t="s">
        <v>123</v>
      </c>
      <c r="D2270" t="s">
        <v>201</v>
      </c>
      <c r="E2270" s="31">
        <v>1.28138E-2</v>
      </c>
      <c r="F2270" s="31">
        <v>3.06236</v>
      </c>
      <c r="G2270" s="32">
        <v>1.0979900000000001E-3</v>
      </c>
      <c r="H2270" s="37">
        <v>2.7990496327209998E-3</v>
      </c>
      <c r="I2270" s="31">
        <v>2.1783199999999999E-2</v>
      </c>
      <c r="J2270" s="31">
        <v>195000</v>
      </c>
      <c r="K2270" s="31">
        <v>121213</v>
      </c>
      <c r="L2270" s="31">
        <v>118146</v>
      </c>
      <c r="M2270" s="37">
        <v>2.7990496327209998E-3</v>
      </c>
    </row>
    <row r="2271" spans="1:13">
      <c r="A2271" t="s">
        <v>262</v>
      </c>
      <c r="B2271" t="s">
        <v>186</v>
      </c>
      <c r="C2271" t="s">
        <v>156</v>
      </c>
      <c r="D2271" t="s">
        <v>105</v>
      </c>
      <c r="E2271" s="31">
        <v>1.0559199999999999E-2</v>
      </c>
      <c r="F2271" s="31">
        <v>3.0615199999999998</v>
      </c>
      <c r="G2271" s="32">
        <v>1.1010799999999999E-3</v>
      </c>
      <c r="H2271" s="37">
        <v>2.8022486E-3</v>
      </c>
      <c r="I2271" s="31">
        <v>9.2825000000000008E-3</v>
      </c>
      <c r="J2271" s="31">
        <v>230873</v>
      </c>
      <c r="K2271" s="31">
        <v>121357</v>
      </c>
      <c r="L2271" s="31">
        <v>118821</v>
      </c>
      <c r="M2271" s="37">
        <v>2.8022486E-3</v>
      </c>
    </row>
    <row r="2272" spans="1:13">
      <c r="A2272" t="s">
        <v>262</v>
      </c>
      <c r="B2272" t="s">
        <v>159</v>
      </c>
      <c r="C2272" t="s">
        <v>102</v>
      </c>
      <c r="D2272" t="s">
        <v>65</v>
      </c>
      <c r="E2272" s="31">
        <v>1.21551E-2</v>
      </c>
      <c r="F2272" s="31">
        <v>3.0585399999999998</v>
      </c>
      <c r="G2272" s="32">
        <v>1.1120699999999999E-3</v>
      </c>
      <c r="H2272" s="37">
        <v>2.8255089683859999E-3</v>
      </c>
      <c r="I2272" s="31">
        <v>1.14009E-2</v>
      </c>
      <c r="J2272" s="31">
        <v>167131</v>
      </c>
      <c r="K2272" s="31">
        <v>150757</v>
      </c>
      <c r="L2272" s="31">
        <v>147136</v>
      </c>
      <c r="M2272" s="37">
        <v>2.8255089683859999E-3</v>
      </c>
    </row>
    <row r="2273" spans="1:13">
      <c r="A2273" t="s">
        <v>262</v>
      </c>
      <c r="B2273" t="s">
        <v>186</v>
      </c>
      <c r="C2273" t="s">
        <v>65</v>
      </c>
      <c r="D2273" t="s">
        <v>232</v>
      </c>
      <c r="E2273" s="31">
        <v>8.7351700000000004E-3</v>
      </c>
      <c r="F2273" s="31">
        <v>3.0558800000000002</v>
      </c>
      <c r="G2273" s="32">
        <v>1.12202E-3</v>
      </c>
      <c r="H2273" s="37">
        <v>2.8460540531560002E-3</v>
      </c>
      <c r="I2273" s="31">
        <v>6.4963299999999998E-3</v>
      </c>
      <c r="J2273" s="31">
        <v>286345</v>
      </c>
      <c r="K2273" s="31">
        <v>105034</v>
      </c>
      <c r="L2273" s="31">
        <v>103214</v>
      </c>
      <c r="M2273" s="37">
        <v>2.8460540531560002E-3</v>
      </c>
    </row>
    <row r="2274" spans="1:13">
      <c r="A2274" t="s">
        <v>262</v>
      </c>
      <c r="B2274" t="s">
        <v>123</v>
      </c>
      <c r="C2274" t="s">
        <v>129</v>
      </c>
      <c r="D2274" t="s">
        <v>141</v>
      </c>
      <c r="E2274" s="31">
        <v>7.7463100000000002E-3</v>
      </c>
      <c r="F2274" s="31">
        <v>3.0493600000000001</v>
      </c>
      <c r="G2274" s="32">
        <v>1.14664E-3</v>
      </c>
      <c r="H2274" s="37">
        <v>2.90368039801E-3</v>
      </c>
      <c r="I2274" s="31">
        <v>6.0968699999999999E-3</v>
      </c>
      <c r="J2274" s="31">
        <v>272900</v>
      </c>
      <c r="K2274" s="31">
        <v>104937</v>
      </c>
      <c r="L2274" s="31">
        <v>103324</v>
      </c>
      <c r="M2274" s="37">
        <v>2.90368039801E-3</v>
      </c>
    </row>
    <row r="2275" spans="1:13">
      <c r="A2275" t="s">
        <v>262</v>
      </c>
      <c r="B2275" t="s">
        <v>177</v>
      </c>
      <c r="C2275" t="s">
        <v>183</v>
      </c>
      <c r="D2275" t="s">
        <v>159</v>
      </c>
      <c r="E2275" s="31">
        <v>7.3729599999999996E-3</v>
      </c>
      <c r="F2275" s="31">
        <v>3.03661</v>
      </c>
      <c r="G2275" s="32">
        <v>1.19626E-3</v>
      </c>
      <c r="H2275" s="37">
        <v>3.0243195695360001E-3</v>
      </c>
      <c r="I2275" s="31">
        <v>6.1430900000000004E-3</v>
      </c>
      <c r="J2275" s="31">
        <v>258117</v>
      </c>
      <c r="K2275" s="31">
        <v>105724</v>
      </c>
      <c r="L2275" s="31">
        <v>104176</v>
      </c>
      <c r="M2275" s="37">
        <v>3.0243195695360001E-3</v>
      </c>
    </row>
    <row r="2276" spans="1:13">
      <c r="A2276" t="s">
        <v>262</v>
      </c>
      <c r="B2276" t="s">
        <v>126</v>
      </c>
      <c r="C2276" t="s">
        <v>198</v>
      </c>
      <c r="D2276" t="s">
        <v>144</v>
      </c>
      <c r="E2276" s="31">
        <v>1.2720800000000001E-2</v>
      </c>
      <c r="F2276" s="31">
        <v>3.0299900000000002</v>
      </c>
      <c r="G2276" s="32">
        <v>1.22281E-3</v>
      </c>
      <c r="H2276" s="37">
        <v>3.0863320165290002E-3</v>
      </c>
      <c r="I2276" s="31">
        <v>1.10756E-2</v>
      </c>
      <c r="J2276" s="31">
        <v>220520</v>
      </c>
      <c r="K2276" s="31">
        <v>124469</v>
      </c>
      <c r="L2276" s="31">
        <v>121342</v>
      </c>
      <c r="M2276" s="37">
        <v>3.0863320165290002E-3</v>
      </c>
    </row>
    <row r="2277" spans="1:13">
      <c r="A2277" t="s">
        <v>262</v>
      </c>
      <c r="B2277" t="s">
        <v>126</v>
      </c>
      <c r="C2277" t="s">
        <v>198</v>
      </c>
      <c r="D2277" t="s">
        <v>204</v>
      </c>
      <c r="E2277" s="31">
        <v>8.1841099999999996E-3</v>
      </c>
      <c r="F2277" s="31">
        <v>3.02684</v>
      </c>
      <c r="G2277" s="32">
        <v>1.2356100000000001E-3</v>
      </c>
      <c r="H2277" s="37">
        <v>3.1134925247519999E-3</v>
      </c>
      <c r="I2277" s="31">
        <v>8.0296599999999992E-3</v>
      </c>
      <c r="J2277" s="31">
        <v>191468</v>
      </c>
      <c r="K2277" s="31">
        <v>130358</v>
      </c>
      <c r="L2277" s="31">
        <v>128242</v>
      </c>
      <c r="M2277" s="37">
        <v>3.1134925247519999E-3</v>
      </c>
    </row>
    <row r="2278" spans="1:13">
      <c r="A2278" t="s">
        <v>262</v>
      </c>
      <c r="B2278" t="s">
        <v>156</v>
      </c>
      <c r="C2278" t="s">
        <v>120</v>
      </c>
      <c r="D2278" t="s">
        <v>201</v>
      </c>
      <c r="E2278" s="31">
        <v>1.15884E-2</v>
      </c>
      <c r="F2278" s="31">
        <v>3.0244800000000001</v>
      </c>
      <c r="G2278" s="32">
        <v>1.2453E-3</v>
      </c>
      <c r="H2278" s="37">
        <v>3.1327398682039998E-3</v>
      </c>
      <c r="I2278" s="31">
        <v>1.91238E-2</v>
      </c>
      <c r="J2278" s="31">
        <v>205215</v>
      </c>
      <c r="K2278" s="31">
        <v>117856</v>
      </c>
      <c r="L2278" s="31">
        <v>115156</v>
      </c>
      <c r="M2278" s="37">
        <v>3.1327398682039998E-3</v>
      </c>
    </row>
    <row r="2279" spans="1:13">
      <c r="A2279" t="s">
        <v>262</v>
      </c>
      <c r="B2279" t="s">
        <v>180</v>
      </c>
      <c r="C2279" t="s">
        <v>126</v>
      </c>
      <c r="D2279" t="s">
        <v>204</v>
      </c>
      <c r="E2279" s="31">
        <v>6.8421999999999997E-3</v>
      </c>
      <c r="F2279" s="31">
        <v>3.02074</v>
      </c>
      <c r="G2279" s="32">
        <v>1.26077E-3</v>
      </c>
      <c r="H2279" s="37">
        <v>3.1664404440790001E-3</v>
      </c>
      <c r="I2279" s="31">
        <v>5.7239700000000001E-3</v>
      </c>
      <c r="J2279" s="31">
        <v>229548</v>
      </c>
      <c r="K2279" s="31">
        <v>111627</v>
      </c>
      <c r="L2279" s="31">
        <v>110110</v>
      </c>
      <c r="M2279" s="37">
        <v>3.1664404440790001E-3</v>
      </c>
    </row>
    <row r="2280" spans="1:13">
      <c r="A2280" t="s">
        <v>262</v>
      </c>
      <c r="B2280" t="s">
        <v>192</v>
      </c>
      <c r="C2280" t="s">
        <v>186</v>
      </c>
      <c r="D2280" t="s">
        <v>204</v>
      </c>
      <c r="E2280" s="31">
        <v>8.3409699999999996E-3</v>
      </c>
      <c r="F2280" s="31">
        <v>3.01892</v>
      </c>
      <c r="G2280" s="32">
        <v>1.2683900000000001E-3</v>
      </c>
      <c r="H2280" s="37">
        <v>3.1803473399010002E-3</v>
      </c>
      <c r="I2280" s="31">
        <v>7.85632E-3</v>
      </c>
      <c r="J2280" s="31">
        <v>204186</v>
      </c>
      <c r="K2280" s="31">
        <v>125912</v>
      </c>
      <c r="L2280" s="31">
        <v>123829</v>
      </c>
      <c r="M2280" s="37">
        <v>3.1803473399010002E-3</v>
      </c>
    </row>
    <row r="2281" spans="1:13">
      <c r="A2281" t="s">
        <v>262</v>
      </c>
      <c r="B2281" t="s">
        <v>192</v>
      </c>
      <c r="C2281" t="s">
        <v>180</v>
      </c>
      <c r="D2281" t="s">
        <v>201</v>
      </c>
      <c r="E2281" s="31">
        <v>9.0810000000000005E-3</v>
      </c>
      <c r="F2281" s="31">
        <v>3.0180500000000001</v>
      </c>
      <c r="G2281" s="32">
        <v>1.2720299999999999E-3</v>
      </c>
      <c r="H2281" s="37">
        <v>3.1842455901640002E-3</v>
      </c>
      <c r="I2281" s="31">
        <v>1.5194300000000001E-2</v>
      </c>
      <c r="J2281" s="31">
        <v>192012</v>
      </c>
      <c r="K2281" s="31">
        <v>118746</v>
      </c>
      <c r="L2281" s="31">
        <v>116608</v>
      </c>
      <c r="M2281" s="37">
        <v>3.1842455901640002E-3</v>
      </c>
    </row>
    <row r="2282" spans="1:13">
      <c r="A2282" t="s">
        <v>262</v>
      </c>
      <c r="B2282" t="s">
        <v>129</v>
      </c>
      <c r="C2282" t="s">
        <v>198</v>
      </c>
      <c r="D2282" t="s">
        <v>105</v>
      </c>
      <c r="E2282" s="31">
        <v>8.8237699999999999E-3</v>
      </c>
      <c r="F2282" s="31">
        <v>3.01755</v>
      </c>
      <c r="G2282" s="32">
        <v>1.2741300000000001E-3</v>
      </c>
      <c r="H2282" s="37">
        <v>3.184282340426E-3</v>
      </c>
      <c r="I2282" s="31">
        <v>8.0116500000000004E-3</v>
      </c>
      <c r="J2282" s="31">
        <v>222426</v>
      </c>
      <c r="K2282" s="31">
        <v>124544</v>
      </c>
      <c r="L2282" s="31">
        <v>122365</v>
      </c>
      <c r="M2282" s="37">
        <v>3.184282340426E-3</v>
      </c>
    </row>
    <row r="2283" spans="1:13">
      <c r="A2283" t="s">
        <v>262</v>
      </c>
      <c r="B2283" t="s">
        <v>180</v>
      </c>
      <c r="C2283" t="s">
        <v>129</v>
      </c>
      <c r="D2283" t="s">
        <v>102</v>
      </c>
      <c r="E2283" s="31">
        <v>6.09087E-3</v>
      </c>
      <c r="F2283" s="31">
        <v>3.0134400000000001</v>
      </c>
      <c r="G2283" s="32">
        <v>1.2915100000000001E-3</v>
      </c>
      <c r="H2283" s="37">
        <v>3.222444068627E-3</v>
      </c>
      <c r="I2283" s="31">
        <v>4.6009900000000001E-3</v>
      </c>
      <c r="J2283" s="31">
        <v>261983</v>
      </c>
      <c r="K2283" s="31">
        <v>106617</v>
      </c>
      <c r="L2283" s="31">
        <v>105326</v>
      </c>
      <c r="M2283" s="37">
        <v>3.222444068627E-3</v>
      </c>
    </row>
    <row r="2284" spans="1:13">
      <c r="A2284" t="s">
        <v>262</v>
      </c>
      <c r="B2284" t="s">
        <v>132</v>
      </c>
      <c r="C2284" t="s">
        <v>180</v>
      </c>
      <c r="D2284" t="s">
        <v>232</v>
      </c>
      <c r="E2284" s="31">
        <v>5.9907099999999998E-3</v>
      </c>
      <c r="F2284" s="31">
        <v>3.0098099999999999</v>
      </c>
      <c r="G2284" s="32">
        <v>1.30707E-3</v>
      </c>
      <c r="H2284" s="37">
        <v>3.2559476182709999E-3</v>
      </c>
      <c r="I2284" s="31">
        <v>4.4823199999999997E-3</v>
      </c>
      <c r="J2284" s="31">
        <v>257574</v>
      </c>
      <c r="K2284" s="31">
        <v>104876</v>
      </c>
      <c r="L2284" s="31">
        <v>103627</v>
      </c>
      <c r="M2284" s="37">
        <v>3.2559476182709999E-3</v>
      </c>
    </row>
    <row r="2285" spans="1:13">
      <c r="A2285" t="s">
        <v>262</v>
      </c>
      <c r="B2285" t="s">
        <v>129</v>
      </c>
      <c r="C2285" t="s">
        <v>65</v>
      </c>
      <c r="D2285" t="s">
        <v>102</v>
      </c>
      <c r="E2285" s="31">
        <v>9.6082100000000007E-3</v>
      </c>
      <c r="F2285" s="31">
        <v>3.0059100000000001</v>
      </c>
      <c r="G2285" s="32">
        <v>1.32395E-3</v>
      </c>
      <c r="H2285" s="37">
        <v>3.2926248371340002E-3</v>
      </c>
      <c r="I2285" s="31">
        <v>7.3341999999999999E-3</v>
      </c>
      <c r="J2285" s="31">
        <v>277970</v>
      </c>
      <c r="K2285" s="31">
        <v>107455</v>
      </c>
      <c r="L2285" s="31">
        <v>105410</v>
      </c>
      <c r="M2285" s="37">
        <v>3.2926248371340002E-3</v>
      </c>
    </row>
    <row r="2286" spans="1:13">
      <c r="A2286" t="s">
        <v>262</v>
      </c>
      <c r="B2286" t="s">
        <v>236</v>
      </c>
      <c r="C2286" t="s">
        <v>123</v>
      </c>
      <c r="D2286" t="s">
        <v>201</v>
      </c>
      <c r="E2286" s="31">
        <v>8.5887399999999992E-3</v>
      </c>
      <c r="F2286" s="31">
        <v>3.00475</v>
      </c>
      <c r="G2286" s="32">
        <v>1.32898E-3</v>
      </c>
      <c r="H2286" s="37">
        <v>3.2997600975610002E-3</v>
      </c>
      <c r="I2286" s="31">
        <v>1.2517800000000001E-2</v>
      </c>
      <c r="J2286" s="31">
        <v>255457</v>
      </c>
      <c r="K2286" s="31">
        <v>102542</v>
      </c>
      <c r="L2286" s="31">
        <v>100796</v>
      </c>
      <c r="M2286" s="37">
        <v>3.2997600975610002E-3</v>
      </c>
    </row>
    <row r="2287" spans="1:13">
      <c r="A2287" t="s">
        <v>262</v>
      </c>
      <c r="B2287" t="s">
        <v>177</v>
      </c>
      <c r="C2287" t="s">
        <v>120</v>
      </c>
      <c r="D2287" t="s">
        <v>204</v>
      </c>
      <c r="E2287" s="31">
        <v>1.05004E-2</v>
      </c>
      <c r="F2287" s="31">
        <v>3.0038900000000002</v>
      </c>
      <c r="G2287" s="32">
        <v>1.3327600000000001E-3</v>
      </c>
      <c r="H2287" s="37">
        <v>3.3037735714289999E-3</v>
      </c>
      <c r="I2287" s="31">
        <v>8.6388400000000001E-3</v>
      </c>
      <c r="J2287" s="31">
        <v>242590</v>
      </c>
      <c r="K2287" s="31">
        <v>109699</v>
      </c>
      <c r="L2287" s="31">
        <v>107420</v>
      </c>
      <c r="M2287" s="37">
        <v>3.3037735714289999E-3</v>
      </c>
    </row>
    <row r="2288" spans="1:13">
      <c r="A2288" t="s">
        <v>262</v>
      </c>
      <c r="B2288" t="s">
        <v>195</v>
      </c>
      <c r="C2288" t="s">
        <v>186</v>
      </c>
      <c r="D2288" t="s">
        <v>204</v>
      </c>
      <c r="E2288" s="31">
        <v>1.1924799999999999E-2</v>
      </c>
      <c r="F2288" s="31">
        <v>2.9981100000000001</v>
      </c>
      <c r="G2288" s="32">
        <v>1.3582799999999999E-3</v>
      </c>
      <c r="H2288" s="37">
        <v>3.361577893031E-3</v>
      </c>
      <c r="I2288" s="31">
        <v>1.1341499999999999E-2</v>
      </c>
      <c r="J2288" s="31">
        <v>194667</v>
      </c>
      <c r="K2288" s="31">
        <v>128317</v>
      </c>
      <c r="L2288" s="31">
        <v>125293</v>
      </c>
      <c r="M2288" s="37">
        <v>3.361577893031E-3</v>
      </c>
    </row>
    <row r="2289" spans="1:13">
      <c r="A2289" t="s">
        <v>262</v>
      </c>
      <c r="B2289" t="s">
        <v>132</v>
      </c>
      <c r="C2289" t="s">
        <v>156</v>
      </c>
      <c r="D2289" t="s">
        <v>141</v>
      </c>
      <c r="E2289" s="31">
        <v>9.0144600000000002E-3</v>
      </c>
      <c r="F2289" s="31">
        <v>2.9975499999999999</v>
      </c>
      <c r="G2289" s="32">
        <v>1.3607999999999999E-3</v>
      </c>
      <c r="H2289" s="37">
        <v>3.362365048544E-3</v>
      </c>
      <c r="I2289" s="31">
        <v>8.0698999999999996E-3</v>
      </c>
      <c r="J2289" s="31">
        <v>221131</v>
      </c>
      <c r="K2289" s="31">
        <v>120552</v>
      </c>
      <c r="L2289" s="31">
        <v>118398</v>
      </c>
      <c r="M2289" s="37">
        <v>3.362365048544E-3</v>
      </c>
    </row>
    <row r="2290" spans="1:13">
      <c r="A2290" t="s">
        <v>262</v>
      </c>
      <c r="B2290" t="s">
        <v>120</v>
      </c>
      <c r="C2290" t="s">
        <v>195</v>
      </c>
      <c r="D2290" t="s">
        <v>232</v>
      </c>
      <c r="E2290" s="31">
        <v>1.4481600000000001E-2</v>
      </c>
      <c r="F2290" s="31">
        <v>2.9965299999999999</v>
      </c>
      <c r="G2290" s="32">
        <v>1.36534E-3</v>
      </c>
      <c r="H2290" s="37">
        <v>3.3681327625200001E-3</v>
      </c>
      <c r="I2290" s="31">
        <v>1.22708E-2</v>
      </c>
      <c r="J2290" s="31">
        <v>226262</v>
      </c>
      <c r="K2290" s="31">
        <v>120147</v>
      </c>
      <c r="L2290" s="31">
        <v>116717</v>
      </c>
      <c r="M2290" s="37">
        <v>3.3681327625200001E-3</v>
      </c>
    </row>
    <row r="2291" spans="1:13">
      <c r="A2291" t="s">
        <v>262</v>
      </c>
      <c r="B2291" t="s">
        <v>120</v>
      </c>
      <c r="C2291" t="s">
        <v>156</v>
      </c>
      <c r="D2291" t="s">
        <v>105</v>
      </c>
      <c r="E2291" s="31">
        <v>1.0442699999999999E-2</v>
      </c>
      <c r="F2291" s="31">
        <v>2.9940000000000002</v>
      </c>
      <c r="G2291" s="32">
        <v>1.3767300000000001E-3</v>
      </c>
      <c r="H2291" s="37">
        <v>3.390752758065E-3</v>
      </c>
      <c r="I2291" s="31">
        <v>9.1805600000000008E-3</v>
      </c>
      <c r="J2291" s="31">
        <v>229867</v>
      </c>
      <c r="K2291" s="31">
        <v>121314</v>
      </c>
      <c r="L2291" s="31">
        <v>118806</v>
      </c>
      <c r="M2291" s="37">
        <v>3.390752758065E-3</v>
      </c>
    </row>
    <row r="2292" spans="1:13">
      <c r="A2292" t="s">
        <v>262</v>
      </c>
      <c r="B2292" t="s">
        <v>186</v>
      </c>
      <c r="C2292" t="s">
        <v>129</v>
      </c>
      <c r="D2292" t="s">
        <v>102</v>
      </c>
      <c r="E2292" s="31">
        <v>6.8567300000000001E-3</v>
      </c>
      <c r="F2292" s="31">
        <v>2.9907499999999998</v>
      </c>
      <c r="G2292" s="32">
        <v>1.3914699999999999E-3</v>
      </c>
      <c r="H2292" s="37">
        <v>3.4215373429950001E-3</v>
      </c>
      <c r="I2292" s="31">
        <v>5.0611900000000001E-3</v>
      </c>
      <c r="J2292" s="31">
        <v>280325</v>
      </c>
      <c r="K2292" s="31">
        <v>104282</v>
      </c>
      <c r="L2292" s="31">
        <v>102862</v>
      </c>
      <c r="M2292" s="37">
        <v>3.4215373429950001E-3</v>
      </c>
    </row>
    <row r="2293" spans="1:13">
      <c r="A2293" t="s">
        <v>262</v>
      </c>
      <c r="B2293" t="s">
        <v>129</v>
      </c>
      <c r="C2293" t="s">
        <v>180</v>
      </c>
      <c r="D2293" t="s">
        <v>99</v>
      </c>
      <c r="E2293" s="31">
        <v>7.1460500000000001E-3</v>
      </c>
      <c r="F2293" s="31">
        <v>2.9898400000000001</v>
      </c>
      <c r="G2293" s="32">
        <v>1.3956299999999999E-3</v>
      </c>
      <c r="H2293" s="37">
        <v>3.4262492122189999E-3</v>
      </c>
      <c r="I2293" s="31">
        <v>4.1866500000000001E-3</v>
      </c>
      <c r="J2293" s="31">
        <v>270917</v>
      </c>
      <c r="K2293" s="31">
        <v>105674</v>
      </c>
      <c r="L2293" s="31">
        <v>104174</v>
      </c>
      <c r="M2293" s="37">
        <v>3.4262492122189999E-3</v>
      </c>
    </row>
    <row r="2294" spans="1:13">
      <c r="A2294" t="s">
        <v>262</v>
      </c>
      <c r="B2294" t="s">
        <v>156</v>
      </c>
      <c r="C2294" t="s">
        <v>129</v>
      </c>
      <c r="D2294" t="s">
        <v>204</v>
      </c>
      <c r="E2294" s="31">
        <v>1.1975E-2</v>
      </c>
      <c r="F2294" s="31">
        <v>2.9825900000000001</v>
      </c>
      <c r="G2294" s="32">
        <v>1.4291200000000001E-3</v>
      </c>
      <c r="H2294" s="37">
        <v>3.50283505618E-3</v>
      </c>
      <c r="I2294" s="31">
        <v>1.1532300000000001E-2</v>
      </c>
      <c r="J2294" s="31">
        <v>196708</v>
      </c>
      <c r="K2294" s="31">
        <v>128874</v>
      </c>
      <c r="L2294" s="31">
        <v>125824</v>
      </c>
      <c r="M2294" s="37">
        <v>3.50283505618E-3</v>
      </c>
    </row>
    <row r="2295" spans="1:13">
      <c r="A2295" t="s">
        <v>262</v>
      </c>
      <c r="B2295" t="s">
        <v>177</v>
      </c>
      <c r="C2295" t="s">
        <v>195</v>
      </c>
      <c r="D2295" t="s">
        <v>105</v>
      </c>
      <c r="E2295" s="31">
        <v>1.01256E-2</v>
      </c>
      <c r="F2295" s="31">
        <v>2.98197</v>
      </c>
      <c r="G2295" s="32">
        <v>1.4320100000000001E-3</v>
      </c>
      <c r="H2295" s="37">
        <v>3.5042937019230001E-3</v>
      </c>
      <c r="I2295" s="31">
        <v>9.0417099999999997E-3</v>
      </c>
      <c r="J2295" s="31">
        <v>210973</v>
      </c>
      <c r="K2295" s="31">
        <v>123115</v>
      </c>
      <c r="L2295" s="31">
        <v>120647</v>
      </c>
      <c r="M2295" s="37">
        <v>3.5042937019230001E-3</v>
      </c>
    </row>
    <row r="2296" spans="1:13">
      <c r="A2296" t="s">
        <v>262</v>
      </c>
      <c r="B2296" t="s">
        <v>192</v>
      </c>
      <c r="C2296" t="s">
        <v>120</v>
      </c>
      <c r="D2296" t="s">
        <v>201</v>
      </c>
      <c r="E2296" s="31">
        <v>1.08786E-2</v>
      </c>
      <c r="F2296" s="31">
        <v>2.9727600000000001</v>
      </c>
      <c r="G2296" s="32">
        <v>1.47568E-3</v>
      </c>
      <c r="H2296" s="37">
        <v>3.6053813760000002E-3</v>
      </c>
      <c r="I2296" s="31">
        <v>1.7891399999999998E-2</v>
      </c>
      <c r="J2296" s="31">
        <v>206626</v>
      </c>
      <c r="K2296" s="31">
        <v>117219</v>
      </c>
      <c r="L2296" s="31">
        <v>114696</v>
      </c>
      <c r="M2296" s="37">
        <v>3.6053813760000002E-3</v>
      </c>
    </row>
    <row r="2297" spans="1:13">
      <c r="A2297" t="s">
        <v>262</v>
      </c>
      <c r="B2297" t="s">
        <v>236</v>
      </c>
      <c r="C2297" t="s">
        <v>156</v>
      </c>
      <c r="D2297" t="s">
        <v>232</v>
      </c>
      <c r="E2297" s="31">
        <v>1.1491700000000001E-2</v>
      </c>
      <c r="F2297" s="31">
        <v>2.9721600000000001</v>
      </c>
      <c r="G2297" s="32">
        <v>1.4785899999999999E-3</v>
      </c>
      <c r="H2297" s="37">
        <v>3.6067203354630002E-3</v>
      </c>
      <c r="I2297" s="31">
        <v>9.6028099999999998E-3</v>
      </c>
      <c r="J2297" s="31">
        <v>244561</v>
      </c>
      <c r="K2297" s="31">
        <v>118086</v>
      </c>
      <c r="L2297" s="31">
        <v>115403</v>
      </c>
      <c r="M2297" s="37">
        <v>3.6067203354630002E-3</v>
      </c>
    </row>
    <row r="2298" spans="1:13">
      <c r="A2298" t="s">
        <v>262</v>
      </c>
      <c r="B2298" t="s">
        <v>144</v>
      </c>
      <c r="C2298" t="s">
        <v>105</v>
      </c>
      <c r="D2298" t="s">
        <v>156</v>
      </c>
      <c r="E2298" s="31">
        <v>1.2749E-2</v>
      </c>
      <c r="F2298" s="31">
        <v>2.9681700000000002</v>
      </c>
      <c r="G2298" s="32">
        <v>1.49789E-3</v>
      </c>
      <c r="H2298" s="37">
        <v>3.6479713397130002E-3</v>
      </c>
      <c r="I2298" s="31">
        <v>1.20103E-2</v>
      </c>
      <c r="J2298" s="31">
        <v>193420</v>
      </c>
      <c r="K2298" s="31">
        <v>140833</v>
      </c>
      <c r="L2298" s="31">
        <v>137287</v>
      </c>
      <c r="M2298" s="37">
        <v>3.6479713397130002E-3</v>
      </c>
    </row>
    <row r="2299" spans="1:13">
      <c r="A2299" t="s">
        <v>262</v>
      </c>
      <c r="B2299" t="s">
        <v>120</v>
      </c>
      <c r="C2299" t="s">
        <v>198</v>
      </c>
      <c r="D2299" t="s">
        <v>99</v>
      </c>
      <c r="E2299" s="31">
        <v>1.1997000000000001E-2</v>
      </c>
      <c r="F2299" s="31">
        <v>2.9667500000000002</v>
      </c>
      <c r="G2299" s="32">
        <v>1.50482E-3</v>
      </c>
      <c r="H2299" s="37">
        <v>3.6590129617830001E-3</v>
      </c>
      <c r="I2299" s="31">
        <v>8.0749600000000008E-3</v>
      </c>
      <c r="J2299" s="31">
        <v>236329</v>
      </c>
      <c r="K2299" s="31">
        <v>121920</v>
      </c>
      <c r="L2299" s="31">
        <v>119029</v>
      </c>
      <c r="M2299" s="37">
        <v>3.6590129617830001E-3</v>
      </c>
    </row>
    <row r="2300" spans="1:13">
      <c r="A2300" t="s">
        <v>262</v>
      </c>
      <c r="B2300" t="s">
        <v>177</v>
      </c>
      <c r="C2300" t="s">
        <v>180</v>
      </c>
      <c r="D2300" t="s">
        <v>159</v>
      </c>
      <c r="E2300" s="31">
        <v>5.1794700000000003E-3</v>
      </c>
      <c r="F2300" s="31">
        <v>2.9622999999999999</v>
      </c>
      <c r="G2300" s="32">
        <v>1.52674E-3</v>
      </c>
      <c r="H2300" s="37">
        <v>3.7064101430840002E-3</v>
      </c>
      <c r="I2300" s="31">
        <v>4.2786300000000003E-3</v>
      </c>
      <c r="J2300" s="31">
        <v>258056</v>
      </c>
      <c r="K2300" s="31">
        <v>104547</v>
      </c>
      <c r="L2300" s="31">
        <v>103470</v>
      </c>
      <c r="M2300" s="37">
        <v>3.7064101430840002E-3</v>
      </c>
    </row>
    <row r="2301" spans="1:13">
      <c r="A2301" t="s">
        <v>262</v>
      </c>
      <c r="B2301" t="s">
        <v>120</v>
      </c>
      <c r="C2301" t="s">
        <v>183</v>
      </c>
      <c r="D2301" t="s">
        <v>99</v>
      </c>
      <c r="E2301" s="31">
        <v>8.4814399999999998E-3</v>
      </c>
      <c r="F2301" s="31">
        <v>2.9427699999999999</v>
      </c>
      <c r="G2301" s="32">
        <v>1.62645E-3</v>
      </c>
      <c r="H2301" s="37">
        <v>3.9422049999999998E-3</v>
      </c>
      <c r="I2301" s="31">
        <v>4.9546399999999997E-3</v>
      </c>
      <c r="J2301" s="31">
        <v>277987</v>
      </c>
      <c r="K2301" s="31">
        <v>105394</v>
      </c>
      <c r="L2301" s="31">
        <v>103621</v>
      </c>
      <c r="M2301" s="37">
        <v>3.9422049999999998E-3</v>
      </c>
    </row>
    <row r="2302" spans="1:13">
      <c r="A2302" t="s">
        <v>262</v>
      </c>
      <c r="B2302" t="s">
        <v>126</v>
      </c>
      <c r="C2302" t="s">
        <v>65</v>
      </c>
      <c r="D2302" t="s">
        <v>201</v>
      </c>
      <c r="E2302" s="31">
        <v>8.4775100000000006E-3</v>
      </c>
      <c r="F2302" s="31">
        <v>2.9420199999999999</v>
      </c>
      <c r="G2302" s="32">
        <v>1.6304100000000001E-3</v>
      </c>
      <c r="H2302" s="37">
        <v>3.9455405229790004E-3</v>
      </c>
      <c r="I2302" s="31">
        <v>1.27796E-2</v>
      </c>
      <c r="J2302" s="31">
        <v>243858</v>
      </c>
      <c r="K2302" s="31">
        <v>105368</v>
      </c>
      <c r="L2302" s="31">
        <v>103597</v>
      </c>
      <c r="M2302" s="37">
        <v>3.9455405229790004E-3</v>
      </c>
    </row>
    <row r="2303" spans="1:13">
      <c r="A2303" t="s">
        <v>262</v>
      </c>
      <c r="B2303" t="s">
        <v>132</v>
      </c>
      <c r="C2303" t="s">
        <v>198</v>
      </c>
      <c r="D2303" t="s">
        <v>232</v>
      </c>
      <c r="E2303" s="31">
        <v>9.61212E-3</v>
      </c>
      <c r="F2303" s="31">
        <v>2.94109</v>
      </c>
      <c r="G2303" s="32">
        <v>1.6352999999999999E-3</v>
      </c>
      <c r="H2303" s="37">
        <v>3.9511125000000003E-3</v>
      </c>
      <c r="I2303" s="31">
        <v>8.2319300000000001E-3</v>
      </c>
      <c r="J2303" s="31">
        <v>223522</v>
      </c>
      <c r="K2303" s="31">
        <v>120406</v>
      </c>
      <c r="L2303" s="31">
        <v>118113</v>
      </c>
      <c r="M2303" s="37">
        <v>3.9511125000000003E-3</v>
      </c>
    </row>
    <row r="2304" spans="1:13">
      <c r="A2304" t="s">
        <v>262</v>
      </c>
      <c r="B2304" t="s">
        <v>132</v>
      </c>
      <c r="C2304" t="s">
        <v>195</v>
      </c>
      <c r="D2304" t="s">
        <v>232</v>
      </c>
      <c r="E2304" s="31">
        <v>1.0549899999999999E-2</v>
      </c>
      <c r="F2304" s="31">
        <v>2.9352499999999999</v>
      </c>
      <c r="G2304" s="32">
        <v>1.6664200000000001E-3</v>
      </c>
      <c r="H2304" s="37">
        <v>4.0199420853079997E-3</v>
      </c>
      <c r="I2304" s="31">
        <v>8.9383299999999995E-3</v>
      </c>
      <c r="J2304" s="31">
        <v>216912</v>
      </c>
      <c r="K2304" s="31">
        <v>119432</v>
      </c>
      <c r="L2304" s="31">
        <v>116938</v>
      </c>
      <c r="M2304" s="37">
        <v>4.0199420853079997E-3</v>
      </c>
    </row>
    <row r="2305" spans="1:13">
      <c r="A2305" t="s">
        <v>262</v>
      </c>
      <c r="B2305" t="s">
        <v>174</v>
      </c>
      <c r="C2305" t="s">
        <v>65</v>
      </c>
      <c r="D2305" t="s">
        <v>201</v>
      </c>
      <c r="E2305" s="31">
        <v>8.9988900000000007E-3</v>
      </c>
      <c r="F2305" s="31">
        <v>2.92788</v>
      </c>
      <c r="G2305" s="32">
        <v>1.7063899999999999E-3</v>
      </c>
      <c r="H2305" s="37">
        <v>4.1098699211360003E-3</v>
      </c>
      <c r="I2305" s="31">
        <v>1.34973E-2</v>
      </c>
      <c r="J2305" s="31">
        <v>250607</v>
      </c>
      <c r="K2305" s="31">
        <v>104360</v>
      </c>
      <c r="L2305" s="31">
        <v>102499</v>
      </c>
      <c r="M2305" s="37">
        <v>4.1098699211360003E-3</v>
      </c>
    </row>
    <row r="2306" spans="1:13">
      <c r="A2306" t="s">
        <v>262</v>
      </c>
      <c r="B2306" t="s">
        <v>132</v>
      </c>
      <c r="C2306" t="s">
        <v>129</v>
      </c>
      <c r="D2306" t="s">
        <v>105</v>
      </c>
      <c r="E2306" s="31">
        <v>8.1710499999999991E-3</v>
      </c>
      <c r="F2306" s="31">
        <v>2.91656</v>
      </c>
      <c r="G2306" s="32">
        <v>1.76957E-3</v>
      </c>
      <c r="H2306" s="37">
        <v>4.2553281732279997E-3</v>
      </c>
      <c r="I2306" s="31">
        <v>6.2856500000000003E-3</v>
      </c>
      <c r="J2306" s="31">
        <v>262260</v>
      </c>
      <c r="K2306" s="31">
        <v>106264</v>
      </c>
      <c r="L2306" s="31">
        <v>104541</v>
      </c>
      <c r="M2306" s="37">
        <v>4.2553281732279997E-3</v>
      </c>
    </row>
    <row r="2307" spans="1:13">
      <c r="A2307" t="s">
        <v>262</v>
      </c>
      <c r="B2307" t="s">
        <v>126</v>
      </c>
      <c r="C2307" t="s">
        <v>183</v>
      </c>
      <c r="D2307" t="s">
        <v>102</v>
      </c>
      <c r="E2307" s="31">
        <v>9.2702199999999992E-3</v>
      </c>
      <c r="F2307" s="31">
        <v>2.91134</v>
      </c>
      <c r="G2307" s="32">
        <v>1.7994E-3</v>
      </c>
      <c r="H2307" s="37">
        <v>4.3202575471700004E-3</v>
      </c>
      <c r="I2307" s="31">
        <v>7.0384999999999996E-3</v>
      </c>
      <c r="J2307" s="31">
        <v>260665</v>
      </c>
      <c r="K2307" s="31">
        <v>107593</v>
      </c>
      <c r="L2307" s="31">
        <v>105616</v>
      </c>
      <c r="M2307" s="37">
        <v>4.3202575471700004E-3</v>
      </c>
    </row>
    <row r="2308" spans="1:13">
      <c r="A2308" t="s">
        <v>262</v>
      </c>
      <c r="B2308" t="s">
        <v>132</v>
      </c>
      <c r="C2308" t="s">
        <v>156</v>
      </c>
      <c r="D2308" t="s">
        <v>144</v>
      </c>
      <c r="E2308" s="31">
        <v>8.6987699999999998E-3</v>
      </c>
      <c r="F2308" s="31">
        <v>2.9079100000000002</v>
      </c>
      <c r="G2308" s="32">
        <v>1.81924E-3</v>
      </c>
      <c r="H2308" s="37">
        <v>4.361035290424E-3</v>
      </c>
      <c r="I2308" s="31">
        <v>7.3218600000000003E-3</v>
      </c>
      <c r="J2308" s="31">
        <v>222144</v>
      </c>
      <c r="K2308" s="31">
        <v>120438</v>
      </c>
      <c r="L2308" s="31">
        <v>118360</v>
      </c>
      <c r="M2308" s="37">
        <v>4.361035290424E-3</v>
      </c>
    </row>
    <row r="2309" spans="1:13">
      <c r="A2309" t="s">
        <v>262</v>
      </c>
      <c r="B2309" t="s">
        <v>120</v>
      </c>
      <c r="C2309" t="s">
        <v>183</v>
      </c>
      <c r="D2309" t="s">
        <v>141</v>
      </c>
      <c r="E2309" s="31">
        <v>8.9109600000000008E-3</v>
      </c>
      <c r="F2309" s="31">
        <v>2.8994800000000001</v>
      </c>
      <c r="G2309" s="32">
        <v>1.8689399999999999E-3</v>
      </c>
      <c r="H2309" s="37">
        <v>4.4661523943660001E-3</v>
      </c>
      <c r="I2309" s="31">
        <v>7.0739399999999999E-3</v>
      </c>
      <c r="J2309" s="31">
        <v>269083</v>
      </c>
      <c r="K2309" s="31">
        <v>106244</v>
      </c>
      <c r="L2309" s="31">
        <v>104367</v>
      </c>
      <c r="M2309" s="37">
        <v>4.4661523943660001E-3</v>
      </c>
    </row>
    <row r="2310" spans="1:13">
      <c r="A2310" t="s">
        <v>262</v>
      </c>
      <c r="B2310" t="s">
        <v>132</v>
      </c>
      <c r="C2310" t="s">
        <v>183</v>
      </c>
      <c r="D2310" t="s">
        <v>232</v>
      </c>
      <c r="E2310" s="31">
        <v>6.2698600000000004E-3</v>
      </c>
      <c r="F2310" s="31">
        <v>2.8999000000000001</v>
      </c>
      <c r="G2310" s="32">
        <v>1.8663900000000001E-3</v>
      </c>
      <c r="H2310" s="37">
        <v>4.4661523943660001E-3</v>
      </c>
      <c r="I2310" s="31">
        <v>4.7212299999999999E-3</v>
      </c>
      <c r="J2310" s="31">
        <v>260262</v>
      </c>
      <c r="K2310" s="31">
        <v>105384</v>
      </c>
      <c r="L2310" s="31">
        <v>104071</v>
      </c>
      <c r="M2310" s="37">
        <v>4.4661523943660001E-3</v>
      </c>
    </row>
    <row r="2311" spans="1:13">
      <c r="A2311" t="s">
        <v>262</v>
      </c>
      <c r="B2311" t="s">
        <v>132</v>
      </c>
      <c r="C2311" t="s">
        <v>180</v>
      </c>
      <c r="D2311" t="s">
        <v>201</v>
      </c>
      <c r="E2311" s="31">
        <v>4.8149100000000004E-3</v>
      </c>
      <c r="F2311" s="31">
        <v>2.8980399999999999</v>
      </c>
      <c r="G2311" s="32">
        <v>1.8775300000000001E-3</v>
      </c>
      <c r="H2311" s="37">
        <v>4.4769210140410002E-3</v>
      </c>
      <c r="I2311" s="31">
        <v>7.1817000000000001E-3</v>
      </c>
      <c r="J2311" s="31">
        <v>226176</v>
      </c>
      <c r="K2311" s="31">
        <v>104483</v>
      </c>
      <c r="L2311" s="31">
        <v>103482</v>
      </c>
      <c r="M2311" s="37">
        <v>4.4769210140410002E-3</v>
      </c>
    </row>
    <row r="2312" spans="1:13">
      <c r="A2312" t="s">
        <v>262</v>
      </c>
      <c r="B2312" t="s">
        <v>144</v>
      </c>
      <c r="C2312" t="s">
        <v>102</v>
      </c>
      <c r="D2312" t="s">
        <v>186</v>
      </c>
      <c r="E2312" s="31">
        <v>6.9225700000000003E-3</v>
      </c>
      <c r="F2312" s="31">
        <v>2.8977400000000002</v>
      </c>
      <c r="G2312" s="32">
        <v>1.8793099999999999E-3</v>
      </c>
      <c r="H2312" s="37">
        <v>4.4769210140410002E-3</v>
      </c>
      <c r="I2312" s="31">
        <v>6.2306499999999999E-3</v>
      </c>
      <c r="J2312" s="31">
        <v>215367</v>
      </c>
      <c r="K2312" s="31">
        <v>133146</v>
      </c>
      <c r="L2312" s="31">
        <v>131315</v>
      </c>
      <c r="M2312" s="37">
        <v>4.4769210140410002E-3</v>
      </c>
    </row>
    <row r="2313" spans="1:13">
      <c r="A2313" t="s">
        <v>262</v>
      </c>
      <c r="B2313" t="s">
        <v>120</v>
      </c>
      <c r="C2313" t="s">
        <v>183</v>
      </c>
      <c r="D2313" t="s">
        <v>159</v>
      </c>
      <c r="E2313" s="31">
        <v>7.4833499999999997E-3</v>
      </c>
      <c r="F2313" s="31">
        <v>2.8893399999999998</v>
      </c>
      <c r="G2313" s="32">
        <v>1.93023E-3</v>
      </c>
      <c r="H2313" s="37">
        <v>4.5910610747660003E-3</v>
      </c>
      <c r="I2313" s="31">
        <v>6.1798499999999998E-3</v>
      </c>
      <c r="J2313" s="31">
        <v>269269</v>
      </c>
      <c r="K2313" s="31">
        <v>104910</v>
      </c>
      <c r="L2313" s="31">
        <v>103352</v>
      </c>
      <c r="M2313" s="37">
        <v>4.5910610747660003E-3</v>
      </c>
    </row>
    <row r="2314" spans="1:13">
      <c r="A2314" t="s">
        <v>262</v>
      </c>
      <c r="B2314" t="s">
        <v>156</v>
      </c>
      <c r="C2314" t="s">
        <v>198</v>
      </c>
      <c r="D2314" t="s">
        <v>102</v>
      </c>
      <c r="E2314" s="31">
        <v>8.1793200000000003E-3</v>
      </c>
      <c r="F2314" s="31">
        <v>2.8756400000000002</v>
      </c>
      <c r="G2314" s="32">
        <v>2.0160199999999999E-3</v>
      </c>
      <c r="H2314" s="37">
        <v>4.7876555832039999E-3</v>
      </c>
      <c r="I2314" s="31">
        <v>6.2904900000000001E-3</v>
      </c>
      <c r="J2314" s="31">
        <v>269270</v>
      </c>
      <c r="K2314" s="31">
        <v>108802</v>
      </c>
      <c r="L2314" s="31">
        <v>107037</v>
      </c>
      <c r="M2314" s="37">
        <v>4.7876555832039999E-3</v>
      </c>
    </row>
    <row r="2315" spans="1:13">
      <c r="A2315" t="s">
        <v>262</v>
      </c>
      <c r="B2315" t="s">
        <v>132</v>
      </c>
      <c r="C2315" t="s">
        <v>180</v>
      </c>
      <c r="D2315" t="s">
        <v>141</v>
      </c>
      <c r="E2315" s="31">
        <v>6.5193200000000003E-3</v>
      </c>
      <c r="F2315" s="31">
        <v>2.8734199999999999</v>
      </c>
      <c r="G2315" s="32">
        <v>2.0302499999999999E-3</v>
      </c>
      <c r="H2315" s="37">
        <v>4.8139623447209998E-3</v>
      </c>
      <c r="I2315" s="31">
        <v>5.17718E-3</v>
      </c>
      <c r="J2315" s="31">
        <v>252286</v>
      </c>
      <c r="K2315" s="31">
        <v>106594</v>
      </c>
      <c r="L2315" s="31">
        <v>105213</v>
      </c>
      <c r="M2315" s="37">
        <v>4.8139623447209998E-3</v>
      </c>
    </row>
    <row r="2316" spans="1:13">
      <c r="A2316" t="s">
        <v>262</v>
      </c>
      <c r="B2316" t="s">
        <v>129</v>
      </c>
      <c r="C2316" t="s">
        <v>156</v>
      </c>
      <c r="D2316" t="s">
        <v>159</v>
      </c>
      <c r="E2316" s="31">
        <v>7.9483599999999998E-3</v>
      </c>
      <c r="F2316" s="31">
        <v>2.8676900000000001</v>
      </c>
      <c r="G2316" s="32">
        <v>2.0673900000000001E-3</v>
      </c>
      <c r="H2316" s="37">
        <v>4.8868491176470002E-3</v>
      </c>
      <c r="I2316" s="31">
        <v>7.6106400000000001E-3</v>
      </c>
      <c r="J2316" s="31">
        <v>224819</v>
      </c>
      <c r="K2316" s="31">
        <v>121026</v>
      </c>
      <c r="L2316" s="31">
        <v>119118</v>
      </c>
      <c r="M2316" s="37">
        <v>4.8868491176470002E-3</v>
      </c>
    </row>
    <row r="2317" spans="1:13">
      <c r="A2317" t="s">
        <v>262</v>
      </c>
      <c r="B2317" t="s">
        <v>186</v>
      </c>
      <c r="C2317" t="s">
        <v>183</v>
      </c>
      <c r="D2317" t="s">
        <v>102</v>
      </c>
      <c r="E2317" s="31">
        <v>8.2687300000000002E-3</v>
      </c>
      <c r="F2317" s="31">
        <v>2.8677299999999999</v>
      </c>
      <c r="G2317" s="32">
        <v>2.0671499999999998E-3</v>
      </c>
      <c r="H2317" s="37">
        <v>4.8868491176470002E-3</v>
      </c>
      <c r="I2317" s="31">
        <v>6.2975399999999999E-3</v>
      </c>
      <c r="J2317" s="31">
        <v>266182</v>
      </c>
      <c r="K2317" s="31">
        <v>107676</v>
      </c>
      <c r="L2317" s="31">
        <v>105910</v>
      </c>
      <c r="M2317" s="37">
        <v>4.8868491176470002E-3</v>
      </c>
    </row>
    <row r="2318" spans="1:13">
      <c r="A2318" t="s">
        <v>262</v>
      </c>
      <c r="B2318" t="s">
        <v>120</v>
      </c>
      <c r="C2318" t="s">
        <v>198</v>
      </c>
      <c r="D2318" t="s">
        <v>102</v>
      </c>
      <c r="E2318" s="31">
        <v>9.2864499999999999E-3</v>
      </c>
      <c r="F2318" s="31">
        <v>2.8608099999999999</v>
      </c>
      <c r="G2318" s="32">
        <v>2.1127899999999998E-3</v>
      </c>
      <c r="H2318" s="37">
        <v>4.9864456414219997E-3</v>
      </c>
      <c r="I2318" s="31">
        <v>8.0601200000000005E-3</v>
      </c>
      <c r="J2318" s="31">
        <v>228485</v>
      </c>
      <c r="K2318" s="31">
        <v>123297</v>
      </c>
      <c r="L2318" s="31">
        <v>121028</v>
      </c>
      <c r="M2318" s="37">
        <v>4.9864456414219997E-3</v>
      </c>
    </row>
    <row r="2319" spans="1:13">
      <c r="A2319" t="s">
        <v>262</v>
      </c>
      <c r="B2319" t="s">
        <v>156</v>
      </c>
      <c r="C2319" t="s">
        <v>198</v>
      </c>
      <c r="D2319" t="s">
        <v>159</v>
      </c>
      <c r="E2319" s="31">
        <v>7.95329E-3</v>
      </c>
      <c r="F2319" s="31">
        <v>2.8602599999999998</v>
      </c>
      <c r="G2319" s="32">
        <v>2.1164700000000001E-3</v>
      </c>
      <c r="H2319" s="37">
        <v>4.9874223611109996E-3</v>
      </c>
      <c r="I2319" s="31">
        <v>6.8426800000000003E-3</v>
      </c>
      <c r="J2319" s="31">
        <v>267586</v>
      </c>
      <c r="K2319" s="31">
        <v>108099</v>
      </c>
      <c r="L2319" s="31">
        <v>106393</v>
      </c>
      <c r="M2319" s="37">
        <v>4.9874223611109996E-3</v>
      </c>
    </row>
    <row r="2320" spans="1:13">
      <c r="A2320" t="s">
        <v>262</v>
      </c>
      <c r="B2320" t="s">
        <v>120</v>
      </c>
      <c r="C2320" t="s">
        <v>65</v>
      </c>
      <c r="D2320" t="s">
        <v>201</v>
      </c>
      <c r="E2320" s="31">
        <v>8.7338799999999994E-3</v>
      </c>
      <c r="F2320" s="31">
        <v>2.8563399999999999</v>
      </c>
      <c r="G2320" s="32">
        <v>2.1427600000000001E-3</v>
      </c>
      <c r="H2320" s="37">
        <v>5.0415940215720002E-3</v>
      </c>
      <c r="I2320" s="31">
        <v>1.29573E-2</v>
      </c>
      <c r="J2320" s="31">
        <v>253930</v>
      </c>
      <c r="K2320" s="31">
        <v>103976</v>
      </c>
      <c r="L2320" s="31">
        <v>102175</v>
      </c>
      <c r="M2320" s="37">
        <v>5.0415940215720002E-3</v>
      </c>
    </row>
    <row r="2321" spans="1:13">
      <c r="A2321" t="s">
        <v>262</v>
      </c>
      <c r="B2321" t="s">
        <v>120</v>
      </c>
      <c r="C2321" t="s">
        <v>156</v>
      </c>
      <c r="D2321" t="s">
        <v>232</v>
      </c>
      <c r="E2321" s="31">
        <v>1.1565000000000001E-2</v>
      </c>
      <c r="F2321" s="31">
        <v>2.8537400000000002</v>
      </c>
      <c r="G2321" s="32">
        <v>2.16037E-3</v>
      </c>
      <c r="H2321" s="37">
        <v>5.0752076769230003E-3</v>
      </c>
      <c r="I2321" s="31">
        <v>9.6846999999999992E-3</v>
      </c>
      <c r="J2321" s="31">
        <v>236563</v>
      </c>
      <c r="K2321" s="31">
        <v>118333</v>
      </c>
      <c r="L2321" s="31">
        <v>115627</v>
      </c>
      <c r="M2321" s="37">
        <v>5.0752076769230003E-3</v>
      </c>
    </row>
    <row r="2322" spans="1:13">
      <c r="A2322" t="s">
        <v>262</v>
      </c>
      <c r="B2322" t="s">
        <v>236</v>
      </c>
      <c r="C2322" t="s">
        <v>195</v>
      </c>
      <c r="D2322" t="s">
        <v>159</v>
      </c>
      <c r="E2322" s="31">
        <v>9.3795600000000003E-3</v>
      </c>
      <c r="F2322" s="31">
        <v>2.84659</v>
      </c>
      <c r="G2322" s="32">
        <v>2.2095299999999999E-3</v>
      </c>
      <c r="H2322" s="37">
        <v>5.1827224423959999E-3</v>
      </c>
      <c r="I2322" s="31">
        <v>8.9564999999999992E-3</v>
      </c>
      <c r="J2322" s="31">
        <v>226481</v>
      </c>
      <c r="K2322" s="31">
        <v>120762</v>
      </c>
      <c r="L2322" s="31">
        <v>118517</v>
      </c>
      <c r="M2322" s="37">
        <v>5.1827224423959999E-3</v>
      </c>
    </row>
    <row r="2323" spans="1:13">
      <c r="A2323" t="s">
        <v>262</v>
      </c>
      <c r="B2323" t="s">
        <v>177</v>
      </c>
      <c r="C2323" t="s">
        <v>198</v>
      </c>
      <c r="D2323" t="s">
        <v>204</v>
      </c>
      <c r="E2323" s="31">
        <v>9.5101400000000003E-3</v>
      </c>
      <c r="F2323" s="31">
        <v>2.8450600000000001</v>
      </c>
      <c r="G2323" s="32">
        <v>2.22017E-3</v>
      </c>
      <c r="H2323" s="37">
        <v>5.1996926226989997E-3</v>
      </c>
      <c r="I2323" s="31">
        <v>9.3042300000000001E-3</v>
      </c>
      <c r="J2323" s="31">
        <v>189716</v>
      </c>
      <c r="K2323" s="31">
        <v>130539</v>
      </c>
      <c r="L2323" s="31">
        <v>128080</v>
      </c>
      <c r="M2323" s="37">
        <v>5.1996926226989997E-3</v>
      </c>
    </row>
    <row r="2324" spans="1:13">
      <c r="A2324" t="s">
        <v>262</v>
      </c>
      <c r="B2324" t="s">
        <v>123</v>
      </c>
      <c r="C2324" t="s">
        <v>65</v>
      </c>
      <c r="D2324" t="s">
        <v>201</v>
      </c>
      <c r="E2324" s="31">
        <v>6.2759499999999998E-3</v>
      </c>
      <c r="F2324" s="31">
        <v>2.8393799999999998</v>
      </c>
      <c r="G2324" s="32">
        <v>2.2600900000000002E-3</v>
      </c>
      <c r="H2324" s="37">
        <v>5.2850802909649996E-3</v>
      </c>
      <c r="I2324" s="31">
        <v>9.5130400000000004E-3</v>
      </c>
      <c r="J2324" s="31">
        <v>244477</v>
      </c>
      <c r="K2324" s="31">
        <v>105222</v>
      </c>
      <c r="L2324" s="31">
        <v>103910</v>
      </c>
      <c r="M2324" s="37">
        <v>5.2850802909649996E-3</v>
      </c>
    </row>
    <row r="2325" spans="1:13">
      <c r="A2325" t="s">
        <v>262</v>
      </c>
      <c r="B2325" t="s">
        <v>192</v>
      </c>
      <c r="C2325" t="s">
        <v>65</v>
      </c>
      <c r="D2325" t="s">
        <v>144</v>
      </c>
      <c r="E2325" s="31">
        <v>1.1136200000000001E-2</v>
      </c>
      <c r="F2325" s="31">
        <v>2.8382900000000002</v>
      </c>
      <c r="G2325" s="32">
        <v>2.2677600000000002E-3</v>
      </c>
      <c r="H2325" s="37">
        <v>5.2949075229359998E-3</v>
      </c>
      <c r="I2325" s="31">
        <v>9.6691299999999997E-3</v>
      </c>
      <c r="J2325" s="31">
        <v>227175</v>
      </c>
      <c r="K2325" s="31">
        <v>123787</v>
      </c>
      <c r="L2325" s="31">
        <v>121061</v>
      </c>
      <c r="M2325" s="37">
        <v>5.2949075229359998E-3</v>
      </c>
    </row>
    <row r="2326" spans="1:13">
      <c r="A2326" t="s">
        <v>262</v>
      </c>
      <c r="B2326" t="s">
        <v>195</v>
      </c>
      <c r="C2326" t="s">
        <v>123</v>
      </c>
      <c r="D2326" t="s">
        <v>204</v>
      </c>
      <c r="E2326" s="31">
        <v>1.19849E-2</v>
      </c>
      <c r="F2326" s="31">
        <v>2.8356699999999999</v>
      </c>
      <c r="G2326" s="32">
        <v>2.28649E-3</v>
      </c>
      <c r="H2326" s="37">
        <v>5.3304889007630002E-3</v>
      </c>
      <c r="I2326" s="31">
        <v>1.1590700000000001E-2</v>
      </c>
      <c r="J2326" s="31">
        <v>186045</v>
      </c>
      <c r="K2326" s="31">
        <v>129922</v>
      </c>
      <c r="L2326" s="31">
        <v>126845</v>
      </c>
      <c r="M2326" s="37">
        <v>5.3304889007630002E-3</v>
      </c>
    </row>
    <row r="2327" spans="1:13">
      <c r="A2327" t="s">
        <v>262</v>
      </c>
      <c r="B2327" t="s">
        <v>129</v>
      </c>
      <c r="C2327" t="s">
        <v>195</v>
      </c>
      <c r="D2327" t="s">
        <v>159</v>
      </c>
      <c r="E2327" s="31">
        <v>1.03117E-2</v>
      </c>
      <c r="F2327" s="31">
        <v>2.79087</v>
      </c>
      <c r="G2327" s="32">
        <v>2.6283399999999998E-3</v>
      </c>
      <c r="H2327" s="37">
        <v>6.1087902283109997E-3</v>
      </c>
      <c r="I2327" s="31">
        <v>9.8918200000000008E-3</v>
      </c>
      <c r="J2327" s="31">
        <v>216045</v>
      </c>
      <c r="K2327" s="31">
        <v>122038</v>
      </c>
      <c r="L2327" s="31">
        <v>119547</v>
      </c>
      <c r="M2327" s="37">
        <v>6.1087902283109997E-3</v>
      </c>
    </row>
    <row r="2328" spans="1:13">
      <c r="A2328" t="s">
        <v>262</v>
      </c>
      <c r="B2328" t="s">
        <v>236</v>
      </c>
      <c r="C2328" t="s">
        <v>198</v>
      </c>
      <c r="D2328" t="s">
        <v>102</v>
      </c>
      <c r="E2328" s="31">
        <v>1.0775099999999999E-2</v>
      </c>
      <c r="F2328" s="31">
        <v>2.79115</v>
      </c>
      <c r="G2328" s="32">
        <v>2.62605E-3</v>
      </c>
      <c r="H2328" s="37">
        <v>6.1087902283109997E-3</v>
      </c>
      <c r="I2328" s="31">
        <v>9.2635700000000005E-3</v>
      </c>
      <c r="J2328" s="31">
        <v>238247</v>
      </c>
      <c r="K2328" s="31">
        <v>122305</v>
      </c>
      <c r="L2328" s="31">
        <v>119697</v>
      </c>
      <c r="M2328" s="37">
        <v>6.1087902283109997E-3</v>
      </c>
    </row>
    <row r="2329" spans="1:13">
      <c r="A2329" t="s">
        <v>262</v>
      </c>
      <c r="B2329" t="s">
        <v>156</v>
      </c>
      <c r="C2329" t="s">
        <v>65</v>
      </c>
      <c r="D2329" t="s">
        <v>144</v>
      </c>
      <c r="E2329" s="31">
        <v>1.1888900000000001E-2</v>
      </c>
      <c r="F2329" s="31">
        <v>2.78389</v>
      </c>
      <c r="G2329" s="32">
        <v>2.6855400000000001E-3</v>
      </c>
      <c r="H2329" s="37">
        <v>6.2322486018239996E-3</v>
      </c>
      <c r="I2329" s="31">
        <v>1.0408499999999999E-2</v>
      </c>
      <c r="J2329" s="31">
        <v>226559</v>
      </c>
      <c r="K2329" s="31">
        <v>124934</v>
      </c>
      <c r="L2329" s="31">
        <v>121998</v>
      </c>
      <c r="M2329" s="37">
        <v>6.2322486018239996E-3</v>
      </c>
    </row>
    <row r="2330" spans="1:13">
      <c r="A2330" t="s">
        <v>262</v>
      </c>
      <c r="B2330" t="s">
        <v>123</v>
      </c>
      <c r="C2330" t="s">
        <v>198</v>
      </c>
      <c r="D2330" t="s">
        <v>144</v>
      </c>
      <c r="E2330" s="31">
        <v>1.1494300000000001E-2</v>
      </c>
      <c r="F2330" s="31">
        <v>2.7788900000000001</v>
      </c>
      <c r="G2330" s="32">
        <v>2.7272300000000002E-3</v>
      </c>
      <c r="H2330" s="37">
        <v>6.3193933383919997E-3</v>
      </c>
      <c r="I2330" s="31">
        <v>1.0048899999999999E-2</v>
      </c>
      <c r="J2330" s="31">
        <v>221034</v>
      </c>
      <c r="K2330" s="31">
        <v>124383</v>
      </c>
      <c r="L2330" s="31">
        <v>121556</v>
      </c>
      <c r="M2330" s="37">
        <v>6.3193933383919997E-3</v>
      </c>
    </row>
    <row r="2331" spans="1:13">
      <c r="A2331" t="s">
        <v>262</v>
      </c>
      <c r="B2331" t="s">
        <v>132</v>
      </c>
      <c r="C2331" t="s">
        <v>123</v>
      </c>
      <c r="D2331" t="s">
        <v>141</v>
      </c>
      <c r="E2331" s="31">
        <v>9.3746300000000001E-3</v>
      </c>
      <c r="F2331" s="31">
        <v>2.7603</v>
      </c>
      <c r="G2331" s="32">
        <v>2.8873900000000001E-3</v>
      </c>
      <c r="H2331" s="37">
        <v>6.6803705000000003E-3</v>
      </c>
      <c r="I2331" s="31">
        <v>7.3954399999999997E-3</v>
      </c>
      <c r="J2331" s="31">
        <v>260228</v>
      </c>
      <c r="K2331" s="31">
        <v>106244</v>
      </c>
      <c r="L2331" s="31">
        <v>104271</v>
      </c>
      <c r="M2331" s="37">
        <v>6.6803705000000003E-3</v>
      </c>
    </row>
    <row r="2332" spans="1:13">
      <c r="A2332" t="s">
        <v>262</v>
      </c>
      <c r="B2332" t="s">
        <v>129</v>
      </c>
      <c r="C2332" t="s">
        <v>65</v>
      </c>
      <c r="D2332" t="s">
        <v>144</v>
      </c>
      <c r="E2332" s="31">
        <v>1.0728100000000001E-2</v>
      </c>
      <c r="F2332" s="31">
        <v>2.7542300000000002</v>
      </c>
      <c r="G2332" s="32">
        <v>2.94151E-3</v>
      </c>
      <c r="H2332" s="37">
        <v>6.7858542145020004E-3</v>
      </c>
      <c r="I2332" s="31">
        <v>8.1076599999999992E-3</v>
      </c>
      <c r="J2332" s="31">
        <v>279443</v>
      </c>
      <c r="K2332" s="31">
        <v>107556</v>
      </c>
      <c r="L2332" s="31">
        <v>105273</v>
      </c>
      <c r="M2332" s="37">
        <v>6.7858542145020004E-3</v>
      </c>
    </row>
    <row r="2333" spans="1:13">
      <c r="A2333" t="s">
        <v>262</v>
      </c>
      <c r="B2333" t="s">
        <v>144</v>
      </c>
      <c r="C2333" t="s">
        <v>102</v>
      </c>
      <c r="D2333" t="s">
        <v>174</v>
      </c>
      <c r="E2333" s="31">
        <v>8.3834700000000005E-3</v>
      </c>
      <c r="F2333" s="31">
        <v>2.7541899999999999</v>
      </c>
      <c r="G2333" s="32">
        <v>2.9418700000000001E-3</v>
      </c>
      <c r="H2333" s="37">
        <v>6.7858542145020004E-3</v>
      </c>
      <c r="I2333" s="31">
        <v>7.5183000000000003E-3</v>
      </c>
      <c r="J2333" s="31">
        <v>214557</v>
      </c>
      <c r="K2333" s="31">
        <v>132987</v>
      </c>
      <c r="L2333" s="31">
        <v>130776</v>
      </c>
      <c r="M2333" s="37">
        <v>6.7858542145020004E-3</v>
      </c>
    </row>
    <row r="2334" spans="1:13">
      <c r="A2334" t="s">
        <v>262</v>
      </c>
      <c r="B2334" t="s">
        <v>186</v>
      </c>
      <c r="C2334" t="s">
        <v>129</v>
      </c>
      <c r="D2334" t="s">
        <v>141</v>
      </c>
      <c r="E2334" s="31">
        <v>8.5036199999999999E-3</v>
      </c>
      <c r="F2334" s="31">
        <v>2.7466200000000001</v>
      </c>
      <c r="G2334" s="32">
        <v>3.0106899999999999E-3</v>
      </c>
      <c r="H2334" s="37">
        <v>6.9341231221720003E-3</v>
      </c>
      <c r="I2334" s="31">
        <v>6.6572300000000001E-3</v>
      </c>
      <c r="J2334" s="31">
        <v>280173</v>
      </c>
      <c r="K2334" s="31">
        <v>104430</v>
      </c>
      <c r="L2334" s="31">
        <v>102669</v>
      </c>
      <c r="M2334" s="37">
        <v>6.9341231221720003E-3</v>
      </c>
    </row>
    <row r="2335" spans="1:13">
      <c r="A2335" t="s">
        <v>262</v>
      </c>
      <c r="B2335" t="s">
        <v>129</v>
      </c>
      <c r="C2335" t="s">
        <v>183</v>
      </c>
      <c r="D2335" t="s">
        <v>232</v>
      </c>
      <c r="E2335" s="31">
        <v>6.5843899999999999E-3</v>
      </c>
      <c r="F2335" s="31">
        <v>2.7405499999999998</v>
      </c>
      <c r="G2335" s="32">
        <v>3.0668000000000002E-3</v>
      </c>
      <c r="H2335" s="37">
        <v>7.0527162650599997E-3</v>
      </c>
      <c r="I2335" s="31">
        <v>4.8841300000000004E-3</v>
      </c>
      <c r="J2335" s="31">
        <v>274506</v>
      </c>
      <c r="K2335" s="31">
        <v>103897</v>
      </c>
      <c r="L2335" s="31">
        <v>102538</v>
      </c>
      <c r="M2335" s="37">
        <v>7.0527162650599997E-3</v>
      </c>
    </row>
    <row r="2336" spans="1:13">
      <c r="A2336" t="s">
        <v>262</v>
      </c>
      <c r="B2336" t="s">
        <v>195</v>
      </c>
      <c r="C2336" t="s">
        <v>198</v>
      </c>
      <c r="D2336" t="s">
        <v>105</v>
      </c>
      <c r="E2336" s="31">
        <v>6.3629799999999999E-3</v>
      </c>
      <c r="F2336" s="31">
        <v>2.7389800000000002</v>
      </c>
      <c r="G2336" s="32">
        <v>3.0815500000000002E-3</v>
      </c>
      <c r="H2336" s="37">
        <v>7.0759802255639997E-3</v>
      </c>
      <c r="I2336" s="31">
        <v>5.0927500000000001E-3</v>
      </c>
      <c r="J2336" s="31">
        <v>259443</v>
      </c>
      <c r="K2336" s="31">
        <v>108952</v>
      </c>
      <c r="L2336" s="31">
        <v>107574</v>
      </c>
      <c r="M2336" s="37">
        <v>7.0759802255639997E-3</v>
      </c>
    </row>
    <row r="2337" spans="1:13">
      <c r="A2337" t="s">
        <v>262</v>
      </c>
      <c r="B2337" t="s">
        <v>120</v>
      </c>
      <c r="C2337" t="s">
        <v>192</v>
      </c>
      <c r="D2337" t="s">
        <v>232</v>
      </c>
      <c r="E2337" s="31">
        <v>1.10688E-2</v>
      </c>
      <c r="F2337" s="31">
        <v>2.7379899999999999</v>
      </c>
      <c r="G2337" s="32">
        <v>3.0907700000000001E-3</v>
      </c>
      <c r="H2337" s="37">
        <v>7.0864951801800002E-3</v>
      </c>
      <c r="I2337" s="31">
        <v>9.2089500000000005E-3</v>
      </c>
      <c r="J2337" s="31">
        <v>237940</v>
      </c>
      <c r="K2337" s="31">
        <v>117529</v>
      </c>
      <c r="L2337" s="31">
        <v>114956</v>
      </c>
      <c r="M2337" s="37">
        <v>7.0864951801800002E-3</v>
      </c>
    </row>
    <row r="2338" spans="1:13">
      <c r="A2338" t="s">
        <v>262</v>
      </c>
      <c r="B2338" t="s">
        <v>99</v>
      </c>
      <c r="C2338" t="s">
        <v>159</v>
      </c>
      <c r="D2338" t="s">
        <v>73</v>
      </c>
      <c r="E2338" s="31">
        <v>1.07498E-2</v>
      </c>
      <c r="F2338" s="31">
        <v>2.7367300000000001</v>
      </c>
      <c r="G2338" s="32">
        <v>3.1026399999999998E-3</v>
      </c>
      <c r="H2338" s="37">
        <v>7.095658113772E-3</v>
      </c>
      <c r="I2338" s="31">
        <v>9.0521300000000002E-3</v>
      </c>
      <c r="J2338" s="31">
        <v>185096</v>
      </c>
      <c r="K2338" s="31">
        <v>142412</v>
      </c>
      <c r="L2338" s="31">
        <v>139383</v>
      </c>
      <c r="M2338" s="37">
        <v>7.095658113772E-3</v>
      </c>
    </row>
    <row r="2339" spans="1:13">
      <c r="A2339" t="s">
        <v>262</v>
      </c>
      <c r="B2339" t="s">
        <v>144</v>
      </c>
      <c r="C2339" t="s">
        <v>105</v>
      </c>
      <c r="D2339" t="s">
        <v>132</v>
      </c>
      <c r="E2339" s="31">
        <v>9.2544199999999993E-3</v>
      </c>
      <c r="F2339" s="31">
        <v>2.73658</v>
      </c>
      <c r="G2339" s="32">
        <v>3.1040600000000001E-3</v>
      </c>
      <c r="H2339" s="37">
        <v>7.095658113772E-3</v>
      </c>
      <c r="I2339" s="31">
        <v>9.5048400000000005E-3</v>
      </c>
      <c r="J2339" s="31">
        <v>193008</v>
      </c>
      <c r="K2339" s="31">
        <v>137316</v>
      </c>
      <c r="L2339" s="31">
        <v>134797</v>
      </c>
      <c r="M2339" s="37">
        <v>7.095658113772E-3</v>
      </c>
    </row>
    <row r="2340" spans="1:13">
      <c r="A2340" t="s">
        <v>262</v>
      </c>
      <c r="B2340" t="s">
        <v>183</v>
      </c>
      <c r="C2340" t="s">
        <v>65</v>
      </c>
      <c r="D2340" t="s">
        <v>102</v>
      </c>
      <c r="E2340" s="31">
        <v>7.8679400000000004E-3</v>
      </c>
      <c r="F2340" s="31">
        <v>2.7334200000000002</v>
      </c>
      <c r="G2340" s="32">
        <v>3.1340299999999999E-3</v>
      </c>
      <c r="H2340" s="37">
        <v>7.1534586098650002E-3</v>
      </c>
      <c r="I2340" s="31">
        <v>6.0971699999999998E-3</v>
      </c>
      <c r="J2340" s="31">
        <v>267698</v>
      </c>
      <c r="K2340" s="31">
        <v>108851</v>
      </c>
      <c r="L2340" s="31">
        <v>107152</v>
      </c>
      <c r="M2340" s="37">
        <v>7.1534586098650002E-3</v>
      </c>
    </row>
    <row r="2341" spans="1:13">
      <c r="A2341" t="s">
        <v>262</v>
      </c>
      <c r="B2341" t="s">
        <v>180</v>
      </c>
      <c r="C2341" t="s">
        <v>183</v>
      </c>
      <c r="D2341" t="s">
        <v>102</v>
      </c>
      <c r="E2341" s="31">
        <v>7.6153200000000001E-3</v>
      </c>
      <c r="F2341" s="31">
        <v>2.72973</v>
      </c>
      <c r="G2341" s="32">
        <v>3.1693300000000002E-3</v>
      </c>
      <c r="H2341" s="37">
        <v>7.2232341940299998E-3</v>
      </c>
      <c r="I2341" s="31">
        <v>5.8237999999999996E-3</v>
      </c>
      <c r="J2341" s="31">
        <v>252992</v>
      </c>
      <c r="K2341" s="31">
        <v>108277</v>
      </c>
      <c r="L2341" s="31">
        <v>106641</v>
      </c>
      <c r="M2341" s="37">
        <v>7.2232341940299998E-3</v>
      </c>
    </row>
    <row r="2342" spans="1:13">
      <c r="A2342" t="s">
        <v>262</v>
      </c>
      <c r="B2342" t="s">
        <v>159</v>
      </c>
      <c r="C2342" t="s">
        <v>141</v>
      </c>
      <c r="D2342" t="s">
        <v>65</v>
      </c>
      <c r="E2342" s="31">
        <v>1.12852E-2</v>
      </c>
      <c r="F2342" s="31">
        <v>2.7270699999999999</v>
      </c>
      <c r="G2342" s="32">
        <v>3.1950199999999998E-3</v>
      </c>
      <c r="H2342" s="37">
        <v>7.270932250373E-3</v>
      </c>
      <c r="I2342" s="31">
        <v>1.0539400000000001E-2</v>
      </c>
      <c r="J2342" s="31">
        <v>167335</v>
      </c>
      <c r="K2342" s="31">
        <v>150058</v>
      </c>
      <c r="L2342" s="31">
        <v>146709</v>
      </c>
      <c r="M2342" s="37">
        <v>7.270932250373E-3</v>
      </c>
    </row>
    <row r="2343" spans="1:13">
      <c r="A2343" t="s">
        <v>262</v>
      </c>
      <c r="B2343" t="s">
        <v>236</v>
      </c>
      <c r="C2343" t="s">
        <v>123</v>
      </c>
      <c r="D2343" t="s">
        <v>232</v>
      </c>
      <c r="E2343" s="31">
        <v>7.2003299999999996E-3</v>
      </c>
      <c r="F2343" s="31">
        <v>2.7179700000000002</v>
      </c>
      <c r="G2343" s="32">
        <v>3.2841799999999998E-3</v>
      </c>
      <c r="H2343" s="37">
        <v>7.462712589286E-3</v>
      </c>
      <c r="I2343" s="31">
        <v>5.28336E-3</v>
      </c>
      <c r="J2343" s="31">
        <v>288692</v>
      </c>
      <c r="K2343" s="31">
        <v>103210</v>
      </c>
      <c r="L2343" s="31">
        <v>101734</v>
      </c>
      <c r="M2343" s="37">
        <v>7.462712589286E-3</v>
      </c>
    </row>
    <row r="2344" spans="1:13">
      <c r="A2344" t="s">
        <v>262</v>
      </c>
      <c r="B2344" t="s">
        <v>129</v>
      </c>
      <c r="C2344" t="s">
        <v>183</v>
      </c>
      <c r="D2344" t="s">
        <v>99</v>
      </c>
      <c r="E2344" s="31">
        <v>6.7332099999999999E-3</v>
      </c>
      <c r="F2344" s="31">
        <v>2.7170899999999998</v>
      </c>
      <c r="G2344" s="32">
        <v>3.2929299999999999E-3</v>
      </c>
      <c r="H2344" s="37">
        <v>7.4714771322440003E-3</v>
      </c>
      <c r="I2344" s="31">
        <v>3.9346299999999997E-3</v>
      </c>
      <c r="J2344" s="31">
        <v>276785</v>
      </c>
      <c r="K2344" s="31">
        <v>105055</v>
      </c>
      <c r="L2344" s="31">
        <v>103649</v>
      </c>
      <c r="M2344" s="37">
        <v>7.4714771322440003E-3</v>
      </c>
    </row>
    <row r="2345" spans="1:13">
      <c r="A2345" t="s">
        <v>262</v>
      </c>
      <c r="B2345" t="s">
        <v>123</v>
      </c>
      <c r="C2345" t="s">
        <v>192</v>
      </c>
      <c r="D2345" t="s">
        <v>159</v>
      </c>
      <c r="E2345" s="31">
        <v>8.2225800000000002E-3</v>
      </c>
      <c r="F2345" s="31">
        <v>2.7031800000000001</v>
      </c>
      <c r="G2345" s="32">
        <v>3.4340299999999998E-3</v>
      </c>
      <c r="H2345" s="37">
        <v>7.7800650000000001E-3</v>
      </c>
      <c r="I2345" s="31">
        <v>7.7764799999999997E-3</v>
      </c>
      <c r="J2345" s="31">
        <v>222855</v>
      </c>
      <c r="K2345" s="31">
        <v>119908</v>
      </c>
      <c r="L2345" s="31">
        <v>117953</v>
      </c>
      <c r="M2345" s="37">
        <v>7.7800650000000001E-3</v>
      </c>
    </row>
    <row r="2346" spans="1:13">
      <c r="A2346" t="s">
        <v>262</v>
      </c>
      <c r="B2346" t="s">
        <v>144</v>
      </c>
      <c r="C2346" t="s">
        <v>105</v>
      </c>
      <c r="D2346" t="s">
        <v>174</v>
      </c>
      <c r="E2346" s="31">
        <v>8.3851199999999994E-3</v>
      </c>
      <c r="F2346" s="31">
        <v>2.69862</v>
      </c>
      <c r="G2346" s="32">
        <v>3.4814099999999999E-3</v>
      </c>
      <c r="H2346" s="37">
        <v>7.8757230666669995E-3</v>
      </c>
      <c r="I2346" s="31">
        <v>7.9112899999999996E-3</v>
      </c>
      <c r="J2346" s="31">
        <v>194135</v>
      </c>
      <c r="K2346" s="31">
        <v>139605</v>
      </c>
      <c r="L2346" s="31">
        <v>137284</v>
      </c>
      <c r="M2346" s="37">
        <v>7.8757230666669995E-3</v>
      </c>
    </row>
    <row r="2347" spans="1:13">
      <c r="A2347" t="s">
        <v>262</v>
      </c>
      <c r="B2347" t="s">
        <v>120</v>
      </c>
      <c r="C2347" t="s">
        <v>195</v>
      </c>
      <c r="D2347" t="s">
        <v>99</v>
      </c>
      <c r="E2347" s="31">
        <v>1.1993500000000001E-2</v>
      </c>
      <c r="F2347" s="31">
        <v>2.68031</v>
      </c>
      <c r="G2347" s="32">
        <v>3.6777400000000001E-3</v>
      </c>
      <c r="H2347" s="37">
        <v>8.3075576627220007E-3</v>
      </c>
      <c r="I2347" s="31">
        <v>8.0352600000000007E-3</v>
      </c>
      <c r="J2347" s="31">
        <v>228657</v>
      </c>
      <c r="K2347" s="31">
        <v>121343</v>
      </c>
      <c r="L2347" s="31">
        <v>118467</v>
      </c>
      <c r="M2347" s="37">
        <v>8.3075576627220007E-3</v>
      </c>
    </row>
    <row r="2348" spans="1:13">
      <c r="A2348" t="s">
        <v>262</v>
      </c>
      <c r="B2348" t="s">
        <v>144</v>
      </c>
      <c r="C2348" t="s">
        <v>105</v>
      </c>
      <c r="D2348" t="s">
        <v>195</v>
      </c>
      <c r="E2348" s="31">
        <v>8.1442800000000003E-3</v>
      </c>
      <c r="F2348" s="31">
        <v>2.6653799999999999</v>
      </c>
      <c r="G2348" s="32">
        <v>3.8450200000000002E-3</v>
      </c>
      <c r="H2348" s="37">
        <v>8.6725931166909999E-3</v>
      </c>
      <c r="I2348" s="31">
        <v>8.8038000000000005E-3</v>
      </c>
      <c r="J2348" s="31">
        <v>191731</v>
      </c>
      <c r="K2348" s="31">
        <v>138562</v>
      </c>
      <c r="L2348" s="31">
        <v>136324</v>
      </c>
      <c r="M2348" s="37">
        <v>8.6725931166909999E-3</v>
      </c>
    </row>
    <row r="2349" spans="1:13">
      <c r="A2349" t="s">
        <v>262</v>
      </c>
      <c r="B2349" t="s">
        <v>195</v>
      </c>
      <c r="C2349" t="s">
        <v>174</v>
      </c>
      <c r="D2349" t="s">
        <v>201</v>
      </c>
      <c r="E2349" s="31">
        <v>1.1311699999999999E-2</v>
      </c>
      <c r="F2349" s="31">
        <v>2.66283</v>
      </c>
      <c r="G2349" s="32">
        <v>3.8743100000000002E-3</v>
      </c>
      <c r="H2349" s="37">
        <v>8.7129180706919992E-3</v>
      </c>
      <c r="I2349" s="31">
        <v>1.9143799999999999E-2</v>
      </c>
      <c r="J2349" s="31">
        <v>191120</v>
      </c>
      <c r="K2349" s="31">
        <v>120341</v>
      </c>
      <c r="L2349" s="31">
        <v>117649</v>
      </c>
      <c r="M2349" s="37">
        <v>8.7129180706919992E-3</v>
      </c>
    </row>
    <row r="2350" spans="1:13">
      <c r="A2350" t="s">
        <v>262</v>
      </c>
      <c r="B2350" t="s">
        <v>236</v>
      </c>
      <c r="C2350" t="s">
        <v>192</v>
      </c>
      <c r="D2350" t="s">
        <v>105</v>
      </c>
      <c r="E2350" s="31">
        <v>9.3298600000000006E-3</v>
      </c>
      <c r="F2350" s="31">
        <v>2.6631100000000001</v>
      </c>
      <c r="G2350" s="32">
        <v>3.8711100000000001E-3</v>
      </c>
      <c r="H2350" s="37">
        <v>8.7129180706919992E-3</v>
      </c>
      <c r="I2350" s="31">
        <v>8.1199700000000007E-3</v>
      </c>
      <c r="J2350" s="31">
        <v>238058</v>
      </c>
      <c r="K2350" s="31">
        <v>120029</v>
      </c>
      <c r="L2350" s="31">
        <v>117810</v>
      </c>
      <c r="M2350" s="37">
        <v>8.7129180706919992E-3</v>
      </c>
    </row>
    <row r="2351" spans="1:13">
      <c r="A2351" t="s">
        <v>262</v>
      </c>
      <c r="B2351" t="s">
        <v>186</v>
      </c>
      <c r="C2351" t="s">
        <v>198</v>
      </c>
      <c r="D2351" t="s">
        <v>141</v>
      </c>
      <c r="E2351" s="31">
        <v>8.2743199999999999E-3</v>
      </c>
      <c r="F2351" s="31">
        <v>2.65896</v>
      </c>
      <c r="G2351" s="32">
        <v>3.9190600000000003E-3</v>
      </c>
      <c r="H2351" s="37">
        <v>8.8005950294120002E-3</v>
      </c>
      <c r="I2351" s="31">
        <v>7.5944999999999997E-3</v>
      </c>
      <c r="J2351" s="31">
        <v>229753</v>
      </c>
      <c r="K2351" s="31">
        <v>122435</v>
      </c>
      <c r="L2351" s="31">
        <v>120425</v>
      </c>
      <c r="M2351" s="37">
        <v>8.8005950294120002E-3</v>
      </c>
    </row>
    <row r="2352" spans="1:13">
      <c r="A2352" t="s">
        <v>262</v>
      </c>
      <c r="B2352" t="s">
        <v>177</v>
      </c>
      <c r="C2352" t="s">
        <v>123</v>
      </c>
      <c r="D2352" t="s">
        <v>204</v>
      </c>
      <c r="E2352" s="31">
        <v>6.9140499999999997E-3</v>
      </c>
      <c r="F2352" s="31">
        <v>2.65462</v>
      </c>
      <c r="G2352" s="32">
        <v>3.9698299999999997E-3</v>
      </c>
      <c r="H2352" s="37">
        <v>8.9015130836999998E-3</v>
      </c>
      <c r="I2352" s="31">
        <v>5.6956899999999998E-3</v>
      </c>
      <c r="J2352" s="31">
        <v>237059</v>
      </c>
      <c r="K2352" s="31">
        <v>109686</v>
      </c>
      <c r="L2352" s="31">
        <v>108180</v>
      </c>
      <c r="M2352" s="37">
        <v>8.9015130836999998E-3</v>
      </c>
    </row>
    <row r="2353" spans="1:13">
      <c r="A2353" t="s">
        <v>262</v>
      </c>
      <c r="B2353" t="s">
        <v>126</v>
      </c>
      <c r="C2353" t="s">
        <v>183</v>
      </c>
      <c r="D2353" t="s">
        <v>204</v>
      </c>
      <c r="E2353" s="31">
        <v>9.9558200000000006E-3</v>
      </c>
      <c r="F2353" s="31">
        <v>2.6537099999999998</v>
      </c>
      <c r="G2353" s="32">
        <v>3.9805500000000002E-3</v>
      </c>
      <c r="H2353" s="37">
        <v>8.9124631231669998E-3</v>
      </c>
      <c r="I2353" s="31">
        <v>8.4109100000000006E-3</v>
      </c>
      <c r="J2353" s="31">
        <v>230885</v>
      </c>
      <c r="K2353" s="31">
        <v>112615</v>
      </c>
      <c r="L2353" s="31">
        <v>110395</v>
      </c>
      <c r="M2353" s="37">
        <v>8.9124631231669998E-3</v>
      </c>
    </row>
    <row r="2354" spans="1:13">
      <c r="A2354" t="s">
        <v>262</v>
      </c>
      <c r="B2354" t="s">
        <v>156</v>
      </c>
      <c r="C2354" t="s">
        <v>177</v>
      </c>
      <c r="D2354" t="s">
        <v>201</v>
      </c>
      <c r="E2354" s="31">
        <v>8.2396899999999992E-3</v>
      </c>
      <c r="F2354" s="31">
        <v>2.6528999999999998</v>
      </c>
      <c r="G2354" s="32">
        <v>3.9902200000000001E-3</v>
      </c>
      <c r="H2354" s="37">
        <v>8.921033587116E-3</v>
      </c>
      <c r="I2354" s="31">
        <v>1.3789300000000001E-2</v>
      </c>
      <c r="J2354" s="31">
        <v>195048</v>
      </c>
      <c r="K2354" s="31">
        <v>118688</v>
      </c>
      <c r="L2354" s="31">
        <v>116748</v>
      </c>
      <c r="M2354" s="37">
        <v>8.921033587116E-3</v>
      </c>
    </row>
    <row r="2355" spans="1:13">
      <c r="A2355" t="s">
        <v>262</v>
      </c>
      <c r="B2355" t="s">
        <v>183</v>
      </c>
      <c r="C2355" t="s">
        <v>65</v>
      </c>
      <c r="D2355" t="s">
        <v>144</v>
      </c>
      <c r="E2355" s="31">
        <v>9.6882200000000009E-3</v>
      </c>
      <c r="F2355" s="31">
        <v>2.6497199999999999</v>
      </c>
      <c r="G2355" s="32">
        <v>4.0279499999999998E-3</v>
      </c>
      <c r="H2355" s="37">
        <v>8.9922217105260008E-3</v>
      </c>
      <c r="I2355" s="31">
        <v>7.4400999999999998E-3</v>
      </c>
      <c r="J2355" s="31">
        <v>269113</v>
      </c>
      <c r="K2355" s="31">
        <v>108895</v>
      </c>
      <c r="L2355" s="31">
        <v>106805</v>
      </c>
      <c r="M2355" s="37">
        <v>8.9922217105260008E-3</v>
      </c>
    </row>
    <row r="2356" spans="1:13">
      <c r="A2356" t="s">
        <v>262</v>
      </c>
      <c r="B2356" t="s">
        <v>198</v>
      </c>
      <c r="C2356" t="s">
        <v>174</v>
      </c>
      <c r="D2356" t="s">
        <v>201</v>
      </c>
      <c r="E2356" s="31">
        <v>1.05402E-2</v>
      </c>
      <c r="F2356" s="31">
        <v>2.6355599999999999</v>
      </c>
      <c r="G2356" s="32">
        <v>4.1998799999999996E-3</v>
      </c>
      <c r="H2356" s="37">
        <v>9.3623602335769999E-3</v>
      </c>
      <c r="I2356" s="31">
        <v>1.7840499999999999E-2</v>
      </c>
      <c r="J2356" s="31">
        <v>198746</v>
      </c>
      <c r="K2356" s="31">
        <v>120710</v>
      </c>
      <c r="L2356" s="31">
        <v>118192</v>
      </c>
      <c r="M2356" s="37">
        <v>9.3623602335769999E-3</v>
      </c>
    </row>
    <row r="2357" spans="1:13">
      <c r="A2357" t="s">
        <v>262</v>
      </c>
      <c r="B2357" t="s">
        <v>195</v>
      </c>
      <c r="C2357" t="s">
        <v>180</v>
      </c>
      <c r="D2357" t="s">
        <v>201</v>
      </c>
      <c r="E2357" s="31">
        <v>9.9317699999999995E-3</v>
      </c>
      <c r="F2357" s="31">
        <v>2.62941</v>
      </c>
      <c r="G2357" s="32">
        <v>4.2766599999999998E-3</v>
      </c>
      <c r="H2357" s="37">
        <v>9.514588078603E-3</v>
      </c>
      <c r="I2357" s="31">
        <v>1.6768399999999999E-2</v>
      </c>
      <c r="J2357" s="31">
        <v>183479</v>
      </c>
      <c r="K2357" s="31">
        <v>120368</v>
      </c>
      <c r="L2357" s="31">
        <v>118000</v>
      </c>
      <c r="M2357" s="37">
        <v>9.514588078603E-3</v>
      </c>
    </row>
    <row r="2358" spans="1:13">
      <c r="A2358" t="s">
        <v>262</v>
      </c>
      <c r="B2358" t="s">
        <v>236</v>
      </c>
      <c r="C2358" t="s">
        <v>180</v>
      </c>
      <c r="D2358" t="s">
        <v>144</v>
      </c>
      <c r="E2358" s="31">
        <v>7.2061699999999996E-3</v>
      </c>
      <c r="F2358" s="31">
        <v>2.6290900000000001</v>
      </c>
      <c r="G2358" s="32">
        <v>4.2806299999999997E-3</v>
      </c>
      <c r="H2358" s="37">
        <v>9.514588078603E-3</v>
      </c>
      <c r="I2358" s="31">
        <v>5.37683E-3</v>
      </c>
      <c r="J2358" s="31">
        <v>272538</v>
      </c>
      <c r="K2358" s="31">
        <v>106522</v>
      </c>
      <c r="L2358" s="31">
        <v>104998</v>
      </c>
      <c r="M2358" s="37">
        <v>9.514588078603E-3</v>
      </c>
    </row>
    <row r="2359" spans="1:13">
      <c r="A2359" t="s">
        <v>262</v>
      </c>
      <c r="B2359" t="s">
        <v>177</v>
      </c>
      <c r="C2359" t="s">
        <v>180</v>
      </c>
      <c r="D2359" t="s">
        <v>144</v>
      </c>
      <c r="E2359" s="31">
        <v>5.28832E-3</v>
      </c>
      <c r="F2359" s="31">
        <v>2.6254</v>
      </c>
      <c r="G2359" s="32">
        <v>4.32732E-3</v>
      </c>
      <c r="H2359" s="37">
        <v>9.6043861046509992E-3</v>
      </c>
      <c r="I2359" s="31">
        <v>3.91166E-3</v>
      </c>
      <c r="J2359" s="31">
        <v>259234</v>
      </c>
      <c r="K2359" s="31">
        <v>105400</v>
      </c>
      <c r="L2359" s="31">
        <v>104291</v>
      </c>
      <c r="M2359" s="37">
        <v>9.6043861046509992E-3</v>
      </c>
    </row>
    <row r="2360" spans="1:13">
      <c r="A2360" t="s">
        <v>262</v>
      </c>
      <c r="B2360" t="s">
        <v>144</v>
      </c>
      <c r="C2360" t="s">
        <v>105</v>
      </c>
      <c r="D2360" t="s">
        <v>120</v>
      </c>
      <c r="E2360" s="31">
        <v>9.0315599999999992E-3</v>
      </c>
      <c r="F2360" s="31">
        <v>2.62222</v>
      </c>
      <c r="G2360" s="32">
        <v>4.36791E-3</v>
      </c>
      <c r="H2360" s="37">
        <v>9.6804043105949995E-3</v>
      </c>
      <c r="I2360" s="31">
        <v>7.9603999999999994E-3</v>
      </c>
      <c r="J2360" s="31">
        <v>195125</v>
      </c>
      <c r="K2360" s="31">
        <v>140031</v>
      </c>
      <c r="L2360" s="31">
        <v>137524</v>
      </c>
      <c r="M2360" s="37">
        <v>9.6804043105949995E-3</v>
      </c>
    </row>
    <row r="2361" spans="1:13">
      <c r="A2361" t="s">
        <v>262</v>
      </c>
      <c r="B2361" t="s">
        <v>132</v>
      </c>
      <c r="C2361" t="s">
        <v>180</v>
      </c>
      <c r="D2361" t="s">
        <v>105</v>
      </c>
      <c r="E2361" s="31">
        <v>6.0072800000000003E-3</v>
      </c>
      <c r="F2361" s="31">
        <v>2.6147100000000001</v>
      </c>
      <c r="G2361" s="32">
        <v>4.46518E-3</v>
      </c>
      <c r="H2361" s="37">
        <v>9.8816374782610007E-3</v>
      </c>
      <c r="I2361" s="31">
        <v>4.6691700000000003E-3</v>
      </c>
      <c r="J2361" s="31">
        <v>251055</v>
      </c>
      <c r="K2361" s="31">
        <v>106724</v>
      </c>
      <c r="L2361" s="31">
        <v>105449</v>
      </c>
      <c r="M2361" s="37">
        <v>9.8816374782610007E-3</v>
      </c>
    </row>
    <row r="2362" spans="1:13">
      <c r="A2362" t="s">
        <v>262</v>
      </c>
      <c r="B2362" t="s">
        <v>129</v>
      </c>
      <c r="C2362" t="s">
        <v>180</v>
      </c>
      <c r="D2362" t="s">
        <v>232</v>
      </c>
      <c r="E2362" s="31">
        <v>6.2349600000000003E-3</v>
      </c>
      <c r="F2362" s="31">
        <v>2.6120999999999999</v>
      </c>
      <c r="G2362" s="32">
        <v>4.49936E-3</v>
      </c>
      <c r="H2362" s="37">
        <v>9.9428693487700007E-3</v>
      </c>
      <c r="I2362" s="31">
        <v>4.6491700000000002E-3</v>
      </c>
      <c r="J2362" s="31">
        <v>268784</v>
      </c>
      <c r="K2362" s="31">
        <v>104504</v>
      </c>
      <c r="L2362" s="31">
        <v>103209</v>
      </c>
      <c r="M2362" s="37">
        <v>9.9428693487700007E-3</v>
      </c>
    </row>
    <row r="2363" spans="1:13">
      <c r="A2363" t="s">
        <v>262</v>
      </c>
      <c r="B2363" t="s">
        <v>129</v>
      </c>
      <c r="C2363" t="s">
        <v>198</v>
      </c>
      <c r="D2363" t="s">
        <v>99</v>
      </c>
      <c r="E2363" s="31">
        <v>1.03705E-2</v>
      </c>
      <c r="F2363" s="31">
        <v>2.60608</v>
      </c>
      <c r="G2363" s="32">
        <v>4.5792799999999998E-3</v>
      </c>
      <c r="H2363" s="37">
        <v>1.0104856300578001E-2</v>
      </c>
      <c r="I2363" s="31">
        <v>7.0547700000000001E-3</v>
      </c>
      <c r="J2363" s="31">
        <v>231728</v>
      </c>
      <c r="K2363" s="31">
        <v>122912</v>
      </c>
      <c r="L2363" s="31">
        <v>120389</v>
      </c>
      <c r="M2363" s="37">
        <v>1.0104856300578001E-2</v>
      </c>
    </row>
    <row r="2364" spans="1:13">
      <c r="A2364" t="s">
        <v>262</v>
      </c>
      <c r="B2364" t="s">
        <v>236</v>
      </c>
      <c r="C2364" t="s">
        <v>195</v>
      </c>
      <c r="D2364" t="s">
        <v>105</v>
      </c>
      <c r="E2364" s="31">
        <v>1.05402E-2</v>
      </c>
      <c r="F2364" s="31">
        <v>2.6017100000000002</v>
      </c>
      <c r="G2364" s="32">
        <v>4.6379699999999999E-3</v>
      </c>
      <c r="H2364" s="37">
        <v>1.0219596233766001E-2</v>
      </c>
      <c r="I2364" s="31">
        <v>9.3282799999999996E-3</v>
      </c>
      <c r="J2364" s="31">
        <v>227474</v>
      </c>
      <c r="K2364" s="31">
        <v>122232</v>
      </c>
      <c r="L2364" s="31">
        <v>119683</v>
      </c>
      <c r="M2364" s="37">
        <v>1.0219596233766001E-2</v>
      </c>
    </row>
    <row r="2365" spans="1:13">
      <c r="A2365" t="s">
        <v>262</v>
      </c>
      <c r="B2365" t="s">
        <v>236</v>
      </c>
      <c r="C2365" t="s">
        <v>174</v>
      </c>
      <c r="D2365" t="s">
        <v>102</v>
      </c>
      <c r="E2365" s="31">
        <v>7.1348599999999998E-3</v>
      </c>
      <c r="F2365" s="31">
        <v>2.6007699999999998</v>
      </c>
      <c r="G2365" s="32">
        <v>4.6507299999999996E-3</v>
      </c>
      <c r="H2365" s="37">
        <v>1.0232946268011999E-2</v>
      </c>
      <c r="I2365" s="31">
        <v>5.2249699999999998E-3</v>
      </c>
      <c r="J2365" s="31">
        <v>290422</v>
      </c>
      <c r="K2365" s="31">
        <v>103797</v>
      </c>
      <c r="L2365" s="31">
        <v>102327</v>
      </c>
      <c r="M2365" s="37">
        <v>1.0232946268011999E-2</v>
      </c>
    </row>
    <row r="2366" spans="1:13">
      <c r="A2366" t="s">
        <v>262</v>
      </c>
      <c r="B2366" t="s">
        <v>126</v>
      </c>
      <c r="C2366" t="s">
        <v>192</v>
      </c>
      <c r="D2366" t="s">
        <v>159</v>
      </c>
      <c r="E2366" s="31">
        <v>8.5892199999999998E-3</v>
      </c>
      <c r="F2366" s="31">
        <v>2.5952099999999998</v>
      </c>
      <c r="G2366" s="32">
        <v>4.72661E-3</v>
      </c>
      <c r="H2366" s="37">
        <v>1.0384940244604001E-2</v>
      </c>
      <c r="I2366" s="31">
        <v>8.1533600000000001E-3</v>
      </c>
      <c r="J2366" s="31">
        <v>221870</v>
      </c>
      <c r="K2366" s="31">
        <v>120307</v>
      </c>
      <c r="L2366" s="31">
        <v>118258</v>
      </c>
      <c r="M2366" s="37">
        <v>1.0384940244604001E-2</v>
      </c>
    </row>
    <row r="2367" spans="1:13">
      <c r="A2367" t="s">
        <v>262</v>
      </c>
      <c r="B2367" t="s">
        <v>156</v>
      </c>
      <c r="C2367" t="s">
        <v>120</v>
      </c>
      <c r="D2367" t="s">
        <v>204</v>
      </c>
      <c r="E2367" s="31">
        <v>9.1794100000000007E-3</v>
      </c>
      <c r="F2367" s="31">
        <v>2.5928300000000002</v>
      </c>
      <c r="G2367" s="32">
        <v>4.7595500000000004E-3</v>
      </c>
      <c r="H2367" s="37">
        <v>1.0437866556672001E-2</v>
      </c>
      <c r="I2367" s="31">
        <v>8.7450400000000008E-3</v>
      </c>
      <c r="J2367" s="31">
        <v>202090</v>
      </c>
      <c r="K2367" s="31">
        <v>127118</v>
      </c>
      <c r="L2367" s="31">
        <v>124805</v>
      </c>
      <c r="M2367" s="37">
        <v>1.0437866556672001E-2</v>
      </c>
    </row>
    <row r="2368" spans="1:13">
      <c r="A2368" t="s">
        <v>262</v>
      </c>
      <c r="B2368" t="s">
        <v>177</v>
      </c>
      <c r="C2368" t="s">
        <v>198</v>
      </c>
      <c r="D2368" t="s">
        <v>99</v>
      </c>
      <c r="E2368" s="31">
        <v>9.0650399999999999E-3</v>
      </c>
      <c r="F2368" s="31">
        <v>2.5924800000000001</v>
      </c>
      <c r="G2368" s="32">
        <v>4.7643700000000004E-3</v>
      </c>
      <c r="H2368" s="37">
        <v>1.0437866556672001E-2</v>
      </c>
      <c r="I2368" s="31">
        <v>6.1744599999999997E-3</v>
      </c>
      <c r="J2368" s="31">
        <v>225644</v>
      </c>
      <c r="K2368" s="31">
        <v>122571</v>
      </c>
      <c r="L2368" s="31">
        <v>120368</v>
      </c>
      <c r="M2368" s="37">
        <v>1.0437866556672001E-2</v>
      </c>
    </row>
    <row r="2369" spans="1:13">
      <c r="A2369" t="s">
        <v>262</v>
      </c>
      <c r="B2369" t="s">
        <v>186</v>
      </c>
      <c r="C2369" t="s">
        <v>123</v>
      </c>
      <c r="D2369" t="s">
        <v>99</v>
      </c>
      <c r="E2369" s="31">
        <v>7.2681100000000004E-3</v>
      </c>
      <c r="F2369" s="31">
        <v>2.5876600000000001</v>
      </c>
      <c r="G2369" s="32">
        <v>4.8315600000000004E-3</v>
      </c>
      <c r="H2369" s="37">
        <v>1.0569902750716001E-2</v>
      </c>
      <c r="I2369" s="31">
        <v>4.1855900000000003E-3</v>
      </c>
      <c r="J2369" s="31">
        <v>285336</v>
      </c>
      <c r="K2369" s="31">
        <v>103964</v>
      </c>
      <c r="L2369" s="31">
        <v>102463</v>
      </c>
      <c r="M2369" s="37">
        <v>1.0569902750716001E-2</v>
      </c>
    </row>
    <row r="2370" spans="1:13">
      <c r="A2370" t="s">
        <v>262</v>
      </c>
      <c r="B2370" t="s">
        <v>132</v>
      </c>
      <c r="C2370" t="s">
        <v>126</v>
      </c>
      <c r="D2370" t="s">
        <v>141</v>
      </c>
      <c r="E2370" s="31">
        <v>8.9877299999999993E-3</v>
      </c>
      <c r="F2370" s="31">
        <v>2.5847500000000001</v>
      </c>
      <c r="G2370" s="32">
        <v>4.8725499999999998E-3</v>
      </c>
      <c r="H2370" s="37">
        <v>1.0629119785714E-2</v>
      </c>
      <c r="I2370" s="31">
        <v>7.1217499999999996E-3</v>
      </c>
      <c r="J2370" s="31">
        <v>258193</v>
      </c>
      <c r="K2370" s="31">
        <v>106678</v>
      </c>
      <c r="L2370" s="31">
        <v>104777</v>
      </c>
      <c r="M2370" s="37">
        <v>1.0629119785714E-2</v>
      </c>
    </row>
    <row r="2371" spans="1:13">
      <c r="A2371" t="s">
        <v>262</v>
      </c>
      <c r="B2371" t="s">
        <v>236</v>
      </c>
      <c r="C2371" t="s">
        <v>180</v>
      </c>
      <c r="D2371" t="s">
        <v>105</v>
      </c>
      <c r="E2371" s="31">
        <v>6.13891E-3</v>
      </c>
      <c r="F2371" s="31">
        <v>2.5850399999999998</v>
      </c>
      <c r="G2371" s="32">
        <v>4.8684100000000001E-3</v>
      </c>
      <c r="H2371" s="37">
        <v>1.0629119785714E-2</v>
      </c>
      <c r="I2371" s="31">
        <v>4.7537100000000004E-3</v>
      </c>
      <c r="J2371" s="31">
        <v>270645</v>
      </c>
      <c r="K2371" s="31">
        <v>106614</v>
      </c>
      <c r="L2371" s="31">
        <v>105313</v>
      </c>
      <c r="M2371" s="37">
        <v>1.0629119785714E-2</v>
      </c>
    </row>
    <row r="2372" spans="1:13">
      <c r="A2372" t="s">
        <v>262</v>
      </c>
      <c r="B2372" t="s">
        <v>65</v>
      </c>
      <c r="C2372" t="s">
        <v>198</v>
      </c>
      <c r="D2372" t="s">
        <v>99</v>
      </c>
      <c r="E2372" s="31">
        <v>8.9443000000000005E-3</v>
      </c>
      <c r="F2372" s="31">
        <v>2.5811500000000001</v>
      </c>
      <c r="G2372" s="32">
        <v>4.9236200000000001E-3</v>
      </c>
      <c r="H2372" s="37">
        <v>1.071451525641E-2</v>
      </c>
      <c r="I2372" s="31">
        <v>6.1705199999999997E-3</v>
      </c>
      <c r="J2372" s="31">
        <v>232951</v>
      </c>
      <c r="K2372" s="31">
        <v>124361</v>
      </c>
      <c r="L2372" s="31">
        <v>122156</v>
      </c>
      <c r="M2372" s="37">
        <v>1.071451525641E-2</v>
      </c>
    </row>
    <row r="2373" spans="1:13">
      <c r="A2373" t="s">
        <v>262</v>
      </c>
      <c r="B2373" t="s">
        <v>120</v>
      </c>
      <c r="C2373" t="s">
        <v>192</v>
      </c>
      <c r="D2373" t="s">
        <v>99</v>
      </c>
      <c r="E2373" s="31">
        <v>9.9053000000000006E-3</v>
      </c>
      <c r="F2373" s="31">
        <v>2.581</v>
      </c>
      <c r="G2373" s="32">
        <v>4.9257299999999997E-3</v>
      </c>
      <c r="H2373" s="37">
        <v>1.071451525641E-2</v>
      </c>
      <c r="I2373" s="31">
        <v>6.5140199999999997E-3</v>
      </c>
      <c r="J2373" s="31">
        <v>240106</v>
      </c>
      <c r="K2373" s="31">
        <v>118809</v>
      </c>
      <c r="L2373" s="31">
        <v>116478</v>
      </c>
      <c r="M2373" s="37">
        <v>1.071451525641E-2</v>
      </c>
    </row>
    <row r="2374" spans="1:13">
      <c r="A2374" t="s">
        <v>262</v>
      </c>
      <c r="B2374" t="s">
        <v>123</v>
      </c>
      <c r="C2374" t="s">
        <v>183</v>
      </c>
      <c r="D2374" t="s">
        <v>105</v>
      </c>
      <c r="E2374" s="31">
        <v>5.2765599999999996E-3</v>
      </c>
      <c r="F2374" s="31">
        <v>2.5676999999999999</v>
      </c>
      <c r="G2374" s="32">
        <v>5.11876E-3</v>
      </c>
      <c r="H2374" s="37">
        <v>1.1118558349929E-2</v>
      </c>
      <c r="I2374" s="31">
        <v>4.1292500000000001E-3</v>
      </c>
      <c r="J2374" s="31">
        <v>261172</v>
      </c>
      <c r="K2374" s="31">
        <v>107095</v>
      </c>
      <c r="L2374" s="31">
        <v>105970</v>
      </c>
      <c r="M2374" s="37">
        <v>1.1118558349929E-2</v>
      </c>
    </row>
    <row r="2375" spans="1:13">
      <c r="A2375" t="s">
        <v>262</v>
      </c>
      <c r="B2375" t="s">
        <v>132</v>
      </c>
      <c r="C2375" t="s">
        <v>123</v>
      </c>
      <c r="D2375" t="s">
        <v>144</v>
      </c>
      <c r="E2375" s="31">
        <v>7.6725999999999999E-3</v>
      </c>
      <c r="F2375" s="31">
        <v>2.5643099999999999</v>
      </c>
      <c r="G2375" s="32">
        <v>5.1690900000000003E-3</v>
      </c>
      <c r="H2375" s="37">
        <v>1.1211932428977001E-2</v>
      </c>
      <c r="I2375" s="31">
        <v>5.6860299999999999E-3</v>
      </c>
      <c r="J2375" s="31">
        <v>261429</v>
      </c>
      <c r="K2375" s="31">
        <v>106036</v>
      </c>
      <c r="L2375" s="31">
        <v>104421</v>
      </c>
      <c r="M2375" s="37">
        <v>1.1211932428977001E-2</v>
      </c>
    </row>
    <row r="2376" spans="1:13">
      <c r="A2376" t="s">
        <v>262</v>
      </c>
      <c r="B2376" t="s">
        <v>192</v>
      </c>
      <c r="C2376" t="s">
        <v>198</v>
      </c>
      <c r="D2376" t="s">
        <v>102</v>
      </c>
      <c r="E2376" s="31">
        <v>6.82301E-3</v>
      </c>
      <c r="F2376" s="31">
        <v>2.56257</v>
      </c>
      <c r="G2376" s="32">
        <v>5.1950900000000003E-3</v>
      </c>
      <c r="H2376" s="37">
        <v>1.125234387234E-2</v>
      </c>
      <c r="I2376" s="31">
        <v>5.3827399999999996E-3</v>
      </c>
      <c r="J2376" s="31">
        <v>258507</v>
      </c>
      <c r="K2376" s="31">
        <v>111269</v>
      </c>
      <c r="L2376" s="31">
        <v>109761</v>
      </c>
      <c r="M2376" s="37">
        <v>1.125234387234E-2</v>
      </c>
    </row>
    <row r="2377" spans="1:13">
      <c r="A2377" t="s">
        <v>262</v>
      </c>
      <c r="B2377" t="s">
        <v>177</v>
      </c>
      <c r="C2377" t="s">
        <v>192</v>
      </c>
      <c r="D2377" t="s">
        <v>105</v>
      </c>
      <c r="E2377" s="31">
        <v>8.8989599999999992E-3</v>
      </c>
      <c r="F2377" s="31">
        <v>2.5606499999999999</v>
      </c>
      <c r="G2377" s="32">
        <v>5.2238199999999997E-3</v>
      </c>
      <c r="H2377" s="37">
        <v>1.1298545524079001E-2</v>
      </c>
      <c r="I2377" s="31">
        <v>7.8269099999999994E-3</v>
      </c>
      <c r="J2377" s="31">
        <v>220003</v>
      </c>
      <c r="K2377" s="31">
        <v>121162</v>
      </c>
      <c r="L2377" s="31">
        <v>119025</v>
      </c>
      <c r="M2377" s="37">
        <v>1.1298545524079001E-2</v>
      </c>
    </row>
    <row r="2378" spans="1:13">
      <c r="A2378" t="s">
        <v>262</v>
      </c>
      <c r="B2378" t="s">
        <v>120</v>
      </c>
      <c r="C2378" t="s">
        <v>65</v>
      </c>
      <c r="D2378" t="s">
        <v>159</v>
      </c>
      <c r="E2378" s="31">
        <v>8.2155300000000004E-3</v>
      </c>
      <c r="F2378" s="31">
        <v>2.5598900000000002</v>
      </c>
      <c r="G2378" s="32">
        <v>5.2352700000000002E-3</v>
      </c>
      <c r="H2378" s="37">
        <v>1.1307294611032999E-2</v>
      </c>
      <c r="I2378" s="31">
        <v>6.8214599999999997E-3</v>
      </c>
      <c r="J2378" s="31">
        <v>281287</v>
      </c>
      <c r="K2378" s="31">
        <v>105478</v>
      </c>
      <c r="L2378" s="31">
        <v>103759</v>
      </c>
      <c r="M2378" s="37">
        <v>1.1307294611032999E-2</v>
      </c>
    </row>
    <row r="2379" spans="1:13">
      <c r="A2379" t="s">
        <v>262</v>
      </c>
      <c r="B2379" t="s">
        <v>177</v>
      </c>
      <c r="C2379" t="s">
        <v>186</v>
      </c>
      <c r="D2379" t="s">
        <v>204</v>
      </c>
      <c r="E2379" s="31">
        <v>6.6695000000000001E-3</v>
      </c>
      <c r="F2379" s="31">
        <v>2.5544699999999998</v>
      </c>
      <c r="G2379" s="32">
        <v>5.3174199999999998E-3</v>
      </c>
      <c r="H2379" s="37">
        <v>1.1468503305085E-2</v>
      </c>
      <c r="I2379" s="31">
        <v>5.5013700000000002E-3</v>
      </c>
      <c r="J2379" s="31">
        <v>241642</v>
      </c>
      <c r="K2379" s="31">
        <v>109674</v>
      </c>
      <c r="L2379" s="31">
        <v>108221</v>
      </c>
      <c r="M2379" s="37">
        <v>1.1468503305085E-2</v>
      </c>
    </row>
    <row r="2380" spans="1:13">
      <c r="A2380" t="s">
        <v>262</v>
      </c>
      <c r="B2380" t="s">
        <v>132</v>
      </c>
      <c r="C2380" t="s">
        <v>198</v>
      </c>
      <c r="D2380" t="s">
        <v>99</v>
      </c>
      <c r="E2380" s="31">
        <v>9.2085699999999993E-3</v>
      </c>
      <c r="F2380" s="31">
        <v>2.55193</v>
      </c>
      <c r="G2380" s="32">
        <v>5.3563500000000002E-3</v>
      </c>
      <c r="H2380" s="37">
        <v>1.1536172708040001E-2</v>
      </c>
      <c r="I2380" s="31">
        <v>6.2111299999999996E-3</v>
      </c>
      <c r="J2380" s="31">
        <v>225840</v>
      </c>
      <c r="K2380" s="31">
        <v>121741</v>
      </c>
      <c r="L2380" s="31">
        <v>119519</v>
      </c>
      <c r="M2380" s="37">
        <v>1.1536172708040001E-2</v>
      </c>
    </row>
    <row r="2381" spans="1:13">
      <c r="A2381" t="s">
        <v>262</v>
      </c>
      <c r="B2381" t="s">
        <v>186</v>
      </c>
      <c r="C2381" t="s">
        <v>126</v>
      </c>
      <c r="D2381" t="s">
        <v>99</v>
      </c>
      <c r="E2381" s="31">
        <v>6.9430300000000002E-3</v>
      </c>
      <c r="F2381" s="31">
        <v>2.5508099999999998</v>
      </c>
      <c r="G2381" s="32">
        <v>5.3735700000000003E-3</v>
      </c>
      <c r="H2381" s="37">
        <v>1.1556959704225E-2</v>
      </c>
      <c r="I2381" s="31">
        <v>3.9915699999999998E-3</v>
      </c>
      <c r="J2381" s="31">
        <v>285244</v>
      </c>
      <c r="K2381" s="31">
        <v>103829</v>
      </c>
      <c r="L2381" s="31">
        <v>102397</v>
      </c>
      <c r="M2381" s="37">
        <v>1.1556959704225E-2</v>
      </c>
    </row>
    <row r="2382" spans="1:13">
      <c r="A2382" t="s">
        <v>262</v>
      </c>
      <c r="B2382" t="s">
        <v>174</v>
      </c>
      <c r="C2382" t="s">
        <v>183</v>
      </c>
      <c r="D2382" t="s">
        <v>144</v>
      </c>
      <c r="E2382" s="31">
        <v>7.4269699999999998E-3</v>
      </c>
      <c r="F2382" s="31">
        <v>2.5482100000000001</v>
      </c>
      <c r="G2382" s="32">
        <v>5.4139000000000001E-3</v>
      </c>
      <c r="H2382" s="37">
        <v>1.1627321097045999E-2</v>
      </c>
      <c r="I2382" s="31">
        <v>5.5407900000000003E-3</v>
      </c>
      <c r="J2382" s="31">
        <v>269499</v>
      </c>
      <c r="K2382" s="31">
        <v>106074</v>
      </c>
      <c r="L2382" s="31">
        <v>104510</v>
      </c>
      <c r="M2382" s="37">
        <v>1.1627321097045999E-2</v>
      </c>
    </row>
    <row r="2383" spans="1:13">
      <c r="A2383" t="s">
        <v>262</v>
      </c>
      <c r="B2383" t="s">
        <v>120</v>
      </c>
      <c r="C2383" t="s">
        <v>180</v>
      </c>
      <c r="D2383" t="s">
        <v>144</v>
      </c>
      <c r="E2383" s="31">
        <v>5.7231599999999997E-3</v>
      </c>
      <c r="F2383" s="31">
        <v>2.5467399999999998</v>
      </c>
      <c r="G2383" s="32">
        <v>5.4367800000000004E-3</v>
      </c>
      <c r="H2383" s="37">
        <v>1.1660060477528E-2</v>
      </c>
      <c r="I2383" s="31">
        <v>4.2233499999999998E-3</v>
      </c>
      <c r="J2383" s="31">
        <v>267997</v>
      </c>
      <c r="K2383" s="31">
        <v>105357</v>
      </c>
      <c r="L2383" s="31">
        <v>104158</v>
      </c>
      <c r="M2383" s="37">
        <v>1.1660060477528E-2</v>
      </c>
    </row>
    <row r="2384" spans="1:13">
      <c r="A2384" t="s">
        <v>262</v>
      </c>
      <c r="B2384" t="s">
        <v>123</v>
      </c>
      <c r="C2384" t="s">
        <v>156</v>
      </c>
      <c r="D2384" t="s">
        <v>105</v>
      </c>
      <c r="E2384" s="31">
        <v>8.8765100000000006E-3</v>
      </c>
      <c r="F2384" s="31">
        <v>2.54427</v>
      </c>
      <c r="G2384" s="32">
        <v>5.4753600000000003E-3</v>
      </c>
      <c r="H2384" s="37">
        <v>1.1726332005609999E-2</v>
      </c>
      <c r="I2384" s="31">
        <v>7.9181200000000007E-3</v>
      </c>
      <c r="J2384" s="31">
        <v>221266</v>
      </c>
      <c r="K2384" s="31">
        <v>122693</v>
      </c>
      <c r="L2384" s="31">
        <v>120534</v>
      </c>
      <c r="M2384" s="37">
        <v>1.1726332005609999E-2</v>
      </c>
    </row>
    <row r="2385" spans="1:13">
      <c r="A2385" t="s">
        <v>262</v>
      </c>
      <c r="B2385" t="s">
        <v>144</v>
      </c>
      <c r="C2385" t="s">
        <v>105</v>
      </c>
      <c r="D2385" t="s">
        <v>192</v>
      </c>
      <c r="E2385" s="31">
        <v>8.7735699999999996E-3</v>
      </c>
      <c r="F2385" s="31">
        <v>2.5409899999999999</v>
      </c>
      <c r="G2385" s="32">
        <v>5.5269200000000003E-3</v>
      </c>
      <c r="H2385" s="37">
        <v>1.1820177647059E-2</v>
      </c>
      <c r="I2385" s="31">
        <v>9.0347599999999993E-3</v>
      </c>
      <c r="J2385" s="31">
        <v>192882</v>
      </c>
      <c r="K2385" s="31">
        <v>139383</v>
      </c>
      <c r="L2385" s="31">
        <v>136958</v>
      </c>
      <c r="M2385" s="37">
        <v>1.1820177647059E-2</v>
      </c>
    </row>
    <row r="2386" spans="1:13">
      <c r="A2386" t="s">
        <v>262</v>
      </c>
      <c r="B2386" t="s">
        <v>174</v>
      </c>
      <c r="C2386" t="s">
        <v>195</v>
      </c>
      <c r="D2386" t="s">
        <v>159</v>
      </c>
      <c r="E2386" s="31">
        <v>1.0732200000000001E-2</v>
      </c>
      <c r="F2386" s="31">
        <v>2.5395799999999999</v>
      </c>
      <c r="G2386" s="32">
        <v>5.5493299999999999E-3</v>
      </c>
      <c r="H2386" s="37">
        <v>1.1851506167832E-2</v>
      </c>
      <c r="I2386" s="31">
        <v>1.03687E-2</v>
      </c>
      <c r="J2386" s="31">
        <v>215375</v>
      </c>
      <c r="K2386" s="31">
        <v>122404</v>
      </c>
      <c r="L2386" s="31">
        <v>119804</v>
      </c>
      <c r="M2386" s="37">
        <v>1.1851506167832E-2</v>
      </c>
    </row>
    <row r="2387" spans="1:13">
      <c r="A2387" t="s">
        <v>262</v>
      </c>
      <c r="B2387" t="s">
        <v>177</v>
      </c>
      <c r="C2387" t="s">
        <v>123</v>
      </c>
      <c r="D2387" t="s">
        <v>201</v>
      </c>
      <c r="E2387" s="31">
        <v>6.1391199999999996E-3</v>
      </c>
      <c r="F2387" s="31">
        <v>2.5370200000000001</v>
      </c>
      <c r="G2387" s="32">
        <v>5.5899900000000004E-3</v>
      </c>
      <c r="H2387" s="37">
        <v>1.1921668617318E-2</v>
      </c>
      <c r="I2387" s="31">
        <v>8.9750300000000002E-3</v>
      </c>
      <c r="J2387" s="31">
        <v>240793</v>
      </c>
      <c r="K2387" s="31">
        <v>102295</v>
      </c>
      <c r="L2387" s="31">
        <v>101046</v>
      </c>
      <c r="M2387" s="37">
        <v>1.1921668617318E-2</v>
      </c>
    </row>
    <row r="2388" spans="1:13">
      <c r="A2388" t="s">
        <v>262</v>
      </c>
      <c r="B2388" t="s">
        <v>132</v>
      </c>
      <c r="C2388" t="s">
        <v>192</v>
      </c>
      <c r="D2388" t="s">
        <v>204</v>
      </c>
      <c r="E2388" s="31">
        <v>7.4355999999999997E-3</v>
      </c>
      <c r="F2388" s="31">
        <v>2.5352899999999998</v>
      </c>
      <c r="G2388" s="32">
        <v>5.6177800000000002E-3</v>
      </c>
      <c r="H2388" s="37">
        <v>1.1964226025104999E-2</v>
      </c>
      <c r="I2388" s="31">
        <v>6.9533099999999999E-3</v>
      </c>
      <c r="J2388" s="31">
        <v>194324</v>
      </c>
      <c r="K2388" s="31">
        <v>125823</v>
      </c>
      <c r="L2388" s="31">
        <v>123966</v>
      </c>
      <c r="M2388" s="37">
        <v>1.1964226025104999E-2</v>
      </c>
    </row>
    <row r="2389" spans="1:13">
      <c r="A2389" t="s">
        <v>262</v>
      </c>
      <c r="B2389" t="s">
        <v>177</v>
      </c>
      <c r="C2389" t="s">
        <v>180</v>
      </c>
      <c r="D2389" t="s">
        <v>105</v>
      </c>
      <c r="E2389" s="31">
        <v>5.80796E-3</v>
      </c>
      <c r="F2389" s="31">
        <v>2.5308000000000002</v>
      </c>
      <c r="G2389" s="32">
        <v>5.6900600000000003E-3</v>
      </c>
      <c r="H2389" s="37">
        <v>1.2101283593315E-2</v>
      </c>
      <c r="I2389" s="31">
        <v>4.46664E-3</v>
      </c>
      <c r="J2389" s="31">
        <v>257436</v>
      </c>
      <c r="K2389" s="31">
        <v>105588</v>
      </c>
      <c r="L2389" s="31">
        <v>104368</v>
      </c>
      <c r="M2389" s="37">
        <v>1.2101283593315E-2</v>
      </c>
    </row>
    <row r="2390" spans="1:13">
      <c r="A2390" t="s">
        <v>262</v>
      </c>
      <c r="B2390" t="s">
        <v>192</v>
      </c>
      <c r="C2390" t="s">
        <v>65</v>
      </c>
      <c r="D2390" t="s">
        <v>105</v>
      </c>
      <c r="E2390" s="31">
        <v>8.3408400000000004E-3</v>
      </c>
      <c r="F2390" s="31">
        <v>2.5286599999999999</v>
      </c>
      <c r="G2390" s="32">
        <v>5.7249400000000004E-3</v>
      </c>
      <c r="H2390" s="37">
        <v>1.2141643583333001E-2</v>
      </c>
      <c r="I2390" s="31">
        <v>7.5541100000000002E-3</v>
      </c>
      <c r="J2390" s="31">
        <v>225341</v>
      </c>
      <c r="K2390" s="31">
        <v>123698</v>
      </c>
      <c r="L2390" s="31">
        <v>121651</v>
      </c>
      <c r="M2390" s="37">
        <v>1.2141643583333001E-2</v>
      </c>
    </row>
    <row r="2391" spans="1:13">
      <c r="A2391" t="s">
        <v>262</v>
      </c>
      <c r="B2391" t="s">
        <v>236</v>
      </c>
      <c r="C2391" t="s">
        <v>174</v>
      </c>
      <c r="D2391" t="s">
        <v>201</v>
      </c>
      <c r="E2391" s="31">
        <v>5.9906100000000004E-3</v>
      </c>
      <c r="F2391" s="31">
        <v>2.52888</v>
      </c>
      <c r="G2391" s="32">
        <v>5.7213000000000003E-3</v>
      </c>
      <c r="H2391" s="37">
        <v>1.2141643583333001E-2</v>
      </c>
      <c r="I2391" s="31">
        <v>8.5709199999999992E-3</v>
      </c>
      <c r="J2391" s="31">
        <v>263979</v>
      </c>
      <c r="K2391" s="31">
        <v>100540</v>
      </c>
      <c r="L2391" s="31">
        <v>99342.399999999994</v>
      </c>
      <c r="M2391" s="37">
        <v>1.2141643583333001E-2</v>
      </c>
    </row>
    <row r="2392" spans="1:13">
      <c r="A2392" t="s">
        <v>262</v>
      </c>
      <c r="B2392" t="s">
        <v>236</v>
      </c>
      <c r="C2392" t="s">
        <v>198</v>
      </c>
      <c r="D2392" t="s">
        <v>99</v>
      </c>
      <c r="E2392" s="31">
        <v>1.0772E-2</v>
      </c>
      <c r="F2392" s="31">
        <v>2.5205899999999999</v>
      </c>
      <c r="G2392" s="32">
        <v>5.8578500000000004E-3</v>
      </c>
      <c r="H2392" s="37">
        <v>1.2406292579750001E-2</v>
      </c>
      <c r="I2392" s="31">
        <v>7.2139600000000002E-3</v>
      </c>
      <c r="J2392" s="31">
        <v>245977</v>
      </c>
      <c r="K2392" s="31">
        <v>120814</v>
      </c>
      <c r="L2392" s="31">
        <v>118239</v>
      </c>
      <c r="M2392" s="37">
        <v>1.2406292579750001E-2</v>
      </c>
    </row>
    <row r="2393" spans="1:13">
      <c r="A2393" t="s">
        <v>262</v>
      </c>
      <c r="B2393" t="s">
        <v>126</v>
      </c>
      <c r="C2393" t="s">
        <v>198</v>
      </c>
      <c r="D2393" t="s">
        <v>102</v>
      </c>
      <c r="E2393" s="31">
        <v>8.1080000000000006E-3</v>
      </c>
      <c r="F2393" s="31">
        <v>2.51492</v>
      </c>
      <c r="G2393" s="32">
        <v>5.9528899999999997E-3</v>
      </c>
      <c r="H2393" s="37">
        <v>1.2590115000000001E-2</v>
      </c>
      <c r="I2393" s="31">
        <v>7.1229099999999997E-3</v>
      </c>
      <c r="J2393" s="31">
        <v>220068</v>
      </c>
      <c r="K2393" s="31">
        <v>124283</v>
      </c>
      <c r="L2393" s="31">
        <v>122284</v>
      </c>
      <c r="M2393" s="37">
        <v>1.2590115000000001E-2</v>
      </c>
    </row>
    <row r="2394" spans="1:13">
      <c r="A2394" t="s">
        <v>262</v>
      </c>
      <c r="B2394" t="s">
        <v>126</v>
      </c>
      <c r="C2394" t="s">
        <v>156</v>
      </c>
      <c r="D2394" t="s">
        <v>105</v>
      </c>
      <c r="E2394" s="31">
        <v>9.3931199999999996E-3</v>
      </c>
      <c r="F2394" s="31">
        <v>2.51254</v>
      </c>
      <c r="G2394" s="32">
        <v>5.9933399999999998E-3</v>
      </c>
      <c r="H2394" s="37">
        <v>1.2658133029046E-2</v>
      </c>
      <c r="I2394" s="31">
        <v>8.3646499999999995E-3</v>
      </c>
      <c r="J2394" s="31">
        <v>220975</v>
      </c>
      <c r="K2394" s="31">
        <v>122761</v>
      </c>
      <c r="L2394" s="31">
        <v>120476</v>
      </c>
      <c r="M2394" s="37">
        <v>1.2658133029046E-2</v>
      </c>
    </row>
    <row r="2395" spans="1:13">
      <c r="A2395" t="s">
        <v>262</v>
      </c>
      <c r="B2395" t="s">
        <v>180</v>
      </c>
      <c r="C2395" t="s">
        <v>156</v>
      </c>
      <c r="D2395" t="s">
        <v>105</v>
      </c>
      <c r="E2395" s="31">
        <v>7.5153299999999998E-3</v>
      </c>
      <c r="F2395" s="31">
        <v>2.5118299999999998</v>
      </c>
      <c r="G2395" s="32">
        <v>6.0053800000000003E-3</v>
      </c>
      <c r="H2395" s="37">
        <v>1.2666043176796E-2</v>
      </c>
      <c r="I2395" s="31">
        <v>6.7118799999999999E-3</v>
      </c>
      <c r="J2395" s="31">
        <v>215054</v>
      </c>
      <c r="K2395" s="31">
        <v>122677</v>
      </c>
      <c r="L2395" s="31">
        <v>120847</v>
      </c>
      <c r="M2395" s="37">
        <v>1.2666043176796E-2</v>
      </c>
    </row>
    <row r="2396" spans="1:13">
      <c r="A2396" t="s">
        <v>262</v>
      </c>
      <c r="B2396" t="s">
        <v>198</v>
      </c>
      <c r="C2396" t="s">
        <v>180</v>
      </c>
      <c r="D2396" t="s">
        <v>201</v>
      </c>
      <c r="E2396" s="31">
        <v>9.1314900000000008E-3</v>
      </c>
      <c r="F2396" s="31">
        <v>2.5111500000000002</v>
      </c>
      <c r="G2396" s="32">
        <v>6.0170099999999997E-3</v>
      </c>
      <c r="H2396" s="37">
        <v>1.2673067958621E-2</v>
      </c>
      <c r="I2396" s="31">
        <v>1.55998E-2</v>
      </c>
      <c r="J2396" s="31">
        <v>189366</v>
      </c>
      <c r="K2396" s="31">
        <v>121198</v>
      </c>
      <c r="L2396" s="31">
        <v>119005</v>
      </c>
      <c r="M2396" s="37">
        <v>1.2673067958621E-2</v>
      </c>
    </row>
    <row r="2397" spans="1:13">
      <c r="A2397" t="s">
        <v>262</v>
      </c>
      <c r="B2397" t="s">
        <v>195</v>
      </c>
      <c r="C2397" t="s">
        <v>120</v>
      </c>
      <c r="D2397" t="s">
        <v>201</v>
      </c>
      <c r="E2397" s="31">
        <v>1.16524E-2</v>
      </c>
      <c r="F2397" s="31">
        <v>2.5012799999999999</v>
      </c>
      <c r="G2397" s="32">
        <v>6.1872100000000003E-3</v>
      </c>
      <c r="H2397" s="37">
        <v>1.3013594586777E-2</v>
      </c>
      <c r="I2397" s="31">
        <v>1.94644E-2</v>
      </c>
      <c r="J2397" s="31">
        <v>195479</v>
      </c>
      <c r="K2397" s="31">
        <v>119510</v>
      </c>
      <c r="L2397" s="31">
        <v>116757</v>
      </c>
      <c r="M2397" s="37">
        <v>1.3013594586777E-2</v>
      </c>
    </row>
    <row r="2398" spans="1:13">
      <c r="A2398" t="s">
        <v>262</v>
      </c>
      <c r="B2398" t="s">
        <v>192</v>
      </c>
      <c r="C2398" t="s">
        <v>123</v>
      </c>
      <c r="D2398" t="s">
        <v>204</v>
      </c>
      <c r="E2398" s="31">
        <v>8.4608800000000005E-3</v>
      </c>
      <c r="F2398" s="31">
        <v>2.49797</v>
      </c>
      <c r="G2398" s="32">
        <v>6.2452699999999998E-3</v>
      </c>
      <c r="H2398" s="37">
        <v>1.3117644140303E-2</v>
      </c>
      <c r="I2398" s="31">
        <v>8.0514000000000002E-3</v>
      </c>
      <c r="J2398" s="31">
        <v>195561</v>
      </c>
      <c r="K2398" s="31">
        <v>127306</v>
      </c>
      <c r="L2398" s="31">
        <v>125170</v>
      </c>
      <c r="M2398" s="37">
        <v>1.3117644140303E-2</v>
      </c>
    </row>
    <row r="2399" spans="1:13">
      <c r="A2399" t="s">
        <v>262</v>
      </c>
      <c r="B2399" t="s">
        <v>195</v>
      </c>
      <c r="C2399" t="s">
        <v>156</v>
      </c>
      <c r="D2399" t="s">
        <v>204</v>
      </c>
      <c r="E2399" s="31">
        <v>6.8818500000000001E-3</v>
      </c>
      <c r="F2399" s="31">
        <v>2.4964</v>
      </c>
      <c r="G2399" s="32">
        <v>6.2730499999999996E-3</v>
      </c>
      <c r="H2399" s="37">
        <v>1.3157894711538999E-2</v>
      </c>
      <c r="I2399" s="31">
        <v>5.78431E-3</v>
      </c>
      <c r="J2399" s="31">
        <v>232002</v>
      </c>
      <c r="K2399" s="31">
        <v>112537</v>
      </c>
      <c r="L2399" s="31">
        <v>110998</v>
      </c>
      <c r="M2399" s="37">
        <v>1.3157894711538999E-2</v>
      </c>
    </row>
    <row r="2400" spans="1:13">
      <c r="A2400" t="s">
        <v>262</v>
      </c>
      <c r="B2400" t="s">
        <v>132</v>
      </c>
      <c r="C2400" t="s">
        <v>180</v>
      </c>
      <c r="D2400" t="s">
        <v>204</v>
      </c>
      <c r="E2400" s="31">
        <v>5.9169899999999996E-3</v>
      </c>
      <c r="F2400" s="31">
        <v>2.4904299999999999</v>
      </c>
      <c r="G2400" s="32">
        <v>6.3794200000000002E-3</v>
      </c>
      <c r="H2400" s="37">
        <v>1.3362653415638E-2</v>
      </c>
      <c r="I2400" s="31">
        <v>4.91735E-3</v>
      </c>
      <c r="J2400" s="31">
        <v>223990</v>
      </c>
      <c r="K2400" s="31">
        <v>111615</v>
      </c>
      <c r="L2400" s="31">
        <v>110302</v>
      </c>
      <c r="M2400" s="37">
        <v>1.3362653415638E-2</v>
      </c>
    </row>
    <row r="2401" spans="1:13">
      <c r="A2401" t="s">
        <v>262</v>
      </c>
      <c r="B2401" t="s">
        <v>126</v>
      </c>
      <c r="C2401" t="s">
        <v>183</v>
      </c>
      <c r="D2401" t="s">
        <v>105</v>
      </c>
      <c r="E2401" s="31">
        <v>5.8697599999999999E-3</v>
      </c>
      <c r="F2401" s="31">
        <v>2.4885199999999998</v>
      </c>
      <c r="G2401" s="32">
        <v>6.4137400000000002E-3</v>
      </c>
      <c r="H2401" s="37">
        <v>1.3416138328767001E-2</v>
      </c>
      <c r="I2401" s="31">
        <v>4.5913100000000004E-3</v>
      </c>
      <c r="J2401" s="31">
        <v>260272</v>
      </c>
      <c r="K2401" s="31">
        <v>107103</v>
      </c>
      <c r="L2401" s="31">
        <v>105853</v>
      </c>
      <c r="M2401" s="37">
        <v>1.3416138328767001E-2</v>
      </c>
    </row>
    <row r="2402" spans="1:13">
      <c r="A2402" t="s">
        <v>262</v>
      </c>
      <c r="B2402" t="s">
        <v>120</v>
      </c>
      <c r="C2402" t="s">
        <v>183</v>
      </c>
      <c r="D2402" t="s">
        <v>105</v>
      </c>
      <c r="E2402" s="31">
        <v>6.9768199999999999E-3</v>
      </c>
      <c r="F2402" s="31">
        <v>2.4879500000000001</v>
      </c>
      <c r="G2402" s="32">
        <v>6.4240699999999996E-3</v>
      </c>
      <c r="H2402" s="37">
        <v>1.341936373461E-2</v>
      </c>
      <c r="I2402" s="31">
        <v>5.3974699999999997E-3</v>
      </c>
      <c r="J2402" s="31">
        <v>268656</v>
      </c>
      <c r="K2402" s="31">
        <v>106282</v>
      </c>
      <c r="L2402" s="31">
        <v>104810</v>
      </c>
      <c r="M2402" s="37">
        <v>1.341936373461E-2</v>
      </c>
    </row>
    <row r="2403" spans="1:13">
      <c r="A2403" t="s">
        <v>262</v>
      </c>
      <c r="B2403" t="s">
        <v>174</v>
      </c>
      <c r="C2403" t="s">
        <v>156</v>
      </c>
      <c r="D2403" t="s">
        <v>159</v>
      </c>
      <c r="E2403" s="31">
        <v>8.3961499999999998E-3</v>
      </c>
      <c r="F2403" s="31">
        <v>2.4790299999999998</v>
      </c>
      <c r="G2403" s="32">
        <v>6.5870399999999997E-3</v>
      </c>
      <c r="H2403" s="37">
        <v>1.3740997377048999E-2</v>
      </c>
      <c r="I2403" s="31">
        <v>8.0327699999999998E-3</v>
      </c>
      <c r="J2403" s="31">
        <v>224696</v>
      </c>
      <c r="K2403" s="31">
        <v>121123</v>
      </c>
      <c r="L2403" s="31">
        <v>119106</v>
      </c>
      <c r="M2403" s="37">
        <v>1.3740997377048999E-2</v>
      </c>
    </row>
    <row r="2404" spans="1:13">
      <c r="A2404" t="s">
        <v>262</v>
      </c>
      <c r="B2404" t="s">
        <v>156</v>
      </c>
      <c r="C2404" t="s">
        <v>198</v>
      </c>
      <c r="D2404" t="s">
        <v>141</v>
      </c>
      <c r="E2404" s="31">
        <v>7.7919199999999999E-3</v>
      </c>
      <c r="F2404" s="31">
        <v>2.4714800000000001</v>
      </c>
      <c r="G2404" s="32">
        <v>6.7277400000000003E-3</v>
      </c>
      <c r="H2404" s="37">
        <v>1.4015360136426E-2</v>
      </c>
      <c r="I2404" s="31">
        <v>6.3546999999999996E-3</v>
      </c>
      <c r="J2404" s="31">
        <v>269009</v>
      </c>
      <c r="K2404" s="31">
        <v>108719</v>
      </c>
      <c r="L2404" s="31">
        <v>107038</v>
      </c>
      <c r="M2404" s="37">
        <v>1.4015360136426E-2</v>
      </c>
    </row>
    <row r="2405" spans="1:13">
      <c r="A2405" t="s">
        <v>262</v>
      </c>
      <c r="B2405" t="s">
        <v>174</v>
      </c>
      <c r="C2405" t="s">
        <v>129</v>
      </c>
      <c r="D2405" t="s">
        <v>144</v>
      </c>
      <c r="E2405" s="31">
        <v>6.6230600000000001E-3</v>
      </c>
      <c r="F2405" s="31">
        <v>2.4691299999999998</v>
      </c>
      <c r="G2405" s="32">
        <v>6.7720699999999998E-3</v>
      </c>
      <c r="H2405" s="37">
        <v>1.4088488950953999E-2</v>
      </c>
      <c r="I2405" s="31">
        <v>4.8421599999999999E-3</v>
      </c>
      <c r="J2405" s="31">
        <v>279976</v>
      </c>
      <c r="K2405" s="31">
        <v>104149</v>
      </c>
      <c r="L2405" s="31">
        <v>102779</v>
      </c>
      <c r="M2405" s="37">
        <v>1.4088488950953999E-2</v>
      </c>
    </row>
    <row r="2406" spans="1:13">
      <c r="A2406" t="s">
        <v>262</v>
      </c>
      <c r="B2406" t="s">
        <v>195</v>
      </c>
      <c r="C2406" t="s">
        <v>186</v>
      </c>
      <c r="D2406" t="s">
        <v>201</v>
      </c>
      <c r="E2406" s="31">
        <v>8.8883999999999994E-3</v>
      </c>
      <c r="F2406" s="31">
        <v>2.468</v>
      </c>
      <c r="G2406" s="32">
        <v>6.7936000000000003E-3</v>
      </c>
      <c r="H2406" s="37">
        <v>1.4114023654891001E-2</v>
      </c>
      <c r="I2406" s="31">
        <v>1.47858E-2</v>
      </c>
      <c r="J2406" s="31">
        <v>197130</v>
      </c>
      <c r="K2406" s="31">
        <v>118557</v>
      </c>
      <c r="L2406" s="31">
        <v>116468</v>
      </c>
      <c r="M2406" s="37">
        <v>1.4114023654891001E-2</v>
      </c>
    </row>
    <row r="2407" spans="1:13">
      <c r="A2407" t="s">
        <v>262</v>
      </c>
      <c r="B2407" t="s">
        <v>144</v>
      </c>
      <c r="C2407" t="s">
        <v>105</v>
      </c>
      <c r="D2407" t="s">
        <v>180</v>
      </c>
      <c r="E2407" s="31">
        <v>7.27358E-3</v>
      </c>
      <c r="F2407" s="31">
        <v>2.4675099999999999</v>
      </c>
      <c r="G2407" s="32">
        <v>6.8028300000000002E-3</v>
      </c>
      <c r="H2407" s="37">
        <v>1.4114023654891001E-2</v>
      </c>
      <c r="I2407" s="31">
        <v>8.1199299999999992E-3</v>
      </c>
      <c r="J2407" s="31">
        <v>191863</v>
      </c>
      <c r="K2407" s="31">
        <v>137445</v>
      </c>
      <c r="L2407" s="31">
        <v>135460</v>
      </c>
      <c r="M2407" s="37">
        <v>1.4114023654891001E-2</v>
      </c>
    </row>
    <row r="2408" spans="1:13">
      <c r="A2408" t="s">
        <v>262</v>
      </c>
      <c r="B2408" t="s">
        <v>177</v>
      </c>
      <c r="C2408" t="s">
        <v>174</v>
      </c>
      <c r="D2408" t="s">
        <v>105</v>
      </c>
      <c r="E2408" s="31">
        <v>5.3739399999999998E-3</v>
      </c>
      <c r="F2408" s="31">
        <v>2.4600399999999998</v>
      </c>
      <c r="G2408" s="32">
        <v>6.9461499999999999E-3</v>
      </c>
      <c r="H2408" s="37">
        <v>1.4391819606513E-2</v>
      </c>
      <c r="I2408" s="31">
        <v>4.05362E-3</v>
      </c>
      <c r="J2408" s="31">
        <v>272576</v>
      </c>
      <c r="K2408" s="31">
        <v>103605</v>
      </c>
      <c r="L2408" s="31">
        <v>102498</v>
      </c>
      <c r="M2408" s="37">
        <v>1.4391819606513E-2</v>
      </c>
    </row>
    <row r="2409" spans="1:13">
      <c r="A2409" t="s">
        <v>262</v>
      </c>
      <c r="B2409" t="s">
        <v>120</v>
      </c>
      <c r="C2409" t="s">
        <v>183</v>
      </c>
      <c r="D2409" t="s">
        <v>201</v>
      </c>
      <c r="E2409" s="31">
        <v>7.5118199999999998E-3</v>
      </c>
      <c r="F2409" s="31">
        <v>2.45722</v>
      </c>
      <c r="G2409" s="32">
        <v>7.0008300000000004E-3</v>
      </c>
      <c r="H2409" s="37">
        <v>1.4485457195122E-2</v>
      </c>
      <c r="I2409" s="31">
        <v>1.11352E-2</v>
      </c>
      <c r="J2409" s="31">
        <v>242425</v>
      </c>
      <c r="K2409" s="31">
        <v>103828</v>
      </c>
      <c r="L2409" s="31">
        <v>102280</v>
      </c>
      <c r="M2409" s="37">
        <v>1.4485457195122E-2</v>
      </c>
    </row>
    <row r="2410" spans="1:13">
      <c r="A2410" t="s">
        <v>262</v>
      </c>
      <c r="B2410" t="s">
        <v>126</v>
      </c>
      <c r="C2410" t="s">
        <v>129</v>
      </c>
      <c r="D2410" t="s">
        <v>105</v>
      </c>
      <c r="E2410" s="31">
        <v>4.32352E-3</v>
      </c>
      <c r="F2410" s="31">
        <v>2.4538899999999999</v>
      </c>
      <c r="G2410" s="32">
        <v>7.0660699999999998E-3</v>
      </c>
      <c r="H2410" s="37">
        <v>1.4599316837838E-2</v>
      </c>
      <c r="I2410" s="31">
        <v>3.3139799999999998E-3</v>
      </c>
      <c r="J2410" s="31">
        <v>272362</v>
      </c>
      <c r="K2410" s="31">
        <v>104822</v>
      </c>
      <c r="L2410" s="31">
        <v>103920</v>
      </c>
      <c r="M2410" s="37">
        <v>1.4599316837838E-2</v>
      </c>
    </row>
    <row r="2411" spans="1:13">
      <c r="A2411" t="s">
        <v>262</v>
      </c>
      <c r="B2411" t="s">
        <v>186</v>
      </c>
      <c r="C2411" t="s">
        <v>129</v>
      </c>
      <c r="D2411" t="s">
        <v>201</v>
      </c>
      <c r="E2411" s="31">
        <v>7.1533200000000003E-3</v>
      </c>
      <c r="F2411" s="31">
        <v>2.45343</v>
      </c>
      <c r="G2411" s="32">
        <v>7.0749799999999998E-3</v>
      </c>
      <c r="H2411" s="37">
        <v>1.4599316837838E-2</v>
      </c>
      <c r="I2411" s="31">
        <v>1.04095E-2</v>
      </c>
      <c r="J2411" s="31">
        <v>254340</v>
      </c>
      <c r="K2411" s="31">
        <v>101554</v>
      </c>
      <c r="L2411" s="31">
        <v>100112</v>
      </c>
      <c r="M2411" s="37">
        <v>1.4599316837838E-2</v>
      </c>
    </row>
    <row r="2412" spans="1:13">
      <c r="A2412" t="s">
        <v>262</v>
      </c>
      <c r="B2412" t="s">
        <v>126</v>
      </c>
      <c r="C2412" t="s">
        <v>198</v>
      </c>
      <c r="D2412" t="s">
        <v>232</v>
      </c>
      <c r="E2412" s="31">
        <v>9.09423E-3</v>
      </c>
      <c r="F2412" s="31">
        <v>2.43337</v>
      </c>
      <c r="G2412" s="32">
        <v>7.4794400000000004E-3</v>
      </c>
      <c r="H2412" s="37">
        <v>1.5413097004049E-2</v>
      </c>
      <c r="I2412" s="31">
        <v>7.8661500000000006E-3</v>
      </c>
      <c r="J2412" s="31">
        <v>225311</v>
      </c>
      <c r="K2412" s="31">
        <v>121288</v>
      </c>
      <c r="L2412" s="31">
        <v>119102</v>
      </c>
      <c r="M2412" s="37">
        <v>1.5413097004049E-2</v>
      </c>
    </row>
    <row r="2413" spans="1:13">
      <c r="A2413" t="s">
        <v>262</v>
      </c>
      <c r="B2413" t="s">
        <v>177</v>
      </c>
      <c r="C2413" t="s">
        <v>174</v>
      </c>
      <c r="D2413" t="s">
        <v>102</v>
      </c>
      <c r="E2413" s="31">
        <v>7.1732699999999998E-3</v>
      </c>
      <c r="F2413" s="31">
        <v>2.4300999999999999</v>
      </c>
      <c r="G2413" s="32">
        <v>7.5472899999999999E-3</v>
      </c>
      <c r="H2413" s="37">
        <v>1.5511052261104E-2</v>
      </c>
      <c r="I2413" s="31">
        <v>5.2565600000000004E-3</v>
      </c>
      <c r="J2413" s="31">
        <v>272971</v>
      </c>
      <c r="K2413" s="31">
        <v>103889</v>
      </c>
      <c r="L2413" s="31">
        <v>102409</v>
      </c>
      <c r="M2413" s="37">
        <v>1.5511052261104E-2</v>
      </c>
    </row>
    <row r="2414" spans="1:13">
      <c r="A2414" t="s">
        <v>262</v>
      </c>
      <c r="B2414" t="s">
        <v>186</v>
      </c>
      <c r="C2414" t="s">
        <v>129</v>
      </c>
      <c r="D2414" t="s">
        <v>144</v>
      </c>
      <c r="E2414" s="31">
        <v>7.9297399999999994E-3</v>
      </c>
      <c r="F2414" s="31">
        <v>2.4301900000000001</v>
      </c>
      <c r="G2414" s="32">
        <v>7.5455299999999999E-3</v>
      </c>
      <c r="H2414" s="37">
        <v>1.5511052261104E-2</v>
      </c>
      <c r="I2414" s="31">
        <v>5.7953299999999996E-3</v>
      </c>
      <c r="J2414" s="31">
        <v>281996</v>
      </c>
      <c r="K2414" s="31">
        <v>104345</v>
      </c>
      <c r="L2414" s="31">
        <v>102703</v>
      </c>
      <c r="M2414" s="37">
        <v>1.5511052261104E-2</v>
      </c>
    </row>
    <row r="2415" spans="1:13">
      <c r="A2415" t="s">
        <v>262</v>
      </c>
      <c r="B2415" t="s">
        <v>192</v>
      </c>
      <c r="C2415" t="s">
        <v>129</v>
      </c>
      <c r="D2415" t="s">
        <v>141</v>
      </c>
      <c r="E2415" s="31">
        <v>7.1581099999999996E-3</v>
      </c>
      <c r="F2415" s="31">
        <v>2.4247399999999999</v>
      </c>
      <c r="G2415" s="32">
        <v>7.6596700000000004E-3</v>
      </c>
      <c r="H2415" s="37">
        <v>1.5720854959677E-2</v>
      </c>
      <c r="I2415" s="31">
        <v>6.4687299999999998E-3</v>
      </c>
      <c r="J2415" s="31">
        <v>226873</v>
      </c>
      <c r="K2415" s="31">
        <v>120751</v>
      </c>
      <c r="L2415" s="31">
        <v>119035</v>
      </c>
      <c r="M2415" s="37">
        <v>1.5720854959677E-2</v>
      </c>
    </row>
    <row r="2416" spans="1:13">
      <c r="A2416" t="s">
        <v>262</v>
      </c>
      <c r="B2416" t="s">
        <v>144</v>
      </c>
      <c r="C2416" t="s">
        <v>141</v>
      </c>
      <c r="D2416" t="s">
        <v>174</v>
      </c>
      <c r="E2416" s="31">
        <v>7.37596E-3</v>
      </c>
      <c r="F2416" s="31">
        <v>2.4241999999999999</v>
      </c>
      <c r="G2416" s="32">
        <v>7.6710600000000004E-3</v>
      </c>
      <c r="H2416" s="37">
        <v>1.5723098818792001E-2</v>
      </c>
      <c r="I2416" s="31">
        <v>6.6168900000000003E-3</v>
      </c>
      <c r="J2416" s="31">
        <v>214523</v>
      </c>
      <c r="K2416" s="31">
        <v>132268</v>
      </c>
      <c r="L2416" s="31">
        <v>130331</v>
      </c>
      <c r="M2416" s="37">
        <v>1.5723098818792001E-2</v>
      </c>
    </row>
    <row r="2417" spans="1:13">
      <c r="A2417" t="s">
        <v>262</v>
      </c>
      <c r="B2417" t="s">
        <v>236</v>
      </c>
      <c r="C2417" t="s">
        <v>180</v>
      </c>
      <c r="D2417" t="s">
        <v>99</v>
      </c>
      <c r="E2417" s="31">
        <v>7.3733499999999999E-3</v>
      </c>
      <c r="F2417" s="31">
        <v>2.4212500000000001</v>
      </c>
      <c r="G2417" s="32">
        <v>7.7335900000000003E-3</v>
      </c>
      <c r="H2417" s="37">
        <v>1.5830015991956999E-2</v>
      </c>
      <c r="I2417" s="31">
        <v>4.3394699999999998E-3</v>
      </c>
      <c r="J2417" s="31">
        <v>279347</v>
      </c>
      <c r="K2417" s="31">
        <v>105986</v>
      </c>
      <c r="L2417" s="31">
        <v>104434</v>
      </c>
      <c r="M2417" s="37">
        <v>1.5830015991956999E-2</v>
      </c>
    </row>
    <row r="2418" spans="1:13">
      <c r="A2418" t="s">
        <v>262</v>
      </c>
      <c r="B2418" t="s">
        <v>120</v>
      </c>
      <c r="C2418" t="s">
        <v>180</v>
      </c>
      <c r="D2418" t="s">
        <v>159</v>
      </c>
      <c r="E2418" s="31">
        <v>5.2409300000000004E-3</v>
      </c>
      <c r="F2418" s="31">
        <v>2.4126699999999999</v>
      </c>
      <c r="G2418" s="32">
        <v>7.9180099999999996E-3</v>
      </c>
      <c r="H2418" s="37">
        <v>1.6164172820855999E-2</v>
      </c>
      <c r="I2418" s="31">
        <v>4.3174499999999996E-3</v>
      </c>
      <c r="J2418" s="31">
        <v>266689</v>
      </c>
      <c r="K2418" s="31">
        <v>104374</v>
      </c>
      <c r="L2418" s="31">
        <v>103286</v>
      </c>
      <c r="M2418" s="37">
        <v>1.6164172820855999E-2</v>
      </c>
    </row>
    <row r="2419" spans="1:13">
      <c r="A2419" t="s">
        <v>262</v>
      </c>
      <c r="B2419" t="s">
        <v>126</v>
      </c>
      <c r="C2419" t="s">
        <v>183</v>
      </c>
      <c r="D2419" t="s">
        <v>232</v>
      </c>
      <c r="E2419" s="31">
        <v>5.7852199999999998E-3</v>
      </c>
      <c r="F2419" s="31">
        <v>2.4129200000000002</v>
      </c>
      <c r="G2419" s="32">
        <v>7.9126000000000005E-3</v>
      </c>
      <c r="H2419" s="37">
        <v>1.6164172820855999E-2</v>
      </c>
      <c r="I2419" s="31">
        <v>4.3296200000000002E-3</v>
      </c>
      <c r="J2419" s="31">
        <v>267166</v>
      </c>
      <c r="K2419" s="31">
        <v>104899</v>
      </c>
      <c r="L2419" s="31">
        <v>103693</v>
      </c>
      <c r="M2419" s="37">
        <v>1.6164172820855999E-2</v>
      </c>
    </row>
    <row r="2420" spans="1:13">
      <c r="A2420" t="s">
        <v>262</v>
      </c>
      <c r="B2420" t="s">
        <v>126</v>
      </c>
      <c r="C2420" t="s">
        <v>198</v>
      </c>
      <c r="D2420" t="s">
        <v>141</v>
      </c>
      <c r="E2420" s="31">
        <v>7.8530800000000001E-3</v>
      </c>
      <c r="F2420" s="31">
        <v>2.4121100000000002</v>
      </c>
      <c r="G2420" s="32">
        <v>7.9303499999999992E-3</v>
      </c>
      <c r="H2420" s="37">
        <v>1.6167749599466E-2</v>
      </c>
      <c r="I2420" s="31">
        <v>7.2743499999999997E-3</v>
      </c>
      <c r="J2420" s="31">
        <v>219752</v>
      </c>
      <c r="K2420" s="31">
        <v>124146</v>
      </c>
      <c r="L2420" s="31">
        <v>122211</v>
      </c>
      <c r="M2420" s="37">
        <v>1.6167749599466E-2</v>
      </c>
    </row>
    <row r="2421" spans="1:13">
      <c r="A2421" t="s">
        <v>262</v>
      </c>
      <c r="B2421" t="s">
        <v>126</v>
      </c>
      <c r="C2421" t="s">
        <v>183</v>
      </c>
      <c r="D2421" t="s">
        <v>144</v>
      </c>
      <c r="E2421" s="31">
        <v>7.5601399999999999E-3</v>
      </c>
      <c r="F2421" s="31">
        <v>2.4087700000000001</v>
      </c>
      <c r="G2421" s="32">
        <v>8.0031200000000007E-3</v>
      </c>
      <c r="H2421" s="37">
        <v>1.629435232E-2</v>
      </c>
      <c r="I2421" s="31">
        <v>5.6863599999999997E-3</v>
      </c>
      <c r="J2421" s="31">
        <v>262018</v>
      </c>
      <c r="K2421" s="31">
        <v>107185</v>
      </c>
      <c r="L2421" s="31">
        <v>105576</v>
      </c>
      <c r="M2421" s="37">
        <v>1.629435232E-2</v>
      </c>
    </row>
    <row r="2422" spans="1:13">
      <c r="A2422" t="s">
        <v>262</v>
      </c>
      <c r="B2422" t="s">
        <v>132</v>
      </c>
      <c r="C2422" t="s">
        <v>192</v>
      </c>
      <c r="D2422" t="s">
        <v>232</v>
      </c>
      <c r="E2422" s="31">
        <v>7.0292599999999998E-3</v>
      </c>
      <c r="F2422" s="31">
        <v>2.3997600000000001</v>
      </c>
      <c r="G2422" s="32">
        <v>8.2028199999999996E-3</v>
      </c>
      <c r="H2422" s="37">
        <v>1.6678703249001E-2</v>
      </c>
      <c r="I2422" s="31">
        <v>5.8740299999999997E-3</v>
      </c>
      <c r="J2422" s="31">
        <v>226229</v>
      </c>
      <c r="K2422" s="31">
        <v>117248</v>
      </c>
      <c r="L2422" s="31">
        <v>115612</v>
      </c>
      <c r="M2422" s="37">
        <v>1.6678703249001E-2</v>
      </c>
    </row>
    <row r="2423" spans="1:13">
      <c r="A2423" t="s">
        <v>262</v>
      </c>
      <c r="B2423" t="s">
        <v>186</v>
      </c>
      <c r="C2423" t="s">
        <v>195</v>
      </c>
      <c r="D2423" t="s">
        <v>105</v>
      </c>
      <c r="E2423" s="31">
        <v>8.0821599999999997E-3</v>
      </c>
      <c r="F2423" s="31">
        <v>2.3904399999999999</v>
      </c>
      <c r="G2423" s="32">
        <v>8.4140099999999995E-3</v>
      </c>
      <c r="H2423" s="37">
        <v>1.7085363390956999E-2</v>
      </c>
      <c r="I2423" s="31">
        <v>7.1588900000000002E-3</v>
      </c>
      <c r="J2423" s="31">
        <v>221591</v>
      </c>
      <c r="K2423" s="31">
        <v>121907</v>
      </c>
      <c r="L2423" s="31">
        <v>119952</v>
      </c>
      <c r="M2423" s="37">
        <v>1.7085363390956999E-2</v>
      </c>
    </row>
    <row r="2424" spans="1:13">
      <c r="A2424" t="s">
        <v>262</v>
      </c>
      <c r="B2424" t="s">
        <v>183</v>
      </c>
      <c r="C2424" t="s">
        <v>198</v>
      </c>
      <c r="D2424" t="s">
        <v>105</v>
      </c>
      <c r="E2424" s="31">
        <v>7.3922399999999996E-3</v>
      </c>
      <c r="F2424" s="31">
        <v>2.3883399999999999</v>
      </c>
      <c r="G2424" s="32">
        <v>8.4623600000000004E-3</v>
      </c>
      <c r="H2424" s="37">
        <v>1.7160722071713E-2</v>
      </c>
      <c r="I2424" s="31">
        <v>6.7419899999999998E-3</v>
      </c>
      <c r="J2424" s="31">
        <v>216476</v>
      </c>
      <c r="K2424" s="31">
        <v>124773</v>
      </c>
      <c r="L2424" s="31">
        <v>122942</v>
      </c>
      <c r="M2424" s="37">
        <v>1.7160722071713E-2</v>
      </c>
    </row>
    <row r="2425" spans="1:13">
      <c r="A2425" t="s">
        <v>262</v>
      </c>
      <c r="B2425" t="s">
        <v>132</v>
      </c>
      <c r="C2425" t="s">
        <v>120</v>
      </c>
      <c r="D2425" t="s">
        <v>141</v>
      </c>
      <c r="E2425" s="31">
        <v>5.8001900000000002E-3</v>
      </c>
      <c r="F2425" s="31">
        <v>2.3811</v>
      </c>
      <c r="G2425" s="32">
        <v>8.6304999999999993E-3</v>
      </c>
      <c r="H2425" s="37">
        <v>1.7455329139073002E-2</v>
      </c>
      <c r="I2425" s="31">
        <v>4.4812899999999998E-3</v>
      </c>
      <c r="J2425" s="31">
        <v>271233</v>
      </c>
      <c r="K2425" s="31">
        <v>103611</v>
      </c>
      <c r="L2425" s="31">
        <v>102416</v>
      </c>
      <c r="M2425" s="37">
        <v>1.7455329139073002E-2</v>
      </c>
    </row>
    <row r="2426" spans="1:13">
      <c r="A2426" t="s">
        <v>262</v>
      </c>
      <c r="B2426" t="s">
        <v>180</v>
      </c>
      <c r="C2426" t="s">
        <v>192</v>
      </c>
      <c r="D2426" t="s">
        <v>159</v>
      </c>
      <c r="E2426" s="31">
        <v>6.7202299999999998E-3</v>
      </c>
      <c r="F2426" s="31">
        <v>2.3812500000000001</v>
      </c>
      <c r="G2426" s="32">
        <v>8.6270400000000007E-3</v>
      </c>
      <c r="H2426" s="37">
        <v>1.7455329139073002E-2</v>
      </c>
      <c r="I2426" s="31">
        <v>6.4111300000000001E-3</v>
      </c>
      <c r="J2426" s="31">
        <v>216178</v>
      </c>
      <c r="K2426" s="31">
        <v>120218</v>
      </c>
      <c r="L2426" s="31">
        <v>118613</v>
      </c>
      <c r="M2426" s="37">
        <v>1.7455329139073002E-2</v>
      </c>
    </row>
    <row r="2427" spans="1:13">
      <c r="A2427" t="s">
        <v>262</v>
      </c>
      <c r="B2427" t="s">
        <v>236</v>
      </c>
      <c r="C2427" t="s">
        <v>195</v>
      </c>
      <c r="D2427" t="s">
        <v>99</v>
      </c>
      <c r="E2427" s="31">
        <v>1.07203E-2</v>
      </c>
      <c r="F2427" s="31">
        <v>2.3699499999999998</v>
      </c>
      <c r="G2427" s="32">
        <v>8.8952700000000003E-3</v>
      </c>
      <c r="H2427" s="37">
        <v>1.7967033452381001E-2</v>
      </c>
      <c r="I2427" s="31">
        <v>7.1535399999999999E-3</v>
      </c>
      <c r="J2427" s="31">
        <v>235519</v>
      </c>
      <c r="K2427" s="31">
        <v>120707</v>
      </c>
      <c r="L2427" s="31">
        <v>118146</v>
      </c>
      <c r="M2427" s="37">
        <v>1.7967033452381001E-2</v>
      </c>
    </row>
    <row r="2428" spans="1:13">
      <c r="A2428" t="s">
        <v>262</v>
      </c>
      <c r="B2428" t="s">
        <v>144</v>
      </c>
      <c r="C2428" t="s">
        <v>141</v>
      </c>
      <c r="D2428" t="s">
        <v>186</v>
      </c>
      <c r="E2428" s="31">
        <v>6.7880600000000003E-3</v>
      </c>
      <c r="F2428" s="31">
        <v>2.3656899999999998</v>
      </c>
      <c r="G2428" s="32">
        <v>8.9983200000000006E-3</v>
      </c>
      <c r="H2428" s="37">
        <v>1.8151168612945998E-2</v>
      </c>
      <c r="I2428" s="31">
        <v>6.0816799999999999E-3</v>
      </c>
      <c r="J2428" s="31">
        <v>215320</v>
      </c>
      <c r="K2428" s="31">
        <v>132645</v>
      </c>
      <c r="L2428" s="31">
        <v>130857</v>
      </c>
      <c r="M2428" s="37">
        <v>1.8151168612945998E-2</v>
      </c>
    </row>
    <row r="2429" spans="1:13">
      <c r="A2429" t="s">
        <v>262</v>
      </c>
      <c r="B2429" t="s">
        <v>65</v>
      </c>
      <c r="C2429" t="s">
        <v>180</v>
      </c>
      <c r="D2429" t="s">
        <v>99</v>
      </c>
      <c r="E2429" s="31">
        <v>5.4951799999999997E-3</v>
      </c>
      <c r="F2429" s="31">
        <v>2.3624200000000002</v>
      </c>
      <c r="G2429" s="32">
        <v>9.0780900000000005E-3</v>
      </c>
      <c r="H2429" s="37">
        <v>1.8287826798419001E-2</v>
      </c>
      <c r="I2429" s="31">
        <v>3.3108500000000002E-3</v>
      </c>
      <c r="J2429" s="31">
        <v>269486</v>
      </c>
      <c r="K2429" s="31">
        <v>108079</v>
      </c>
      <c r="L2429" s="31">
        <v>106898</v>
      </c>
      <c r="M2429" s="37">
        <v>1.8287826798419001E-2</v>
      </c>
    </row>
    <row r="2430" spans="1:13">
      <c r="A2430" t="s">
        <v>262</v>
      </c>
      <c r="B2430" t="s">
        <v>198</v>
      </c>
      <c r="C2430" t="s">
        <v>120</v>
      </c>
      <c r="D2430" t="s">
        <v>201</v>
      </c>
      <c r="E2430" s="31">
        <v>1.08872E-2</v>
      </c>
      <c r="F2430" s="31">
        <v>2.3619300000000001</v>
      </c>
      <c r="G2430" s="32">
        <v>9.0900200000000007E-3</v>
      </c>
      <c r="H2430" s="37">
        <v>1.8287826798419001E-2</v>
      </c>
      <c r="I2430" s="31">
        <v>1.8289699999999999E-2</v>
      </c>
      <c r="J2430" s="31">
        <v>202813</v>
      </c>
      <c r="K2430" s="31">
        <v>119735</v>
      </c>
      <c r="L2430" s="31">
        <v>117156</v>
      </c>
      <c r="M2430" s="37">
        <v>1.8287826798419001E-2</v>
      </c>
    </row>
    <row r="2431" spans="1:13">
      <c r="A2431" t="s">
        <v>262</v>
      </c>
      <c r="B2431" t="s">
        <v>129</v>
      </c>
      <c r="C2431" t="s">
        <v>195</v>
      </c>
      <c r="D2431" t="s">
        <v>232</v>
      </c>
      <c r="E2431" s="31">
        <v>1.06604E-2</v>
      </c>
      <c r="F2431" s="31">
        <v>2.3550800000000001</v>
      </c>
      <c r="G2431" s="32">
        <v>9.2594200000000008E-3</v>
      </c>
      <c r="H2431" s="37">
        <v>1.8604124131579001E-2</v>
      </c>
      <c r="I2431" s="31">
        <v>9.1182299999999997E-3</v>
      </c>
      <c r="J2431" s="31">
        <v>222287</v>
      </c>
      <c r="K2431" s="31">
        <v>120386</v>
      </c>
      <c r="L2431" s="31">
        <v>117847</v>
      </c>
      <c r="M2431" s="37">
        <v>1.8604124131579001E-2</v>
      </c>
    </row>
    <row r="2432" spans="1:13">
      <c r="A2432" t="s">
        <v>262</v>
      </c>
      <c r="B2432" t="s">
        <v>129</v>
      </c>
      <c r="C2432" t="s">
        <v>198</v>
      </c>
      <c r="D2432" t="s">
        <v>232</v>
      </c>
      <c r="E2432" s="31">
        <v>9.7286500000000001E-3</v>
      </c>
      <c r="F2432" s="31">
        <v>2.3536700000000002</v>
      </c>
      <c r="G2432" s="32">
        <v>9.2944399999999993E-3</v>
      </c>
      <c r="H2432" s="37">
        <v>1.8649947279895E-2</v>
      </c>
      <c r="I2432" s="31">
        <v>8.43642E-3</v>
      </c>
      <c r="J2432" s="31">
        <v>229196</v>
      </c>
      <c r="K2432" s="31">
        <v>121364</v>
      </c>
      <c r="L2432" s="31">
        <v>119025</v>
      </c>
      <c r="M2432" s="37">
        <v>1.8649947279895E-2</v>
      </c>
    </row>
    <row r="2433" spans="1:13">
      <c r="A2433" t="s">
        <v>262</v>
      </c>
      <c r="B2433" t="s">
        <v>123</v>
      </c>
      <c r="C2433" t="s">
        <v>198</v>
      </c>
      <c r="D2433" t="s">
        <v>141</v>
      </c>
      <c r="E2433" s="31">
        <v>7.5584600000000004E-3</v>
      </c>
      <c r="F2433" s="31">
        <v>2.34205</v>
      </c>
      <c r="G2433" s="32">
        <v>9.5892000000000008E-3</v>
      </c>
      <c r="H2433" s="37">
        <v>1.9216152755906001E-2</v>
      </c>
      <c r="I2433" s="31">
        <v>7.0280200000000003E-3</v>
      </c>
      <c r="J2433" s="31">
        <v>220288</v>
      </c>
      <c r="K2433" s="31">
        <v>124082</v>
      </c>
      <c r="L2433" s="31">
        <v>122220</v>
      </c>
      <c r="M2433" s="37">
        <v>1.9216152755906001E-2</v>
      </c>
    </row>
    <row r="2434" spans="1:13">
      <c r="A2434" t="s">
        <v>262</v>
      </c>
      <c r="B2434" t="s">
        <v>177</v>
      </c>
      <c r="C2434" t="s">
        <v>129</v>
      </c>
      <c r="D2434" t="s">
        <v>201</v>
      </c>
      <c r="E2434" s="31">
        <v>7.5485700000000001E-3</v>
      </c>
      <c r="F2434" s="31">
        <v>2.3414700000000002</v>
      </c>
      <c r="G2434" s="32">
        <v>9.6040099999999996E-3</v>
      </c>
      <c r="H2434" s="37">
        <v>1.9220607169070002E-2</v>
      </c>
      <c r="I2434" s="31">
        <v>1.1081199999999999E-2</v>
      </c>
      <c r="J2434" s="31">
        <v>242506</v>
      </c>
      <c r="K2434" s="31">
        <v>102698</v>
      </c>
      <c r="L2434" s="31">
        <v>101159</v>
      </c>
      <c r="M2434" s="37">
        <v>1.9220607169070002E-2</v>
      </c>
    </row>
    <row r="2435" spans="1:13">
      <c r="A2435" t="s">
        <v>262</v>
      </c>
      <c r="B2435" t="s">
        <v>180</v>
      </c>
      <c r="C2435" t="s">
        <v>177</v>
      </c>
      <c r="D2435" t="s">
        <v>204</v>
      </c>
      <c r="E2435" s="31">
        <v>5.3353000000000003E-3</v>
      </c>
      <c r="F2435" s="31">
        <v>2.3380000000000001</v>
      </c>
      <c r="G2435" s="32">
        <v>9.6936000000000001E-3</v>
      </c>
      <c r="H2435" s="37">
        <v>1.9374512041884999E-2</v>
      </c>
      <c r="I2435" s="31">
        <v>4.42342E-3</v>
      </c>
      <c r="J2435" s="31">
        <v>229335</v>
      </c>
      <c r="K2435" s="31">
        <v>110617</v>
      </c>
      <c r="L2435" s="31">
        <v>109443</v>
      </c>
      <c r="M2435" s="37">
        <v>1.9374512041884999E-2</v>
      </c>
    </row>
    <row r="2436" spans="1:13">
      <c r="A2436" t="s">
        <v>262</v>
      </c>
      <c r="B2436" t="s">
        <v>177</v>
      </c>
      <c r="C2436" t="s">
        <v>65</v>
      </c>
      <c r="D2436" t="s">
        <v>159</v>
      </c>
      <c r="E2436" s="31">
        <v>8.0514000000000002E-3</v>
      </c>
      <c r="F2436" s="31">
        <v>2.33745</v>
      </c>
      <c r="G2436" s="32">
        <v>9.7079100000000002E-3</v>
      </c>
      <c r="H2436" s="37">
        <v>1.9377749764706E-2</v>
      </c>
      <c r="I2436" s="31">
        <v>6.7899800000000001E-3</v>
      </c>
      <c r="J2436" s="31">
        <v>267526</v>
      </c>
      <c r="K2436" s="31">
        <v>106928</v>
      </c>
      <c r="L2436" s="31">
        <v>105220</v>
      </c>
      <c r="M2436" s="37">
        <v>1.9377749764706E-2</v>
      </c>
    </row>
    <row r="2437" spans="1:13">
      <c r="A2437" t="s">
        <v>262</v>
      </c>
      <c r="B2437" t="s">
        <v>186</v>
      </c>
      <c r="C2437" t="s">
        <v>132</v>
      </c>
      <c r="D2437" t="s">
        <v>99</v>
      </c>
      <c r="E2437" s="31">
        <v>6.5104999999999998E-3</v>
      </c>
      <c r="F2437" s="31">
        <v>2.3288000000000002</v>
      </c>
      <c r="G2437" s="32">
        <v>9.9349E-3</v>
      </c>
      <c r="H2437" s="37">
        <v>1.9804950783290001E-2</v>
      </c>
      <c r="I2437" s="31">
        <v>3.7576900000000002E-3</v>
      </c>
      <c r="J2437" s="31">
        <v>278292</v>
      </c>
      <c r="K2437" s="31">
        <v>104089</v>
      </c>
      <c r="L2437" s="31">
        <v>102743</v>
      </c>
      <c r="M2437" s="37">
        <v>1.9804950783290001E-2</v>
      </c>
    </row>
    <row r="2438" spans="1:13">
      <c r="A2438" t="s">
        <v>262</v>
      </c>
      <c r="B2438" t="s">
        <v>144</v>
      </c>
      <c r="C2438" t="s">
        <v>102</v>
      </c>
      <c r="D2438" t="s">
        <v>120</v>
      </c>
      <c r="E2438" s="31">
        <v>6.92685E-3</v>
      </c>
      <c r="F2438" s="31">
        <v>2.3244400000000001</v>
      </c>
      <c r="G2438" s="32">
        <v>1.00509E-2</v>
      </c>
      <c r="H2438" s="37">
        <v>2.0010070795305999E-2</v>
      </c>
      <c r="I2438" s="31">
        <v>5.8108500000000002E-3</v>
      </c>
      <c r="J2438" s="31">
        <v>215693</v>
      </c>
      <c r="K2438" s="31">
        <v>132991</v>
      </c>
      <c r="L2438" s="31">
        <v>131162</v>
      </c>
      <c r="M2438" s="37">
        <v>2.0010070795305999E-2</v>
      </c>
    </row>
    <row r="2439" spans="1:13">
      <c r="A2439" t="s">
        <v>262</v>
      </c>
      <c r="B2439" t="s">
        <v>198</v>
      </c>
      <c r="C2439" t="s">
        <v>186</v>
      </c>
      <c r="D2439" t="s">
        <v>201</v>
      </c>
      <c r="E2439" s="31">
        <v>8.1218899999999997E-3</v>
      </c>
      <c r="F2439" s="31">
        <v>2.3220299999999998</v>
      </c>
      <c r="G2439" s="32">
        <v>1.01157E-2</v>
      </c>
      <c r="H2439" s="37">
        <v>2.0112856640624999E-2</v>
      </c>
      <c r="I2439" s="31">
        <v>1.3643199999999999E-2</v>
      </c>
      <c r="J2439" s="31">
        <v>204900</v>
      </c>
      <c r="K2439" s="31">
        <v>118849</v>
      </c>
      <c r="L2439" s="31">
        <v>116934</v>
      </c>
      <c r="M2439" s="37">
        <v>2.0112856640624999E-2</v>
      </c>
    </row>
    <row r="2440" spans="1:13">
      <c r="A2440" t="s">
        <v>262</v>
      </c>
      <c r="B2440" t="s">
        <v>177</v>
      </c>
      <c r="C2440" t="s">
        <v>174</v>
      </c>
      <c r="D2440" t="s">
        <v>141</v>
      </c>
      <c r="E2440" s="31">
        <v>5.9653400000000004E-3</v>
      </c>
      <c r="F2440" s="31">
        <v>2.3079200000000002</v>
      </c>
      <c r="G2440" s="32">
        <v>1.0501699999999999E-2</v>
      </c>
      <c r="H2440" s="37">
        <v>2.0853180624187E-2</v>
      </c>
      <c r="I2440" s="31">
        <v>4.6254E-3</v>
      </c>
      <c r="J2440" s="31">
        <v>272968</v>
      </c>
      <c r="K2440" s="31">
        <v>103612</v>
      </c>
      <c r="L2440" s="31">
        <v>102383</v>
      </c>
      <c r="M2440" s="37">
        <v>2.0853180624187E-2</v>
      </c>
    </row>
    <row r="2441" spans="1:13">
      <c r="A2441" t="s">
        <v>262</v>
      </c>
      <c r="B2441" t="s">
        <v>186</v>
      </c>
      <c r="C2441" t="s">
        <v>174</v>
      </c>
      <c r="D2441" t="s">
        <v>99</v>
      </c>
      <c r="E2441" s="31">
        <v>7.1042700000000002E-3</v>
      </c>
      <c r="F2441" s="31">
        <v>2.3055400000000001</v>
      </c>
      <c r="G2441" s="32">
        <v>1.05681E-2</v>
      </c>
      <c r="H2441" s="37">
        <v>2.0957777532468001E-2</v>
      </c>
      <c r="I2441" s="31">
        <v>4.05216E-3</v>
      </c>
      <c r="J2441" s="31">
        <v>291647</v>
      </c>
      <c r="K2441" s="31">
        <v>103137</v>
      </c>
      <c r="L2441" s="31">
        <v>101681</v>
      </c>
      <c r="M2441" s="37">
        <v>2.0957777532468001E-2</v>
      </c>
    </row>
    <row r="2442" spans="1:13">
      <c r="A2442" t="s">
        <v>262</v>
      </c>
      <c r="B2442" t="s">
        <v>132</v>
      </c>
      <c r="C2442" t="s">
        <v>174</v>
      </c>
      <c r="D2442" t="s">
        <v>144</v>
      </c>
      <c r="E2442" s="31">
        <v>6.5192499999999999E-3</v>
      </c>
      <c r="F2442" s="31">
        <v>2.3047800000000001</v>
      </c>
      <c r="G2442" s="32">
        <v>1.05895E-2</v>
      </c>
      <c r="H2442" s="37">
        <v>2.0972978599222002E-2</v>
      </c>
      <c r="I2442" s="31">
        <v>4.78401E-3</v>
      </c>
      <c r="J2442" s="31">
        <v>267668</v>
      </c>
      <c r="K2442" s="31">
        <v>104929</v>
      </c>
      <c r="L2442" s="31">
        <v>103569</v>
      </c>
      <c r="M2442" s="37">
        <v>2.0972978599222002E-2</v>
      </c>
    </row>
    <row r="2443" spans="1:13">
      <c r="A2443" t="s">
        <v>262</v>
      </c>
      <c r="B2443" t="s">
        <v>132</v>
      </c>
      <c r="C2443" t="s">
        <v>156</v>
      </c>
      <c r="D2443" t="s">
        <v>232</v>
      </c>
      <c r="E2443" s="31">
        <v>7.5524399999999997E-3</v>
      </c>
      <c r="F2443" s="31">
        <v>2.3032300000000001</v>
      </c>
      <c r="G2443" s="32">
        <v>1.0632900000000001E-2</v>
      </c>
      <c r="H2443" s="37">
        <v>2.1031655829016001E-2</v>
      </c>
      <c r="I2443" s="31">
        <v>6.3618900000000003E-3</v>
      </c>
      <c r="J2443" s="31">
        <v>225854</v>
      </c>
      <c r="K2443" s="31">
        <v>118016</v>
      </c>
      <c r="L2443" s="31">
        <v>116246</v>
      </c>
      <c r="M2443" s="37">
        <v>2.1031655829016001E-2</v>
      </c>
    </row>
    <row r="2444" spans="1:13">
      <c r="A2444" t="s">
        <v>262</v>
      </c>
      <c r="B2444" t="s">
        <v>132</v>
      </c>
      <c r="C2444" t="s">
        <v>126</v>
      </c>
      <c r="D2444" t="s">
        <v>102</v>
      </c>
      <c r="E2444" s="31">
        <v>7.0506099999999997E-3</v>
      </c>
      <c r="F2444" s="31">
        <v>2.2732299999999999</v>
      </c>
      <c r="G2444" s="32">
        <v>1.15061E-2</v>
      </c>
      <c r="H2444" s="37">
        <v>2.2729385122897999E-2</v>
      </c>
      <c r="I2444" s="31">
        <v>5.2823799999999997E-3</v>
      </c>
      <c r="J2444" s="31">
        <v>258258</v>
      </c>
      <c r="K2444" s="31">
        <v>106499</v>
      </c>
      <c r="L2444" s="31">
        <v>105008</v>
      </c>
      <c r="M2444" s="37">
        <v>2.2729385122897999E-2</v>
      </c>
    </row>
    <row r="2445" spans="1:13">
      <c r="A2445" t="s">
        <v>262</v>
      </c>
      <c r="B2445" t="s">
        <v>186</v>
      </c>
      <c r="C2445" t="s">
        <v>156</v>
      </c>
      <c r="D2445" t="s">
        <v>99</v>
      </c>
      <c r="E2445" s="31">
        <v>1.3155E-2</v>
      </c>
      <c r="F2445" s="31">
        <v>2.2724199999999999</v>
      </c>
      <c r="G2445" s="32">
        <v>1.15306E-2</v>
      </c>
      <c r="H2445" s="37">
        <v>2.2748354263566001E-2</v>
      </c>
      <c r="I2445" s="31">
        <v>8.6730000000000002E-3</v>
      </c>
      <c r="J2445" s="31">
        <v>240194</v>
      </c>
      <c r="K2445" s="31">
        <v>120091</v>
      </c>
      <c r="L2445" s="31">
        <v>116973</v>
      </c>
      <c r="M2445" s="37">
        <v>2.2748354263566001E-2</v>
      </c>
    </row>
    <row r="2446" spans="1:13">
      <c r="A2446" t="s">
        <v>262</v>
      </c>
      <c r="B2446" t="s">
        <v>180</v>
      </c>
      <c r="C2446" t="s">
        <v>123</v>
      </c>
      <c r="D2446" t="s">
        <v>201</v>
      </c>
      <c r="E2446" s="31">
        <v>4.2392200000000001E-3</v>
      </c>
      <c r="F2446" s="31">
        <v>2.2705000000000002</v>
      </c>
      <c r="G2446" s="32">
        <v>1.1588599999999999E-2</v>
      </c>
      <c r="H2446" s="37">
        <v>2.2833280258065001E-2</v>
      </c>
      <c r="I2446" s="31">
        <v>6.3109899999999998E-3</v>
      </c>
      <c r="J2446" s="31">
        <v>234930</v>
      </c>
      <c r="K2446" s="31">
        <v>103482</v>
      </c>
      <c r="L2446" s="31">
        <v>102609</v>
      </c>
      <c r="M2446" s="37">
        <v>2.2833280258065001E-2</v>
      </c>
    </row>
    <row r="2447" spans="1:13">
      <c r="A2447" t="s">
        <v>262</v>
      </c>
      <c r="B2447" t="s">
        <v>129</v>
      </c>
      <c r="C2447" t="s">
        <v>192</v>
      </c>
      <c r="D2447" t="s">
        <v>159</v>
      </c>
      <c r="E2447" s="31">
        <v>7.0037500000000004E-3</v>
      </c>
      <c r="F2447" s="31">
        <v>2.2639499999999999</v>
      </c>
      <c r="G2447" s="32">
        <v>1.17886E-2</v>
      </c>
      <c r="H2447" s="37">
        <v>2.3197412628866002E-2</v>
      </c>
      <c r="I2447" s="31">
        <v>6.6326800000000002E-3</v>
      </c>
      <c r="J2447" s="31">
        <v>226689</v>
      </c>
      <c r="K2447" s="31">
        <v>119667</v>
      </c>
      <c r="L2447" s="31">
        <v>118003</v>
      </c>
      <c r="M2447" s="37">
        <v>2.3197412628866002E-2</v>
      </c>
    </row>
    <row r="2448" spans="1:13">
      <c r="A2448" t="s">
        <v>262</v>
      </c>
      <c r="B2448" t="s">
        <v>236</v>
      </c>
      <c r="C2448" t="s">
        <v>192</v>
      </c>
      <c r="D2448" t="s">
        <v>144</v>
      </c>
      <c r="E2448" s="31">
        <v>8.4545599999999999E-3</v>
      </c>
      <c r="F2448" s="31">
        <v>2.2627899999999999</v>
      </c>
      <c r="G2448" s="32">
        <v>1.1824299999999999E-2</v>
      </c>
      <c r="H2448" s="37">
        <v>2.3232971336760999E-2</v>
      </c>
      <c r="I2448" s="31">
        <v>7.05552E-3</v>
      </c>
      <c r="J2448" s="31">
        <v>239897</v>
      </c>
      <c r="K2448" s="31">
        <v>119443</v>
      </c>
      <c r="L2448" s="31">
        <v>117441</v>
      </c>
      <c r="M2448" s="37">
        <v>2.3232971336760999E-2</v>
      </c>
    </row>
    <row r="2449" spans="1:13">
      <c r="A2449" t="s">
        <v>262</v>
      </c>
      <c r="B2449" t="s">
        <v>144</v>
      </c>
      <c r="C2449" t="s">
        <v>102</v>
      </c>
      <c r="D2449" t="s">
        <v>183</v>
      </c>
      <c r="E2449" s="31">
        <v>6.6987699999999997E-3</v>
      </c>
      <c r="F2449" s="31">
        <v>2.2623799999999998</v>
      </c>
      <c r="G2449" s="32">
        <v>1.18371E-2</v>
      </c>
      <c r="H2449" s="37">
        <v>2.3232971336760999E-2</v>
      </c>
      <c r="I2449" s="31">
        <v>6.33184E-3</v>
      </c>
      <c r="J2449" s="31">
        <v>212815</v>
      </c>
      <c r="K2449" s="31">
        <v>132360</v>
      </c>
      <c r="L2449" s="31">
        <v>130599</v>
      </c>
      <c r="M2449" s="37">
        <v>2.3232971336760999E-2</v>
      </c>
    </row>
    <row r="2450" spans="1:13">
      <c r="A2450" t="s">
        <v>262</v>
      </c>
      <c r="B2450" t="s">
        <v>120</v>
      </c>
      <c r="C2450" t="s">
        <v>65</v>
      </c>
      <c r="D2450" t="s">
        <v>232</v>
      </c>
      <c r="E2450" s="31">
        <v>6.7679300000000001E-3</v>
      </c>
      <c r="F2450" s="31">
        <v>2.2610000000000001</v>
      </c>
      <c r="G2450" s="32">
        <v>1.18797E-2</v>
      </c>
      <c r="H2450" s="37">
        <v>2.3286651989730001E-2</v>
      </c>
      <c r="I2450" s="31">
        <v>5.0290400000000002E-3</v>
      </c>
      <c r="J2450" s="31">
        <v>288171</v>
      </c>
      <c r="K2450" s="31">
        <v>104241</v>
      </c>
      <c r="L2450" s="31">
        <v>102839</v>
      </c>
      <c r="M2450" s="37">
        <v>2.3286651989730001E-2</v>
      </c>
    </row>
    <row r="2451" spans="1:13">
      <c r="A2451" t="s">
        <v>262</v>
      </c>
      <c r="B2451" t="s">
        <v>141</v>
      </c>
      <c r="C2451" t="s">
        <v>105</v>
      </c>
      <c r="D2451" t="s">
        <v>195</v>
      </c>
      <c r="E2451" s="31">
        <v>7.5603500000000004E-3</v>
      </c>
      <c r="F2451" s="31">
        <v>2.2579600000000002</v>
      </c>
      <c r="G2451" s="32">
        <v>1.1974E-2</v>
      </c>
      <c r="H2451" s="37">
        <v>2.3441407692308E-2</v>
      </c>
      <c r="I2451" s="31">
        <v>8.1484499999999998E-3</v>
      </c>
      <c r="J2451" s="31">
        <v>193231</v>
      </c>
      <c r="K2451" s="31">
        <v>138089</v>
      </c>
      <c r="L2451" s="31">
        <v>136017</v>
      </c>
      <c r="M2451" s="37">
        <v>2.3441407692308E-2</v>
      </c>
    </row>
    <row r="2452" spans="1:13">
      <c r="A2452" t="s">
        <v>262</v>
      </c>
      <c r="B2452" t="s">
        <v>186</v>
      </c>
      <c r="C2452" t="s">
        <v>177</v>
      </c>
      <c r="D2452" t="s">
        <v>99</v>
      </c>
      <c r="E2452" s="31">
        <v>6.6122300000000002E-3</v>
      </c>
      <c r="F2452" s="31">
        <v>2.25651</v>
      </c>
      <c r="G2452" s="32">
        <v>1.20194E-2</v>
      </c>
      <c r="H2452" s="37">
        <v>2.3500158514724999E-2</v>
      </c>
      <c r="I2452" s="31">
        <v>3.8087899999999998E-3</v>
      </c>
      <c r="J2452" s="31">
        <v>281037</v>
      </c>
      <c r="K2452" s="31">
        <v>103976</v>
      </c>
      <c r="L2452" s="31">
        <v>102610</v>
      </c>
      <c r="M2452" s="37">
        <v>2.3500158514724999E-2</v>
      </c>
    </row>
    <row r="2453" spans="1:13">
      <c r="A2453" t="s">
        <v>262</v>
      </c>
      <c r="B2453" t="s">
        <v>120</v>
      </c>
      <c r="C2453" t="s">
        <v>174</v>
      </c>
      <c r="D2453" t="s">
        <v>232</v>
      </c>
      <c r="E2453" s="31">
        <v>5.9822599999999997E-3</v>
      </c>
      <c r="F2453" s="31">
        <v>2.2503299999999999</v>
      </c>
      <c r="G2453" s="32">
        <v>1.22139E-2</v>
      </c>
      <c r="H2453" s="37">
        <v>2.3849904475702999E-2</v>
      </c>
      <c r="I2453" s="31">
        <v>4.3022499999999997E-3</v>
      </c>
      <c r="J2453" s="31">
        <v>291074</v>
      </c>
      <c r="K2453" s="31">
        <v>101065</v>
      </c>
      <c r="L2453" s="31">
        <v>99862.6</v>
      </c>
      <c r="M2453" s="37">
        <v>2.3849904475702999E-2</v>
      </c>
    </row>
    <row r="2454" spans="1:13">
      <c r="A2454" t="s">
        <v>262</v>
      </c>
      <c r="B2454" t="s">
        <v>123</v>
      </c>
      <c r="C2454" t="s">
        <v>198</v>
      </c>
      <c r="D2454" t="s">
        <v>232</v>
      </c>
      <c r="E2454" s="31">
        <v>7.2069500000000002E-3</v>
      </c>
      <c r="F2454" s="31">
        <v>2.2482600000000001</v>
      </c>
      <c r="G2454" s="32">
        <v>1.22799E-2</v>
      </c>
      <c r="H2454" s="37">
        <v>2.3941650381678999E-2</v>
      </c>
      <c r="I2454" s="31">
        <v>6.2374600000000002E-3</v>
      </c>
      <c r="J2454" s="31">
        <v>225575</v>
      </c>
      <c r="K2454" s="31">
        <v>120952</v>
      </c>
      <c r="L2454" s="31">
        <v>119221</v>
      </c>
      <c r="M2454" s="37">
        <v>2.3941650381678999E-2</v>
      </c>
    </row>
    <row r="2455" spans="1:13">
      <c r="A2455" t="s">
        <v>262</v>
      </c>
      <c r="B2455" t="s">
        <v>132</v>
      </c>
      <c r="C2455" t="s">
        <v>195</v>
      </c>
      <c r="D2455" t="s">
        <v>141</v>
      </c>
      <c r="E2455" s="31">
        <v>7.9611899999999999E-3</v>
      </c>
      <c r="F2455" s="31">
        <v>2.24722</v>
      </c>
      <c r="G2455" s="32">
        <v>1.23129E-2</v>
      </c>
      <c r="H2455" s="37">
        <v>2.3941650381678999E-2</v>
      </c>
      <c r="I2455" s="31">
        <v>7.1794399999999996E-3</v>
      </c>
      <c r="J2455" s="31">
        <v>212626</v>
      </c>
      <c r="K2455" s="31">
        <v>121445</v>
      </c>
      <c r="L2455" s="31">
        <v>119526</v>
      </c>
      <c r="M2455" s="37">
        <v>2.3941650381678999E-2</v>
      </c>
    </row>
    <row r="2456" spans="1:13">
      <c r="A2456" t="s">
        <v>262</v>
      </c>
      <c r="B2456" t="s">
        <v>236</v>
      </c>
      <c r="C2456" t="s">
        <v>186</v>
      </c>
      <c r="D2456" t="s">
        <v>141</v>
      </c>
      <c r="E2456" s="31">
        <v>4.63547E-3</v>
      </c>
      <c r="F2456" s="31">
        <v>2.2468900000000001</v>
      </c>
      <c r="G2456" s="32">
        <v>1.2323600000000001E-2</v>
      </c>
      <c r="H2456" s="37">
        <v>2.3941650381678999E-2</v>
      </c>
      <c r="I2456" s="31">
        <v>3.51359E-3</v>
      </c>
      <c r="J2456" s="31">
        <v>299397</v>
      </c>
      <c r="K2456" s="31">
        <v>101383</v>
      </c>
      <c r="L2456" s="31">
        <v>100448</v>
      </c>
      <c r="M2456" s="37">
        <v>2.3941650381678999E-2</v>
      </c>
    </row>
    <row r="2457" spans="1:13">
      <c r="A2457" t="s">
        <v>262</v>
      </c>
      <c r="B2457" t="s">
        <v>159</v>
      </c>
      <c r="C2457" t="s">
        <v>144</v>
      </c>
      <c r="D2457" t="s">
        <v>65</v>
      </c>
      <c r="E2457" s="31">
        <v>7.7003499999999999E-3</v>
      </c>
      <c r="F2457" s="31">
        <v>2.24735</v>
      </c>
      <c r="G2457" s="32">
        <v>1.23088E-2</v>
      </c>
      <c r="H2457" s="37">
        <v>2.3941650381678999E-2</v>
      </c>
      <c r="I2457" s="31">
        <v>7.0838400000000001E-3</v>
      </c>
      <c r="J2457" s="31">
        <v>171686</v>
      </c>
      <c r="K2457" s="31">
        <v>147200</v>
      </c>
      <c r="L2457" s="31">
        <v>144951</v>
      </c>
      <c r="M2457" s="37">
        <v>2.3941650381678999E-2</v>
      </c>
    </row>
    <row r="2458" spans="1:13">
      <c r="A2458" t="s">
        <v>262</v>
      </c>
      <c r="B2458" t="s">
        <v>236</v>
      </c>
      <c r="C2458" t="s">
        <v>156</v>
      </c>
      <c r="D2458" t="s">
        <v>159</v>
      </c>
      <c r="E2458" s="31">
        <v>7.0249300000000004E-3</v>
      </c>
      <c r="F2458" s="31">
        <v>2.2460300000000002</v>
      </c>
      <c r="G2458" s="32">
        <v>1.23509E-2</v>
      </c>
      <c r="H2458" s="37">
        <v>2.3964198602287001E-2</v>
      </c>
      <c r="I2458" s="31">
        <v>6.6247099999999998E-3</v>
      </c>
      <c r="J2458" s="31">
        <v>237558</v>
      </c>
      <c r="K2458" s="31">
        <v>119118</v>
      </c>
      <c r="L2458" s="31">
        <v>117456</v>
      </c>
      <c r="M2458" s="37">
        <v>2.3964198602287001E-2</v>
      </c>
    </row>
    <row r="2459" spans="1:13">
      <c r="A2459" t="s">
        <v>262</v>
      </c>
      <c r="B2459" t="s">
        <v>132</v>
      </c>
      <c r="C2459" t="s">
        <v>65</v>
      </c>
      <c r="D2459" t="s">
        <v>159</v>
      </c>
      <c r="E2459" s="31">
        <v>7.39831E-3</v>
      </c>
      <c r="F2459" s="31">
        <v>2.24112</v>
      </c>
      <c r="G2459" s="32">
        <v>1.25091E-2</v>
      </c>
      <c r="H2459" s="37">
        <v>2.4240349873096E-2</v>
      </c>
      <c r="I2459" s="31">
        <v>6.2524599999999996E-3</v>
      </c>
      <c r="J2459" s="31">
        <v>263797</v>
      </c>
      <c r="K2459" s="31">
        <v>107231</v>
      </c>
      <c r="L2459" s="31">
        <v>105656</v>
      </c>
      <c r="M2459" s="37">
        <v>2.4240349873096E-2</v>
      </c>
    </row>
    <row r="2460" spans="1:13">
      <c r="A2460" t="s">
        <v>262</v>
      </c>
      <c r="B2460" t="s">
        <v>120</v>
      </c>
      <c r="C2460" t="s">
        <v>192</v>
      </c>
      <c r="D2460" t="s">
        <v>144</v>
      </c>
      <c r="E2460" s="31">
        <v>7.0754399999999997E-3</v>
      </c>
      <c r="F2460" s="31">
        <v>2.2400099999999998</v>
      </c>
      <c r="G2460" s="32">
        <v>1.2545199999999999E-2</v>
      </c>
      <c r="H2460" s="37">
        <v>2.4248760000000001E-2</v>
      </c>
      <c r="I2460" s="31">
        <v>5.9127499999999996E-3</v>
      </c>
      <c r="J2460" s="31">
        <v>233326</v>
      </c>
      <c r="K2460" s="31">
        <v>119388</v>
      </c>
      <c r="L2460" s="31">
        <v>117711</v>
      </c>
      <c r="M2460" s="37">
        <v>2.4248760000000001E-2</v>
      </c>
    </row>
    <row r="2461" spans="1:13">
      <c r="A2461" t="s">
        <v>262</v>
      </c>
      <c r="B2461" t="s">
        <v>129</v>
      </c>
      <c r="C2461" t="s">
        <v>195</v>
      </c>
      <c r="D2461" t="s">
        <v>99</v>
      </c>
      <c r="E2461" s="31">
        <v>1.0395700000000001E-2</v>
      </c>
      <c r="F2461" s="31">
        <v>2.2404099999999998</v>
      </c>
      <c r="G2461" s="32">
        <v>1.2532099999999999E-2</v>
      </c>
      <c r="H2461" s="37">
        <v>2.4248760000000001E-2</v>
      </c>
      <c r="I2461" s="31">
        <v>7.0186399999999996E-3</v>
      </c>
      <c r="J2461" s="31">
        <v>225012</v>
      </c>
      <c r="K2461" s="31">
        <v>121913</v>
      </c>
      <c r="L2461" s="31">
        <v>119405</v>
      </c>
      <c r="M2461" s="37">
        <v>2.4248760000000001E-2</v>
      </c>
    </row>
    <row r="2462" spans="1:13">
      <c r="A2462" t="s">
        <v>262</v>
      </c>
      <c r="B2462" t="s">
        <v>132</v>
      </c>
      <c r="C2462" t="s">
        <v>120</v>
      </c>
      <c r="D2462" t="s">
        <v>201</v>
      </c>
      <c r="E2462" s="31">
        <v>6.8684699999999998E-3</v>
      </c>
      <c r="F2462" s="31">
        <v>2.2386400000000002</v>
      </c>
      <c r="G2462" s="32">
        <v>1.2589700000000001E-2</v>
      </c>
      <c r="H2462" s="37">
        <v>2.4304009987357999E-2</v>
      </c>
      <c r="I2462" s="31">
        <v>9.9461600000000008E-3</v>
      </c>
      <c r="J2462" s="31">
        <v>244713</v>
      </c>
      <c r="K2462" s="31">
        <v>101662</v>
      </c>
      <c r="L2462" s="31">
        <v>100275</v>
      </c>
      <c r="M2462" s="37">
        <v>2.4304009987357999E-2</v>
      </c>
    </row>
    <row r="2463" spans="1:13">
      <c r="A2463" t="s">
        <v>262</v>
      </c>
      <c r="B2463" t="s">
        <v>186</v>
      </c>
      <c r="C2463" t="s">
        <v>183</v>
      </c>
      <c r="D2463" t="s">
        <v>144</v>
      </c>
      <c r="E2463" s="31">
        <v>8.6054600000000005E-3</v>
      </c>
      <c r="F2463" s="31">
        <v>2.2358699999999998</v>
      </c>
      <c r="G2463" s="32">
        <v>1.268E-2</v>
      </c>
      <c r="H2463" s="37">
        <v>2.4447424242424E-2</v>
      </c>
      <c r="I2463" s="31">
        <v>6.5002599999999999E-3</v>
      </c>
      <c r="J2463" s="31">
        <v>267823</v>
      </c>
      <c r="K2463" s="31">
        <v>107555</v>
      </c>
      <c r="L2463" s="31">
        <v>105720</v>
      </c>
      <c r="M2463" s="37">
        <v>2.4447424242424E-2</v>
      </c>
    </row>
    <row r="2464" spans="1:13">
      <c r="A2464" t="s">
        <v>262</v>
      </c>
      <c r="B2464" t="s">
        <v>177</v>
      </c>
      <c r="C2464" t="s">
        <v>195</v>
      </c>
      <c r="D2464" t="s">
        <v>144</v>
      </c>
      <c r="E2464" s="31">
        <v>8.6697200000000006E-3</v>
      </c>
      <c r="F2464" s="31">
        <v>2.2297099999999999</v>
      </c>
      <c r="G2464" s="32">
        <v>1.28833E-2</v>
      </c>
      <c r="H2464" s="37">
        <v>2.4808069482976002E-2</v>
      </c>
      <c r="I2464" s="31">
        <v>7.4290199999999997E-3</v>
      </c>
      <c r="J2464" s="31">
        <v>212491</v>
      </c>
      <c r="K2464" s="31">
        <v>122394</v>
      </c>
      <c r="L2464" s="31">
        <v>120290</v>
      </c>
      <c r="M2464" s="37">
        <v>2.4808069482976002E-2</v>
      </c>
    </row>
    <row r="2465" spans="1:13">
      <c r="A2465" t="s">
        <v>262</v>
      </c>
      <c r="B2465" t="s">
        <v>65</v>
      </c>
      <c r="C2465" t="s">
        <v>195</v>
      </c>
      <c r="D2465" t="s">
        <v>99</v>
      </c>
      <c r="E2465" s="31">
        <v>8.9272599999999994E-3</v>
      </c>
      <c r="F2465" s="31">
        <v>2.2230500000000002</v>
      </c>
      <c r="G2465" s="32">
        <v>1.31062E-2</v>
      </c>
      <c r="H2465" s="37">
        <v>2.5205500503778001E-2</v>
      </c>
      <c r="I2465" s="31">
        <v>6.1252199999999998E-3</v>
      </c>
      <c r="J2465" s="31">
        <v>224410</v>
      </c>
      <c r="K2465" s="31">
        <v>123777</v>
      </c>
      <c r="L2465" s="31">
        <v>121586</v>
      </c>
      <c r="M2465" s="37">
        <v>2.5205500503778001E-2</v>
      </c>
    </row>
    <row r="2466" spans="1:13">
      <c r="A2466" t="s">
        <v>262</v>
      </c>
      <c r="B2466" t="s">
        <v>236</v>
      </c>
      <c r="C2466" t="s">
        <v>174</v>
      </c>
      <c r="D2466" t="s">
        <v>141</v>
      </c>
      <c r="E2466" s="31">
        <v>6.5874100000000001E-3</v>
      </c>
      <c r="F2466" s="31">
        <v>2.2201499999999998</v>
      </c>
      <c r="G2466" s="32">
        <v>1.32043E-2</v>
      </c>
      <c r="H2466" s="37">
        <v>2.5362221509433999E-2</v>
      </c>
      <c r="I2466" s="31">
        <v>5.0888299999999999E-3</v>
      </c>
      <c r="J2466" s="31">
        <v>290436</v>
      </c>
      <c r="K2466" s="31">
        <v>103538</v>
      </c>
      <c r="L2466" s="31">
        <v>102183</v>
      </c>
      <c r="M2466" s="37">
        <v>2.5362221509433999E-2</v>
      </c>
    </row>
    <row r="2467" spans="1:13">
      <c r="A2467" t="s">
        <v>262</v>
      </c>
      <c r="B2467" t="s">
        <v>126</v>
      </c>
      <c r="C2467" t="s">
        <v>195</v>
      </c>
      <c r="D2467" t="s">
        <v>232</v>
      </c>
      <c r="E2467" s="31">
        <v>1.0013299999999999E-2</v>
      </c>
      <c r="F2467" s="31">
        <v>2.2146499999999998</v>
      </c>
      <c r="G2467" s="32">
        <v>1.3391999999999999E-2</v>
      </c>
      <c r="H2467" s="37">
        <v>2.5690432160804001E-2</v>
      </c>
      <c r="I2467" s="31">
        <v>8.5940099999999991E-3</v>
      </c>
      <c r="J2467" s="31">
        <v>218276</v>
      </c>
      <c r="K2467" s="31">
        <v>120394</v>
      </c>
      <c r="L2467" s="31">
        <v>118007</v>
      </c>
      <c r="M2467" s="37">
        <v>2.5690432160804001E-2</v>
      </c>
    </row>
    <row r="2468" spans="1:13">
      <c r="A2468" t="s">
        <v>262</v>
      </c>
      <c r="B2468" t="s">
        <v>132</v>
      </c>
      <c r="C2468" t="s">
        <v>180</v>
      </c>
      <c r="D2468" t="s">
        <v>99</v>
      </c>
      <c r="E2468" s="31">
        <v>5.6820400000000002E-3</v>
      </c>
      <c r="F2468" s="31">
        <v>2.2126199999999998</v>
      </c>
      <c r="G2468" s="32">
        <v>1.3462099999999999E-2</v>
      </c>
      <c r="H2468" s="37">
        <v>2.5760183834586999E-2</v>
      </c>
      <c r="I2468" s="31">
        <v>3.3521200000000001E-3</v>
      </c>
      <c r="J2468" s="31">
        <v>259687</v>
      </c>
      <c r="K2468" s="31">
        <v>106026</v>
      </c>
      <c r="L2468" s="31">
        <v>104828</v>
      </c>
      <c r="M2468" s="37">
        <v>2.5760183834586999E-2</v>
      </c>
    </row>
    <row r="2469" spans="1:13">
      <c r="A2469" t="s">
        <v>262</v>
      </c>
      <c r="B2469" t="s">
        <v>132</v>
      </c>
      <c r="C2469" t="s">
        <v>195</v>
      </c>
      <c r="D2469" t="s">
        <v>99</v>
      </c>
      <c r="E2469" s="31">
        <v>9.2341400000000001E-3</v>
      </c>
      <c r="F2469" s="31">
        <v>2.2126800000000002</v>
      </c>
      <c r="G2469" s="32">
        <v>1.3459799999999999E-2</v>
      </c>
      <c r="H2469" s="37">
        <v>2.5760183834586999E-2</v>
      </c>
      <c r="I2469" s="31">
        <v>6.1716699999999998E-3</v>
      </c>
      <c r="J2469" s="31">
        <v>219294</v>
      </c>
      <c r="K2469" s="31">
        <v>120615</v>
      </c>
      <c r="L2469" s="31">
        <v>118408</v>
      </c>
      <c r="M2469" s="37">
        <v>2.5760183834586999E-2</v>
      </c>
    </row>
    <row r="2470" spans="1:13">
      <c r="A2470" t="s">
        <v>262</v>
      </c>
      <c r="B2470" t="s">
        <v>177</v>
      </c>
      <c r="C2470" t="s">
        <v>129</v>
      </c>
      <c r="D2470" t="s">
        <v>159</v>
      </c>
      <c r="E2470" s="31">
        <v>4.9277100000000001E-3</v>
      </c>
      <c r="F2470" s="31">
        <v>2.2105100000000002</v>
      </c>
      <c r="G2470" s="32">
        <v>1.35348E-2</v>
      </c>
      <c r="H2470" s="37">
        <v>2.5866883103879999E-2</v>
      </c>
      <c r="I2470" s="31">
        <v>4.0404100000000004E-3</v>
      </c>
      <c r="J2470" s="31">
        <v>269115</v>
      </c>
      <c r="K2470" s="31">
        <v>103785</v>
      </c>
      <c r="L2470" s="31">
        <v>102768</v>
      </c>
      <c r="M2470" s="37">
        <v>2.5866883103879999E-2</v>
      </c>
    </row>
    <row r="2471" spans="1:13">
      <c r="A2471" t="s">
        <v>262</v>
      </c>
      <c r="B2471" t="s">
        <v>192</v>
      </c>
      <c r="C2471" t="s">
        <v>177</v>
      </c>
      <c r="D2471" t="s">
        <v>201</v>
      </c>
      <c r="E2471" s="31">
        <v>7.5256200000000002E-3</v>
      </c>
      <c r="F2471" s="31">
        <v>2.2021899999999999</v>
      </c>
      <c r="G2471" s="32">
        <v>1.3826E-2</v>
      </c>
      <c r="H2471" s="37">
        <v>2.6390377499999999E-2</v>
      </c>
      <c r="I2471" s="31">
        <v>1.24765E-2</v>
      </c>
      <c r="J2471" s="31">
        <v>195481</v>
      </c>
      <c r="K2471" s="31">
        <v>117987</v>
      </c>
      <c r="L2471" s="31">
        <v>116224</v>
      </c>
      <c r="M2471" s="37">
        <v>2.6390377499999999E-2</v>
      </c>
    </row>
    <row r="2472" spans="1:13">
      <c r="A2472" t="s">
        <v>262</v>
      </c>
      <c r="B2472" t="s">
        <v>120</v>
      </c>
      <c r="C2472" t="s">
        <v>129</v>
      </c>
      <c r="D2472" t="s">
        <v>105</v>
      </c>
      <c r="E2472" s="31">
        <v>5.4321600000000001E-3</v>
      </c>
      <c r="F2472" s="31">
        <v>2.2007599999999998</v>
      </c>
      <c r="G2472" s="32">
        <v>1.3876599999999999E-2</v>
      </c>
      <c r="H2472" s="37">
        <v>2.6453892883894999E-2</v>
      </c>
      <c r="I2472" s="31">
        <v>4.1385500000000004E-3</v>
      </c>
      <c r="J2472" s="31">
        <v>280115</v>
      </c>
      <c r="K2472" s="31">
        <v>104136</v>
      </c>
      <c r="L2472" s="31">
        <v>103010</v>
      </c>
      <c r="M2472" s="37">
        <v>2.6453892883894999E-2</v>
      </c>
    </row>
    <row r="2473" spans="1:13">
      <c r="A2473" t="s">
        <v>262</v>
      </c>
      <c r="B2473" t="s">
        <v>195</v>
      </c>
      <c r="C2473" t="s">
        <v>126</v>
      </c>
      <c r="D2473" t="s">
        <v>204</v>
      </c>
      <c r="E2473" s="31">
        <v>7.4687699999999996E-3</v>
      </c>
      <c r="F2473" s="31">
        <v>2.2002199999999998</v>
      </c>
      <c r="G2473" s="32">
        <v>1.3895599999999999E-2</v>
      </c>
      <c r="H2473" s="37">
        <v>2.6457083790524E-2</v>
      </c>
      <c r="I2473" s="31">
        <v>7.1935999999999996E-3</v>
      </c>
      <c r="J2473" s="31">
        <v>186382</v>
      </c>
      <c r="K2473" s="31">
        <v>129096</v>
      </c>
      <c r="L2473" s="31">
        <v>127182</v>
      </c>
      <c r="M2473" s="37">
        <v>2.6457083790524E-2</v>
      </c>
    </row>
    <row r="2474" spans="1:13">
      <c r="A2474" t="s">
        <v>262</v>
      </c>
      <c r="B2474" t="s">
        <v>180</v>
      </c>
      <c r="C2474" t="s">
        <v>198</v>
      </c>
      <c r="D2474" t="s">
        <v>102</v>
      </c>
      <c r="E2474" s="31">
        <v>6.7138400000000004E-3</v>
      </c>
      <c r="F2474" s="31">
        <v>2.1878000000000002</v>
      </c>
      <c r="G2474" s="32">
        <v>1.43421E-2</v>
      </c>
      <c r="H2474" s="37">
        <v>2.7239286940299E-2</v>
      </c>
      <c r="I2474" s="31">
        <v>5.9211100000000003E-3</v>
      </c>
      <c r="J2474" s="31">
        <v>214297</v>
      </c>
      <c r="K2474" s="31">
        <v>124405</v>
      </c>
      <c r="L2474" s="31">
        <v>122746</v>
      </c>
      <c r="M2474" s="37">
        <v>2.7239286940299E-2</v>
      </c>
    </row>
    <row r="2475" spans="1:13">
      <c r="A2475" t="s">
        <v>262</v>
      </c>
      <c r="B2475" t="s">
        <v>102</v>
      </c>
      <c r="C2475" t="s">
        <v>105</v>
      </c>
      <c r="D2475" t="s">
        <v>156</v>
      </c>
      <c r="E2475" s="31">
        <v>9.6211999999999999E-3</v>
      </c>
      <c r="F2475" s="31">
        <v>2.18811</v>
      </c>
      <c r="G2475" s="32">
        <v>1.43307E-2</v>
      </c>
      <c r="H2475" s="37">
        <v>2.7239286940299E-2</v>
      </c>
      <c r="I2475" s="31">
        <v>9.1042399999999996E-3</v>
      </c>
      <c r="J2475" s="31">
        <v>194142</v>
      </c>
      <c r="K2475" s="31">
        <v>140668</v>
      </c>
      <c r="L2475" s="31">
        <v>137987</v>
      </c>
      <c r="M2475" s="37">
        <v>2.7239286940299E-2</v>
      </c>
    </row>
    <row r="2476" spans="1:13">
      <c r="A2476" t="s">
        <v>262</v>
      </c>
      <c r="B2476" t="s">
        <v>186</v>
      </c>
      <c r="C2476" t="s">
        <v>192</v>
      </c>
      <c r="D2476" t="s">
        <v>105</v>
      </c>
      <c r="E2476" s="31">
        <v>6.8212500000000001E-3</v>
      </c>
      <c r="F2476" s="31">
        <v>2.1848900000000002</v>
      </c>
      <c r="G2476" s="32">
        <v>1.44485E-2</v>
      </c>
      <c r="H2476" s="37">
        <v>2.7407278881988E-2</v>
      </c>
      <c r="I2476" s="31">
        <v>5.9598200000000002E-3</v>
      </c>
      <c r="J2476" s="31">
        <v>231785</v>
      </c>
      <c r="K2476" s="31">
        <v>119846</v>
      </c>
      <c r="L2476" s="31">
        <v>118222</v>
      </c>
      <c r="M2476" s="37">
        <v>2.7407278881988E-2</v>
      </c>
    </row>
    <row r="2477" spans="1:13">
      <c r="A2477" t="s">
        <v>262</v>
      </c>
      <c r="B2477" t="s">
        <v>180</v>
      </c>
      <c r="C2477" t="s">
        <v>129</v>
      </c>
      <c r="D2477" t="s">
        <v>144</v>
      </c>
      <c r="E2477" s="31">
        <v>4.3565899999999996E-3</v>
      </c>
      <c r="F2477" s="31">
        <v>2.18438</v>
      </c>
      <c r="G2477" s="32">
        <v>1.4467000000000001E-2</v>
      </c>
      <c r="H2477" s="37">
        <v>2.7408323821340001E-2</v>
      </c>
      <c r="I2477" s="31">
        <v>3.2629199999999999E-3</v>
      </c>
      <c r="J2477" s="31">
        <v>263244</v>
      </c>
      <c r="K2477" s="31">
        <v>106268</v>
      </c>
      <c r="L2477" s="31">
        <v>105346</v>
      </c>
      <c r="M2477" s="37">
        <v>2.7408323821340001E-2</v>
      </c>
    </row>
    <row r="2478" spans="1:13">
      <c r="A2478" t="s">
        <v>262</v>
      </c>
      <c r="B2478" t="s">
        <v>236</v>
      </c>
      <c r="C2478" t="s">
        <v>195</v>
      </c>
      <c r="D2478" t="s">
        <v>144</v>
      </c>
      <c r="E2478" s="31">
        <v>1.04694E-2</v>
      </c>
      <c r="F2478" s="31">
        <v>2.1820499999999998</v>
      </c>
      <c r="G2478" s="32">
        <v>1.4553E-2</v>
      </c>
      <c r="H2478" s="37">
        <v>2.7537089219330999E-2</v>
      </c>
      <c r="I2478" s="31">
        <v>8.8964700000000001E-3</v>
      </c>
      <c r="J2478" s="31">
        <v>229059</v>
      </c>
      <c r="K2478" s="31">
        <v>121578</v>
      </c>
      <c r="L2478" s="31">
        <v>119059</v>
      </c>
      <c r="M2478" s="37">
        <v>2.7537089219330999E-2</v>
      </c>
    </row>
    <row r="2479" spans="1:13">
      <c r="A2479" t="s">
        <v>262</v>
      </c>
      <c r="B2479" t="s">
        <v>177</v>
      </c>
      <c r="C2479" t="s">
        <v>195</v>
      </c>
      <c r="D2479" t="s">
        <v>99</v>
      </c>
      <c r="E2479" s="31">
        <v>9.0763300000000005E-3</v>
      </c>
      <c r="F2479" s="31">
        <v>2.1812499999999999</v>
      </c>
      <c r="G2479" s="32">
        <v>1.4582400000000001E-2</v>
      </c>
      <c r="H2479" s="37">
        <v>2.7558570297029999E-2</v>
      </c>
      <c r="I2479" s="31">
        <v>6.1207099999999997E-3</v>
      </c>
      <c r="J2479" s="31">
        <v>219042</v>
      </c>
      <c r="K2479" s="31">
        <v>121613</v>
      </c>
      <c r="L2479" s="31">
        <v>119426</v>
      </c>
      <c r="M2479" s="37">
        <v>2.7558570297029999E-2</v>
      </c>
    </row>
    <row r="2480" spans="1:13">
      <c r="A2480" t="s">
        <v>262</v>
      </c>
      <c r="B2480" t="s">
        <v>99</v>
      </c>
      <c r="C2480" t="s">
        <v>232</v>
      </c>
      <c r="D2480" t="s">
        <v>177</v>
      </c>
      <c r="E2480" s="31">
        <v>6.2966000000000003E-3</v>
      </c>
      <c r="F2480" s="31">
        <v>2.17726</v>
      </c>
      <c r="G2480" s="32">
        <v>1.4730699999999999E-2</v>
      </c>
      <c r="H2480" s="37">
        <v>2.7804423856613001E-2</v>
      </c>
      <c r="I2480" s="31">
        <v>5.4325500000000004E-3</v>
      </c>
      <c r="J2480" s="31">
        <v>223832</v>
      </c>
      <c r="K2480" s="31">
        <v>122672</v>
      </c>
      <c r="L2480" s="31">
        <v>121137</v>
      </c>
      <c r="M2480" s="37">
        <v>2.7804423856613001E-2</v>
      </c>
    </row>
    <row r="2481" spans="1:13">
      <c r="A2481" t="s">
        <v>262</v>
      </c>
      <c r="B2481" t="s">
        <v>177</v>
      </c>
      <c r="C2481" t="s">
        <v>174</v>
      </c>
      <c r="D2481" t="s">
        <v>159</v>
      </c>
      <c r="E2481" s="31">
        <v>4.4540500000000002E-3</v>
      </c>
      <c r="F2481" s="31">
        <v>2.1767400000000001</v>
      </c>
      <c r="G2481" s="32">
        <v>1.47499E-2</v>
      </c>
      <c r="H2481" s="37">
        <v>2.7806292962963001E-2</v>
      </c>
      <c r="I2481" s="31">
        <v>3.5994099999999999E-3</v>
      </c>
      <c r="J2481" s="31">
        <v>273250</v>
      </c>
      <c r="K2481" s="31">
        <v>102562</v>
      </c>
      <c r="L2481" s="31">
        <v>101653</v>
      </c>
      <c r="M2481" s="37">
        <v>2.7806292962963001E-2</v>
      </c>
    </row>
    <row r="2482" spans="1:13">
      <c r="A2482" t="s">
        <v>262</v>
      </c>
      <c r="B2482" t="s">
        <v>123</v>
      </c>
      <c r="C2482" t="s">
        <v>129</v>
      </c>
      <c r="D2482" t="s">
        <v>144</v>
      </c>
      <c r="E2482" s="31">
        <v>5.3564399999999996E-3</v>
      </c>
      <c r="F2482" s="31">
        <v>2.1728900000000002</v>
      </c>
      <c r="G2482" s="32">
        <v>1.48945E-2</v>
      </c>
      <c r="H2482" s="37">
        <v>2.8044268187423001E-2</v>
      </c>
      <c r="I2482" s="31">
        <v>3.9477999999999996E-3</v>
      </c>
      <c r="J2482" s="31">
        <v>274510</v>
      </c>
      <c r="K2482" s="31">
        <v>104638</v>
      </c>
      <c r="L2482" s="31">
        <v>103523</v>
      </c>
      <c r="M2482" s="37">
        <v>2.8044268187423001E-2</v>
      </c>
    </row>
    <row r="2483" spans="1:13">
      <c r="A2483" t="s">
        <v>262</v>
      </c>
      <c r="B2483" t="s">
        <v>236</v>
      </c>
      <c r="C2483" t="s">
        <v>192</v>
      </c>
      <c r="D2483" t="s">
        <v>99</v>
      </c>
      <c r="E2483" s="31">
        <v>8.5565899999999993E-3</v>
      </c>
      <c r="F2483" s="31">
        <v>2.1722199999999998</v>
      </c>
      <c r="G2483" s="32">
        <v>1.49195E-2</v>
      </c>
      <c r="H2483" s="37">
        <v>2.8056744458127999E-2</v>
      </c>
      <c r="I2483" s="31">
        <v>5.6280100000000001E-3</v>
      </c>
      <c r="J2483" s="31">
        <v>246567</v>
      </c>
      <c r="K2483" s="31">
        <v>118753</v>
      </c>
      <c r="L2483" s="31">
        <v>116738</v>
      </c>
      <c r="M2483" s="37">
        <v>2.8056744458127999E-2</v>
      </c>
    </row>
    <row r="2484" spans="1:13">
      <c r="A2484" t="s">
        <v>262</v>
      </c>
      <c r="B2484" t="s">
        <v>120</v>
      </c>
      <c r="C2484" t="s">
        <v>195</v>
      </c>
      <c r="D2484" t="s">
        <v>105</v>
      </c>
      <c r="E2484" s="31">
        <v>7.9329199999999996E-3</v>
      </c>
      <c r="F2484" s="31">
        <v>2.17082</v>
      </c>
      <c r="G2484" s="32">
        <v>1.49724E-2</v>
      </c>
      <c r="H2484" s="37">
        <v>2.8121592619926E-2</v>
      </c>
      <c r="I2484" s="31">
        <v>7.0456499999999997E-3</v>
      </c>
      <c r="J2484" s="31">
        <v>220110</v>
      </c>
      <c r="K2484" s="31">
        <v>122366</v>
      </c>
      <c r="L2484" s="31">
        <v>120440</v>
      </c>
      <c r="M2484" s="37">
        <v>2.8121592619926E-2</v>
      </c>
    </row>
    <row r="2485" spans="1:13">
      <c r="A2485" t="s">
        <v>262</v>
      </c>
      <c r="B2485" t="s">
        <v>180</v>
      </c>
      <c r="C2485" t="s">
        <v>174</v>
      </c>
      <c r="D2485" t="s">
        <v>141</v>
      </c>
      <c r="E2485" s="31">
        <v>4.1469300000000001E-3</v>
      </c>
      <c r="F2485" s="31">
        <v>2.1638000000000002</v>
      </c>
      <c r="G2485" s="32">
        <v>1.524E-2</v>
      </c>
      <c r="H2485" s="37">
        <v>2.8589041769041999E-2</v>
      </c>
      <c r="I2485" s="31">
        <v>3.2534899999999999E-3</v>
      </c>
      <c r="J2485" s="31">
        <v>267212</v>
      </c>
      <c r="K2485" s="31">
        <v>104656</v>
      </c>
      <c r="L2485" s="31">
        <v>103791</v>
      </c>
      <c r="M2485" s="37">
        <v>2.8589041769041999E-2</v>
      </c>
    </row>
    <row r="2486" spans="1:13">
      <c r="A2486" t="s">
        <v>262</v>
      </c>
      <c r="B2486" t="s">
        <v>236</v>
      </c>
      <c r="C2486" t="s">
        <v>174</v>
      </c>
      <c r="D2486" t="s">
        <v>144</v>
      </c>
      <c r="E2486" s="31">
        <v>5.2313899999999998E-3</v>
      </c>
      <c r="F2486" s="31">
        <v>2.1596700000000002</v>
      </c>
      <c r="G2486" s="32">
        <v>1.5399100000000001E-2</v>
      </c>
      <c r="H2486" s="37">
        <v>2.885205607362E-2</v>
      </c>
      <c r="I2486" s="31">
        <v>3.8026000000000002E-3</v>
      </c>
      <c r="J2486" s="31">
        <v>292182</v>
      </c>
      <c r="K2486" s="31">
        <v>103347</v>
      </c>
      <c r="L2486" s="31">
        <v>102271</v>
      </c>
      <c r="M2486" s="37">
        <v>2.885205607362E-2</v>
      </c>
    </row>
    <row r="2487" spans="1:13">
      <c r="A2487" t="s">
        <v>262</v>
      </c>
      <c r="B2487" t="s">
        <v>174</v>
      </c>
      <c r="C2487" t="s">
        <v>183</v>
      </c>
      <c r="D2487" t="s">
        <v>99</v>
      </c>
      <c r="E2487" s="31">
        <v>4.7729199999999999E-3</v>
      </c>
      <c r="F2487" s="31">
        <v>2.15862</v>
      </c>
      <c r="G2487" s="32">
        <v>1.5440000000000001E-2</v>
      </c>
      <c r="H2487" s="37">
        <v>2.8893235294118001E-2</v>
      </c>
      <c r="I2487" s="31">
        <v>2.78181E-3</v>
      </c>
      <c r="J2487" s="31">
        <v>276738</v>
      </c>
      <c r="K2487" s="31">
        <v>104758</v>
      </c>
      <c r="L2487" s="31">
        <v>103762</v>
      </c>
      <c r="M2487" s="37">
        <v>2.8893235294118001E-2</v>
      </c>
    </row>
    <row r="2488" spans="1:13">
      <c r="A2488" t="s">
        <v>262</v>
      </c>
      <c r="B2488" t="s">
        <v>156</v>
      </c>
      <c r="C2488" t="s">
        <v>132</v>
      </c>
      <c r="D2488" t="s">
        <v>201</v>
      </c>
      <c r="E2488" s="31">
        <v>5.6261100000000001E-3</v>
      </c>
      <c r="F2488" s="31">
        <v>2.1507000000000001</v>
      </c>
      <c r="G2488" s="32">
        <v>1.5749800000000001E-2</v>
      </c>
      <c r="H2488" s="37">
        <v>2.9436896695225999E-2</v>
      </c>
      <c r="I2488" s="31">
        <v>9.2825400000000006E-3</v>
      </c>
      <c r="J2488" s="31">
        <v>195721</v>
      </c>
      <c r="K2488" s="31">
        <v>117367</v>
      </c>
      <c r="L2488" s="31">
        <v>116054</v>
      </c>
      <c r="M2488" s="37">
        <v>2.9436896695225999E-2</v>
      </c>
    </row>
    <row r="2489" spans="1:13">
      <c r="A2489" t="s">
        <v>262</v>
      </c>
      <c r="B2489" t="s">
        <v>144</v>
      </c>
      <c r="C2489" t="s">
        <v>105</v>
      </c>
      <c r="D2489" t="s">
        <v>186</v>
      </c>
      <c r="E2489" s="31">
        <v>7.1973999999999996E-3</v>
      </c>
      <c r="F2489" s="31">
        <v>2.14683</v>
      </c>
      <c r="G2489" s="32">
        <v>1.5903500000000001E-2</v>
      </c>
      <c r="H2489" s="37">
        <v>2.9687829462103001E-2</v>
      </c>
      <c r="I2489" s="31">
        <v>6.8226900000000002E-3</v>
      </c>
      <c r="J2489" s="31">
        <v>194992</v>
      </c>
      <c r="K2489" s="31">
        <v>139869</v>
      </c>
      <c r="L2489" s="31">
        <v>137870</v>
      </c>
      <c r="M2489" s="37">
        <v>2.9687829462103001E-2</v>
      </c>
    </row>
    <row r="2490" spans="1:13">
      <c r="A2490" t="s">
        <v>262</v>
      </c>
      <c r="B2490" t="s">
        <v>129</v>
      </c>
      <c r="C2490" t="s">
        <v>192</v>
      </c>
      <c r="D2490" t="s">
        <v>99</v>
      </c>
      <c r="E2490" s="31">
        <v>8.2697900000000008E-3</v>
      </c>
      <c r="F2490" s="31">
        <v>2.1458499999999998</v>
      </c>
      <c r="G2490" s="32">
        <v>1.5942399999999999E-2</v>
      </c>
      <c r="H2490" s="37">
        <v>2.9724108424908E-2</v>
      </c>
      <c r="I2490" s="31">
        <v>5.4966199999999998E-3</v>
      </c>
      <c r="J2490" s="31">
        <v>235505</v>
      </c>
      <c r="K2490" s="31">
        <v>119672</v>
      </c>
      <c r="L2490" s="31">
        <v>117708</v>
      </c>
      <c r="M2490" s="37">
        <v>2.9724108424908E-2</v>
      </c>
    </row>
    <row r="2491" spans="1:13">
      <c r="A2491" t="s">
        <v>262</v>
      </c>
      <c r="B2491" t="s">
        <v>236</v>
      </c>
      <c r="C2491" t="s">
        <v>180</v>
      </c>
      <c r="D2491" t="s">
        <v>201</v>
      </c>
      <c r="E2491" s="31">
        <v>4.2273700000000003E-3</v>
      </c>
      <c r="F2491" s="31">
        <v>2.14479</v>
      </c>
      <c r="G2491" s="32">
        <v>1.59849E-2</v>
      </c>
      <c r="H2491" s="37">
        <v>2.9767002804877998E-2</v>
      </c>
      <c r="I2491" s="31">
        <v>6.2406700000000002E-3</v>
      </c>
      <c r="J2491" s="31">
        <v>245055</v>
      </c>
      <c r="K2491" s="31">
        <v>103662</v>
      </c>
      <c r="L2491" s="31">
        <v>102790</v>
      </c>
      <c r="M2491" s="37">
        <v>2.9767002804877998E-2</v>
      </c>
    </row>
    <row r="2492" spans="1:13">
      <c r="A2492" t="s">
        <v>262</v>
      </c>
      <c r="B2492" t="s">
        <v>186</v>
      </c>
      <c r="C2492" t="s">
        <v>198</v>
      </c>
      <c r="D2492" t="s">
        <v>102</v>
      </c>
      <c r="E2492" s="31">
        <v>7.3558699999999996E-3</v>
      </c>
      <c r="F2492" s="31">
        <v>2.1442999999999999</v>
      </c>
      <c r="G2492" s="32">
        <v>1.6004399999999998E-2</v>
      </c>
      <c r="H2492" s="37">
        <v>2.9767014372715998E-2</v>
      </c>
      <c r="I2492" s="31">
        <v>6.3604600000000001E-3</v>
      </c>
      <c r="J2492" s="31">
        <v>229978</v>
      </c>
      <c r="K2492" s="31">
        <v>122481</v>
      </c>
      <c r="L2492" s="31">
        <v>120692</v>
      </c>
      <c r="M2492" s="37">
        <v>2.9767014372715998E-2</v>
      </c>
    </row>
    <row r="2493" spans="1:13">
      <c r="A2493" t="s">
        <v>262</v>
      </c>
      <c r="B2493" t="s">
        <v>144</v>
      </c>
      <c r="C2493" t="s">
        <v>141</v>
      </c>
      <c r="D2493" t="s">
        <v>123</v>
      </c>
      <c r="E2493" s="31">
        <v>5.3964099999999999E-3</v>
      </c>
      <c r="F2493" s="31">
        <v>2.13984</v>
      </c>
      <c r="G2493" s="32">
        <v>1.6183900000000001E-2</v>
      </c>
      <c r="H2493" s="37">
        <v>3.0064252189781E-2</v>
      </c>
      <c r="I2493" s="31">
        <v>5.1136699999999998E-3</v>
      </c>
      <c r="J2493" s="31">
        <v>213843</v>
      </c>
      <c r="K2493" s="31">
        <v>131316</v>
      </c>
      <c r="L2493" s="31">
        <v>129907</v>
      </c>
      <c r="M2493" s="37">
        <v>3.0064252189781E-2</v>
      </c>
    </row>
    <row r="2494" spans="1:13">
      <c r="A2494" t="s">
        <v>262</v>
      </c>
      <c r="B2494" t="s">
        <v>236</v>
      </c>
      <c r="C2494" t="s">
        <v>123</v>
      </c>
      <c r="D2494" t="s">
        <v>144</v>
      </c>
      <c r="E2494" s="31">
        <v>6.3774699999999997E-3</v>
      </c>
      <c r="F2494" s="31">
        <v>2.1383800000000002</v>
      </c>
      <c r="G2494" s="32">
        <v>1.6242900000000001E-2</v>
      </c>
      <c r="H2494" s="37">
        <v>3.0137191130011998E-2</v>
      </c>
      <c r="I2494" s="31">
        <v>4.6997999999999996E-3</v>
      </c>
      <c r="J2494" s="31">
        <v>283636</v>
      </c>
      <c r="K2494" s="31">
        <v>105030</v>
      </c>
      <c r="L2494" s="31">
        <v>103699</v>
      </c>
      <c r="M2494" s="37">
        <v>3.0137191130011998E-2</v>
      </c>
    </row>
    <row r="2495" spans="1:13">
      <c r="A2495" t="s">
        <v>262</v>
      </c>
      <c r="B2495" t="s">
        <v>144</v>
      </c>
      <c r="C2495" t="s">
        <v>141</v>
      </c>
      <c r="D2495" t="s">
        <v>126</v>
      </c>
      <c r="E2495" s="31">
        <v>6.2706599999999999E-3</v>
      </c>
      <c r="F2495" s="31">
        <v>2.1371500000000001</v>
      </c>
      <c r="G2495" s="32">
        <v>1.6292899999999999E-2</v>
      </c>
      <c r="H2495" s="37">
        <v>3.0193274635922002E-2</v>
      </c>
      <c r="I2495" s="31">
        <v>5.9515699999999998E-3</v>
      </c>
      <c r="J2495" s="31">
        <v>213920</v>
      </c>
      <c r="K2495" s="31">
        <v>131320</v>
      </c>
      <c r="L2495" s="31">
        <v>129684</v>
      </c>
      <c r="M2495" s="37">
        <v>3.0193274635922002E-2</v>
      </c>
    </row>
    <row r="2496" spans="1:13">
      <c r="A2496" t="s">
        <v>262</v>
      </c>
      <c r="B2496" t="s">
        <v>192</v>
      </c>
      <c r="C2496" t="s">
        <v>183</v>
      </c>
      <c r="D2496" t="s">
        <v>102</v>
      </c>
      <c r="E2496" s="31">
        <v>6.1276100000000003E-3</v>
      </c>
      <c r="F2496" s="31">
        <v>2.1327099999999999</v>
      </c>
      <c r="G2496" s="32">
        <v>1.6474099999999998E-2</v>
      </c>
      <c r="H2496" s="37">
        <v>3.0492061454545999E-2</v>
      </c>
      <c r="I2496" s="31">
        <v>5.2873199999999999E-3</v>
      </c>
      <c r="J2496" s="31">
        <v>219436</v>
      </c>
      <c r="K2496" s="31">
        <v>121949</v>
      </c>
      <c r="L2496" s="31">
        <v>120464</v>
      </c>
      <c r="M2496" s="37">
        <v>3.0492061454545999E-2</v>
      </c>
    </row>
    <row r="2497" spans="1:13">
      <c r="A2497" t="s">
        <v>262</v>
      </c>
      <c r="B2497" t="s">
        <v>132</v>
      </c>
      <c r="C2497" t="s">
        <v>195</v>
      </c>
      <c r="D2497" t="s">
        <v>102</v>
      </c>
      <c r="E2497" s="31">
        <v>7.3378000000000002E-3</v>
      </c>
      <c r="F2497" s="31">
        <v>2.1291199999999999</v>
      </c>
      <c r="G2497" s="32">
        <v>1.6622100000000001E-2</v>
      </c>
      <c r="H2497" s="37">
        <v>3.0728749031477001E-2</v>
      </c>
      <c r="I2497" s="31">
        <v>6.2680599999999998E-3</v>
      </c>
      <c r="J2497" s="31">
        <v>212753</v>
      </c>
      <c r="K2497" s="31">
        <v>121591</v>
      </c>
      <c r="L2497" s="31">
        <v>119819</v>
      </c>
      <c r="M2497" s="37">
        <v>3.0728749031477001E-2</v>
      </c>
    </row>
    <row r="2498" spans="1:13">
      <c r="A2498" t="s">
        <v>262</v>
      </c>
      <c r="B2498" t="s">
        <v>144</v>
      </c>
      <c r="C2498" t="s">
        <v>141</v>
      </c>
      <c r="D2498" t="s">
        <v>129</v>
      </c>
      <c r="E2498" s="31">
        <v>7.2437500000000002E-3</v>
      </c>
      <c r="F2498" s="31">
        <v>2.1267499999999999</v>
      </c>
      <c r="G2498" s="32">
        <v>1.6720200000000001E-2</v>
      </c>
      <c r="H2498" s="37">
        <v>3.0872727206772001E-2</v>
      </c>
      <c r="I2498" s="31">
        <v>6.1948799999999998E-3</v>
      </c>
      <c r="J2498" s="31">
        <v>213561</v>
      </c>
      <c r="K2498" s="31">
        <v>132648</v>
      </c>
      <c r="L2498" s="31">
        <v>130740</v>
      </c>
      <c r="M2498" s="37">
        <v>3.0872727206772001E-2</v>
      </c>
    </row>
    <row r="2499" spans="1:13">
      <c r="A2499" t="s">
        <v>262</v>
      </c>
      <c r="B2499" t="s">
        <v>102</v>
      </c>
      <c r="C2499" t="s">
        <v>105</v>
      </c>
      <c r="D2499" t="s">
        <v>195</v>
      </c>
      <c r="E2499" s="31">
        <v>7.4554900000000004E-3</v>
      </c>
      <c r="F2499" s="31">
        <v>2.12473</v>
      </c>
      <c r="G2499" s="32">
        <v>1.6804400000000001E-2</v>
      </c>
      <c r="H2499" s="37">
        <v>3.0990723188406E-2</v>
      </c>
      <c r="I2499" s="31">
        <v>8.0745599999999997E-3</v>
      </c>
      <c r="J2499" s="31">
        <v>192782</v>
      </c>
      <c r="K2499" s="31">
        <v>138727</v>
      </c>
      <c r="L2499" s="31">
        <v>136674</v>
      </c>
      <c r="M2499" s="37">
        <v>3.0990723188406E-2</v>
      </c>
    </row>
    <row r="2500" spans="1:13">
      <c r="A2500" t="s">
        <v>262</v>
      </c>
      <c r="B2500" t="s">
        <v>144</v>
      </c>
      <c r="C2500" t="s">
        <v>105</v>
      </c>
      <c r="D2500" t="s">
        <v>198</v>
      </c>
      <c r="E2500" s="31">
        <v>7.0482299999999999E-3</v>
      </c>
      <c r="F2500" s="31">
        <v>2.12079</v>
      </c>
      <c r="G2500" s="32">
        <v>1.6969499999999998E-2</v>
      </c>
      <c r="H2500" s="37">
        <v>3.1257450542823001E-2</v>
      </c>
      <c r="I2500" s="31">
        <v>6.9160999999999997E-3</v>
      </c>
      <c r="J2500" s="31">
        <v>193081</v>
      </c>
      <c r="K2500" s="31">
        <v>141290</v>
      </c>
      <c r="L2500" s="31">
        <v>139312</v>
      </c>
      <c r="M2500" s="37">
        <v>3.1257450542823001E-2</v>
      </c>
    </row>
    <row r="2501" spans="1:13">
      <c r="A2501" t="s">
        <v>262</v>
      </c>
      <c r="B2501" t="s">
        <v>126</v>
      </c>
      <c r="C2501" t="s">
        <v>123</v>
      </c>
      <c r="D2501" t="s">
        <v>204</v>
      </c>
      <c r="E2501" s="31">
        <v>5.3155800000000003E-3</v>
      </c>
      <c r="F2501" s="31">
        <v>2.1192199999999999</v>
      </c>
      <c r="G2501" s="32">
        <v>1.70359E-2</v>
      </c>
      <c r="H2501" s="37">
        <v>3.1341950963855003E-2</v>
      </c>
      <c r="I2501" s="31">
        <v>4.3958799999999996E-3</v>
      </c>
      <c r="J2501" s="31">
        <v>238210</v>
      </c>
      <c r="K2501" s="31">
        <v>110000</v>
      </c>
      <c r="L2501" s="31">
        <v>108837</v>
      </c>
      <c r="M2501" s="37">
        <v>3.1341950963855003E-2</v>
      </c>
    </row>
    <row r="2502" spans="1:13">
      <c r="A2502" t="s">
        <v>262</v>
      </c>
      <c r="B2502" t="s">
        <v>177</v>
      </c>
      <c r="C2502" t="s">
        <v>192</v>
      </c>
      <c r="D2502" t="s">
        <v>144</v>
      </c>
      <c r="E2502" s="31">
        <v>6.6347100000000003E-3</v>
      </c>
      <c r="F2502" s="31">
        <v>2.1180099999999999</v>
      </c>
      <c r="G2502" s="32">
        <v>1.70873E-2</v>
      </c>
      <c r="H2502" s="37">
        <v>3.1398684837545002E-2</v>
      </c>
      <c r="I2502" s="31">
        <v>5.5992200000000002E-3</v>
      </c>
      <c r="J2502" s="31">
        <v>221688</v>
      </c>
      <c r="K2502" s="31">
        <v>120423</v>
      </c>
      <c r="L2502" s="31">
        <v>118836</v>
      </c>
      <c r="M2502" s="37">
        <v>3.1398684837545002E-2</v>
      </c>
    </row>
    <row r="2503" spans="1:13">
      <c r="A2503" t="s">
        <v>262</v>
      </c>
      <c r="B2503" t="s">
        <v>120</v>
      </c>
      <c r="C2503" t="s">
        <v>174</v>
      </c>
      <c r="D2503" t="s">
        <v>102</v>
      </c>
      <c r="E2503" s="31">
        <v>5.5265599999999998E-3</v>
      </c>
      <c r="F2503" s="31">
        <v>2.1134900000000001</v>
      </c>
      <c r="G2503" s="32">
        <v>1.72794E-2</v>
      </c>
      <c r="H2503" s="37">
        <v>3.1713514182691999E-2</v>
      </c>
      <c r="I2503" s="31">
        <v>4.0238699999999997E-3</v>
      </c>
      <c r="J2503" s="31">
        <v>283862</v>
      </c>
      <c r="K2503" s="31">
        <v>102980</v>
      </c>
      <c r="L2503" s="31">
        <v>101848</v>
      </c>
      <c r="M2503" s="37">
        <v>3.1713514182691999E-2</v>
      </c>
    </row>
    <row r="2504" spans="1:13">
      <c r="A2504" t="s">
        <v>262</v>
      </c>
      <c r="B2504" t="s">
        <v>186</v>
      </c>
      <c r="C2504" t="s">
        <v>129</v>
      </c>
      <c r="D2504" t="s">
        <v>99</v>
      </c>
      <c r="E2504" s="31">
        <v>5.0959100000000004E-3</v>
      </c>
      <c r="F2504" s="31">
        <v>2.10859</v>
      </c>
      <c r="G2504" s="32">
        <v>1.7490100000000001E-2</v>
      </c>
      <c r="H2504" s="37">
        <v>3.2061683913565002E-2</v>
      </c>
      <c r="I2504" s="31">
        <v>2.9109299999999999E-3</v>
      </c>
      <c r="J2504" s="31">
        <v>290482</v>
      </c>
      <c r="K2504" s="31">
        <v>103064</v>
      </c>
      <c r="L2504" s="31">
        <v>102019</v>
      </c>
      <c r="M2504" s="37">
        <v>3.2061683913565002E-2</v>
      </c>
    </row>
    <row r="2505" spans="1:13">
      <c r="A2505" t="s">
        <v>262</v>
      </c>
      <c r="B2505" t="s">
        <v>141</v>
      </c>
      <c r="C2505" t="s">
        <v>105</v>
      </c>
      <c r="D2505" t="s">
        <v>156</v>
      </c>
      <c r="E2505" s="31">
        <v>8.7154399999999996E-3</v>
      </c>
      <c r="F2505" s="31">
        <v>2.10317</v>
      </c>
      <c r="G2505" s="32">
        <v>1.7725399999999999E-2</v>
      </c>
      <c r="H2505" s="37">
        <v>3.2454059712229998E-2</v>
      </c>
      <c r="I2505" s="31">
        <v>8.2229099999999999E-3</v>
      </c>
      <c r="J2505" s="31">
        <v>194494</v>
      </c>
      <c r="K2505" s="31">
        <v>139933</v>
      </c>
      <c r="L2505" s="31">
        <v>137515</v>
      </c>
      <c r="M2505" s="37">
        <v>3.2454059712229998E-2</v>
      </c>
    </row>
    <row r="2506" spans="1:13">
      <c r="A2506" t="s">
        <v>262</v>
      </c>
      <c r="B2506" t="s">
        <v>174</v>
      </c>
      <c r="C2506" t="s">
        <v>183</v>
      </c>
      <c r="D2506" t="s">
        <v>105</v>
      </c>
      <c r="E2506" s="31">
        <v>4.3057199999999999E-3</v>
      </c>
      <c r="F2506" s="31">
        <v>2.0989</v>
      </c>
      <c r="G2506" s="32">
        <v>1.79128E-2</v>
      </c>
      <c r="H2506" s="37">
        <v>3.2757898922155998E-2</v>
      </c>
      <c r="I2506" s="31">
        <v>3.3327700000000001E-3</v>
      </c>
      <c r="J2506" s="31">
        <v>267568</v>
      </c>
      <c r="K2506" s="31">
        <v>105808</v>
      </c>
      <c r="L2506" s="31">
        <v>104900</v>
      </c>
      <c r="M2506" s="37">
        <v>3.2757898922155998E-2</v>
      </c>
    </row>
    <row r="2507" spans="1:13">
      <c r="A2507" t="s">
        <v>262</v>
      </c>
      <c r="B2507" t="s">
        <v>123</v>
      </c>
      <c r="C2507" t="s">
        <v>195</v>
      </c>
      <c r="D2507" t="s">
        <v>232</v>
      </c>
      <c r="E2507" s="31">
        <v>8.0921799999999992E-3</v>
      </c>
      <c r="F2507" s="31">
        <v>2.0975600000000001</v>
      </c>
      <c r="G2507" s="32">
        <v>1.7972200000000001E-2</v>
      </c>
      <c r="H2507" s="37">
        <v>3.2827212200957002E-2</v>
      </c>
      <c r="I2507" s="31">
        <v>6.9504700000000003E-3</v>
      </c>
      <c r="J2507" s="31">
        <v>218218</v>
      </c>
      <c r="K2507" s="31">
        <v>120335</v>
      </c>
      <c r="L2507" s="31">
        <v>118403</v>
      </c>
      <c r="M2507" s="37">
        <v>3.2827212200957002E-2</v>
      </c>
    </row>
    <row r="2508" spans="1:13">
      <c r="A2508" t="s">
        <v>262</v>
      </c>
      <c r="B2508" t="s">
        <v>174</v>
      </c>
      <c r="C2508" t="s">
        <v>195</v>
      </c>
      <c r="D2508" t="s">
        <v>232</v>
      </c>
      <c r="E2508" s="31">
        <v>9.3227499999999994E-3</v>
      </c>
      <c r="F2508" s="31">
        <v>2.0927799999999999</v>
      </c>
      <c r="G2508" s="32">
        <v>1.8184599999999999E-2</v>
      </c>
      <c r="H2508" s="37">
        <v>3.3175488888889E-2</v>
      </c>
      <c r="I2508" s="31">
        <v>8.0252399999999995E-3</v>
      </c>
      <c r="J2508" s="31">
        <v>221481</v>
      </c>
      <c r="K2508" s="31">
        <v>120616</v>
      </c>
      <c r="L2508" s="31">
        <v>118387</v>
      </c>
      <c r="M2508" s="37">
        <v>3.3175488888889E-2</v>
      </c>
    </row>
    <row r="2509" spans="1:13">
      <c r="A2509" t="s">
        <v>262</v>
      </c>
      <c r="B2509" t="s">
        <v>236</v>
      </c>
      <c r="C2509" t="s">
        <v>174</v>
      </c>
      <c r="D2509" t="s">
        <v>105</v>
      </c>
      <c r="E2509" s="31">
        <v>5.7789099999999999E-3</v>
      </c>
      <c r="F2509" s="31">
        <v>2.08663</v>
      </c>
      <c r="G2509" s="32">
        <v>1.8460899999999999E-2</v>
      </c>
      <c r="H2509" s="37">
        <v>3.3559278928571003E-2</v>
      </c>
      <c r="I2509" s="31">
        <v>4.3496100000000003E-3</v>
      </c>
      <c r="J2509" s="31">
        <v>289997</v>
      </c>
      <c r="K2509" s="31">
        <v>103483</v>
      </c>
      <c r="L2509" s="31">
        <v>102294</v>
      </c>
      <c r="M2509" s="37">
        <v>3.3559278928571003E-2</v>
      </c>
    </row>
    <row r="2510" spans="1:13">
      <c r="A2510" t="s">
        <v>262</v>
      </c>
      <c r="B2510" t="s">
        <v>141</v>
      </c>
      <c r="C2510" t="s">
        <v>105</v>
      </c>
      <c r="D2510" t="s">
        <v>198</v>
      </c>
      <c r="E2510" s="31">
        <v>5.4841300000000003E-3</v>
      </c>
      <c r="F2510" s="31">
        <v>2.08718</v>
      </c>
      <c r="G2510" s="32">
        <v>1.8435799999999999E-2</v>
      </c>
      <c r="H2510" s="37">
        <v>3.3559278928571003E-2</v>
      </c>
      <c r="I2510" s="31">
        <v>5.3678199999999997E-3</v>
      </c>
      <c r="J2510" s="31">
        <v>194329</v>
      </c>
      <c r="K2510" s="31">
        <v>140564</v>
      </c>
      <c r="L2510" s="31">
        <v>139031</v>
      </c>
      <c r="M2510" s="37">
        <v>3.3559278928571003E-2</v>
      </c>
    </row>
    <row r="2511" spans="1:13">
      <c r="A2511" t="s">
        <v>262</v>
      </c>
      <c r="B2511" t="s">
        <v>144</v>
      </c>
      <c r="C2511" t="s">
        <v>102</v>
      </c>
      <c r="D2511" t="s">
        <v>123</v>
      </c>
      <c r="E2511" s="31">
        <v>6.0326800000000003E-3</v>
      </c>
      <c r="F2511" s="31">
        <v>2.0870099999999998</v>
      </c>
      <c r="G2511" s="32">
        <v>1.8443399999999999E-2</v>
      </c>
      <c r="H2511" s="37">
        <v>3.3559278928571003E-2</v>
      </c>
      <c r="I2511" s="31">
        <v>5.7293099999999996E-3</v>
      </c>
      <c r="J2511" s="31">
        <v>213833</v>
      </c>
      <c r="K2511" s="31">
        <v>131889</v>
      </c>
      <c r="L2511" s="31">
        <v>130308</v>
      </c>
      <c r="M2511" s="37">
        <v>3.3559278928571003E-2</v>
      </c>
    </row>
    <row r="2512" spans="1:13">
      <c r="A2512" t="s">
        <v>262</v>
      </c>
      <c r="B2512" t="s">
        <v>177</v>
      </c>
      <c r="C2512" t="s">
        <v>192</v>
      </c>
      <c r="D2512" t="s">
        <v>99</v>
      </c>
      <c r="E2512" s="31">
        <v>6.9094500000000001E-3</v>
      </c>
      <c r="F2512" s="31">
        <v>2.0810900000000001</v>
      </c>
      <c r="G2512" s="32">
        <v>1.8712900000000001E-2</v>
      </c>
      <c r="H2512" s="37">
        <v>3.3976930202140002E-2</v>
      </c>
      <c r="I2512" s="31">
        <v>4.5911900000000002E-3</v>
      </c>
      <c r="J2512" s="31">
        <v>228281</v>
      </c>
      <c r="K2512" s="31">
        <v>119656</v>
      </c>
      <c r="L2512" s="31">
        <v>118014</v>
      </c>
      <c r="M2512" s="37">
        <v>3.3976930202140002E-2</v>
      </c>
    </row>
    <row r="2513" spans="1:13">
      <c r="A2513" t="s">
        <v>262</v>
      </c>
      <c r="B2513" t="s">
        <v>174</v>
      </c>
      <c r="C2513" t="s">
        <v>156</v>
      </c>
      <c r="D2513" t="s">
        <v>105</v>
      </c>
      <c r="E2513" s="31">
        <v>7.9858499999999992E-3</v>
      </c>
      <c r="F2513" s="31">
        <v>2.0784600000000002</v>
      </c>
      <c r="G2513" s="32">
        <v>1.88334E-2</v>
      </c>
      <c r="H2513" s="37">
        <v>3.4155109026127999E-2</v>
      </c>
      <c r="I2513" s="31">
        <v>7.1322499999999997E-3</v>
      </c>
      <c r="J2513" s="31">
        <v>224493</v>
      </c>
      <c r="K2513" s="31">
        <v>122561</v>
      </c>
      <c r="L2513" s="31">
        <v>120619</v>
      </c>
      <c r="M2513" s="37">
        <v>3.4155109026127999E-2</v>
      </c>
    </row>
    <row r="2514" spans="1:13">
      <c r="A2514" t="s">
        <v>262</v>
      </c>
      <c r="B2514" t="s">
        <v>120</v>
      </c>
      <c r="C2514" t="s">
        <v>174</v>
      </c>
      <c r="D2514" t="s">
        <v>159</v>
      </c>
      <c r="E2514" s="31">
        <v>4.5448199999999998E-3</v>
      </c>
      <c r="F2514" s="31">
        <v>2.0769099999999998</v>
      </c>
      <c r="G2514" s="32">
        <v>1.8905000000000002E-2</v>
      </c>
      <c r="H2514" s="37">
        <v>3.4244288256228002E-2</v>
      </c>
      <c r="I2514" s="31">
        <v>3.6536799999999999E-3</v>
      </c>
      <c r="J2514" s="31">
        <v>284216</v>
      </c>
      <c r="K2514" s="31">
        <v>101729</v>
      </c>
      <c r="L2514" s="31">
        <v>100809</v>
      </c>
      <c r="M2514" s="37">
        <v>3.4244288256228002E-2</v>
      </c>
    </row>
    <row r="2515" spans="1:13">
      <c r="A2515" t="s">
        <v>262</v>
      </c>
      <c r="B2515" t="s">
        <v>186</v>
      </c>
      <c r="C2515" t="s">
        <v>183</v>
      </c>
      <c r="D2515" t="s">
        <v>141</v>
      </c>
      <c r="E2515" s="31">
        <v>5.8466500000000001E-3</v>
      </c>
      <c r="F2515" s="31">
        <v>2.0752600000000001</v>
      </c>
      <c r="G2515" s="32">
        <v>1.8981399999999999E-2</v>
      </c>
      <c r="H2515" s="37">
        <v>3.4341940521326997E-2</v>
      </c>
      <c r="I2515" s="31">
        <v>4.69594E-3</v>
      </c>
      <c r="J2515" s="31">
        <v>266255</v>
      </c>
      <c r="K2515" s="31">
        <v>107187</v>
      </c>
      <c r="L2515" s="31">
        <v>105941</v>
      </c>
      <c r="M2515" s="37">
        <v>3.4341940521326997E-2</v>
      </c>
    </row>
    <row r="2516" spans="1:13">
      <c r="A2516" t="s">
        <v>262</v>
      </c>
      <c r="B2516" t="s">
        <v>126</v>
      </c>
      <c r="C2516" t="s">
        <v>198</v>
      </c>
      <c r="D2516" t="s">
        <v>99</v>
      </c>
      <c r="E2516" s="31">
        <v>8.7783099999999992E-3</v>
      </c>
      <c r="F2516" s="31">
        <v>2.0734599999999999</v>
      </c>
      <c r="G2516" s="32">
        <v>1.90648E-2</v>
      </c>
      <c r="H2516" s="37">
        <v>3.4452011360946999E-2</v>
      </c>
      <c r="I2516" s="31">
        <v>5.9813899999999996E-3</v>
      </c>
      <c r="J2516" s="31">
        <v>227761</v>
      </c>
      <c r="K2516" s="31">
        <v>122755</v>
      </c>
      <c r="L2516" s="31">
        <v>120619</v>
      </c>
      <c r="M2516" s="37">
        <v>3.4452011360946999E-2</v>
      </c>
    </row>
    <row r="2517" spans="1:13">
      <c r="A2517" t="s">
        <v>262</v>
      </c>
      <c r="B2517" t="s">
        <v>174</v>
      </c>
      <c r="C2517" t="s">
        <v>198</v>
      </c>
      <c r="D2517" t="s">
        <v>99</v>
      </c>
      <c r="E2517" s="31">
        <v>8.6913600000000004E-3</v>
      </c>
      <c r="F2517" s="31">
        <v>2.0723699999999998</v>
      </c>
      <c r="G2517" s="32">
        <v>1.91156E-2</v>
      </c>
      <c r="H2517" s="37">
        <v>3.4502980141843997E-2</v>
      </c>
      <c r="I2517" s="31">
        <v>5.9063199999999996E-3</v>
      </c>
      <c r="J2517" s="31">
        <v>231929</v>
      </c>
      <c r="K2517" s="31">
        <v>122624</v>
      </c>
      <c r="L2517" s="31">
        <v>120510</v>
      </c>
      <c r="M2517" s="37">
        <v>3.4502980141843997E-2</v>
      </c>
    </row>
    <row r="2518" spans="1:13">
      <c r="A2518" t="s">
        <v>262</v>
      </c>
      <c r="B2518" t="s">
        <v>120</v>
      </c>
      <c r="C2518" t="s">
        <v>192</v>
      </c>
      <c r="D2518" t="s">
        <v>105</v>
      </c>
      <c r="E2518" s="31">
        <v>6.6958299999999998E-3</v>
      </c>
      <c r="F2518" s="31">
        <v>2.06867</v>
      </c>
      <c r="G2518" s="32">
        <v>1.9288300000000001E-2</v>
      </c>
      <c r="H2518" s="37">
        <v>3.4773593978748997E-2</v>
      </c>
      <c r="I2518" s="31">
        <v>5.8470700000000002E-3</v>
      </c>
      <c r="J2518" s="31">
        <v>231440</v>
      </c>
      <c r="K2518" s="31">
        <v>119927</v>
      </c>
      <c r="L2518" s="31">
        <v>118331</v>
      </c>
      <c r="M2518" s="37">
        <v>3.4773593978748997E-2</v>
      </c>
    </row>
    <row r="2519" spans="1:13">
      <c r="A2519" t="s">
        <v>262</v>
      </c>
      <c r="B2519" t="s">
        <v>144</v>
      </c>
      <c r="C2519" t="s">
        <v>105</v>
      </c>
      <c r="D2519" t="s">
        <v>126</v>
      </c>
      <c r="E2519" s="31">
        <v>7.3590399999999999E-3</v>
      </c>
      <c r="F2519" s="31">
        <v>2.0679400000000001</v>
      </c>
      <c r="G2519" s="32">
        <v>1.9322700000000002E-2</v>
      </c>
      <c r="H2519" s="37">
        <v>3.4794531721697997E-2</v>
      </c>
      <c r="I2519" s="31">
        <v>7.3632000000000003E-3</v>
      </c>
      <c r="J2519" s="31">
        <v>193368</v>
      </c>
      <c r="K2519" s="31">
        <v>138496</v>
      </c>
      <c r="L2519" s="31">
        <v>136472</v>
      </c>
      <c r="M2519" s="37">
        <v>3.4794531721697997E-2</v>
      </c>
    </row>
    <row r="2520" spans="1:13">
      <c r="A2520" t="s">
        <v>262</v>
      </c>
      <c r="B2520" t="s">
        <v>156</v>
      </c>
      <c r="C2520" t="s">
        <v>183</v>
      </c>
      <c r="D2520" t="s">
        <v>102</v>
      </c>
      <c r="E2520" s="31">
        <v>7.1270300000000003E-3</v>
      </c>
      <c r="F2520" s="31">
        <v>2.0584500000000001</v>
      </c>
      <c r="G2520" s="32">
        <v>1.97734E-2</v>
      </c>
      <c r="H2520" s="37">
        <v>3.5564171731448997E-2</v>
      </c>
      <c r="I2520" s="31">
        <v>6.20609E-3</v>
      </c>
      <c r="J2520" s="31">
        <v>218806</v>
      </c>
      <c r="K2520" s="31">
        <v>123135</v>
      </c>
      <c r="L2520" s="31">
        <v>121392</v>
      </c>
      <c r="M2520" s="37">
        <v>3.5564171731448997E-2</v>
      </c>
    </row>
    <row r="2521" spans="1:13">
      <c r="A2521" t="s">
        <v>262</v>
      </c>
      <c r="B2521" t="s">
        <v>198</v>
      </c>
      <c r="C2521" t="s">
        <v>65</v>
      </c>
      <c r="D2521" t="s">
        <v>102</v>
      </c>
      <c r="E2521" s="31">
        <v>6.6803699999999997E-3</v>
      </c>
      <c r="F2521" s="31">
        <v>2.0522999999999998</v>
      </c>
      <c r="G2521" s="32">
        <v>2.0070299999999999E-2</v>
      </c>
      <c r="H2521" s="37">
        <v>3.6055703647058998E-2</v>
      </c>
      <c r="I2521" s="31">
        <v>6.0161800000000003E-3</v>
      </c>
      <c r="J2521" s="31">
        <v>224035</v>
      </c>
      <c r="K2521" s="31">
        <v>126343</v>
      </c>
      <c r="L2521" s="31">
        <v>124666</v>
      </c>
      <c r="M2521" s="37">
        <v>3.6055703647058998E-2</v>
      </c>
    </row>
    <row r="2522" spans="1:13">
      <c r="A2522" t="s">
        <v>262</v>
      </c>
      <c r="B2522" t="s">
        <v>126</v>
      </c>
      <c r="C2522" t="s">
        <v>195</v>
      </c>
      <c r="D2522" t="s">
        <v>99</v>
      </c>
      <c r="E2522" s="31">
        <v>8.7898400000000002E-3</v>
      </c>
      <c r="F2522" s="31">
        <v>2.0511200000000001</v>
      </c>
      <c r="G2522" s="32">
        <v>2.0127599999999999E-2</v>
      </c>
      <c r="H2522" s="37">
        <v>3.6116151821386999E-2</v>
      </c>
      <c r="I2522" s="31">
        <v>5.9391399999999999E-3</v>
      </c>
      <c r="J2522" s="31">
        <v>220844</v>
      </c>
      <c r="K2522" s="31">
        <v>121764</v>
      </c>
      <c r="L2522" s="31">
        <v>119642</v>
      </c>
      <c r="M2522" s="37">
        <v>3.6116151821386999E-2</v>
      </c>
    </row>
    <row r="2523" spans="1:13">
      <c r="A2523" t="s">
        <v>262</v>
      </c>
      <c r="B2523" t="s">
        <v>144</v>
      </c>
      <c r="C2523" t="s">
        <v>105</v>
      </c>
      <c r="D2523" t="s">
        <v>123</v>
      </c>
      <c r="E2523" s="31">
        <v>6.7104299999999999E-3</v>
      </c>
      <c r="F2523" s="31">
        <v>2.04908</v>
      </c>
      <c r="G2523" s="32">
        <v>2.02273E-2</v>
      </c>
      <c r="H2523" s="37">
        <v>3.6252449647887E-2</v>
      </c>
      <c r="I2523" s="31">
        <v>6.7031499999999997E-3</v>
      </c>
      <c r="J2523" s="31">
        <v>193460</v>
      </c>
      <c r="K2523" s="31">
        <v>138714</v>
      </c>
      <c r="L2523" s="31">
        <v>136865</v>
      </c>
      <c r="M2523" s="37">
        <v>3.6252449647887E-2</v>
      </c>
    </row>
    <row r="2524" spans="1:13">
      <c r="A2524" t="s">
        <v>262</v>
      </c>
      <c r="B2524" t="s">
        <v>236</v>
      </c>
      <c r="C2524" t="s">
        <v>183</v>
      </c>
      <c r="D2524" t="s">
        <v>99</v>
      </c>
      <c r="E2524" s="31">
        <v>6.9027699999999999E-3</v>
      </c>
      <c r="F2524" s="31">
        <v>2.0456400000000001</v>
      </c>
      <c r="G2524" s="32">
        <v>2.0395900000000002E-2</v>
      </c>
      <c r="H2524" s="37">
        <v>3.6511769402109998E-2</v>
      </c>
      <c r="I2524" s="31">
        <v>4.0698100000000001E-3</v>
      </c>
      <c r="J2524" s="31">
        <v>282486</v>
      </c>
      <c r="K2524" s="31">
        <v>106278</v>
      </c>
      <c r="L2524" s="31">
        <v>104821</v>
      </c>
      <c r="M2524" s="37">
        <v>3.6511769402109998E-2</v>
      </c>
    </row>
    <row r="2525" spans="1:13">
      <c r="A2525" t="s">
        <v>262</v>
      </c>
      <c r="B2525" t="s">
        <v>236</v>
      </c>
      <c r="C2525" t="s">
        <v>120</v>
      </c>
      <c r="D2525" t="s">
        <v>201</v>
      </c>
      <c r="E2525" s="31">
        <v>6.3617999999999999E-3</v>
      </c>
      <c r="F2525" s="31">
        <v>2.04216</v>
      </c>
      <c r="G2525" s="32">
        <v>2.05679E-2</v>
      </c>
      <c r="H2525" s="37">
        <v>3.6776561241218003E-2</v>
      </c>
      <c r="I2525" s="31">
        <v>8.9951200000000005E-3</v>
      </c>
      <c r="J2525" s="31">
        <v>268343</v>
      </c>
      <c r="K2525" s="31">
        <v>99533.3</v>
      </c>
      <c r="L2525" s="31">
        <v>98274.9</v>
      </c>
      <c r="M2525" s="37">
        <v>3.6776561241218003E-2</v>
      </c>
    </row>
    <row r="2526" spans="1:13">
      <c r="A2526" t="s">
        <v>262</v>
      </c>
      <c r="B2526" t="s">
        <v>132</v>
      </c>
      <c r="C2526" t="s">
        <v>192</v>
      </c>
      <c r="D2526" t="s">
        <v>99</v>
      </c>
      <c r="E2526" s="31">
        <v>7.0473200000000001E-3</v>
      </c>
      <c r="F2526" s="31">
        <v>2.04034</v>
      </c>
      <c r="G2526" s="32">
        <v>2.0658300000000001E-2</v>
      </c>
      <c r="H2526" s="37">
        <v>3.6894998947368002E-2</v>
      </c>
      <c r="I2526" s="31">
        <v>4.65285E-3</v>
      </c>
      <c r="J2526" s="31">
        <v>228586</v>
      </c>
      <c r="K2526" s="31">
        <v>118718</v>
      </c>
      <c r="L2526" s="31">
        <v>117057</v>
      </c>
      <c r="M2526" s="37">
        <v>3.6894998947368002E-2</v>
      </c>
    </row>
    <row r="2527" spans="1:13">
      <c r="A2527" t="s">
        <v>262</v>
      </c>
      <c r="B2527" t="s">
        <v>174</v>
      </c>
      <c r="C2527" t="s">
        <v>198</v>
      </c>
      <c r="D2527" t="s">
        <v>232</v>
      </c>
      <c r="E2527" s="31">
        <v>8.4367000000000001E-3</v>
      </c>
      <c r="F2527" s="31">
        <v>2.0280499999999999</v>
      </c>
      <c r="G2527" s="32">
        <v>2.1277799999999999E-2</v>
      </c>
      <c r="H2527" s="37">
        <v>3.7957010046729002E-2</v>
      </c>
      <c r="I2527" s="31">
        <v>7.2990599999999996E-3</v>
      </c>
      <c r="J2527" s="31">
        <v>229476</v>
      </c>
      <c r="K2527" s="31">
        <v>121153</v>
      </c>
      <c r="L2527" s="31">
        <v>119126</v>
      </c>
      <c r="M2527" s="37">
        <v>3.7957010046729002E-2</v>
      </c>
    </row>
    <row r="2528" spans="1:13">
      <c r="A2528" t="s">
        <v>262</v>
      </c>
      <c r="B2528" t="s">
        <v>236</v>
      </c>
      <c r="C2528" t="s">
        <v>174</v>
      </c>
      <c r="D2528" t="s">
        <v>232</v>
      </c>
      <c r="E2528" s="31">
        <v>5.8364899999999997E-3</v>
      </c>
      <c r="F2528" s="31">
        <v>2.0104899999999999</v>
      </c>
      <c r="G2528" s="32">
        <v>2.21896E-2</v>
      </c>
      <c r="H2528" s="37">
        <v>3.9537361960326999E-2</v>
      </c>
      <c r="I2528" s="31">
        <v>4.2288100000000004E-3</v>
      </c>
      <c r="J2528" s="31">
        <v>297381</v>
      </c>
      <c r="K2528" s="31">
        <v>101628</v>
      </c>
      <c r="L2528" s="31">
        <v>100448</v>
      </c>
      <c r="M2528" s="37">
        <v>3.9537361960326999E-2</v>
      </c>
    </row>
    <row r="2529" spans="1:13">
      <c r="A2529" t="s">
        <v>262</v>
      </c>
      <c r="B2529" t="s">
        <v>120</v>
      </c>
      <c r="C2529" t="s">
        <v>156</v>
      </c>
      <c r="D2529" t="s">
        <v>99</v>
      </c>
      <c r="E2529" s="31">
        <v>1.02986E-2</v>
      </c>
      <c r="F2529" s="31">
        <v>2.0012500000000002</v>
      </c>
      <c r="G2529" s="32">
        <v>2.2682799999999999E-2</v>
      </c>
      <c r="H2529" s="37">
        <v>4.0369039160838997E-2</v>
      </c>
      <c r="I2529" s="31">
        <v>6.8127200000000004E-3</v>
      </c>
      <c r="J2529" s="31">
        <v>238871</v>
      </c>
      <c r="K2529" s="31">
        <v>119732</v>
      </c>
      <c r="L2529" s="31">
        <v>117291</v>
      </c>
      <c r="M2529" s="37">
        <v>4.0369039160838997E-2</v>
      </c>
    </row>
    <row r="2530" spans="1:13">
      <c r="A2530" t="s">
        <v>262</v>
      </c>
      <c r="B2530" t="s">
        <v>195</v>
      </c>
      <c r="C2530" t="s">
        <v>177</v>
      </c>
      <c r="D2530" t="s">
        <v>201</v>
      </c>
      <c r="E2530" s="31">
        <v>8.3891499999999997E-3</v>
      </c>
      <c r="F2530" s="31">
        <v>1.9846200000000001</v>
      </c>
      <c r="G2530" s="32">
        <v>2.3593699999999999E-2</v>
      </c>
      <c r="H2530" s="37">
        <v>4.1941303725262002E-2</v>
      </c>
      <c r="I2530" s="31">
        <v>1.41044E-2</v>
      </c>
      <c r="J2530" s="31">
        <v>186609</v>
      </c>
      <c r="K2530" s="31">
        <v>119766</v>
      </c>
      <c r="L2530" s="31">
        <v>117773</v>
      </c>
      <c r="M2530" s="37">
        <v>4.1941303725262002E-2</v>
      </c>
    </row>
    <row r="2531" spans="1:13">
      <c r="A2531" t="s">
        <v>262</v>
      </c>
      <c r="B2531" t="s">
        <v>180</v>
      </c>
      <c r="C2531" t="s">
        <v>129</v>
      </c>
      <c r="D2531" t="s">
        <v>201</v>
      </c>
      <c r="E2531" s="31">
        <v>5.6246000000000004E-3</v>
      </c>
      <c r="F2531" s="31">
        <v>1.9821299999999999</v>
      </c>
      <c r="G2531" s="32">
        <v>2.3732099999999999E-2</v>
      </c>
      <c r="H2531" s="37">
        <v>4.2138275232558003E-2</v>
      </c>
      <c r="I2531" s="31">
        <v>8.3976299999999997E-3</v>
      </c>
      <c r="J2531" s="31">
        <v>236181</v>
      </c>
      <c r="K2531" s="31">
        <v>104071</v>
      </c>
      <c r="L2531" s="31">
        <v>102907</v>
      </c>
      <c r="M2531" s="37">
        <v>4.2138275232558003E-2</v>
      </c>
    </row>
    <row r="2532" spans="1:13">
      <c r="A2532" t="s">
        <v>262</v>
      </c>
      <c r="B2532" t="s">
        <v>123</v>
      </c>
      <c r="C2532" t="s">
        <v>129</v>
      </c>
      <c r="D2532" t="s">
        <v>102</v>
      </c>
      <c r="E2532" s="31">
        <v>5.48315E-3</v>
      </c>
      <c r="F2532" s="31">
        <v>1.9815100000000001</v>
      </c>
      <c r="G2532" s="32">
        <v>2.3766900000000001E-2</v>
      </c>
      <c r="H2532" s="37">
        <v>4.2151052613240002E-2</v>
      </c>
      <c r="I2532" s="31">
        <v>4.0753200000000003E-3</v>
      </c>
      <c r="J2532" s="31">
        <v>273016</v>
      </c>
      <c r="K2532" s="31">
        <v>104754</v>
      </c>
      <c r="L2532" s="31">
        <v>103611</v>
      </c>
      <c r="M2532" s="37">
        <v>4.2151052613240002E-2</v>
      </c>
    </row>
    <row r="2533" spans="1:13">
      <c r="A2533" t="s">
        <v>262</v>
      </c>
      <c r="B2533" t="s">
        <v>156</v>
      </c>
      <c r="C2533" t="s">
        <v>129</v>
      </c>
      <c r="D2533" t="s">
        <v>102</v>
      </c>
      <c r="E2533" s="31">
        <v>5.75728E-3</v>
      </c>
      <c r="F2533" s="31">
        <v>1.9769699999999999</v>
      </c>
      <c r="G2533" s="32">
        <v>2.4022600000000002E-2</v>
      </c>
      <c r="H2533" s="37">
        <v>4.2555116241298999E-2</v>
      </c>
      <c r="I2533" s="31">
        <v>4.9826000000000002E-3</v>
      </c>
      <c r="J2533" s="31">
        <v>225459</v>
      </c>
      <c r="K2533" s="31">
        <v>122023</v>
      </c>
      <c r="L2533" s="31">
        <v>120626</v>
      </c>
      <c r="M2533" s="37">
        <v>4.2555116241298999E-2</v>
      </c>
    </row>
    <row r="2534" spans="1:13">
      <c r="A2534" t="s">
        <v>262</v>
      </c>
      <c r="B2534" t="s">
        <v>159</v>
      </c>
      <c r="C2534" t="s">
        <v>141</v>
      </c>
      <c r="D2534" t="s">
        <v>129</v>
      </c>
      <c r="E2534" s="31">
        <v>8.7485099999999993E-3</v>
      </c>
      <c r="F2534" s="31">
        <v>1.97136</v>
      </c>
      <c r="G2534" s="32">
        <v>2.43412E-2</v>
      </c>
      <c r="H2534" s="37">
        <v>4.3069539281576003E-2</v>
      </c>
      <c r="I2534" s="31">
        <v>8.3189300000000004E-3</v>
      </c>
      <c r="J2534" s="31">
        <v>166606</v>
      </c>
      <c r="K2534" s="31">
        <v>147855</v>
      </c>
      <c r="L2534" s="31">
        <v>145290</v>
      </c>
      <c r="M2534" s="37">
        <v>4.3069539281576003E-2</v>
      </c>
    </row>
    <row r="2535" spans="1:13">
      <c r="A2535" t="s">
        <v>262</v>
      </c>
      <c r="B2535" t="s">
        <v>236</v>
      </c>
      <c r="C2535" t="s">
        <v>186</v>
      </c>
      <c r="D2535" t="s">
        <v>102</v>
      </c>
      <c r="E2535" s="31">
        <v>4.0541400000000003E-3</v>
      </c>
      <c r="F2535" s="31">
        <v>1.9638500000000001</v>
      </c>
      <c r="G2535" s="32">
        <v>2.4773699999999999E-2</v>
      </c>
      <c r="H2535" s="37">
        <v>4.3784073958333003E-2</v>
      </c>
      <c r="I2535" s="31">
        <v>2.9072899999999999E-3</v>
      </c>
      <c r="J2535" s="31">
        <v>299369</v>
      </c>
      <c r="K2535" s="31">
        <v>101397</v>
      </c>
      <c r="L2535" s="31">
        <v>100578</v>
      </c>
      <c r="M2535" s="37">
        <v>4.3784073958333003E-2</v>
      </c>
    </row>
    <row r="2536" spans="1:13">
      <c r="A2536" t="s">
        <v>262</v>
      </c>
      <c r="B2536" t="s">
        <v>186</v>
      </c>
      <c r="C2536" t="s">
        <v>65</v>
      </c>
      <c r="D2536" t="s">
        <v>99</v>
      </c>
      <c r="E2536" s="31">
        <v>6.4677700000000003E-3</v>
      </c>
      <c r="F2536" s="31">
        <v>1.9571400000000001</v>
      </c>
      <c r="G2536" s="32">
        <v>2.5165699999999999E-2</v>
      </c>
      <c r="H2536" s="37">
        <v>4.4425461156068997E-2</v>
      </c>
      <c r="I2536" s="31">
        <v>3.7987899999999998E-3</v>
      </c>
      <c r="J2536" s="31">
        <v>288748</v>
      </c>
      <c r="K2536" s="31">
        <v>106076</v>
      </c>
      <c r="L2536" s="31">
        <v>104713</v>
      </c>
      <c r="M2536" s="37">
        <v>4.4425461156068997E-2</v>
      </c>
    </row>
    <row r="2537" spans="1:13">
      <c r="A2537" t="s">
        <v>262</v>
      </c>
      <c r="B2537" t="s">
        <v>126</v>
      </c>
      <c r="C2537" t="s">
        <v>195</v>
      </c>
      <c r="D2537" t="s">
        <v>105</v>
      </c>
      <c r="E2537" s="31">
        <v>6.9676800000000004E-3</v>
      </c>
      <c r="F2537" s="31">
        <v>1.9547399999999999</v>
      </c>
      <c r="G2537" s="32">
        <v>2.5307099999999999E-2</v>
      </c>
      <c r="H2537" s="37">
        <v>4.4623489260969998E-2</v>
      </c>
      <c r="I2537" s="31">
        <v>6.2486299999999998E-3</v>
      </c>
      <c r="J2537" s="31">
        <v>212599</v>
      </c>
      <c r="K2537" s="31">
        <v>123089</v>
      </c>
      <c r="L2537" s="31">
        <v>121385</v>
      </c>
      <c r="M2537" s="37">
        <v>4.4623489260969998E-2</v>
      </c>
    </row>
    <row r="2538" spans="1:13">
      <c r="A2538" t="s">
        <v>262</v>
      </c>
      <c r="B2538" t="s">
        <v>129</v>
      </c>
      <c r="C2538" t="s">
        <v>65</v>
      </c>
      <c r="D2538" t="s">
        <v>141</v>
      </c>
      <c r="E2538" s="31">
        <v>6.94132E-3</v>
      </c>
      <c r="F2538" s="31">
        <v>1.9540900000000001</v>
      </c>
      <c r="G2538" s="32">
        <v>2.53455E-2</v>
      </c>
      <c r="H2538" s="37">
        <v>4.4639652249134999E-2</v>
      </c>
      <c r="I2538" s="31">
        <v>5.60218E-3</v>
      </c>
      <c r="J2538" s="31">
        <v>277754</v>
      </c>
      <c r="K2538" s="31">
        <v>106967</v>
      </c>
      <c r="L2538" s="31">
        <v>105492</v>
      </c>
      <c r="M2538" s="37">
        <v>4.4639652249134999E-2</v>
      </c>
    </row>
    <row r="2539" spans="1:13">
      <c r="A2539" t="s">
        <v>262</v>
      </c>
      <c r="B2539" t="s">
        <v>65</v>
      </c>
      <c r="C2539" t="s">
        <v>198</v>
      </c>
      <c r="D2539" t="s">
        <v>232</v>
      </c>
      <c r="E2539" s="31">
        <v>7.5060500000000002E-3</v>
      </c>
      <c r="F2539" s="31">
        <v>1.9526600000000001</v>
      </c>
      <c r="G2539" s="32">
        <v>2.5429899999999998E-2</v>
      </c>
      <c r="H2539" s="37">
        <v>4.4736701958524999E-2</v>
      </c>
      <c r="I2539" s="31">
        <v>6.5797299999999998E-3</v>
      </c>
      <c r="J2539" s="31">
        <v>230268</v>
      </c>
      <c r="K2539" s="31">
        <v>122660</v>
      </c>
      <c r="L2539" s="31">
        <v>120832</v>
      </c>
      <c r="M2539" s="37">
        <v>4.4736701958524999E-2</v>
      </c>
    </row>
    <row r="2540" spans="1:13">
      <c r="A2540" t="s">
        <v>262</v>
      </c>
      <c r="B2540" t="s">
        <v>123</v>
      </c>
      <c r="C2540" t="s">
        <v>195</v>
      </c>
      <c r="D2540" t="s">
        <v>105</v>
      </c>
      <c r="E2540" s="31">
        <v>6.4446900000000003E-3</v>
      </c>
      <c r="F2540" s="31">
        <v>1.94828</v>
      </c>
      <c r="G2540" s="32">
        <v>2.56907E-2</v>
      </c>
      <c r="H2540" s="37">
        <v>4.5143497008054999E-2</v>
      </c>
      <c r="I2540" s="31">
        <v>5.8013199999999996E-3</v>
      </c>
      <c r="J2540" s="31">
        <v>212700</v>
      </c>
      <c r="K2540" s="31">
        <v>123189</v>
      </c>
      <c r="L2540" s="31">
        <v>121612</v>
      </c>
      <c r="M2540" s="37">
        <v>4.5143497008054999E-2</v>
      </c>
    </row>
    <row r="2541" spans="1:13">
      <c r="A2541" t="s">
        <v>262</v>
      </c>
      <c r="B2541" t="s">
        <v>120</v>
      </c>
      <c r="C2541" t="s">
        <v>132</v>
      </c>
      <c r="D2541" t="s">
        <v>232</v>
      </c>
      <c r="E2541" s="31">
        <v>4.6163000000000003E-3</v>
      </c>
      <c r="F2541" s="31">
        <v>1.9455100000000001</v>
      </c>
      <c r="G2541" s="32">
        <v>2.5856799999999999E-2</v>
      </c>
      <c r="H2541" s="37">
        <v>4.5383142068966001E-2</v>
      </c>
      <c r="I2541" s="31">
        <v>3.35126E-3</v>
      </c>
      <c r="J2541" s="31">
        <v>277594</v>
      </c>
      <c r="K2541" s="31">
        <v>101902</v>
      </c>
      <c r="L2541" s="31">
        <v>100966</v>
      </c>
      <c r="M2541" s="37">
        <v>4.5383142068966001E-2</v>
      </c>
    </row>
    <row r="2542" spans="1:13">
      <c r="A2542" t="s">
        <v>262</v>
      </c>
      <c r="B2542" t="s">
        <v>236</v>
      </c>
      <c r="C2542" t="s">
        <v>126</v>
      </c>
      <c r="D2542" t="s">
        <v>144</v>
      </c>
      <c r="E2542" s="31">
        <v>4.9883799999999997E-3</v>
      </c>
      <c r="F2542" s="31">
        <v>1.9429700000000001</v>
      </c>
      <c r="G2542" s="32">
        <v>2.6009999999999998E-2</v>
      </c>
      <c r="H2542" s="37">
        <v>4.5599621125143999E-2</v>
      </c>
      <c r="I2542" s="31">
        <v>3.6316E-3</v>
      </c>
      <c r="J2542" s="31">
        <v>284952</v>
      </c>
      <c r="K2542" s="31">
        <v>103872</v>
      </c>
      <c r="L2542" s="31">
        <v>102841</v>
      </c>
      <c r="M2542" s="37">
        <v>4.5599621125143999E-2</v>
      </c>
    </row>
    <row r="2543" spans="1:13">
      <c r="A2543" t="s">
        <v>262</v>
      </c>
      <c r="B2543" t="s">
        <v>174</v>
      </c>
      <c r="C2543" t="s">
        <v>180</v>
      </c>
      <c r="D2543" t="s">
        <v>99</v>
      </c>
      <c r="E2543" s="31">
        <v>5.2582000000000002E-3</v>
      </c>
      <c r="F2543" s="31">
        <v>1.9418599999999999</v>
      </c>
      <c r="G2543" s="32">
        <v>2.6077300000000001E-2</v>
      </c>
      <c r="H2543" s="37">
        <v>4.5665180160551003E-2</v>
      </c>
      <c r="I2543" s="31">
        <v>3.0513900000000002E-3</v>
      </c>
      <c r="J2543" s="31">
        <v>275542</v>
      </c>
      <c r="K2543" s="31">
        <v>104153</v>
      </c>
      <c r="L2543" s="31">
        <v>103063</v>
      </c>
      <c r="M2543" s="37">
        <v>4.5665180160551003E-2</v>
      </c>
    </row>
    <row r="2544" spans="1:13">
      <c r="A2544" t="s">
        <v>262</v>
      </c>
      <c r="B2544" t="s">
        <v>126</v>
      </c>
      <c r="C2544" t="s">
        <v>180</v>
      </c>
      <c r="D2544" t="s">
        <v>232</v>
      </c>
      <c r="E2544" s="31">
        <v>5.4883700000000002E-3</v>
      </c>
      <c r="F2544" s="31">
        <v>1.93875</v>
      </c>
      <c r="G2544" s="32">
        <v>2.6266100000000001E-2</v>
      </c>
      <c r="H2544" s="37">
        <v>4.5943109621993002E-2</v>
      </c>
      <c r="I2544" s="31">
        <v>4.1105300000000003E-3</v>
      </c>
      <c r="J2544" s="31">
        <v>264425</v>
      </c>
      <c r="K2544" s="31">
        <v>104663</v>
      </c>
      <c r="L2544" s="31">
        <v>103520</v>
      </c>
      <c r="M2544" s="37">
        <v>4.5943109621993002E-2</v>
      </c>
    </row>
    <row r="2545" spans="1:13">
      <c r="A2545" t="s">
        <v>262</v>
      </c>
      <c r="B2545" t="s">
        <v>132</v>
      </c>
      <c r="C2545" t="s">
        <v>183</v>
      </c>
      <c r="D2545" t="s">
        <v>99</v>
      </c>
      <c r="E2545" s="31">
        <v>5.21354E-3</v>
      </c>
      <c r="F2545" s="31">
        <v>1.93153</v>
      </c>
      <c r="G2545" s="32">
        <v>2.6708599999999999E-2</v>
      </c>
      <c r="H2545" s="37">
        <v>4.6641386057142999E-2</v>
      </c>
      <c r="I2545" s="31">
        <v>3.0872E-3</v>
      </c>
      <c r="J2545" s="31">
        <v>262406</v>
      </c>
      <c r="K2545" s="31">
        <v>106406</v>
      </c>
      <c r="L2545" s="31">
        <v>105302</v>
      </c>
      <c r="M2545" s="37">
        <v>4.6641386057142999E-2</v>
      </c>
    </row>
    <row r="2546" spans="1:13">
      <c r="A2546" t="s">
        <v>262</v>
      </c>
      <c r="B2546" t="s">
        <v>198</v>
      </c>
      <c r="C2546" t="s">
        <v>177</v>
      </c>
      <c r="D2546" t="s">
        <v>201</v>
      </c>
      <c r="E2546" s="31">
        <v>7.6156699999999997E-3</v>
      </c>
      <c r="F2546" s="31">
        <v>1.9312400000000001</v>
      </c>
      <c r="G2546" s="32">
        <v>2.6726400000000001E-2</v>
      </c>
      <c r="H2546" s="37">
        <v>4.6641386057142999E-2</v>
      </c>
      <c r="I2546" s="31">
        <v>1.29047E-2</v>
      </c>
      <c r="J2546" s="31">
        <v>192821</v>
      </c>
      <c r="K2546" s="31">
        <v>120318</v>
      </c>
      <c r="L2546" s="31">
        <v>118499</v>
      </c>
      <c r="M2546" s="37">
        <v>4.6641386057142999E-2</v>
      </c>
    </row>
    <row r="2547" spans="1:13">
      <c r="A2547" t="s">
        <v>262</v>
      </c>
      <c r="B2547" t="s">
        <v>195</v>
      </c>
      <c r="C2547" t="s">
        <v>129</v>
      </c>
      <c r="D2547" t="s">
        <v>141</v>
      </c>
      <c r="E2547" s="31">
        <v>6.8427399999999999E-3</v>
      </c>
      <c r="F2547" s="31">
        <v>1.92971</v>
      </c>
      <c r="G2547" s="32">
        <v>2.68217E-2</v>
      </c>
      <c r="H2547" s="37">
        <v>4.6754264726026999E-2</v>
      </c>
      <c r="I2547" s="31">
        <v>6.2876399999999997E-3</v>
      </c>
      <c r="J2547" s="31">
        <v>216673</v>
      </c>
      <c r="K2547" s="31">
        <v>122739</v>
      </c>
      <c r="L2547" s="31">
        <v>121071</v>
      </c>
      <c r="M2547" s="37">
        <v>4.6754264726026999E-2</v>
      </c>
    </row>
    <row r="2548" spans="1:13">
      <c r="A2548" t="s">
        <v>262</v>
      </c>
      <c r="B2548" t="s">
        <v>132</v>
      </c>
      <c r="C2548" t="s">
        <v>183</v>
      </c>
      <c r="D2548" t="s">
        <v>159</v>
      </c>
      <c r="E2548" s="31">
        <v>6.6976400000000004E-3</v>
      </c>
      <c r="F2548" s="31">
        <v>1.9279999999999999</v>
      </c>
      <c r="G2548" s="32">
        <v>2.6927599999999999E-2</v>
      </c>
      <c r="H2548" s="37">
        <v>4.6885342303307001E-2</v>
      </c>
      <c r="I2548" s="31">
        <v>5.61226E-3</v>
      </c>
      <c r="J2548" s="31">
        <v>254069</v>
      </c>
      <c r="K2548" s="31">
        <v>106304</v>
      </c>
      <c r="L2548" s="31">
        <v>104890</v>
      </c>
      <c r="M2548" s="37">
        <v>4.6885342303307001E-2</v>
      </c>
    </row>
    <row r="2549" spans="1:13">
      <c r="A2549" t="s">
        <v>262</v>
      </c>
      <c r="B2549" t="s">
        <v>141</v>
      </c>
      <c r="C2549" t="s">
        <v>105</v>
      </c>
      <c r="D2549" t="s">
        <v>192</v>
      </c>
      <c r="E2549" s="31">
        <v>6.4932399999999999E-3</v>
      </c>
      <c r="F2549" s="31">
        <v>1.9273199999999999</v>
      </c>
      <c r="G2549" s="32">
        <v>2.69702E-2</v>
      </c>
      <c r="H2549" s="37">
        <v>4.6906031207288999E-2</v>
      </c>
      <c r="I2549" s="31">
        <v>6.6933399999999999E-3</v>
      </c>
      <c r="J2549" s="31">
        <v>194172</v>
      </c>
      <c r="K2549" s="31">
        <v>138698</v>
      </c>
      <c r="L2549" s="31">
        <v>136909</v>
      </c>
      <c r="M2549" s="37">
        <v>4.6906031207288999E-2</v>
      </c>
    </row>
    <row r="2550" spans="1:13">
      <c r="A2550" t="s">
        <v>262</v>
      </c>
      <c r="B2550" t="s">
        <v>120</v>
      </c>
      <c r="C2550" t="s">
        <v>195</v>
      </c>
      <c r="D2550" t="s">
        <v>144</v>
      </c>
      <c r="E2550" s="31">
        <v>9.0845000000000006E-3</v>
      </c>
      <c r="F2550" s="31">
        <v>1.92669</v>
      </c>
      <c r="G2550" s="32">
        <v>2.7008899999999999E-2</v>
      </c>
      <c r="H2550" s="37">
        <v>4.6919897952218001E-2</v>
      </c>
      <c r="I2550" s="31">
        <v>7.7397400000000002E-3</v>
      </c>
      <c r="J2550" s="31">
        <v>221844</v>
      </c>
      <c r="K2550" s="31">
        <v>121861</v>
      </c>
      <c r="L2550" s="31">
        <v>119667</v>
      </c>
      <c r="M2550" s="37">
        <v>4.6919897952218001E-2</v>
      </c>
    </row>
    <row r="2551" spans="1:13">
      <c r="A2551" t="s">
        <v>262</v>
      </c>
      <c r="B2551" t="s">
        <v>177</v>
      </c>
      <c r="C2551" t="s">
        <v>123</v>
      </c>
      <c r="D2551" t="s">
        <v>144</v>
      </c>
      <c r="E2551" s="31">
        <v>4.4081800000000003E-3</v>
      </c>
      <c r="F2551" s="31">
        <v>1.9257500000000001</v>
      </c>
      <c r="G2551" s="32">
        <v>2.7067999999999998E-2</v>
      </c>
      <c r="H2551" s="37">
        <v>4.6969131818181999E-2</v>
      </c>
      <c r="I2551" s="31">
        <v>3.2311599999999998E-3</v>
      </c>
      <c r="J2551" s="31">
        <v>268525</v>
      </c>
      <c r="K2551" s="31">
        <v>104337</v>
      </c>
      <c r="L2551" s="31">
        <v>103421</v>
      </c>
      <c r="M2551" s="37">
        <v>4.6969131818181999E-2</v>
      </c>
    </row>
    <row r="2552" spans="1:13">
      <c r="A2552" t="s">
        <v>262</v>
      </c>
      <c r="B2552" t="s">
        <v>123</v>
      </c>
      <c r="C2552" t="s">
        <v>129</v>
      </c>
      <c r="D2552" t="s">
        <v>204</v>
      </c>
      <c r="E2552" s="31">
        <v>6.9254299999999998E-3</v>
      </c>
      <c r="F2552" s="31">
        <v>1.92252</v>
      </c>
      <c r="G2552" s="32">
        <v>2.7270300000000001E-2</v>
      </c>
      <c r="H2552" s="37">
        <v>4.7266456413166999E-2</v>
      </c>
      <c r="I2552" s="31">
        <v>5.7458800000000001E-3</v>
      </c>
      <c r="J2552" s="31">
        <v>242507</v>
      </c>
      <c r="K2552" s="31">
        <v>109846</v>
      </c>
      <c r="L2552" s="31">
        <v>108335</v>
      </c>
      <c r="M2552" s="37">
        <v>4.7266456413166999E-2</v>
      </c>
    </row>
    <row r="2553" spans="1:13">
      <c r="A2553" t="s">
        <v>262</v>
      </c>
      <c r="B2553" t="s">
        <v>126</v>
      </c>
      <c r="C2553" t="s">
        <v>180</v>
      </c>
      <c r="D2553" t="s">
        <v>99</v>
      </c>
      <c r="E2553" s="31">
        <v>5.2873E-3</v>
      </c>
      <c r="F2553" s="31">
        <v>1.9208799999999999</v>
      </c>
      <c r="G2553" s="32">
        <v>2.7373399999999999E-2</v>
      </c>
      <c r="H2553" s="37">
        <v>4.7391362585034E-2</v>
      </c>
      <c r="I2553" s="31">
        <v>3.1160900000000002E-3</v>
      </c>
      <c r="J2553" s="31">
        <v>266518</v>
      </c>
      <c r="K2553" s="31">
        <v>105793</v>
      </c>
      <c r="L2553" s="31">
        <v>104680</v>
      </c>
      <c r="M2553" s="37">
        <v>4.7391362585034E-2</v>
      </c>
    </row>
    <row r="2554" spans="1:13">
      <c r="A2554" t="s">
        <v>262</v>
      </c>
      <c r="B2554" t="s">
        <v>174</v>
      </c>
      <c r="C2554" t="s">
        <v>183</v>
      </c>
      <c r="D2554" t="s">
        <v>232</v>
      </c>
      <c r="E2554" s="31">
        <v>5.0747500000000003E-3</v>
      </c>
      <c r="F2554" s="31">
        <v>1.9197599999999999</v>
      </c>
      <c r="G2554" s="32">
        <v>2.7444E-2</v>
      </c>
      <c r="H2554" s="37">
        <v>4.7459782559456001E-2</v>
      </c>
      <c r="I2554" s="31">
        <v>3.7673400000000001E-3</v>
      </c>
      <c r="J2554" s="31">
        <v>274615</v>
      </c>
      <c r="K2554" s="31">
        <v>103755</v>
      </c>
      <c r="L2554" s="31">
        <v>102708</v>
      </c>
      <c r="M2554" s="37">
        <v>4.7459782559456001E-2</v>
      </c>
    </row>
    <row r="2555" spans="1:13">
      <c r="A2555" t="s">
        <v>262</v>
      </c>
      <c r="B2555" t="s">
        <v>123</v>
      </c>
      <c r="C2555" t="s">
        <v>198</v>
      </c>
      <c r="D2555" t="s">
        <v>102</v>
      </c>
      <c r="E2555" s="31">
        <v>6.1279000000000004E-3</v>
      </c>
      <c r="F2555" s="31">
        <v>1.91899</v>
      </c>
      <c r="G2555" s="32">
        <v>2.7492800000000001E-2</v>
      </c>
      <c r="H2555" s="37">
        <v>4.7476586779660997E-2</v>
      </c>
      <c r="I2555" s="31">
        <v>5.3754500000000004E-3</v>
      </c>
      <c r="J2555" s="31">
        <v>220422</v>
      </c>
      <c r="K2555" s="31">
        <v>124037</v>
      </c>
      <c r="L2555" s="31">
        <v>122526</v>
      </c>
      <c r="M2555" s="37">
        <v>4.7476586779660997E-2</v>
      </c>
    </row>
    <row r="2556" spans="1:13">
      <c r="A2556" t="s">
        <v>262</v>
      </c>
      <c r="B2556" t="s">
        <v>144</v>
      </c>
      <c r="C2556" t="s">
        <v>105</v>
      </c>
      <c r="D2556" t="s">
        <v>177</v>
      </c>
      <c r="E2556" s="31">
        <v>6.86011E-3</v>
      </c>
      <c r="F2556" s="31">
        <v>1.9186300000000001</v>
      </c>
      <c r="G2556" s="32">
        <v>2.7515899999999999E-2</v>
      </c>
      <c r="H2556" s="37">
        <v>4.7476586779660997E-2</v>
      </c>
      <c r="I2556" s="31">
        <v>6.8057300000000003E-3</v>
      </c>
      <c r="J2556" s="31">
        <v>193197</v>
      </c>
      <c r="K2556" s="31">
        <v>137560</v>
      </c>
      <c r="L2556" s="31">
        <v>135686</v>
      </c>
      <c r="M2556" s="37">
        <v>4.7476586779660997E-2</v>
      </c>
    </row>
    <row r="2557" spans="1:13">
      <c r="A2557" t="s">
        <v>262</v>
      </c>
      <c r="B2557" t="s">
        <v>195</v>
      </c>
      <c r="C2557" t="s">
        <v>198</v>
      </c>
      <c r="D2557" t="s">
        <v>159</v>
      </c>
      <c r="E2557" s="31">
        <v>5.2335300000000001E-3</v>
      </c>
      <c r="F2557" s="31">
        <v>1.9127099999999999</v>
      </c>
      <c r="G2557" s="32">
        <v>2.7892500000000001E-2</v>
      </c>
      <c r="H2557" s="37">
        <v>4.8072062641083997E-2</v>
      </c>
      <c r="I2557" s="31">
        <v>4.53909E-3</v>
      </c>
      <c r="J2557" s="31">
        <v>259121</v>
      </c>
      <c r="K2557" s="31">
        <v>107898</v>
      </c>
      <c r="L2557" s="31">
        <v>106775</v>
      </c>
      <c r="M2557" s="37">
        <v>4.8072062641083997E-2</v>
      </c>
    </row>
    <row r="2558" spans="1:13">
      <c r="A2558" t="s">
        <v>262</v>
      </c>
      <c r="B2558" t="s">
        <v>120</v>
      </c>
      <c r="C2558" t="s">
        <v>126</v>
      </c>
      <c r="D2558" t="s">
        <v>232</v>
      </c>
      <c r="E2558" s="31">
        <v>5.1092999999999998E-3</v>
      </c>
      <c r="F2558" s="31">
        <v>1.9111899999999999</v>
      </c>
      <c r="G2558" s="32">
        <v>2.7989799999999999E-2</v>
      </c>
      <c r="H2558" s="37">
        <v>4.8185371589627997E-2</v>
      </c>
      <c r="I2558" s="31">
        <v>3.7354799999999998E-3</v>
      </c>
      <c r="J2558" s="31">
        <v>281582</v>
      </c>
      <c r="K2558" s="31">
        <v>102590</v>
      </c>
      <c r="L2558" s="31">
        <v>101547</v>
      </c>
      <c r="M2558" s="37">
        <v>4.8185371589627997E-2</v>
      </c>
    </row>
    <row r="2559" spans="1:13">
      <c r="A2559" t="s">
        <v>262</v>
      </c>
      <c r="B2559" t="s">
        <v>65</v>
      </c>
      <c r="C2559" t="s">
        <v>183</v>
      </c>
      <c r="D2559" t="s">
        <v>99</v>
      </c>
      <c r="E2559" s="31">
        <v>5.1137500000000002E-3</v>
      </c>
      <c r="F2559" s="31">
        <v>1.9061399999999999</v>
      </c>
      <c r="G2559" s="32">
        <v>2.83161E-2</v>
      </c>
      <c r="H2559" s="37">
        <v>4.8486268421052997E-2</v>
      </c>
      <c r="I2559" s="31">
        <v>3.0475799999999998E-3</v>
      </c>
      <c r="J2559" s="31">
        <v>277688</v>
      </c>
      <c r="K2559" s="31">
        <v>106826</v>
      </c>
      <c r="L2559" s="31">
        <v>105739</v>
      </c>
      <c r="M2559" s="37">
        <v>4.8486268421052997E-2</v>
      </c>
    </row>
    <row r="2560" spans="1:13">
      <c r="A2560" t="s">
        <v>262</v>
      </c>
      <c r="B2560" t="s">
        <v>65</v>
      </c>
      <c r="C2560" t="s">
        <v>195</v>
      </c>
      <c r="D2560" t="s">
        <v>232</v>
      </c>
      <c r="E2560" s="31">
        <v>8.3726900000000003E-3</v>
      </c>
      <c r="F2560" s="31">
        <v>1.90554</v>
      </c>
      <c r="G2560" s="32">
        <v>2.8355100000000001E-2</v>
      </c>
      <c r="H2560" s="37">
        <v>4.8486268421052997E-2</v>
      </c>
      <c r="I2560" s="31">
        <v>7.2962699999999997E-3</v>
      </c>
      <c r="J2560" s="31">
        <v>221598</v>
      </c>
      <c r="K2560" s="31">
        <v>122162</v>
      </c>
      <c r="L2560" s="31">
        <v>120134</v>
      </c>
      <c r="M2560" s="37">
        <v>4.8486268421052997E-2</v>
      </c>
    </row>
    <row r="2561" spans="1:13">
      <c r="A2561" t="s">
        <v>262</v>
      </c>
      <c r="B2561" t="s">
        <v>123</v>
      </c>
      <c r="C2561" t="s">
        <v>198</v>
      </c>
      <c r="D2561" t="s">
        <v>99</v>
      </c>
      <c r="E2561" s="31">
        <v>8.5034399999999993E-3</v>
      </c>
      <c r="F2561" s="31">
        <v>1.90577</v>
      </c>
      <c r="G2561" s="32">
        <v>2.83401E-2</v>
      </c>
      <c r="H2561" s="37">
        <v>4.8486268421052997E-2</v>
      </c>
      <c r="I2561" s="31">
        <v>5.7915199999999997E-3</v>
      </c>
      <c r="J2561" s="31">
        <v>228233</v>
      </c>
      <c r="K2561" s="31">
        <v>122627</v>
      </c>
      <c r="L2561" s="31">
        <v>120559</v>
      </c>
      <c r="M2561" s="37">
        <v>4.8486268421052997E-2</v>
      </c>
    </row>
    <row r="2562" spans="1:13">
      <c r="A2562" t="s">
        <v>262</v>
      </c>
      <c r="B2562" t="s">
        <v>177</v>
      </c>
      <c r="C2562" t="s">
        <v>183</v>
      </c>
      <c r="D2562" t="s">
        <v>99</v>
      </c>
      <c r="E2562" s="31">
        <v>5.1525900000000003E-3</v>
      </c>
      <c r="F2562" s="31">
        <v>1.9070199999999999</v>
      </c>
      <c r="G2562" s="32">
        <v>2.8258700000000001E-2</v>
      </c>
      <c r="H2562" s="37">
        <v>4.8486268421052997E-2</v>
      </c>
      <c r="I2562" s="31">
        <v>3.03412E-3</v>
      </c>
      <c r="J2562" s="31">
        <v>266392</v>
      </c>
      <c r="K2562" s="31">
        <v>105764</v>
      </c>
      <c r="L2562" s="31">
        <v>104680</v>
      </c>
      <c r="M2562" s="37">
        <v>4.8486268421052997E-2</v>
      </c>
    </row>
    <row r="2563" spans="1:13">
      <c r="A2563" t="s">
        <v>262</v>
      </c>
      <c r="B2563" t="s">
        <v>186</v>
      </c>
      <c r="C2563" t="s">
        <v>174</v>
      </c>
      <c r="D2563" t="s">
        <v>204</v>
      </c>
      <c r="E2563" s="31">
        <v>5.9178700000000004E-3</v>
      </c>
      <c r="F2563" s="31">
        <v>1.90645</v>
      </c>
      <c r="G2563" s="32">
        <v>2.8295600000000001E-2</v>
      </c>
      <c r="H2563" s="37">
        <v>4.8486268421052997E-2</v>
      </c>
      <c r="I2563" s="31">
        <v>4.8623499999999997E-3</v>
      </c>
      <c r="J2563" s="31">
        <v>250874</v>
      </c>
      <c r="K2563" s="31">
        <v>108645</v>
      </c>
      <c r="L2563" s="31">
        <v>107367</v>
      </c>
      <c r="M2563" s="37">
        <v>4.8486268421052997E-2</v>
      </c>
    </row>
    <row r="2564" spans="1:13">
      <c r="A2564" t="s">
        <v>262</v>
      </c>
      <c r="B2564" t="s">
        <v>159</v>
      </c>
      <c r="C2564" t="s">
        <v>105</v>
      </c>
      <c r="D2564" t="s">
        <v>120</v>
      </c>
      <c r="E2564" s="31">
        <v>7.0271700000000001E-3</v>
      </c>
      <c r="F2564" s="31">
        <v>1.9074199999999999</v>
      </c>
      <c r="G2564" s="32">
        <v>2.82332E-2</v>
      </c>
      <c r="H2564" s="37">
        <v>4.8486268421052997E-2</v>
      </c>
      <c r="I2564" s="31">
        <v>6.57298E-3</v>
      </c>
      <c r="J2564" s="31">
        <v>167951</v>
      </c>
      <c r="K2564" s="31">
        <v>148404</v>
      </c>
      <c r="L2564" s="31">
        <v>146333</v>
      </c>
      <c r="M2564" s="37">
        <v>4.8486268421052997E-2</v>
      </c>
    </row>
    <row r="2565" spans="1:13">
      <c r="A2565" t="s">
        <v>262</v>
      </c>
      <c r="B2565" t="s">
        <v>132</v>
      </c>
      <c r="C2565" t="s">
        <v>180</v>
      </c>
      <c r="D2565" t="s">
        <v>159</v>
      </c>
      <c r="E2565" s="31">
        <v>4.4868099999999999E-3</v>
      </c>
      <c r="F2565" s="31">
        <v>1.90317</v>
      </c>
      <c r="G2565" s="32">
        <v>2.8509400000000001E-2</v>
      </c>
      <c r="H2565" s="37">
        <v>4.869558590604E-2</v>
      </c>
      <c r="I2565" s="31">
        <v>3.7484900000000002E-3</v>
      </c>
      <c r="J2565" s="31">
        <v>251698</v>
      </c>
      <c r="K2565" s="31">
        <v>105706</v>
      </c>
      <c r="L2565" s="31">
        <v>104762</v>
      </c>
      <c r="M2565" s="37">
        <v>4.869558590604E-2</v>
      </c>
    </row>
    <row r="2566" spans="1:13">
      <c r="A2566" t="s">
        <v>262</v>
      </c>
      <c r="B2566" t="s">
        <v>192</v>
      </c>
      <c r="C2566" t="s">
        <v>129</v>
      </c>
      <c r="D2566" t="s">
        <v>102</v>
      </c>
      <c r="E2566" s="31">
        <v>4.7464500000000001E-3</v>
      </c>
      <c r="F2566" s="31">
        <v>1.90245</v>
      </c>
      <c r="G2566" s="32">
        <v>2.85562E-2</v>
      </c>
      <c r="H2566" s="37">
        <v>4.8721025027932997E-2</v>
      </c>
      <c r="I2566" s="31">
        <v>4.0626100000000004E-3</v>
      </c>
      <c r="J2566" s="31">
        <v>227045</v>
      </c>
      <c r="K2566" s="31">
        <v>120624</v>
      </c>
      <c r="L2566" s="31">
        <v>119485</v>
      </c>
      <c r="M2566" s="37">
        <v>4.8721025027932997E-2</v>
      </c>
    </row>
    <row r="2567" spans="1:13">
      <c r="A2567" t="s">
        <v>262</v>
      </c>
      <c r="B2567" t="s">
        <v>65</v>
      </c>
      <c r="C2567" t="s">
        <v>192</v>
      </c>
      <c r="D2567" t="s">
        <v>99</v>
      </c>
      <c r="E2567" s="31">
        <v>6.8109199999999998E-3</v>
      </c>
      <c r="F2567" s="31">
        <v>1.89682</v>
      </c>
      <c r="G2567" s="32">
        <v>2.8925599999999999E-2</v>
      </c>
      <c r="H2567" s="37">
        <v>4.9296195535714002E-2</v>
      </c>
      <c r="I2567" s="31">
        <v>4.6021300000000003E-3</v>
      </c>
      <c r="J2567" s="31">
        <v>235047</v>
      </c>
      <c r="K2567" s="31">
        <v>121572</v>
      </c>
      <c r="L2567" s="31">
        <v>119927</v>
      </c>
      <c r="M2567" s="37">
        <v>4.9296195535714002E-2</v>
      </c>
    </row>
    <row r="2568" spans="1:13">
      <c r="A2568" t="s">
        <v>262</v>
      </c>
      <c r="B2568" t="s">
        <v>144</v>
      </c>
      <c r="C2568" t="s">
        <v>159</v>
      </c>
      <c r="D2568" t="s">
        <v>156</v>
      </c>
      <c r="E2568" s="31">
        <v>6.5858999999999996E-3</v>
      </c>
      <c r="F2568" s="31">
        <v>1.8962000000000001</v>
      </c>
      <c r="G2568" s="32">
        <v>2.8967099999999999E-2</v>
      </c>
      <c r="H2568" s="37">
        <v>4.9311885953177002E-2</v>
      </c>
      <c r="I2568" s="31">
        <v>6.4585099999999998E-3</v>
      </c>
      <c r="J2568" s="31">
        <v>171064</v>
      </c>
      <c r="K2568" s="31">
        <v>145548</v>
      </c>
      <c r="L2568" s="31">
        <v>143643</v>
      </c>
      <c r="M2568" s="37">
        <v>4.9311885953177002E-2</v>
      </c>
    </row>
    <row r="2569" spans="1:13">
      <c r="A2569" t="s">
        <v>262</v>
      </c>
      <c r="B2569" t="s">
        <v>186</v>
      </c>
      <c r="C2569" t="s">
        <v>192</v>
      </c>
      <c r="D2569" t="s">
        <v>144</v>
      </c>
      <c r="E2569" s="31">
        <v>5.05522E-3</v>
      </c>
      <c r="F2569" s="31">
        <v>1.8901699999999999</v>
      </c>
      <c r="G2569" s="32">
        <v>2.9367399999999998E-2</v>
      </c>
      <c r="H2569" s="37">
        <v>4.9888058175751003E-2</v>
      </c>
      <c r="I2569" s="31">
        <v>4.2342500000000002E-3</v>
      </c>
      <c r="J2569" s="31">
        <v>233496</v>
      </c>
      <c r="K2569" s="31">
        <v>119132</v>
      </c>
      <c r="L2569" s="31">
        <v>117933</v>
      </c>
      <c r="M2569" s="37">
        <v>4.9888058175751003E-2</v>
      </c>
    </row>
    <row r="2570" spans="1:13">
      <c r="A2570" t="s">
        <v>262</v>
      </c>
      <c r="B2570" t="s">
        <v>159</v>
      </c>
      <c r="C2570" t="s">
        <v>105</v>
      </c>
      <c r="D2570" t="s">
        <v>183</v>
      </c>
      <c r="E2570" s="31">
        <v>6.79118E-3</v>
      </c>
      <c r="F2570" s="31">
        <v>1.89012</v>
      </c>
      <c r="G2570" s="32">
        <v>2.9370899999999998E-2</v>
      </c>
      <c r="H2570" s="37">
        <v>4.9888058175751003E-2</v>
      </c>
      <c r="I2570" s="31">
        <v>7.1270300000000003E-3</v>
      </c>
      <c r="J2570" s="31">
        <v>165244</v>
      </c>
      <c r="K2570" s="31">
        <v>147169</v>
      </c>
      <c r="L2570" s="31">
        <v>145183</v>
      </c>
      <c r="M2570" s="37">
        <v>4.9888058175751003E-2</v>
      </c>
    </row>
    <row r="2571" spans="1:13">
      <c r="A2571" t="s">
        <v>262</v>
      </c>
      <c r="B2571" t="s">
        <v>132</v>
      </c>
      <c r="C2571" t="s">
        <v>186</v>
      </c>
      <c r="D2571" t="s">
        <v>144</v>
      </c>
      <c r="E2571" s="31">
        <v>5.2340299999999998E-3</v>
      </c>
      <c r="F2571" s="31">
        <v>1.88273</v>
      </c>
      <c r="G2571" s="32">
        <v>2.98683E-2</v>
      </c>
      <c r="H2571" s="37">
        <v>5.0676549000000001E-2</v>
      </c>
      <c r="I2571" s="31">
        <v>3.82628E-3</v>
      </c>
      <c r="J2571" s="31">
        <v>270850</v>
      </c>
      <c r="K2571" s="31">
        <v>104471</v>
      </c>
      <c r="L2571" s="31">
        <v>103383</v>
      </c>
      <c r="M2571" s="37">
        <v>5.0676549000000001E-2</v>
      </c>
    </row>
    <row r="2572" spans="1:13">
      <c r="A2572" t="s">
        <v>262</v>
      </c>
      <c r="B2572" t="s">
        <v>174</v>
      </c>
      <c r="C2572" t="s">
        <v>198</v>
      </c>
      <c r="D2572" t="s">
        <v>141</v>
      </c>
      <c r="E2572" s="31">
        <v>6.45921E-3</v>
      </c>
      <c r="F2572" s="31">
        <v>1.8817699999999999</v>
      </c>
      <c r="G2572" s="32">
        <v>2.9933600000000001E-2</v>
      </c>
      <c r="H2572" s="37">
        <v>5.0702663747227997E-2</v>
      </c>
      <c r="I2572" s="31">
        <v>6.0044599999999997E-3</v>
      </c>
      <c r="J2572" s="31">
        <v>223774</v>
      </c>
      <c r="K2572" s="31">
        <v>123869</v>
      </c>
      <c r="L2572" s="31">
        <v>122279</v>
      </c>
      <c r="M2572" s="37">
        <v>5.0702663747227997E-2</v>
      </c>
    </row>
    <row r="2573" spans="1:13">
      <c r="A2573" t="s">
        <v>262</v>
      </c>
      <c r="B2573" t="s">
        <v>186</v>
      </c>
      <c r="C2573" t="s">
        <v>123</v>
      </c>
      <c r="D2573" t="s">
        <v>201</v>
      </c>
      <c r="E2573" s="31">
        <v>5.6735500000000003E-3</v>
      </c>
      <c r="F2573" s="31">
        <v>1.8815299999999999</v>
      </c>
      <c r="G2573" s="32">
        <v>2.99501E-2</v>
      </c>
      <c r="H2573" s="37">
        <v>5.0702663747227997E-2</v>
      </c>
      <c r="I2573" s="31">
        <v>8.3160000000000005E-3</v>
      </c>
      <c r="J2573" s="31">
        <v>249593</v>
      </c>
      <c r="K2573" s="31">
        <v>102107</v>
      </c>
      <c r="L2573" s="31">
        <v>100955</v>
      </c>
      <c r="M2573" s="37">
        <v>5.0702663747227997E-2</v>
      </c>
    </row>
    <row r="2574" spans="1:13">
      <c r="A2574" t="s">
        <v>262</v>
      </c>
      <c r="B2574" t="s">
        <v>99</v>
      </c>
      <c r="C2574" t="s">
        <v>232</v>
      </c>
      <c r="D2574" t="s">
        <v>65</v>
      </c>
      <c r="E2574" s="31">
        <v>5.4765899999999999E-3</v>
      </c>
      <c r="F2574" s="31">
        <v>1.8748100000000001</v>
      </c>
      <c r="G2574" s="32">
        <v>3.04094E-2</v>
      </c>
      <c r="H2574" s="37">
        <v>5.1423204651162999E-2</v>
      </c>
      <c r="I2574" s="31">
        <v>4.1514200000000003E-3</v>
      </c>
      <c r="J2574" s="31">
        <v>226198</v>
      </c>
      <c r="K2574" s="31">
        <v>124860</v>
      </c>
      <c r="L2574" s="31">
        <v>123500</v>
      </c>
      <c r="M2574" s="37">
        <v>5.1423204651162999E-2</v>
      </c>
    </row>
    <row r="2575" spans="1:13">
      <c r="A2575" t="s">
        <v>262</v>
      </c>
      <c r="B2575" t="s">
        <v>156</v>
      </c>
      <c r="C2575" t="s">
        <v>186</v>
      </c>
      <c r="D2575" t="s">
        <v>204</v>
      </c>
      <c r="E2575" s="31">
        <v>5.9086199999999998E-3</v>
      </c>
      <c r="F2575" s="31">
        <v>1.87233</v>
      </c>
      <c r="G2575" s="32">
        <v>3.05805E-2</v>
      </c>
      <c r="H2575" s="37">
        <v>5.1655335730089E-2</v>
      </c>
      <c r="I2575" s="31">
        <v>5.6260800000000003E-3</v>
      </c>
      <c r="J2575" s="31">
        <v>203247</v>
      </c>
      <c r="K2575" s="31">
        <v>126484</v>
      </c>
      <c r="L2575" s="31">
        <v>124998</v>
      </c>
      <c r="M2575" s="37">
        <v>5.1655335730089E-2</v>
      </c>
    </row>
    <row r="2576" spans="1:13">
      <c r="A2576" t="s">
        <v>262</v>
      </c>
      <c r="B2576" t="s">
        <v>126</v>
      </c>
      <c r="C2576" t="s">
        <v>186</v>
      </c>
      <c r="D2576" t="s">
        <v>204</v>
      </c>
      <c r="E2576" s="31">
        <v>5.1123100000000001E-3</v>
      </c>
      <c r="F2576" s="31">
        <v>1.8683799999999999</v>
      </c>
      <c r="G2576" s="32">
        <v>3.0854300000000001E-2</v>
      </c>
      <c r="H2576" s="37">
        <v>5.2060238784529998E-2</v>
      </c>
      <c r="I2576" s="31">
        <v>4.2120899999999999E-3</v>
      </c>
      <c r="J2576" s="31">
        <v>245522</v>
      </c>
      <c r="K2576" s="31">
        <v>109133</v>
      </c>
      <c r="L2576" s="31">
        <v>108023</v>
      </c>
      <c r="M2576" s="37">
        <v>5.2060238784529998E-2</v>
      </c>
    </row>
    <row r="2577" spans="1:13">
      <c r="A2577" t="s">
        <v>262</v>
      </c>
      <c r="B2577" t="s">
        <v>177</v>
      </c>
      <c r="C2577" t="s">
        <v>180</v>
      </c>
      <c r="D2577" t="s">
        <v>102</v>
      </c>
      <c r="E2577" s="31">
        <v>4.5548699999999999E-3</v>
      </c>
      <c r="F2577" s="31">
        <v>1.86385</v>
      </c>
      <c r="G2577" s="32">
        <v>3.11712E-2</v>
      </c>
      <c r="H2577" s="37">
        <v>5.2536890066225E-2</v>
      </c>
      <c r="I2577" s="31">
        <v>3.3965900000000001E-3</v>
      </c>
      <c r="J2577" s="31">
        <v>258170</v>
      </c>
      <c r="K2577" s="31">
        <v>105577</v>
      </c>
      <c r="L2577" s="31">
        <v>104619</v>
      </c>
      <c r="M2577" s="37">
        <v>5.2536890066225E-2</v>
      </c>
    </row>
    <row r="2578" spans="1:13">
      <c r="A2578" t="s">
        <v>262</v>
      </c>
      <c r="B2578" t="s">
        <v>123</v>
      </c>
      <c r="C2578" t="s">
        <v>174</v>
      </c>
      <c r="D2578" t="s">
        <v>204</v>
      </c>
      <c r="E2578" s="31">
        <v>5.69405E-3</v>
      </c>
      <c r="F2578" s="31">
        <v>1.8538600000000001</v>
      </c>
      <c r="G2578" s="32">
        <v>3.18798E-2</v>
      </c>
      <c r="H2578" s="37">
        <v>5.3671945534730002E-2</v>
      </c>
      <c r="I2578" s="31">
        <v>4.6591699999999998E-3</v>
      </c>
      <c r="J2578" s="31">
        <v>246676</v>
      </c>
      <c r="K2578" s="31">
        <v>108203</v>
      </c>
      <c r="L2578" s="31">
        <v>106978</v>
      </c>
      <c r="M2578" s="37">
        <v>5.3671945534730002E-2</v>
      </c>
    </row>
    <row r="2579" spans="1:13">
      <c r="A2579" t="s">
        <v>262</v>
      </c>
      <c r="B2579" t="s">
        <v>186</v>
      </c>
      <c r="C2579" t="s">
        <v>129</v>
      </c>
      <c r="D2579" t="s">
        <v>204</v>
      </c>
      <c r="E2579" s="31">
        <v>7.2188499999999997E-3</v>
      </c>
      <c r="F2579" s="31">
        <v>1.85246</v>
      </c>
      <c r="G2579" s="32">
        <v>3.1979800000000003E-2</v>
      </c>
      <c r="H2579" s="37">
        <v>5.3781007268723001E-2</v>
      </c>
      <c r="I2579" s="31">
        <v>5.9597900000000004E-3</v>
      </c>
      <c r="J2579" s="31">
        <v>249556</v>
      </c>
      <c r="K2579" s="31">
        <v>109115</v>
      </c>
      <c r="L2579" s="31">
        <v>107551</v>
      </c>
      <c r="M2579" s="37">
        <v>5.3781007268723001E-2</v>
      </c>
    </row>
    <row r="2580" spans="1:13">
      <c r="A2580" t="s">
        <v>262</v>
      </c>
      <c r="B2580" t="s">
        <v>129</v>
      </c>
      <c r="C2580" t="s">
        <v>192</v>
      </c>
      <c r="D2580" t="s">
        <v>232</v>
      </c>
      <c r="E2580" s="31">
        <v>7.1761100000000003E-3</v>
      </c>
      <c r="F2580" s="31">
        <v>1.8513900000000001</v>
      </c>
      <c r="G2580" s="32">
        <v>3.2056500000000002E-2</v>
      </c>
      <c r="H2580" s="37">
        <v>5.3850688118812003E-2</v>
      </c>
      <c r="I2580" s="31">
        <v>6.0523900000000004E-3</v>
      </c>
      <c r="J2580" s="31">
        <v>233040</v>
      </c>
      <c r="K2580" s="31">
        <v>118094</v>
      </c>
      <c r="L2580" s="31">
        <v>116411</v>
      </c>
      <c r="M2580" s="37">
        <v>5.3850688118812003E-2</v>
      </c>
    </row>
    <row r="2581" spans="1:13">
      <c r="A2581" t="s">
        <v>262</v>
      </c>
      <c r="B2581" t="s">
        <v>132</v>
      </c>
      <c r="C2581" t="s">
        <v>126</v>
      </c>
      <c r="D2581" t="s">
        <v>144</v>
      </c>
      <c r="E2581" s="31">
        <v>6.2323999999999999E-3</v>
      </c>
      <c r="F2581" s="31">
        <v>1.8492599999999999</v>
      </c>
      <c r="G2581" s="32">
        <v>3.2210299999999997E-2</v>
      </c>
      <c r="H2581" s="37">
        <v>5.4017918331504003E-2</v>
      </c>
      <c r="I2581" s="31">
        <v>4.6365199999999999E-3</v>
      </c>
      <c r="J2581" s="31">
        <v>259286</v>
      </c>
      <c r="K2581" s="31">
        <v>106134</v>
      </c>
      <c r="L2581" s="31">
        <v>104820</v>
      </c>
      <c r="M2581" s="37">
        <v>5.4017918331504003E-2</v>
      </c>
    </row>
    <row r="2582" spans="1:13">
      <c r="A2582" t="s">
        <v>262</v>
      </c>
      <c r="B2582" t="s">
        <v>174</v>
      </c>
      <c r="C2582" t="s">
        <v>195</v>
      </c>
      <c r="D2582" t="s">
        <v>99</v>
      </c>
      <c r="E2582" s="31">
        <v>8.6809000000000001E-3</v>
      </c>
      <c r="F2582" s="31">
        <v>1.84903</v>
      </c>
      <c r="G2582" s="32">
        <v>3.22268E-2</v>
      </c>
      <c r="H2582" s="37">
        <v>5.4017918331504003E-2</v>
      </c>
      <c r="I2582" s="31">
        <v>5.8869500000000002E-3</v>
      </c>
      <c r="J2582" s="31">
        <v>223991</v>
      </c>
      <c r="K2582" s="31">
        <v>121928</v>
      </c>
      <c r="L2582" s="31">
        <v>119829</v>
      </c>
      <c r="M2582" s="37">
        <v>5.4017918331504003E-2</v>
      </c>
    </row>
    <row r="2583" spans="1:13">
      <c r="A2583" t="s">
        <v>262</v>
      </c>
      <c r="B2583" t="s">
        <v>195</v>
      </c>
      <c r="C2583" t="s">
        <v>65</v>
      </c>
      <c r="D2583" t="s">
        <v>105</v>
      </c>
      <c r="E2583" s="31">
        <v>6.8714300000000004E-3</v>
      </c>
      <c r="F2583" s="31">
        <v>1.8395699999999999</v>
      </c>
      <c r="G2583" s="32">
        <v>3.2915399999999997E-2</v>
      </c>
      <c r="H2583" s="37">
        <v>5.5065660460022002E-2</v>
      </c>
      <c r="I2583" s="31">
        <v>6.3304900000000002E-3</v>
      </c>
      <c r="J2583" s="31">
        <v>215041</v>
      </c>
      <c r="K2583" s="31">
        <v>125692</v>
      </c>
      <c r="L2583" s="31">
        <v>123977</v>
      </c>
      <c r="M2583" s="37">
        <v>5.5065660460022002E-2</v>
      </c>
    </row>
    <row r="2584" spans="1:13">
      <c r="A2584" t="s">
        <v>262</v>
      </c>
      <c r="B2584" t="s">
        <v>236</v>
      </c>
      <c r="C2584" t="s">
        <v>156</v>
      </c>
      <c r="D2584" t="s">
        <v>144</v>
      </c>
      <c r="E2584" s="31">
        <v>7.5380899999999999E-3</v>
      </c>
      <c r="F2584" s="31">
        <v>1.8394600000000001</v>
      </c>
      <c r="G2584" s="32">
        <v>3.2924000000000002E-2</v>
      </c>
      <c r="H2584" s="37">
        <v>5.5065660460022002E-2</v>
      </c>
      <c r="I2584" s="31">
        <v>6.3256400000000004E-3</v>
      </c>
      <c r="J2584" s="31">
        <v>240215</v>
      </c>
      <c r="K2584" s="31">
        <v>119870</v>
      </c>
      <c r="L2584" s="31">
        <v>118077</v>
      </c>
      <c r="M2584" s="37">
        <v>5.5065660460022002E-2</v>
      </c>
    </row>
    <row r="2585" spans="1:13">
      <c r="A2585" t="s">
        <v>262</v>
      </c>
      <c r="B2585" t="s">
        <v>132</v>
      </c>
      <c r="C2585" t="s">
        <v>129</v>
      </c>
      <c r="D2585" t="s">
        <v>159</v>
      </c>
      <c r="E2585" s="31">
        <v>4.2407199999999999E-3</v>
      </c>
      <c r="F2585" s="31">
        <v>1.8368599999999999</v>
      </c>
      <c r="G2585" s="32">
        <v>3.3115199999999997E-2</v>
      </c>
      <c r="H2585" s="37">
        <v>5.5324847264770001E-2</v>
      </c>
      <c r="I2585" s="31">
        <v>3.5159700000000002E-3</v>
      </c>
      <c r="J2585" s="31">
        <v>262922</v>
      </c>
      <c r="K2585" s="31">
        <v>104758</v>
      </c>
      <c r="L2585" s="31">
        <v>103874</v>
      </c>
      <c r="M2585" s="37">
        <v>5.5324847264770001E-2</v>
      </c>
    </row>
    <row r="2586" spans="1:13">
      <c r="A2586" t="s">
        <v>262</v>
      </c>
      <c r="B2586" t="s">
        <v>123</v>
      </c>
      <c r="C2586" t="s">
        <v>183</v>
      </c>
      <c r="D2586" t="s">
        <v>102</v>
      </c>
      <c r="E2586" s="31">
        <v>6.9803499999999997E-3</v>
      </c>
      <c r="F2586" s="31">
        <v>1.83345</v>
      </c>
      <c r="G2586" s="32">
        <v>3.3368099999999998E-2</v>
      </c>
      <c r="H2586" s="37">
        <v>5.5686435737705001E-2</v>
      </c>
      <c r="I2586" s="31">
        <v>5.30541E-3</v>
      </c>
      <c r="J2586" s="31">
        <v>261328</v>
      </c>
      <c r="K2586" s="31">
        <v>107347</v>
      </c>
      <c r="L2586" s="31">
        <v>105859</v>
      </c>
      <c r="M2586" s="37">
        <v>5.5686435737705001E-2</v>
      </c>
    </row>
    <row r="2587" spans="1:13">
      <c r="A2587" t="s">
        <v>262</v>
      </c>
      <c r="B2587" t="s">
        <v>141</v>
      </c>
      <c r="C2587" t="s">
        <v>105</v>
      </c>
      <c r="D2587" t="s">
        <v>180</v>
      </c>
      <c r="E2587" s="31">
        <v>5.0025199999999999E-3</v>
      </c>
      <c r="F2587" s="31">
        <v>1.8300700000000001</v>
      </c>
      <c r="G2587" s="32">
        <v>3.3619799999999998E-2</v>
      </c>
      <c r="H2587" s="37">
        <v>5.6045234279475997E-2</v>
      </c>
      <c r="I2587" s="31">
        <v>5.5744100000000001E-3</v>
      </c>
      <c r="J2587" s="31">
        <v>193112</v>
      </c>
      <c r="K2587" s="31">
        <v>136720</v>
      </c>
      <c r="L2587" s="31">
        <v>135359</v>
      </c>
      <c r="M2587" s="37">
        <v>5.6045234279475997E-2</v>
      </c>
    </row>
    <row r="2588" spans="1:13">
      <c r="A2588" t="s">
        <v>262</v>
      </c>
      <c r="B2588" t="s">
        <v>174</v>
      </c>
      <c r="C2588" t="s">
        <v>192</v>
      </c>
      <c r="D2588" t="s">
        <v>159</v>
      </c>
      <c r="E2588" s="31">
        <v>7.4399499999999999E-3</v>
      </c>
      <c r="F2588" s="31">
        <v>1.8283</v>
      </c>
      <c r="G2588" s="32">
        <v>3.3752600000000001E-2</v>
      </c>
      <c r="H2588" s="37">
        <v>5.6205256488550001E-2</v>
      </c>
      <c r="I2588" s="31">
        <v>7.0856399999999998E-3</v>
      </c>
      <c r="J2588" s="31">
        <v>225619</v>
      </c>
      <c r="K2588" s="31">
        <v>120029</v>
      </c>
      <c r="L2588" s="31">
        <v>118256</v>
      </c>
      <c r="M2588" s="37">
        <v>5.6205256488550001E-2</v>
      </c>
    </row>
    <row r="2589" spans="1:13">
      <c r="A2589" t="s">
        <v>262</v>
      </c>
      <c r="B2589" t="s">
        <v>129</v>
      </c>
      <c r="C2589" t="s">
        <v>156</v>
      </c>
      <c r="D2589" t="s">
        <v>105</v>
      </c>
      <c r="E2589" s="31">
        <v>5.6907700000000004E-3</v>
      </c>
      <c r="F2589" s="31">
        <v>1.8266500000000001</v>
      </c>
      <c r="G2589" s="32">
        <v>3.3876499999999997E-2</v>
      </c>
      <c r="H2589" s="37">
        <v>5.6350125816994001E-2</v>
      </c>
      <c r="I2589" s="31">
        <v>5.0876799999999998E-3</v>
      </c>
      <c r="J2589" s="31">
        <v>224290</v>
      </c>
      <c r="K2589" s="31">
        <v>122138</v>
      </c>
      <c r="L2589" s="31">
        <v>120756</v>
      </c>
      <c r="M2589" s="37">
        <v>5.6350125816994001E-2</v>
      </c>
    </row>
    <row r="2590" spans="1:13">
      <c r="A2590" t="s">
        <v>262</v>
      </c>
      <c r="B2590" t="s">
        <v>126</v>
      </c>
      <c r="C2590" t="s">
        <v>65</v>
      </c>
      <c r="D2590" t="s">
        <v>159</v>
      </c>
      <c r="E2590" s="31">
        <v>5.0672199999999999E-3</v>
      </c>
      <c r="F2590" s="31">
        <v>1.8100799999999999</v>
      </c>
      <c r="G2590" s="32">
        <v>3.5142E-2</v>
      </c>
      <c r="H2590" s="37">
        <v>5.8369243043478E-2</v>
      </c>
      <c r="I2590" s="31">
        <v>4.2813800000000004E-3</v>
      </c>
      <c r="J2590" s="31">
        <v>270930</v>
      </c>
      <c r="K2590" s="31">
        <v>106587</v>
      </c>
      <c r="L2590" s="31">
        <v>105512</v>
      </c>
      <c r="M2590" s="37">
        <v>5.8369243043478E-2</v>
      </c>
    </row>
    <row r="2591" spans="1:13">
      <c r="A2591" t="s">
        <v>262</v>
      </c>
      <c r="B2591" t="s">
        <v>129</v>
      </c>
      <c r="C2591" t="s">
        <v>156</v>
      </c>
      <c r="D2591" t="s">
        <v>232</v>
      </c>
      <c r="E2591" s="31">
        <v>7.6679599999999997E-3</v>
      </c>
      <c r="F2591" s="31">
        <v>1.80976</v>
      </c>
      <c r="G2591" s="32">
        <v>3.5166799999999998E-2</v>
      </c>
      <c r="H2591" s="37">
        <v>5.8369243043478E-2</v>
      </c>
      <c r="I2591" s="31">
        <v>6.5095500000000002E-3</v>
      </c>
      <c r="J2591" s="31">
        <v>231103</v>
      </c>
      <c r="K2591" s="31">
        <v>119274</v>
      </c>
      <c r="L2591" s="31">
        <v>117458</v>
      </c>
      <c r="M2591" s="37">
        <v>5.8369243043478E-2</v>
      </c>
    </row>
    <row r="2592" spans="1:13">
      <c r="A2592" t="s">
        <v>262</v>
      </c>
      <c r="B2592" t="s">
        <v>177</v>
      </c>
      <c r="C2592" t="s">
        <v>126</v>
      </c>
      <c r="D2592" t="s">
        <v>201</v>
      </c>
      <c r="E2592" s="31">
        <v>3.86996E-3</v>
      </c>
      <c r="F2592" s="31">
        <v>1.80768</v>
      </c>
      <c r="G2592" s="32">
        <v>3.5328499999999999E-2</v>
      </c>
      <c r="H2592" s="37">
        <v>5.8573962540716999E-2</v>
      </c>
      <c r="I2592" s="31">
        <v>5.6479499999999997E-3</v>
      </c>
      <c r="J2592" s="31">
        <v>238959</v>
      </c>
      <c r="K2592" s="31">
        <v>102377</v>
      </c>
      <c r="L2592" s="31">
        <v>101587</v>
      </c>
      <c r="M2592" s="37">
        <v>5.8573962540716999E-2</v>
      </c>
    </row>
    <row r="2593" spans="1:13">
      <c r="A2593" t="s">
        <v>262</v>
      </c>
      <c r="B2593" t="s">
        <v>159</v>
      </c>
      <c r="C2593" t="s">
        <v>105</v>
      </c>
      <c r="D2593" t="s">
        <v>129</v>
      </c>
      <c r="E2593" s="31">
        <v>7.3666000000000001E-3</v>
      </c>
      <c r="F2593" s="31">
        <v>1.79918</v>
      </c>
      <c r="G2593" s="32">
        <v>3.5995399999999997E-2</v>
      </c>
      <c r="H2593" s="37">
        <v>5.9614941214750999E-2</v>
      </c>
      <c r="I2593" s="31">
        <v>7.0357600000000003E-3</v>
      </c>
      <c r="J2593" s="31">
        <v>166634</v>
      </c>
      <c r="K2593" s="31">
        <v>148212</v>
      </c>
      <c r="L2593" s="31">
        <v>146044</v>
      </c>
      <c r="M2593" s="37">
        <v>5.9614941214750999E-2</v>
      </c>
    </row>
    <row r="2594" spans="1:13">
      <c r="A2594" t="s">
        <v>262</v>
      </c>
      <c r="B2594" t="s">
        <v>177</v>
      </c>
      <c r="C2594" t="s">
        <v>198</v>
      </c>
      <c r="D2594" t="s">
        <v>232</v>
      </c>
      <c r="E2594" s="31">
        <v>6.8631899999999999E-3</v>
      </c>
      <c r="F2594" s="31">
        <v>1.7984100000000001</v>
      </c>
      <c r="G2594" s="32">
        <v>3.6056400000000002E-2</v>
      </c>
      <c r="H2594" s="37">
        <v>5.9651270639220003E-2</v>
      </c>
      <c r="I2594" s="31">
        <v>5.93941E-3</v>
      </c>
      <c r="J2594" s="31">
        <v>223122</v>
      </c>
      <c r="K2594" s="31">
        <v>121031</v>
      </c>
      <c r="L2594" s="31">
        <v>119381</v>
      </c>
      <c r="M2594" s="37">
        <v>5.9651270639220003E-2</v>
      </c>
    </row>
    <row r="2595" spans="1:13">
      <c r="A2595" t="s">
        <v>262</v>
      </c>
      <c r="B2595" t="s">
        <v>177</v>
      </c>
      <c r="C2595" t="s">
        <v>195</v>
      </c>
      <c r="D2595" t="s">
        <v>232</v>
      </c>
      <c r="E2595" s="31">
        <v>7.7621599999999997E-3</v>
      </c>
      <c r="F2595" s="31">
        <v>1.7974000000000001</v>
      </c>
      <c r="G2595" s="32">
        <v>3.6135899999999999E-2</v>
      </c>
      <c r="H2595" s="37">
        <v>5.9718094480519998E-2</v>
      </c>
      <c r="I2595" s="31">
        <v>6.6740300000000001E-3</v>
      </c>
      <c r="J2595" s="31">
        <v>216387</v>
      </c>
      <c r="K2595" s="31">
        <v>120158</v>
      </c>
      <c r="L2595" s="31">
        <v>118307</v>
      </c>
      <c r="M2595" s="37">
        <v>5.9718094480519998E-2</v>
      </c>
    </row>
    <row r="2596" spans="1:13">
      <c r="A2596" t="s">
        <v>262</v>
      </c>
      <c r="B2596" t="s">
        <v>186</v>
      </c>
      <c r="C2596" t="s">
        <v>195</v>
      </c>
      <c r="D2596" t="s">
        <v>144</v>
      </c>
      <c r="E2596" s="31">
        <v>7.1256599999999998E-3</v>
      </c>
      <c r="F2596" s="31">
        <v>1.7928900000000001</v>
      </c>
      <c r="G2596" s="32">
        <v>3.64955E-2</v>
      </c>
      <c r="H2596" s="37">
        <v>6.0247165945946E-2</v>
      </c>
      <c r="I2596" s="31">
        <v>6.0449099999999997E-3</v>
      </c>
      <c r="J2596" s="31">
        <v>223120</v>
      </c>
      <c r="K2596" s="31">
        <v>121197</v>
      </c>
      <c r="L2596" s="31">
        <v>119482</v>
      </c>
      <c r="M2596" s="37">
        <v>6.0247165945946E-2</v>
      </c>
    </row>
    <row r="2597" spans="1:13">
      <c r="A2597" t="s">
        <v>262</v>
      </c>
      <c r="B2597" t="s">
        <v>132</v>
      </c>
      <c r="C2597" t="s">
        <v>177</v>
      </c>
      <c r="D2597" t="s">
        <v>141</v>
      </c>
      <c r="E2597" s="31">
        <v>4.8410199999999997E-3</v>
      </c>
      <c r="F2597" s="31">
        <v>1.7904500000000001</v>
      </c>
      <c r="G2597" s="32">
        <v>3.6691099999999997E-2</v>
      </c>
      <c r="H2597" s="37">
        <v>6.0504654103672E-2</v>
      </c>
      <c r="I2597" s="31">
        <v>3.8063099999999998E-3</v>
      </c>
      <c r="J2597" s="31">
        <v>257039</v>
      </c>
      <c r="K2597" s="31">
        <v>105488</v>
      </c>
      <c r="L2597" s="31">
        <v>104471</v>
      </c>
      <c r="M2597" s="37">
        <v>6.0504654103672E-2</v>
      </c>
    </row>
    <row r="2598" spans="1:13">
      <c r="A2598" t="s">
        <v>262</v>
      </c>
      <c r="B2598" t="s">
        <v>144</v>
      </c>
      <c r="C2598" t="s">
        <v>102</v>
      </c>
      <c r="D2598" t="s">
        <v>177</v>
      </c>
      <c r="E2598" s="31">
        <v>5.3466E-3</v>
      </c>
      <c r="F2598" s="31">
        <v>1.78935</v>
      </c>
      <c r="G2598" s="32">
        <v>3.6779199999999998E-2</v>
      </c>
      <c r="H2598" s="37">
        <v>6.0584507443365999E-2</v>
      </c>
      <c r="I2598" s="31">
        <v>5.0486200000000002E-3</v>
      </c>
      <c r="J2598" s="31">
        <v>213898</v>
      </c>
      <c r="K2598" s="31">
        <v>130849</v>
      </c>
      <c r="L2598" s="31">
        <v>129457</v>
      </c>
      <c r="M2598" s="37">
        <v>6.0584507443365999E-2</v>
      </c>
    </row>
    <row r="2599" spans="1:13">
      <c r="A2599" t="s">
        <v>262</v>
      </c>
      <c r="B2599" t="s">
        <v>123</v>
      </c>
      <c r="C2599" t="s">
        <v>180</v>
      </c>
      <c r="D2599" t="s">
        <v>99</v>
      </c>
      <c r="E2599" s="31">
        <v>4.9984599999999997E-3</v>
      </c>
      <c r="F2599" s="31">
        <v>1.7845</v>
      </c>
      <c r="G2599" s="32">
        <v>3.7171599999999999E-2</v>
      </c>
      <c r="H2599" s="37">
        <v>6.1164906465516998E-2</v>
      </c>
      <c r="I2599" s="31">
        <v>2.9237099999999999E-3</v>
      </c>
      <c r="J2599" s="31">
        <v>269277</v>
      </c>
      <c r="K2599" s="31">
        <v>104988</v>
      </c>
      <c r="L2599" s="31">
        <v>103943</v>
      </c>
      <c r="M2599" s="37">
        <v>6.1164906465516998E-2</v>
      </c>
    </row>
    <row r="2600" spans="1:13">
      <c r="A2600" t="s">
        <v>262</v>
      </c>
      <c r="B2600" t="s">
        <v>120</v>
      </c>
      <c r="C2600" t="s">
        <v>129</v>
      </c>
      <c r="D2600" t="s">
        <v>159</v>
      </c>
      <c r="E2600" s="31">
        <v>5.02529E-3</v>
      </c>
      <c r="F2600" s="31">
        <v>1.7837400000000001</v>
      </c>
      <c r="G2600" s="32">
        <v>3.7233299999999997E-2</v>
      </c>
      <c r="H2600" s="37">
        <v>6.1200483423036002E-2</v>
      </c>
      <c r="I2600" s="31">
        <v>4.0803499999999999E-3</v>
      </c>
      <c r="J2600" s="31">
        <v>281019</v>
      </c>
      <c r="K2600" s="31">
        <v>102872</v>
      </c>
      <c r="L2600" s="31">
        <v>101843</v>
      </c>
      <c r="M2600" s="37">
        <v>6.1200483423036002E-2</v>
      </c>
    </row>
    <row r="2601" spans="1:13">
      <c r="A2601" t="s">
        <v>262</v>
      </c>
      <c r="B2601" t="s">
        <v>236</v>
      </c>
      <c r="C2601" t="s">
        <v>126</v>
      </c>
      <c r="D2601" t="s">
        <v>141</v>
      </c>
      <c r="E2601" s="31">
        <v>4.8786300000000001E-3</v>
      </c>
      <c r="F2601" s="31">
        <v>1.78179</v>
      </c>
      <c r="G2601" s="32">
        <v>3.7392000000000002E-2</v>
      </c>
      <c r="H2601" s="37">
        <v>6.1365225886144001E-2</v>
      </c>
      <c r="I2601" s="31">
        <v>3.8031699999999998E-3</v>
      </c>
      <c r="J2601" s="31">
        <v>283503</v>
      </c>
      <c r="K2601" s="31">
        <v>104061</v>
      </c>
      <c r="L2601" s="31">
        <v>103050</v>
      </c>
      <c r="M2601" s="37">
        <v>6.1365225886144001E-2</v>
      </c>
    </row>
    <row r="2602" spans="1:13">
      <c r="A2602" t="s">
        <v>262</v>
      </c>
      <c r="B2602" t="s">
        <v>159</v>
      </c>
      <c r="C2602" t="s">
        <v>102</v>
      </c>
      <c r="D2602" t="s">
        <v>129</v>
      </c>
      <c r="E2602" s="31">
        <v>7.7030199999999997E-3</v>
      </c>
      <c r="F2602" s="31">
        <v>1.78152</v>
      </c>
      <c r="G2602" s="32">
        <v>3.74139E-2</v>
      </c>
      <c r="H2602" s="37">
        <v>6.1365225886144001E-2</v>
      </c>
      <c r="I2602" s="31">
        <v>7.3443600000000003E-3</v>
      </c>
      <c r="J2602" s="31">
        <v>166632</v>
      </c>
      <c r="K2602" s="31">
        <v>148213</v>
      </c>
      <c r="L2602" s="31">
        <v>145947</v>
      </c>
      <c r="M2602" s="37">
        <v>6.1365225886144001E-2</v>
      </c>
    </row>
    <row r="2603" spans="1:13">
      <c r="A2603" t="s">
        <v>262</v>
      </c>
      <c r="B2603" t="s">
        <v>236</v>
      </c>
      <c r="C2603" t="s">
        <v>123</v>
      </c>
      <c r="D2603" t="s">
        <v>102</v>
      </c>
      <c r="E2603" s="31">
        <v>5.2466400000000003E-3</v>
      </c>
      <c r="F2603" s="31">
        <v>1.7751699999999999</v>
      </c>
      <c r="G2603" s="32">
        <v>3.7935200000000002E-2</v>
      </c>
      <c r="H2603" s="37">
        <v>6.2153487553648003E-2</v>
      </c>
      <c r="I2603" s="31">
        <v>3.9015999999999999E-3</v>
      </c>
      <c r="J2603" s="31">
        <v>282083</v>
      </c>
      <c r="K2603" s="31">
        <v>105060</v>
      </c>
      <c r="L2603" s="31">
        <v>103963</v>
      </c>
      <c r="M2603" s="37">
        <v>6.2153487553648003E-2</v>
      </c>
    </row>
    <row r="2604" spans="1:13">
      <c r="A2604" t="s">
        <v>262</v>
      </c>
      <c r="B2604" t="s">
        <v>177</v>
      </c>
      <c r="C2604" t="s">
        <v>174</v>
      </c>
      <c r="D2604" t="s">
        <v>201</v>
      </c>
      <c r="E2604" s="31">
        <v>3.4775100000000001E-3</v>
      </c>
      <c r="F2604" s="31">
        <v>1.7657799999999999</v>
      </c>
      <c r="G2604" s="32">
        <v>3.8716500000000001E-2</v>
      </c>
      <c r="H2604" s="37">
        <v>6.3365590032154001E-2</v>
      </c>
      <c r="I2604" s="31">
        <v>5.0222599999999997E-3</v>
      </c>
      <c r="J2604" s="31">
        <v>246797</v>
      </c>
      <c r="K2604" s="31">
        <v>100901</v>
      </c>
      <c r="L2604" s="31">
        <v>100201</v>
      </c>
      <c r="M2604" s="37">
        <v>6.3365590032154001E-2</v>
      </c>
    </row>
    <row r="2605" spans="1:13">
      <c r="A2605" t="s">
        <v>262</v>
      </c>
      <c r="B2605" t="s">
        <v>126</v>
      </c>
      <c r="C2605" t="s">
        <v>192</v>
      </c>
      <c r="D2605" t="s">
        <v>232</v>
      </c>
      <c r="E2605" s="31">
        <v>6.5003099999999996E-3</v>
      </c>
      <c r="F2605" s="31">
        <v>1.7649300000000001</v>
      </c>
      <c r="G2605" s="32">
        <v>3.8787599999999998E-2</v>
      </c>
      <c r="H2605" s="37">
        <v>6.3408389197861001E-2</v>
      </c>
      <c r="I2605" s="31">
        <v>5.4997900000000001E-3</v>
      </c>
      <c r="J2605" s="31">
        <v>227965</v>
      </c>
      <c r="K2605" s="31">
        <v>118478</v>
      </c>
      <c r="L2605" s="31">
        <v>116947</v>
      </c>
      <c r="M2605" s="37">
        <v>6.3408389197861001E-2</v>
      </c>
    </row>
    <row r="2606" spans="1:13">
      <c r="A2606" t="s">
        <v>262</v>
      </c>
      <c r="B2606" t="s">
        <v>144</v>
      </c>
      <c r="C2606" t="s">
        <v>102</v>
      </c>
      <c r="D2606" t="s">
        <v>126</v>
      </c>
      <c r="E2606" s="31">
        <v>5.3222399999999998E-3</v>
      </c>
      <c r="F2606" s="31">
        <v>1.76448</v>
      </c>
      <c r="G2606" s="32">
        <v>3.8825699999999998E-2</v>
      </c>
      <c r="H2606" s="37">
        <v>6.3408389197861001E-2</v>
      </c>
      <c r="I2606" s="31">
        <v>5.0711200000000001E-3</v>
      </c>
      <c r="J2606" s="31">
        <v>214042</v>
      </c>
      <c r="K2606" s="31">
        <v>131610</v>
      </c>
      <c r="L2606" s="31">
        <v>130216</v>
      </c>
      <c r="M2606" s="37">
        <v>6.3408389197861001E-2</v>
      </c>
    </row>
    <row r="2607" spans="1:13">
      <c r="A2607" t="s">
        <v>262</v>
      </c>
      <c r="B2607" t="s">
        <v>132</v>
      </c>
      <c r="C2607" t="s">
        <v>177</v>
      </c>
      <c r="D2607" t="s">
        <v>201</v>
      </c>
      <c r="E2607" s="31">
        <v>3.0464400000000001E-3</v>
      </c>
      <c r="F2607" s="31">
        <v>1.76318</v>
      </c>
      <c r="G2607" s="32">
        <v>3.8935499999999998E-2</v>
      </c>
      <c r="H2607" s="37">
        <v>6.3519774038461999E-2</v>
      </c>
      <c r="I2607" s="31">
        <v>4.4980599999999999E-3</v>
      </c>
      <c r="J2607" s="31">
        <v>230727</v>
      </c>
      <c r="K2607" s="31">
        <v>103165</v>
      </c>
      <c r="L2607" s="31">
        <v>102539</v>
      </c>
      <c r="M2607" s="37">
        <v>6.3519774038461999E-2</v>
      </c>
    </row>
    <row r="2608" spans="1:13">
      <c r="A2608" t="s">
        <v>262</v>
      </c>
      <c r="B2608" t="s">
        <v>144</v>
      </c>
      <c r="C2608" t="s">
        <v>141</v>
      </c>
      <c r="D2608" t="s">
        <v>120</v>
      </c>
      <c r="E2608" s="31">
        <v>6.2219299999999996E-3</v>
      </c>
      <c r="F2608" s="31">
        <v>1.76074</v>
      </c>
      <c r="G2608" s="32">
        <v>3.91414E-2</v>
      </c>
      <c r="H2608" s="37">
        <v>6.3787532337247002E-2</v>
      </c>
      <c r="I2608" s="31">
        <v>5.1948200000000002E-3</v>
      </c>
      <c r="J2608" s="31">
        <v>215688</v>
      </c>
      <c r="K2608" s="31">
        <v>132383</v>
      </c>
      <c r="L2608" s="31">
        <v>130746</v>
      </c>
      <c r="M2608" s="37">
        <v>6.3787532337247002E-2</v>
      </c>
    </row>
    <row r="2609" spans="1:13">
      <c r="A2609" t="s">
        <v>262</v>
      </c>
      <c r="B2609" t="s">
        <v>123</v>
      </c>
      <c r="C2609" t="s">
        <v>195</v>
      </c>
      <c r="D2609" t="s">
        <v>99</v>
      </c>
      <c r="E2609" s="31">
        <v>8.4999399999999992E-3</v>
      </c>
      <c r="F2609" s="31">
        <v>1.75925</v>
      </c>
      <c r="G2609" s="32">
        <v>3.9267400000000001E-2</v>
      </c>
      <c r="H2609" s="37">
        <v>6.3924647974413995E-2</v>
      </c>
      <c r="I2609" s="31">
        <v>5.7490299999999996E-3</v>
      </c>
      <c r="J2609" s="31">
        <v>220898</v>
      </c>
      <c r="K2609" s="31">
        <v>121817</v>
      </c>
      <c r="L2609" s="31">
        <v>119763</v>
      </c>
      <c r="M2609" s="37">
        <v>6.3924647974413995E-2</v>
      </c>
    </row>
    <row r="2610" spans="1:13">
      <c r="A2610" t="s">
        <v>262</v>
      </c>
      <c r="B2610" t="s">
        <v>177</v>
      </c>
      <c r="C2610" t="s">
        <v>123</v>
      </c>
      <c r="D2610" t="s">
        <v>105</v>
      </c>
      <c r="E2610" s="31">
        <v>4.2846799999999999E-3</v>
      </c>
      <c r="F2610" s="31">
        <v>1.75844</v>
      </c>
      <c r="G2610" s="32">
        <v>3.9336299999999998E-2</v>
      </c>
      <c r="H2610" s="37">
        <v>6.3968615654952002E-2</v>
      </c>
      <c r="I2610" s="31">
        <v>3.2584200000000002E-3</v>
      </c>
      <c r="J2610" s="31">
        <v>266711</v>
      </c>
      <c r="K2610" s="31">
        <v>104372</v>
      </c>
      <c r="L2610" s="31">
        <v>103481</v>
      </c>
      <c r="M2610" s="37">
        <v>6.3968615654952002E-2</v>
      </c>
    </row>
    <row r="2611" spans="1:13">
      <c r="A2611" t="s">
        <v>262</v>
      </c>
      <c r="B2611" t="s">
        <v>177</v>
      </c>
      <c r="C2611" t="s">
        <v>192</v>
      </c>
      <c r="D2611" t="s">
        <v>102</v>
      </c>
      <c r="E2611" s="31">
        <v>4.6171399999999996E-3</v>
      </c>
      <c r="F2611" s="31">
        <v>1.7574099999999999</v>
      </c>
      <c r="G2611" s="32">
        <v>3.9423600000000003E-2</v>
      </c>
      <c r="H2611" s="37">
        <v>6.4042379999999996E-2</v>
      </c>
      <c r="I2611" s="31">
        <v>3.9463199999999997E-3</v>
      </c>
      <c r="J2611" s="31">
        <v>220966</v>
      </c>
      <c r="K2611" s="31">
        <v>120614</v>
      </c>
      <c r="L2611" s="31">
        <v>119506</v>
      </c>
      <c r="M2611" s="37">
        <v>6.4042379999999996E-2</v>
      </c>
    </row>
    <row r="2612" spans="1:13">
      <c r="A2612" t="s">
        <v>262</v>
      </c>
      <c r="B2612" t="s">
        <v>132</v>
      </c>
      <c r="C2612" t="s">
        <v>174</v>
      </c>
      <c r="D2612" t="s">
        <v>105</v>
      </c>
      <c r="E2612" s="31">
        <v>5.5619299999999997E-3</v>
      </c>
      <c r="F2612" s="31">
        <v>1.75668</v>
      </c>
      <c r="G2612" s="32">
        <v>3.9486599999999997E-2</v>
      </c>
      <c r="H2612" s="37">
        <v>6.4076554941551997E-2</v>
      </c>
      <c r="I2612" s="31">
        <v>4.2567799999999999E-3</v>
      </c>
      <c r="J2612" s="31">
        <v>265527</v>
      </c>
      <c r="K2612" s="31">
        <v>105109</v>
      </c>
      <c r="L2612" s="31">
        <v>103946</v>
      </c>
      <c r="M2612" s="37">
        <v>6.4076554941551997E-2</v>
      </c>
    </row>
    <row r="2613" spans="1:13">
      <c r="A2613" t="s">
        <v>262</v>
      </c>
      <c r="B2613" t="s">
        <v>129</v>
      </c>
      <c r="C2613" t="s">
        <v>198</v>
      </c>
      <c r="D2613" t="s">
        <v>144</v>
      </c>
      <c r="E2613" s="31">
        <v>6.9561500000000004E-3</v>
      </c>
      <c r="F2613" s="31">
        <v>1.75454</v>
      </c>
      <c r="G2613" s="32">
        <v>3.9669200000000002E-2</v>
      </c>
      <c r="H2613" s="37">
        <v>6.4304531210191002E-2</v>
      </c>
      <c r="I2613" s="31">
        <v>6.0790699999999998E-3</v>
      </c>
      <c r="J2613" s="31">
        <v>223766</v>
      </c>
      <c r="K2613" s="31">
        <v>123906</v>
      </c>
      <c r="L2613" s="31">
        <v>122195</v>
      </c>
      <c r="M2613" s="37">
        <v>6.4304531210191002E-2</v>
      </c>
    </row>
    <row r="2614" spans="1:13">
      <c r="A2614" t="s">
        <v>262</v>
      </c>
      <c r="B2614" t="s">
        <v>236</v>
      </c>
      <c r="C2614" t="s">
        <v>126</v>
      </c>
      <c r="D2614" t="s">
        <v>232</v>
      </c>
      <c r="E2614" s="31">
        <v>5.0126800000000003E-3</v>
      </c>
      <c r="F2614" s="31">
        <v>1.7526900000000001</v>
      </c>
      <c r="G2614" s="32">
        <v>3.9827700000000001E-2</v>
      </c>
      <c r="H2614" s="37">
        <v>6.4492998833510007E-2</v>
      </c>
      <c r="I2614" s="31">
        <v>3.65088E-3</v>
      </c>
      <c r="J2614" s="31">
        <v>290405</v>
      </c>
      <c r="K2614" s="31">
        <v>102294</v>
      </c>
      <c r="L2614" s="31">
        <v>101273</v>
      </c>
      <c r="M2614" s="37">
        <v>6.4492998833510007E-2</v>
      </c>
    </row>
    <row r="2615" spans="1:13">
      <c r="A2615" t="s">
        <v>262</v>
      </c>
      <c r="B2615" t="s">
        <v>123</v>
      </c>
      <c r="C2615" t="s">
        <v>183</v>
      </c>
      <c r="D2615" t="s">
        <v>201</v>
      </c>
      <c r="E2615" s="31">
        <v>5.0876899999999997E-3</v>
      </c>
      <c r="F2615" s="31">
        <v>1.75105</v>
      </c>
      <c r="G2615" s="32">
        <v>3.9968299999999998E-2</v>
      </c>
      <c r="H2615" s="37">
        <v>6.4652112394067998E-2</v>
      </c>
      <c r="I2615" s="31">
        <v>7.6781000000000002E-3</v>
      </c>
      <c r="J2615" s="31">
        <v>235029</v>
      </c>
      <c r="K2615" s="31">
        <v>104728</v>
      </c>
      <c r="L2615" s="31">
        <v>103667</v>
      </c>
      <c r="M2615" s="37">
        <v>6.4652112394067998E-2</v>
      </c>
    </row>
    <row r="2616" spans="1:13">
      <c r="A2616" t="s">
        <v>262</v>
      </c>
      <c r="B2616" t="s">
        <v>192</v>
      </c>
      <c r="C2616" t="s">
        <v>183</v>
      </c>
      <c r="D2616" t="s">
        <v>141</v>
      </c>
      <c r="E2616" s="31">
        <v>4.9685700000000003E-3</v>
      </c>
      <c r="F2616" s="31">
        <v>1.7444200000000001</v>
      </c>
      <c r="G2616" s="32">
        <v>4.0542599999999998E-2</v>
      </c>
      <c r="H2616" s="37">
        <v>6.5511693333332996E-2</v>
      </c>
      <c r="I2616" s="31">
        <v>4.5295500000000002E-3</v>
      </c>
      <c r="J2616" s="31">
        <v>219551</v>
      </c>
      <c r="K2616" s="31">
        <v>121502</v>
      </c>
      <c r="L2616" s="31">
        <v>120301</v>
      </c>
      <c r="M2616" s="37">
        <v>6.5511693333332996E-2</v>
      </c>
    </row>
    <row r="2617" spans="1:13">
      <c r="A2617" t="s">
        <v>262</v>
      </c>
      <c r="B2617" t="s">
        <v>123</v>
      </c>
      <c r="C2617" t="s">
        <v>129</v>
      </c>
      <c r="D2617" t="s">
        <v>105</v>
      </c>
      <c r="E2617" s="31">
        <v>3.7267799999999998E-3</v>
      </c>
      <c r="F2617" s="31">
        <v>1.7414099999999999</v>
      </c>
      <c r="G2617" s="32">
        <v>4.0805399999999999E-2</v>
      </c>
      <c r="H2617" s="37">
        <v>6.5866644608880004E-2</v>
      </c>
      <c r="I2617" s="31">
        <v>2.84505E-3</v>
      </c>
      <c r="J2617" s="31">
        <v>272961</v>
      </c>
      <c r="K2617" s="31">
        <v>104600</v>
      </c>
      <c r="L2617" s="31">
        <v>103824</v>
      </c>
      <c r="M2617" s="37">
        <v>6.5866644608880004E-2</v>
      </c>
    </row>
    <row r="2618" spans="1:13">
      <c r="A2618" t="s">
        <v>262</v>
      </c>
      <c r="B2618" t="s">
        <v>156</v>
      </c>
      <c r="C2618" t="s">
        <v>123</v>
      </c>
      <c r="D2618" t="s">
        <v>204</v>
      </c>
      <c r="E2618" s="31">
        <v>6.0382700000000001E-3</v>
      </c>
      <c r="F2618" s="31">
        <v>1.74057</v>
      </c>
      <c r="G2618" s="32">
        <v>4.0879199999999997E-2</v>
      </c>
      <c r="H2618" s="37">
        <v>6.5916091235481006E-2</v>
      </c>
      <c r="I2618" s="31">
        <v>5.8159400000000003E-3</v>
      </c>
      <c r="J2618" s="31">
        <v>193974</v>
      </c>
      <c r="K2618" s="31">
        <v>128207</v>
      </c>
      <c r="L2618" s="31">
        <v>126668</v>
      </c>
      <c r="M2618" s="37">
        <v>6.5916091235481006E-2</v>
      </c>
    </row>
    <row r="2619" spans="1:13">
      <c r="A2619" t="s">
        <v>262</v>
      </c>
      <c r="B2619" t="s">
        <v>183</v>
      </c>
      <c r="C2619" t="s">
        <v>195</v>
      </c>
      <c r="D2619" t="s">
        <v>159</v>
      </c>
      <c r="E2619" s="31">
        <v>8.0691800000000004E-3</v>
      </c>
      <c r="F2619" s="31">
        <v>1.7393799999999999</v>
      </c>
      <c r="G2619" s="32">
        <v>4.0983699999999998E-2</v>
      </c>
      <c r="H2619" s="37">
        <v>6.6014883860760001E-2</v>
      </c>
      <c r="I2619" s="31">
        <v>7.8553500000000005E-3</v>
      </c>
      <c r="J2619" s="31">
        <v>209349</v>
      </c>
      <c r="K2619" s="31">
        <v>122518</v>
      </c>
      <c r="L2619" s="31">
        <v>120557</v>
      </c>
      <c r="M2619" s="37">
        <v>6.6014883860760001E-2</v>
      </c>
    </row>
    <row r="2620" spans="1:13">
      <c r="A2620" t="s">
        <v>262</v>
      </c>
      <c r="B2620" t="s">
        <v>195</v>
      </c>
      <c r="C2620" t="s">
        <v>65</v>
      </c>
      <c r="D2620" t="s">
        <v>144</v>
      </c>
      <c r="E2620" s="31">
        <v>8.8834900000000008E-3</v>
      </c>
      <c r="F2620" s="31">
        <v>1.73627</v>
      </c>
      <c r="G2620" s="32">
        <v>4.1258499999999997E-2</v>
      </c>
      <c r="H2620" s="37">
        <v>6.6387491570073995E-2</v>
      </c>
      <c r="I2620" s="31">
        <v>7.8503300000000008E-3</v>
      </c>
      <c r="J2620" s="31">
        <v>216590</v>
      </c>
      <c r="K2620" s="31">
        <v>125498</v>
      </c>
      <c r="L2620" s="31">
        <v>123288</v>
      </c>
      <c r="M2620" s="37">
        <v>6.6387491570073995E-2</v>
      </c>
    </row>
    <row r="2621" spans="1:13">
      <c r="A2621" t="s">
        <v>262</v>
      </c>
      <c r="B2621" t="s">
        <v>144</v>
      </c>
      <c r="C2621" t="s">
        <v>105</v>
      </c>
      <c r="D2621" t="s">
        <v>183</v>
      </c>
      <c r="E2621" s="31">
        <v>6.0376199999999996E-3</v>
      </c>
      <c r="F2621" s="31">
        <v>1.7292799999999999</v>
      </c>
      <c r="G2621" s="32">
        <v>4.18795E-2</v>
      </c>
      <c r="H2621" s="37">
        <v>6.7315785789474003E-2</v>
      </c>
      <c r="I2621" s="31">
        <v>5.9767199999999996E-3</v>
      </c>
      <c r="J2621" s="31">
        <v>192340</v>
      </c>
      <c r="K2621" s="31">
        <v>138718</v>
      </c>
      <c r="L2621" s="31">
        <v>137053</v>
      </c>
      <c r="M2621" s="37">
        <v>6.7315785789474003E-2</v>
      </c>
    </row>
    <row r="2622" spans="1:13">
      <c r="A2622" t="s">
        <v>262</v>
      </c>
      <c r="B2622" t="s">
        <v>174</v>
      </c>
      <c r="C2622" t="s">
        <v>180</v>
      </c>
      <c r="D2622" t="s">
        <v>232</v>
      </c>
      <c r="E2622" s="31">
        <v>4.7973900000000003E-3</v>
      </c>
      <c r="F2622" s="31">
        <v>1.7282299999999999</v>
      </c>
      <c r="G2622" s="32">
        <v>4.1973900000000001E-2</v>
      </c>
      <c r="H2622" s="37">
        <v>6.7396577602524002E-2</v>
      </c>
      <c r="I2622" s="31">
        <v>3.54105E-3</v>
      </c>
      <c r="J2622" s="31">
        <v>273431</v>
      </c>
      <c r="K2622" s="31">
        <v>103004</v>
      </c>
      <c r="L2622" s="31">
        <v>102021</v>
      </c>
      <c r="M2622" s="37">
        <v>6.7396577602524002E-2</v>
      </c>
    </row>
    <row r="2623" spans="1:13">
      <c r="A2623" t="s">
        <v>262</v>
      </c>
      <c r="B2623" t="s">
        <v>129</v>
      </c>
      <c r="C2623" t="s">
        <v>177</v>
      </c>
      <c r="D2623" t="s">
        <v>232</v>
      </c>
      <c r="E2623" s="31">
        <v>3.3610799999999998E-3</v>
      </c>
      <c r="F2623" s="31">
        <v>1.7246900000000001</v>
      </c>
      <c r="G2623" s="32">
        <v>4.2291500000000003E-2</v>
      </c>
      <c r="H2623" s="37">
        <v>6.7829564323189998E-2</v>
      </c>
      <c r="I2623" s="31">
        <v>2.47532E-3</v>
      </c>
      <c r="J2623" s="31">
        <v>275375</v>
      </c>
      <c r="K2623" s="31">
        <v>102791</v>
      </c>
      <c r="L2623" s="31">
        <v>102103</v>
      </c>
      <c r="M2623" s="37">
        <v>6.7829564323189998E-2</v>
      </c>
    </row>
    <row r="2624" spans="1:13">
      <c r="A2624" t="s">
        <v>262</v>
      </c>
      <c r="B2624" t="s">
        <v>236</v>
      </c>
      <c r="C2624" t="s">
        <v>65</v>
      </c>
      <c r="D2624" t="s">
        <v>232</v>
      </c>
      <c r="E2624" s="31">
        <v>6.6546000000000001E-3</v>
      </c>
      <c r="F2624" s="31">
        <v>1.72424</v>
      </c>
      <c r="G2624" s="32">
        <v>4.2332399999999999E-2</v>
      </c>
      <c r="H2624" s="37">
        <v>6.7829564323189998E-2</v>
      </c>
      <c r="I2624" s="31">
        <v>4.9377300000000004E-3</v>
      </c>
      <c r="J2624" s="31">
        <v>295990</v>
      </c>
      <c r="K2624" s="31">
        <v>104296</v>
      </c>
      <c r="L2624" s="31">
        <v>102917</v>
      </c>
      <c r="M2624" s="37">
        <v>6.7829564323189998E-2</v>
      </c>
    </row>
    <row r="2625" spans="1:13">
      <c r="A2625" t="s">
        <v>262</v>
      </c>
      <c r="B2625" t="s">
        <v>120</v>
      </c>
      <c r="C2625" t="s">
        <v>180</v>
      </c>
      <c r="D2625" t="s">
        <v>105</v>
      </c>
      <c r="E2625" s="31">
        <v>3.2272999999999998E-3</v>
      </c>
      <c r="F2625" s="31">
        <v>1.7226699999999999</v>
      </c>
      <c r="G2625" s="32">
        <v>4.2473900000000002E-2</v>
      </c>
      <c r="H2625" s="37">
        <v>6.7872594351464005E-2</v>
      </c>
      <c r="I2625" s="31">
        <v>2.4866200000000001E-3</v>
      </c>
      <c r="J2625" s="31">
        <v>265932</v>
      </c>
      <c r="K2625" s="31">
        <v>105277</v>
      </c>
      <c r="L2625" s="31">
        <v>104599</v>
      </c>
      <c r="M2625" s="37">
        <v>6.7872594351464005E-2</v>
      </c>
    </row>
    <row r="2626" spans="1:13">
      <c r="A2626" t="s">
        <v>262</v>
      </c>
      <c r="B2626" t="s">
        <v>126</v>
      </c>
      <c r="C2626" t="s">
        <v>183</v>
      </c>
      <c r="D2626" t="s">
        <v>141</v>
      </c>
      <c r="E2626" s="31">
        <v>5.5067299999999996E-3</v>
      </c>
      <c r="F2626" s="31">
        <v>1.7226399999999999</v>
      </c>
      <c r="G2626" s="32">
        <v>4.2476399999999997E-2</v>
      </c>
      <c r="H2626" s="37">
        <v>6.7872594351464005E-2</v>
      </c>
      <c r="I2626" s="31">
        <v>4.4260499999999999E-3</v>
      </c>
      <c r="J2626" s="31">
        <v>260567</v>
      </c>
      <c r="K2626" s="31">
        <v>106933</v>
      </c>
      <c r="L2626" s="31">
        <v>105762</v>
      </c>
      <c r="M2626" s="37">
        <v>6.7872594351464005E-2</v>
      </c>
    </row>
    <row r="2627" spans="1:13">
      <c r="A2627" t="s">
        <v>262</v>
      </c>
      <c r="B2627" t="s">
        <v>186</v>
      </c>
      <c r="C2627" t="s">
        <v>65</v>
      </c>
      <c r="D2627" t="s">
        <v>159</v>
      </c>
      <c r="E2627" s="31">
        <v>6.4168200000000002E-3</v>
      </c>
      <c r="F2627" s="31">
        <v>1.7224699999999999</v>
      </c>
      <c r="G2627" s="32">
        <v>4.2492599999999998E-2</v>
      </c>
      <c r="H2627" s="37">
        <v>6.7872594351464005E-2</v>
      </c>
      <c r="I2627" s="31">
        <v>5.3709500000000002E-3</v>
      </c>
      <c r="J2627" s="31">
        <v>279279</v>
      </c>
      <c r="K2627" s="31">
        <v>106089</v>
      </c>
      <c r="L2627" s="31">
        <v>104737</v>
      </c>
      <c r="M2627" s="37">
        <v>6.7872594351464005E-2</v>
      </c>
    </row>
    <row r="2628" spans="1:13">
      <c r="A2628" t="s">
        <v>262</v>
      </c>
      <c r="B2628" t="s">
        <v>159</v>
      </c>
      <c r="C2628" t="s">
        <v>105</v>
      </c>
      <c r="D2628" t="s">
        <v>174</v>
      </c>
      <c r="E2628" s="31">
        <v>5.8330999999999999E-3</v>
      </c>
      <c r="F2628" s="31">
        <v>1.7072000000000001</v>
      </c>
      <c r="G2628" s="32">
        <v>4.3892E-2</v>
      </c>
      <c r="H2628" s="37">
        <v>7.0034570532914994E-2</v>
      </c>
      <c r="I2628" s="31">
        <v>5.8599899999999998E-3</v>
      </c>
      <c r="J2628" s="31">
        <v>166946</v>
      </c>
      <c r="K2628" s="31">
        <v>147964</v>
      </c>
      <c r="L2628" s="31">
        <v>146248</v>
      </c>
      <c r="M2628" s="37">
        <v>7.0034570532914994E-2</v>
      </c>
    </row>
    <row r="2629" spans="1:13">
      <c r="A2629" t="s">
        <v>262</v>
      </c>
      <c r="B2629" t="s">
        <v>236</v>
      </c>
      <c r="C2629" t="s">
        <v>123</v>
      </c>
      <c r="D2629" t="s">
        <v>141</v>
      </c>
      <c r="E2629" s="31">
        <v>5.1872200000000002E-3</v>
      </c>
      <c r="F2629" s="31">
        <v>1.70421</v>
      </c>
      <c r="G2629" s="32">
        <v>4.4171299999999997E-2</v>
      </c>
      <c r="H2629" s="37">
        <v>7.0406654592902004E-2</v>
      </c>
      <c r="I2629" s="31">
        <v>4.0716900000000002E-3</v>
      </c>
      <c r="J2629" s="31">
        <v>282169</v>
      </c>
      <c r="K2629" s="31">
        <v>104973</v>
      </c>
      <c r="L2629" s="31">
        <v>103890</v>
      </c>
      <c r="M2629" s="37">
        <v>7.0406654592902004E-2</v>
      </c>
    </row>
    <row r="2630" spans="1:13">
      <c r="A2630" t="s">
        <v>262</v>
      </c>
      <c r="B2630" t="s">
        <v>144</v>
      </c>
      <c r="C2630" t="s">
        <v>102</v>
      </c>
      <c r="D2630" t="s">
        <v>65</v>
      </c>
      <c r="E2630" s="31">
        <v>5.1165200000000003E-3</v>
      </c>
      <c r="F2630" s="31">
        <v>1.7007300000000001</v>
      </c>
      <c r="G2630" s="32">
        <v>4.4497200000000001E-2</v>
      </c>
      <c r="H2630" s="37">
        <v>7.0852163086549E-2</v>
      </c>
      <c r="I2630" s="31">
        <v>4.3509400000000002E-3</v>
      </c>
      <c r="J2630" s="31">
        <v>213444</v>
      </c>
      <c r="K2630" s="31">
        <v>134688</v>
      </c>
      <c r="L2630" s="31">
        <v>133317</v>
      </c>
      <c r="M2630" s="37">
        <v>7.0852163086549E-2</v>
      </c>
    </row>
    <row r="2631" spans="1:13">
      <c r="A2631" t="s">
        <v>262</v>
      </c>
      <c r="B2631" t="s">
        <v>129</v>
      </c>
      <c r="C2631" t="s">
        <v>156</v>
      </c>
      <c r="D2631" t="s">
        <v>99</v>
      </c>
      <c r="E2631" s="31">
        <v>8.6458200000000002E-3</v>
      </c>
      <c r="F2631" s="31">
        <v>1.69903</v>
      </c>
      <c r="G2631" s="32">
        <v>4.4656700000000001E-2</v>
      </c>
      <c r="H2631" s="37">
        <v>7.1032063437500001E-2</v>
      </c>
      <c r="I2631" s="31">
        <v>5.7979099999999999E-3</v>
      </c>
      <c r="J2631" s="31">
        <v>233688</v>
      </c>
      <c r="K2631" s="31">
        <v>120950</v>
      </c>
      <c r="L2631" s="31">
        <v>118877</v>
      </c>
      <c r="M2631" s="37">
        <v>7.1032063437500001E-2</v>
      </c>
    </row>
    <row r="2632" spans="1:13">
      <c r="A2632" t="s">
        <v>262</v>
      </c>
      <c r="B2632" t="s">
        <v>123</v>
      </c>
      <c r="C2632" t="s">
        <v>180</v>
      </c>
      <c r="D2632" t="s">
        <v>232</v>
      </c>
      <c r="E2632" s="31">
        <v>3.32731E-3</v>
      </c>
      <c r="F2632" s="31">
        <v>1.6914800000000001</v>
      </c>
      <c r="G2632" s="32">
        <v>4.53724E-2</v>
      </c>
      <c r="H2632" s="37">
        <v>7.2095374401664997E-2</v>
      </c>
      <c r="I2632" s="31">
        <v>2.4745100000000001E-3</v>
      </c>
      <c r="J2632" s="31">
        <v>266957</v>
      </c>
      <c r="K2632" s="31">
        <v>103630</v>
      </c>
      <c r="L2632" s="31">
        <v>102943</v>
      </c>
      <c r="M2632" s="37">
        <v>7.2095374401664997E-2</v>
      </c>
    </row>
    <row r="2633" spans="1:13">
      <c r="A2633" t="s">
        <v>262</v>
      </c>
      <c r="B2633" t="s">
        <v>236</v>
      </c>
      <c r="C2633" t="s">
        <v>180</v>
      </c>
      <c r="D2633" t="s">
        <v>102</v>
      </c>
      <c r="E2633" s="31">
        <v>4.4714200000000003E-3</v>
      </c>
      <c r="F2633" s="31">
        <v>1.69</v>
      </c>
      <c r="G2633" s="32">
        <v>4.5514199999999998E-2</v>
      </c>
      <c r="H2633" s="37">
        <v>7.2245512889812999E-2</v>
      </c>
      <c r="I2633" s="31">
        <v>3.3686699999999998E-3</v>
      </c>
      <c r="J2633" s="31">
        <v>271285</v>
      </c>
      <c r="K2633" s="31">
        <v>106509</v>
      </c>
      <c r="L2633" s="31">
        <v>105561</v>
      </c>
      <c r="M2633" s="37">
        <v>7.2245512889812999E-2</v>
      </c>
    </row>
    <row r="2634" spans="1:13">
      <c r="A2634" t="s">
        <v>262</v>
      </c>
      <c r="B2634" t="s">
        <v>144</v>
      </c>
      <c r="C2634" t="s">
        <v>105</v>
      </c>
      <c r="D2634" t="s">
        <v>65</v>
      </c>
      <c r="E2634" s="31">
        <v>6.1919499999999999E-3</v>
      </c>
      <c r="F2634" s="31">
        <v>1.68825</v>
      </c>
      <c r="G2634" s="32">
        <v>4.5682E-2</v>
      </c>
      <c r="H2634" s="37">
        <v>7.2436566978193007E-2</v>
      </c>
      <c r="I2634" s="31">
        <v>5.5294799999999998E-3</v>
      </c>
      <c r="J2634" s="31">
        <v>193173</v>
      </c>
      <c r="K2634" s="31">
        <v>141720</v>
      </c>
      <c r="L2634" s="31">
        <v>139976</v>
      </c>
      <c r="M2634" s="37">
        <v>7.2436566978193007E-2</v>
      </c>
    </row>
    <row r="2635" spans="1:13">
      <c r="A2635" t="s">
        <v>262</v>
      </c>
      <c r="B2635" t="s">
        <v>177</v>
      </c>
      <c r="C2635" t="s">
        <v>156</v>
      </c>
      <c r="D2635" t="s">
        <v>99</v>
      </c>
      <c r="E2635" s="31">
        <v>7.3221299999999996E-3</v>
      </c>
      <c r="F2635" s="31">
        <v>1.68214</v>
      </c>
      <c r="G2635" s="32">
        <v>4.6271199999999998E-2</v>
      </c>
      <c r="H2635" s="37">
        <v>7.3294732780083E-2</v>
      </c>
      <c r="I2635" s="31">
        <v>4.9007199999999999E-3</v>
      </c>
      <c r="J2635" s="31">
        <v>227933</v>
      </c>
      <c r="K2635" s="31">
        <v>120553</v>
      </c>
      <c r="L2635" s="31">
        <v>118801</v>
      </c>
      <c r="M2635" s="37">
        <v>7.3294732780083E-2</v>
      </c>
    </row>
    <row r="2636" spans="1:13">
      <c r="A2636" t="s">
        <v>262</v>
      </c>
      <c r="B2636" t="s">
        <v>123</v>
      </c>
      <c r="C2636" t="s">
        <v>183</v>
      </c>
      <c r="D2636" t="s">
        <v>144</v>
      </c>
      <c r="E2636" s="31">
        <v>6.1406500000000001E-3</v>
      </c>
      <c r="F2636" s="31">
        <v>1.6754899999999999</v>
      </c>
      <c r="G2636" s="32">
        <v>4.6919000000000002E-2</v>
      </c>
      <c r="H2636" s="37">
        <v>7.4243847668393995E-2</v>
      </c>
      <c r="I2636" s="31">
        <v>4.6358900000000001E-3</v>
      </c>
      <c r="J2636" s="31">
        <v>262941</v>
      </c>
      <c r="K2636" s="31">
        <v>107198</v>
      </c>
      <c r="L2636" s="31">
        <v>105890</v>
      </c>
      <c r="M2636" s="37">
        <v>7.4243847668393995E-2</v>
      </c>
    </row>
    <row r="2637" spans="1:13">
      <c r="A2637" t="s">
        <v>262</v>
      </c>
      <c r="B2637" t="s">
        <v>102</v>
      </c>
      <c r="C2637" t="s">
        <v>105</v>
      </c>
      <c r="D2637" t="s">
        <v>198</v>
      </c>
      <c r="E2637" s="31">
        <v>6.0925199999999997E-3</v>
      </c>
      <c r="F2637" s="31">
        <v>1.66398</v>
      </c>
      <c r="G2637" s="32">
        <v>4.8057799999999998E-2</v>
      </c>
      <c r="H2637" s="37">
        <v>7.5967143478261001E-2</v>
      </c>
      <c r="I2637" s="31">
        <v>5.9901700000000004E-3</v>
      </c>
      <c r="J2637" s="31">
        <v>194034</v>
      </c>
      <c r="K2637" s="31">
        <v>141356</v>
      </c>
      <c r="L2637" s="31">
        <v>139644</v>
      </c>
      <c r="M2637" s="37">
        <v>7.5967143478261001E-2</v>
      </c>
    </row>
    <row r="2638" spans="1:13">
      <c r="A2638" t="s">
        <v>262</v>
      </c>
      <c r="B2638" t="s">
        <v>236</v>
      </c>
      <c r="C2638" t="s">
        <v>156</v>
      </c>
      <c r="D2638" t="s">
        <v>99</v>
      </c>
      <c r="E2638" s="31">
        <v>8.9841999999999995E-3</v>
      </c>
      <c r="F2638" s="31">
        <v>1.6625099999999999</v>
      </c>
      <c r="G2638" s="32">
        <v>4.8204900000000002E-2</v>
      </c>
      <c r="H2638" s="37">
        <v>7.6120871044467006E-2</v>
      </c>
      <c r="I2638" s="31">
        <v>5.9369100000000001E-3</v>
      </c>
      <c r="J2638" s="31">
        <v>246734</v>
      </c>
      <c r="K2638" s="31">
        <v>119349</v>
      </c>
      <c r="L2638" s="31">
        <v>117224</v>
      </c>
      <c r="M2638" s="37">
        <v>7.6120871044467006E-2</v>
      </c>
    </row>
    <row r="2639" spans="1:13">
      <c r="A2639" t="s">
        <v>262</v>
      </c>
      <c r="B2639" t="s">
        <v>123</v>
      </c>
      <c r="C2639" t="s">
        <v>183</v>
      </c>
      <c r="D2639" t="s">
        <v>232</v>
      </c>
      <c r="E2639" s="31">
        <v>3.6014900000000002E-3</v>
      </c>
      <c r="F2639" s="31">
        <v>1.6572199999999999</v>
      </c>
      <c r="G2639" s="32">
        <v>4.8737299999999997E-2</v>
      </c>
      <c r="H2639" s="37">
        <v>7.6882083780991997E-2</v>
      </c>
      <c r="I2639" s="31">
        <v>2.7085899999999999E-3</v>
      </c>
      <c r="J2639" s="31">
        <v>267884</v>
      </c>
      <c r="K2639" s="31">
        <v>104708</v>
      </c>
      <c r="L2639" s="31">
        <v>103956</v>
      </c>
      <c r="M2639" s="37">
        <v>7.6882083780991997E-2</v>
      </c>
    </row>
    <row r="2640" spans="1:13">
      <c r="A2640" t="s">
        <v>262</v>
      </c>
      <c r="B2640" t="s">
        <v>177</v>
      </c>
      <c r="C2640" t="s">
        <v>156</v>
      </c>
      <c r="D2640" t="s">
        <v>144</v>
      </c>
      <c r="E2640" s="31">
        <v>5.7179900000000001E-3</v>
      </c>
      <c r="F2640" s="31">
        <v>1.6446700000000001</v>
      </c>
      <c r="G2640" s="32">
        <v>5.0018699999999999E-2</v>
      </c>
      <c r="H2640" s="37">
        <v>7.8822038080494997E-2</v>
      </c>
      <c r="I2640" s="31">
        <v>4.8698099999999996E-3</v>
      </c>
      <c r="J2640" s="31">
        <v>221554</v>
      </c>
      <c r="K2640" s="31">
        <v>121215</v>
      </c>
      <c r="L2640" s="31">
        <v>119837</v>
      </c>
      <c r="M2640" s="37">
        <v>7.8822038080494997E-2</v>
      </c>
    </row>
    <row r="2641" spans="1:13">
      <c r="A2641" t="s">
        <v>262</v>
      </c>
      <c r="B2641" t="s">
        <v>120</v>
      </c>
      <c r="C2641" t="s">
        <v>129</v>
      </c>
      <c r="D2641" t="s">
        <v>232</v>
      </c>
      <c r="E2641" s="31">
        <v>4.38996E-3</v>
      </c>
      <c r="F2641" s="31">
        <v>1.64198</v>
      </c>
      <c r="G2641" s="32">
        <v>5.0297399999999999E-2</v>
      </c>
      <c r="H2641" s="37">
        <v>7.9179515257731994E-2</v>
      </c>
      <c r="I2641" s="31">
        <v>3.1943000000000002E-3</v>
      </c>
      <c r="J2641" s="31">
        <v>287960</v>
      </c>
      <c r="K2641" s="31">
        <v>101870</v>
      </c>
      <c r="L2641" s="31">
        <v>100979</v>
      </c>
      <c r="M2641" s="37">
        <v>7.9179515257731994E-2</v>
      </c>
    </row>
    <row r="2642" spans="1:13">
      <c r="A2642" t="s">
        <v>262</v>
      </c>
      <c r="B2642" t="s">
        <v>144</v>
      </c>
      <c r="C2642" t="s">
        <v>141</v>
      </c>
      <c r="D2642" t="s">
        <v>177</v>
      </c>
      <c r="E2642" s="31">
        <v>5.2762599999999996E-3</v>
      </c>
      <c r="F2642" s="31">
        <v>1.64144</v>
      </c>
      <c r="G2642" s="32">
        <v>5.03527E-2</v>
      </c>
      <c r="H2642" s="37">
        <v>7.9184936045314E-2</v>
      </c>
      <c r="I2642" s="31">
        <v>4.9568900000000003E-3</v>
      </c>
      <c r="J2642" s="31">
        <v>213845</v>
      </c>
      <c r="K2642" s="31">
        <v>130361</v>
      </c>
      <c r="L2642" s="31">
        <v>128993</v>
      </c>
      <c r="M2642" s="37">
        <v>7.9184936045314E-2</v>
      </c>
    </row>
    <row r="2643" spans="1:13">
      <c r="A2643" t="s">
        <v>262</v>
      </c>
      <c r="B2643" t="s">
        <v>195</v>
      </c>
      <c r="C2643" t="s">
        <v>132</v>
      </c>
      <c r="D2643" t="s">
        <v>201</v>
      </c>
      <c r="E2643" s="31">
        <v>5.8002399999999999E-3</v>
      </c>
      <c r="F2643" s="31">
        <v>1.63734</v>
      </c>
      <c r="G2643" s="32">
        <v>5.0779999999999999E-2</v>
      </c>
      <c r="H2643" s="37">
        <v>7.977475308642E-2</v>
      </c>
      <c r="I2643" s="31">
        <v>9.6738599999999994E-3</v>
      </c>
      <c r="J2643" s="31">
        <v>187165</v>
      </c>
      <c r="K2643" s="31">
        <v>118444</v>
      </c>
      <c r="L2643" s="31">
        <v>117078</v>
      </c>
      <c r="M2643" s="37">
        <v>7.977475308642E-2</v>
      </c>
    </row>
    <row r="2644" spans="1:13">
      <c r="A2644" t="s">
        <v>262</v>
      </c>
      <c r="B2644" t="s">
        <v>99</v>
      </c>
      <c r="C2644" t="s">
        <v>232</v>
      </c>
      <c r="D2644" t="s">
        <v>123</v>
      </c>
      <c r="E2644" s="31">
        <v>5.3888900000000003E-3</v>
      </c>
      <c r="F2644" s="31">
        <v>1.6367100000000001</v>
      </c>
      <c r="G2644" s="32">
        <v>5.0845500000000002E-2</v>
      </c>
      <c r="H2644" s="37">
        <v>7.9795558581706005E-2</v>
      </c>
      <c r="I2644" s="31">
        <v>4.6534499999999999E-3</v>
      </c>
      <c r="J2644" s="31">
        <v>224367</v>
      </c>
      <c r="K2644" s="31">
        <v>123126</v>
      </c>
      <c r="L2644" s="31">
        <v>121807</v>
      </c>
      <c r="M2644" s="37">
        <v>7.9795558581706005E-2</v>
      </c>
    </row>
    <row r="2645" spans="1:13">
      <c r="A2645" t="s">
        <v>262</v>
      </c>
      <c r="B2645" t="s">
        <v>236</v>
      </c>
      <c r="C2645" t="s">
        <v>126</v>
      </c>
      <c r="D2645" t="s">
        <v>105</v>
      </c>
      <c r="E2645" s="31">
        <v>4.08677E-3</v>
      </c>
      <c r="F2645" s="31">
        <v>1.6357699999999999</v>
      </c>
      <c r="G2645" s="32">
        <v>5.0944400000000001E-2</v>
      </c>
      <c r="H2645" s="37">
        <v>7.9868684599588999E-2</v>
      </c>
      <c r="I2645" s="31">
        <v>3.0874800000000001E-3</v>
      </c>
      <c r="J2645" s="31">
        <v>283035</v>
      </c>
      <c r="K2645" s="31">
        <v>103979</v>
      </c>
      <c r="L2645" s="31">
        <v>103132</v>
      </c>
      <c r="M2645" s="37">
        <v>7.9868684599588999E-2</v>
      </c>
    </row>
    <row r="2646" spans="1:13">
      <c r="A2646" t="s">
        <v>262</v>
      </c>
      <c r="B2646" t="s">
        <v>180</v>
      </c>
      <c r="C2646" t="s">
        <v>195</v>
      </c>
      <c r="D2646" t="s">
        <v>105</v>
      </c>
      <c r="E2646" s="31">
        <v>5.1093900000000001E-3</v>
      </c>
      <c r="F2646" s="31">
        <v>1.63432</v>
      </c>
      <c r="G2646" s="32">
        <v>5.10959E-2</v>
      </c>
      <c r="H2646" s="37">
        <v>8.0024040307692001E-2</v>
      </c>
      <c r="I2646" s="31">
        <v>4.5915900000000004E-3</v>
      </c>
      <c r="J2646" s="31">
        <v>207335</v>
      </c>
      <c r="K2646" s="31">
        <v>122834</v>
      </c>
      <c r="L2646" s="31">
        <v>121585</v>
      </c>
      <c r="M2646" s="37">
        <v>8.0024040307692001E-2</v>
      </c>
    </row>
    <row r="2647" spans="1:13">
      <c r="A2647" t="s">
        <v>262</v>
      </c>
      <c r="B2647" t="s">
        <v>183</v>
      </c>
      <c r="C2647" t="s">
        <v>156</v>
      </c>
      <c r="D2647" t="s">
        <v>159</v>
      </c>
      <c r="E2647" s="31">
        <v>5.7100800000000002E-3</v>
      </c>
      <c r="F2647" s="31">
        <v>1.63354</v>
      </c>
      <c r="G2647" s="32">
        <v>5.1177399999999998E-2</v>
      </c>
      <c r="H2647" s="37">
        <v>8.0069559221311995E-2</v>
      </c>
      <c r="I2647" s="31">
        <v>5.5161200000000002E-3</v>
      </c>
      <c r="J2647" s="31">
        <v>217815</v>
      </c>
      <c r="K2647" s="31">
        <v>121441</v>
      </c>
      <c r="L2647" s="31">
        <v>120062</v>
      </c>
      <c r="M2647" s="37">
        <v>8.0069559221311995E-2</v>
      </c>
    </row>
    <row r="2648" spans="1:13">
      <c r="A2648" t="s">
        <v>262</v>
      </c>
      <c r="B2648" t="s">
        <v>123</v>
      </c>
      <c r="C2648" t="s">
        <v>65</v>
      </c>
      <c r="D2648" t="s">
        <v>159</v>
      </c>
      <c r="E2648" s="31">
        <v>4.6310199999999996E-3</v>
      </c>
      <c r="F2648" s="31">
        <v>1.6315299999999999</v>
      </c>
      <c r="G2648" s="32">
        <v>5.1389700000000003E-2</v>
      </c>
      <c r="H2648" s="37">
        <v>8.03194185261E-2</v>
      </c>
      <c r="I2648" s="31">
        <v>3.9118099999999999E-3</v>
      </c>
      <c r="J2648" s="31">
        <v>271570</v>
      </c>
      <c r="K2648" s="31">
        <v>106461</v>
      </c>
      <c r="L2648" s="31">
        <v>105479</v>
      </c>
      <c r="M2648" s="37">
        <v>8.03194185261E-2</v>
      </c>
    </row>
    <row r="2649" spans="1:13">
      <c r="A2649" t="s">
        <v>262</v>
      </c>
      <c r="B2649" t="s">
        <v>156</v>
      </c>
      <c r="C2649" t="s">
        <v>129</v>
      </c>
      <c r="D2649" t="s">
        <v>141</v>
      </c>
      <c r="E2649" s="31">
        <v>5.9150399999999999E-3</v>
      </c>
      <c r="F2649" s="31">
        <v>1.6290899999999999</v>
      </c>
      <c r="G2649" s="32">
        <v>5.1647400000000003E-2</v>
      </c>
      <c r="H2649" s="37">
        <v>8.0639652147239005E-2</v>
      </c>
      <c r="I2649" s="31">
        <v>5.4067300000000002E-3</v>
      </c>
      <c r="J2649" s="31">
        <v>224964</v>
      </c>
      <c r="K2649" s="31">
        <v>121827</v>
      </c>
      <c r="L2649" s="31">
        <v>120394</v>
      </c>
      <c r="M2649" s="37">
        <v>8.0639652147239005E-2</v>
      </c>
    </row>
    <row r="2650" spans="1:13">
      <c r="A2650" t="s">
        <v>262</v>
      </c>
      <c r="B2650" t="s">
        <v>126</v>
      </c>
      <c r="C2650" t="s">
        <v>192</v>
      </c>
      <c r="D2650" t="s">
        <v>99</v>
      </c>
      <c r="E2650" s="31">
        <v>6.6198200000000002E-3</v>
      </c>
      <c r="F2650" s="31">
        <v>1.62601</v>
      </c>
      <c r="G2650" s="32">
        <v>5.1973900000000003E-2</v>
      </c>
      <c r="H2650" s="37">
        <v>8.1062041530612E-2</v>
      </c>
      <c r="I2650" s="31">
        <v>4.4114599999999999E-3</v>
      </c>
      <c r="J2650" s="31">
        <v>230224</v>
      </c>
      <c r="K2650" s="31">
        <v>119850</v>
      </c>
      <c r="L2650" s="31">
        <v>118273</v>
      </c>
      <c r="M2650" s="37">
        <v>8.1062041530612E-2</v>
      </c>
    </row>
    <row r="2651" spans="1:13">
      <c r="A2651" t="s">
        <v>262</v>
      </c>
      <c r="B2651" t="s">
        <v>186</v>
      </c>
      <c r="C2651" t="s">
        <v>183</v>
      </c>
      <c r="D2651" t="s">
        <v>159</v>
      </c>
      <c r="E2651" s="31">
        <v>5.65724E-3</v>
      </c>
      <c r="F2651" s="31">
        <v>1.62554</v>
      </c>
      <c r="G2651" s="32">
        <v>5.2024099999999997E-2</v>
      </c>
      <c r="H2651" s="37">
        <v>8.1062041530612E-2</v>
      </c>
      <c r="I2651" s="31">
        <v>4.7389600000000004E-3</v>
      </c>
      <c r="J2651" s="31">
        <v>266566</v>
      </c>
      <c r="K2651" s="31">
        <v>105977</v>
      </c>
      <c r="L2651" s="31">
        <v>104785</v>
      </c>
      <c r="M2651" s="37">
        <v>8.1062041530612E-2</v>
      </c>
    </row>
    <row r="2652" spans="1:13">
      <c r="A2652" t="s">
        <v>262</v>
      </c>
      <c r="B2652" t="s">
        <v>126</v>
      </c>
      <c r="C2652" t="s">
        <v>183</v>
      </c>
      <c r="D2652" t="s">
        <v>159</v>
      </c>
      <c r="E2652" s="31">
        <v>4.3468500000000002E-3</v>
      </c>
      <c r="F2652" s="31">
        <v>1.62327</v>
      </c>
      <c r="G2652" s="32">
        <v>5.2265800000000001E-2</v>
      </c>
      <c r="H2652" s="37">
        <v>8.1272786761710999E-2</v>
      </c>
      <c r="I2652" s="31">
        <v>3.6392199999999999E-3</v>
      </c>
      <c r="J2652" s="31">
        <v>260773</v>
      </c>
      <c r="K2652" s="31">
        <v>105619</v>
      </c>
      <c r="L2652" s="31">
        <v>104705</v>
      </c>
      <c r="M2652" s="37">
        <v>8.1272786761710999E-2</v>
      </c>
    </row>
    <row r="2653" spans="1:13">
      <c r="A2653" t="s">
        <v>262</v>
      </c>
      <c r="B2653" t="s">
        <v>126</v>
      </c>
      <c r="C2653" t="s">
        <v>192</v>
      </c>
      <c r="D2653" t="s">
        <v>105</v>
      </c>
      <c r="E2653" s="31">
        <v>5.6951399999999996E-3</v>
      </c>
      <c r="F2653" s="31">
        <v>1.6233900000000001</v>
      </c>
      <c r="G2653" s="32">
        <v>5.2253300000000003E-2</v>
      </c>
      <c r="H2653" s="37">
        <v>8.1272786761710999E-2</v>
      </c>
      <c r="I2653" s="31">
        <v>5.0315200000000003E-3</v>
      </c>
      <c r="J2653" s="31">
        <v>221781</v>
      </c>
      <c r="K2653" s="31">
        <v>121191</v>
      </c>
      <c r="L2653" s="31">
        <v>119819</v>
      </c>
      <c r="M2653" s="37">
        <v>8.1272786761710999E-2</v>
      </c>
    </row>
    <row r="2654" spans="1:13">
      <c r="A2654" t="s">
        <v>262</v>
      </c>
      <c r="B2654" t="s">
        <v>186</v>
      </c>
      <c r="C2654" t="s">
        <v>180</v>
      </c>
      <c r="D2654" t="s">
        <v>105</v>
      </c>
      <c r="E2654" s="31">
        <v>3.3457000000000001E-3</v>
      </c>
      <c r="F2654" s="31">
        <v>1.6214900000000001</v>
      </c>
      <c r="G2654" s="32">
        <v>5.2455799999999997E-2</v>
      </c>
      <c r="H2654" s="37">
        <v>8.1485255951169996E-2</v>
      </c>
      <c r="I2654" s="31">
        <v>2.58319E-3</v>
      </c>
      <c r="J2654" s="31">
        <v>265059</v>
      </c>
      <c r="K2654" s="31">
        <v>105849</v>
      </c>
      <c r="L2654" s="31">
        <v>105143</v>
      </c>
      <c r="M2654" s="37">
        <v>8.1485255951169996E-2</v>
      </c>
    </row>
    <row r="2655" spans="1:13">
      <c r="A2655" t="s">
        <v>262</v>
      </c>
      <c r="B2655" t="s">
        <v>144</v>
      </c>
      <c r="C2655" t="s">
        <v>102</v>
      </c>
      <c r="D2655" t="s">
        <v>132</v>
      </c>
      <c r="E2655" s="31">
        <v>4.7037499999999996E-3</v>
      </c>
      <c r="F2655" s="31">
        <v>1.6201300000000001</v>
      </c>
      <c r="G2655" s="32">
        <v>5.2601799999999997E-2</v>
      </c>
      <c r="H2655" s="37">
        <v>8.1629012804877998E-2</v>
      </c>
      <c r="I2655" s="31">
        <v>4.5810399999999998E-3</v>
      </c>
      <c r="J2655" s="31">
        <v>213896</v>
      </c>
      <c r="K2655" s="31">
        <v>129973</v>
      </c>
      <c r="L2655" s="31">
        <v>128756</v>
      </c>
      <c r="M2655" s="37">
        <v>8.1629012804877998E-2</v>
      </c>
    </row>
    <row r="2656" spans="1:13">
      <c r="A2656" t="s">
        <v>262</v>
      </c>
      <c r="B2656" t="s">
        <v>132</v>
      </c>
      <c r="C2656" t="s">
        <v>156</v>
      </c>
      <c r="D2656" t="s">
        <v>99</v>
      </c>
      <c r="E2656" s="31">
        <v>7.4695600000000001E-3</v>
      </c>
      <c r="F2656" s="31">
        <v>1.6173999999999999</v>
      </c>
      <c r="G2656" s="32">
        <v>5.28958E-2</v>
      </c>
      <c r="H2656" s="37">
        <v>8.1879225227963995E-2</v>
      </c>
      <c r="I2656" s="31">
        <v>4.9620200000000001E-3</v>
      </c>
      <c r="J2656" s="31">
        <v>228248</v>
      </c>
      <c r="K2656" s="31">
        <v>119501</v>
      </c>
      <c r="L2656" s="31">
        <v>117729</v>
      </c>
      <c r="M2656" s="37">
        <v>8.1879225227963995E-2</v>
      </c>
    </row>
    <row r="2657" spans="1:13">
      <c r="A2657" t="s">
        <v>262</v>
      </c>
      <c r="B2657" t="s">
        <v>99</v>
      </c>
      <c r="C2657" t="s">
        <v>232</v>
      </c>
      <c r="D2657" t="s">
        <v>174</v>
      </c>
      <c r="E2657" s="31">
        <v>4.3403799999999996E-3</v>
      </c>
      <c r="F2657" s="31">
        <v>1.6178900000000001</v>
      </c>
      <c r="G2657" s="32">
        <v>5.2842800000000002E-2</v>
      </c>
      <c r="H2657" s="37">
        <v>8.1879225227963995E-2</v>
      </c>
      <c r="I2657" s="31">
        <v>3.5497200000000001E-3</v>
      </c>
      <c r="J2657" s="31">
        <v>225208</v>
      </c>
      <c r="K2657" s="31">
        <v>123671</v>
      </c>
      <c r="L2657" s="31">
        <v>122602</v>
      </c>
      <c r="M2657" s="37">
        <v>8.1879225227963995E-2</v>
      </c>
    </row>
    <row r="2658" spans="1:13">
      <c r="A2658" t="s">
        <v>262</v>
      </c>
      <c r="B2658" t="s">
        <v>144</v>
      </c>
      <c r="C2658" t="s">
        <v>102</v>
      </c>
      <c r="D2658" t="s">
        <v>180</v>
      </c>
      <c r="E2658" s="31">
        <v>4.7726299999999999E-3</v>
      </c>
      <c r="F2658" s="31">
        <v>1.61714</v>
      </c>
      <c r="G2658" s="32">
        <v>5.2923900000000003E-2</v>
      </c>
      <c r="H2658" s="37">
        <v>8.1879225227963995E-2</v>
      </c>
      <c r="I2658" s="31">
        <v>5.0763600000000002E-3</v>
      </c>
      <c r="J2658" s="31">
        <v>212646</v>
      </c>
      <c r="K2658" s="31">
        <v>130554</v>
      </c>
      <c r="L2658" s="31">
        <v>129313</v>
      </c>
      <c r="M2658" s="37">
        <v>8.1879225227963995E-2</v>
      </c>
    </row>
    <row r="2659" spans="1:13">
      <c r="A2659" t="s">
        <v>262</v>
      </c>
      <c r="B2659" t="s">
        <v>236</v>
      </c>
      <c r="C2659" t="s">
        <v>132</v>
      </c>
      <c r="D2659" t="s">
        <v>232</v>
      </c>
      <c r="E2659" s="31">
        <v>4.4995299999999998E-3</v>
      </c>
      <c r="F2659" s="31">
        <v>1.6164000000000001</v>
      </c>
      <c r="G2659" s="32">
        <v>5.3004200000000001E-2</v>
      </c>
      <c r="H2659" s="37">
        <v>8.1920458906883001E-2</v>
      </c>
      <c r="I2659" s="31">
        <v>3.2740400000000002E-3</v>
      </c>
      <c r="J2659" s="31">
        <v>285628</v>
      </c>
      <c r="K2659" s="31">
        <v>102014</v>
      </c>
      <c r="L2659" s="31">
        <v>101100</v>
      </c>
      <c r="M2659" s="37">
        <v>8.1920458906883001E-2</v>
      </c>
    </row>
    <row r="2660" spans="1:13">
      <c r="A2660" t="s">
        <v>262</v>
      </c>
      <c r="B2660" t="s">
        <v>144</v>
      </c>
      <c r="C2660" t="s">
        <v>102</v>
      </c>
      <c r="D2660" t="s">
        <v>129</v>
      </c>
      <c r="E2660" s="31">
        <v>6.0901799999999997E-3</v>
      </c>
      <c r="F2660" s="31">
        <v>1.61541</v>
      </c>
      <c r="G2660" s="32">
        <v>5.3110600000000001E-2</v>
      </c>
      <c r="H2660" s="37">
        <v>8.2001907178969005E-2</v>
      </c>
      <c r="I2660" s="31">
        <v>5.2294300000000002E-3</v>
      </c>
      <c r="J2660" s="31">
        <v>213724</v>
      </c>
      <c r="K2660" s="31">
        <v>132923</v>
      </c>
      <c r="L2660" s="31">
        <v>131314</v>
      </c>
      <c r="M2660" s="37">
        <v>8.2001907178969005E-2</v>
      </c>
    </row>
    <row r="2661" spans="1:13">
      <c r="A2661" t="s">
        <v>262</v>
      </c>
      <c r="B2661" t="s">
        <v>65</v>
      </c>
      <c r="C2661" t="s">
        <v>156</v>
      </c>
      <c r="D2661" t="s">
        <v>99</v>
      </c>
      <c r="E2661" s="31">
        <v>7.2151999999999997E-3</v>
      </c>
      <c r="F2661" s="31">
        <v>1.6110199999999999</v>
      </c>
      <c r="G2661" s="32">
        <v>5.3587900000000001E-2</v>
      </c>
      <c r="H2661" s="37">
        <v>8.2655276060606006E-2</v>
      </c>
      <c r="I2661" s="31">
        <v>4.9109000000000002E-3</v>
      </c>
      <c r="J2661" s="31">
        <v>234114</v>
      </c>
      <c r="K2661" s="31">
        <v>122513</v>
      </c>
      <c r="L2661" s="31">
        <v>120758</v>
      </c>
      <c r="M2661" s="37">
        <v>8.2655276060606006E-2</v>
      </c>
    </row>
    <row r="2662" spans="1:13">
      <c r="A2662" t="s">
        <v>262</v>
      </c>
      <c r="B2662" t="s">
        <v>192</v>
      </c>
      <c r="C2662" t="s">
        <v>132</v>
      </c>
      <c r="D2662" t="s">
        <v>201</v>
      </c>
      <c r="E2662" s="31">
        <v>4.8906899999999996E-3</v>
      </c>
      <c r="F2662" s="31">
        <v>1.60328</v>
      </c>
      <c r="G2662" s="32">
        <v>5.4436499999999999E-2</v>
      </c>
      <c r="H2662" s="37">
        <v>8.3879450554995003E-2</v>
      </c>
      <c r="I2662" s="31">
        <v>8.0615300000000008E-3</v>
      </c>
      <c r="J2662" s="31">
        <v>196063</v>
      </c>
      <c r="K2662" s="31">
        <v>116698</v>
      </c>
      <c r="L2662" s="31">
        <v>115562</v>
      </c>
      <c r="M2662" s="37">
        <v>8.3879450554995003E-2</v>
      </c>
    </row>
    <row r="2663" spans="1:13">
      <c r="A2663" t="s">
        <v>262</v>
      </c>
      <c r="B2663" t="s">
        <v>120</v>
      </c>
      <c r="C2663" t="s">
        <v>123</v>
      </c>
      <c r="D2663" t="s">
        <v>159</v>
      </c>
      <c r="E2663" s="31">
        <v>3.6006300000000001E-3</v>
      </c>
      <c r="F2663" s="31">
        <v>1.6012900000000001</v>
      </c>
      <c r="G2663" s="32">
        <v>5.4656499999999997E-2</v>
      </c>
      <c r="H2663" s="37">
        <v>8.4133543850806E-2</v>
      </c>
      <c r="I2663" s="31">
        <v>2.9268900000000001E-3</v>
      </c>
      <c r="J2663" s="31">
        <v>277322</v>
      </c>
      <c r="K2663" s="31">
        <v>102781</v>
      </c>
      <c r="L2663" s="31">
        <v>102044</v>
      </c>
      <c r="M2663" s="37">
        <v>8.4133543850806E-2</v>
      </c>
    </row>
    <row r="2664" spans="1:13">
      <c r="A2664" t="s">
        <v>262</v>
      </c>
      <c r="B2664" t="s">
        <v>180</v>
      </c>
      <c r="C2664" t="s">
        <v>183</v>
      </c>
      <c r="D2664" t="s">
        <v>105</v>
      </c>
      <c r="E2664" s="31">
        <v>3.70506E-3</v>
      </c>
      <c r="F2664" s="31">
        <v>1.6004400000000001</v>
      </c>
      <c r="G2664" s="32">
        <v>5.4750600000000003E-2</v>
      </c>
      <c r="H2664" s="37">
        <v>8.4193520845922007E-2</v>
      </c>
      <c r="I2664" s="31">
        <v>2.9216400000000001E-3</v>
      </c>
      <c r="J2664" s="31">
        <v>252551</v>
      </c>
      <c r="K2664" s="31">
        <v>107740</v>
      </c>
      <c r="L2664" s="31">
        <v>106944</v>
      </c>
      <c r="M2664" s="37">
        <v>8.4193520845922007E-2</v>
      </c>
    </row>
    <row r="2665" spans="1:13">
      <c r="A2665" t="s">
        <v>262</v>
      </c>
      <c r="B2665" t="s">
        <v>126</v>
      </c>
      <c r="C2665" t="s">
        <v>156</v>
      </c>
      <c r="D2665" t="s">
        <v>232</v>
      </c>
      <c r="E2665" s="31">
        <v>7.0086699999999998E-3</v>
      </c>
      <c r="F2665" s="31">
        <v>1.59781</v>
      </c>
      <c r="G2665" s="32">
        <v>5.5042500000000001E-2</v>
      </c>
      <c r="H2665" s="37">
        <v>8.4387447289156994E-2</v>
      </c>
      <c r="I2665" s="31">
        <v>5.9742600000000003E-3</v>
      </c>
      <c r="J2665" s="31">
        <v>227344</v>
      </c>
      <c r="K2665" s="31">
        <v>119452</v>
      </c>
      <c r="L2665" s="31">
        <v>117790</v>
      </c>
      <c r="M2665" s="37">
        <v>8.4387447289156994E-2</v>
      </c>
    </row>
    <row r="2666" spans="1:13">
      <c r="A2666" t="s">
        <v>262</v>
      </c>
      <c r="B2666" t="s">
        <v>180</v>
      </c>
      <c r="C2666" t="s">
        <v>183</v>
      </c>
      <c r="D2666" t="s">
        <v>144</v>
      </c>
      <c r="E2666" s="31">
        <v>5.2033399999999999E-3</v>
      </c>
      <c r="F2666" s="31">
        <v>1.5986499999999999</v>
      </c>
      <c r="G2666" s="32">
        <v>5.4949699999999997E-2</v>
      </c>
      <c r="H2666" s="37">
        <v>8.4387447289156994E-2</v>
      </c>
      <c r="I2666" s="31">
        <v>3.9460099999999998E-3</v>
      </c>
      <c r="J2666" s="31">
        <v>254217</v>
      </c>
      <c r="K2666" s="31">
        <v>107740</v>
      </c>
      <c r="L2666" s="31">
        <v>106625</v>
      </c>
      <c r="M2666" s="37">
        <v>8.4387447289156994E-2</v>
      </c>
    </row>
    <row r="2667" spans="1:13">
      <c r="A2667" t="s">
        <v>262</v>
      </c>
      <c r="B2667" t="s">
        <v>144</v>
      </c>
      <c r="C2667" t="s">
        <v>159</v>
      </c>
      <c r="D2667" t="s">
        <v>195</v>
      </c>
      <c r="E2667" s="31">
        <v>6.1522900000000004E-3</v>
      </c>
      <c r="F2667" s="31">
        <v>1.5981300000000001</v>
      </c>
      <c r="G2667" s="32">
        <v>5.5007399999999998E-2</v>
      </c>
      <c r="H2667" s="37">
        <v>8.4387447289156994E-2</v>
      </c>
      <c r="I2667" s="31">
        <v>6.9291999999999999E-3</v>
      </c>
      <c r="J2667" s="31">
        <v>168959</v>
      </c>
      <c r="K2667" s="31">
        <v>144025</v>
      </c>
      <c r="L2667" s="31">
        <v>142264</v>
      </c>
      <c r="M2667" s="37">
        <v>8.4387447289156994E-2</v>
      </c>
    </row>
    <row r="2668" spans="1:13">
      <c r="A2668" t="s">
        <v>262</v>
      </c>
      <c r="B2668" t="s">
        <v>132</v>
      </c>
      <c r="C2668" t="s">
        <v>177</v>
      </c>
      <c r="D2668" t="s">
        <v>102</v>
      </c>
      <c r="E2668" s="31">
        <v>4.1577699999999999E-3</v>
      </c>
      <c r="F2668" s="31">
        <v>1.59667</v>
      </c>
      <c r="G2668" s="32">
        <v>5.5169500000000003E-2</v>
      </c>
      <c r="H2668" s="37">
        <v>8.4497318455365997E-2</v>
      </c>
      <c r="I2668" s="31">
        <v>3.0951500000000001E-3</v>
      </c>
      <c r="J2668" s="31">
        <v>257029</v>
      </c>
      <c r="K2668" s="31">
        <v>105501</v>
      </c>
      <c r="L2668" s="31">
        <v>104628</v>
      </c>
      <c r="M2668" s="37">
        <v>8.4497318455365997E-2</v>
      </c>
    </row>
    <row r="2669" spans="1:13">
      <c r="A2669" t="s">
        <v>262</v>
      </c>
      <c r="B2669" t="s">
        <v>65</v>
      </c>
      <c r="C2669" t="s">
        <v>195</v>
      </c>
      <c r="D2669" t="s">
        <v>159</v>
      </c>
      <c r="E2669" s="31">
        <v>7.3211400000000003E-3</v>
      </c>
      <c r="F2669" s="31">
        <v>1.5950299999999999</v>
      </c>
      <c r="G2669" s="32">
        <v>5.5353199999999998E-2</v>
      </c>
      <c r="H2669" s="37">
        <v>8.4693723847694996E-2</v>
      </c>
      <c r="I2669" s="31">
        <v>7.2081100000000002E-3</v>
      </c>
      <c r="J2669" s="31">
        <v>215436</v>
      </c>
      <c r="K2669" s="31">
        <v>123895</v>
      </c>
      <c r="L2669" s="31">
        <v>122094</v>
      </c>
      <c r="M2669" s="37">
        <v>8.4693723847694996E-2</v>
      </c>
    </row>
    <row r="2670" spans="1:13">
      <c r="A2670" t="s">
        <v>262</v>
      </c>
      <c r="B2670" t="s">
        <v>132</v>
      </c>
      <c r="C2670" t="s">
        <v>123</v>
      </c>
      <c r="D2670" t="s">
        <v>105</v>
      </c>
      <c r="E2670" s="31">
        <v>4.4837000000000002E-3</v>
      </c>
      <c r="F2670" s="31">
        <v>1.5924</v>
      </c>
      <c r="G2670" s="32">
        <v>5.5647200000000001E-2</v>
      </c>
      <c r="H2670" s="37">
        <v>8.4888386013986003E-2</v>
      </c>
      <c r="I2670" s="31">
        <v>3.4586299999999999E-3</v>
      </c>
      <c r="J2670" s="31">
        <v>259482</v>
      </c>
      <c r="K2670" s="31">
        <v>105938</v>
      </c>
      <c r="L2670" s="31">
        <v>104992</v>
      </c>
      <c r="M2670" s="37">
        <v>8.4888386013986003E-2</v>
      </c>
    </row>
    <row r="2671" spans="1:13">
      <c r="A2671" t="s">
        <v>262</v>
      </c>
      <c r="B2671" t="s">
        <v>177</v>
      </c>
      <c r="C2671" t="s">
        <v>123</v>
      </c>
      <c r="D2671" t="s">
        <v>159</v>
      </c>
      <c r="E2671" s="31">
        <v>3.52958E-3</v>
      </c>
      <c r="F2671" s="31">
        <v>1.59277</v>
      </c>
      <c r="G2671" s="32">
        <v>5.5605399999999999E-2</v>
      </c>
      <c r="H2671" s="37">
        <v>8.4888386013986003E-2</v>
      </c>
      <c r="I2671" s="31">
        <v>2.88624E-3</v>
      </c>
      <c r="J2671" s="31">
        <v>267312</v>
      </c>
      <c r="K2671" s="31">
        <v>103291</v>
      </c>
      <c r="L2671" s="31">
        <v>102564</v>
      </c>
      <c r="M2671" s="37">
        <v>8.4888386013986003E-2</v>
      </c>
    </row>
    <row r="2672" spans="1:13">
      <c r="A2672" t="s">
        <v>262</v>
      </c>
      <c r="B2672" t="s">
        <v>195</v>
      </c>
      <c r="C2672" t="s">
        <v>183</v>
      </c>
      <c r="D2672" t="s">
        <v>102</v>
      </c>
      <c r="E2672" s="31">
        <v>6.8986300000000002E-3</v>
      </c>
      <c r="F2672" s="31">
        <v>1.5929800000000001</v>
      </c>
      <c r="G2672" s="32">
        <v>5.5582399999999997E-2</v>
      </c>
      <c r="H2672" s="37">
        <v>8.4888386013986003E-2</v>
      </c>
      <c r="I2672" s="31">
        <v>6.0438699999999998E-3</v>
      </c>
      <c r="J2672" s="31">
        <v>210506</v>
      </c>
      <c r="K2672" s="31">
        <v>123795</v>
      </c>
      <c r="L2672" s="31">
        <v>122099</v>
      </c>
      <c r="M2672" s="37">
        <v>8.4888386013986003E-2</v>
      </c>
    </row>
    <row r="2673" spans="1:13">
      <c r="A2673" t="s">
        <v>262</v>
      </c>
      <c r="B2673" t="s">
        <v>126</v>
      </c>
      <c r="C2673" t="s">
        <v>174</v>
      </c>
      <c r="D2673" t="s">
        <v>102</v>
      </c>
      <c r="E2673" s="31">
        <v>4.14489E-3</v>
      </c>
      <c r="F2673" s="31">
        <v>1.5793200000000001</v>
      </c>
      <c r="G2673" s="32">
        <v>5.7131700000000001E-2</v>
      </c>
      <c r="H2673" s="37">
        <v>8.7065973952096004E-2</v>
      </c>
      <c r="I2673" s="31">
        <v>3.06537E-3</v>
      </c>
      <c r="J2673" s="31">
        <v>273757</v>
      </c>
      <c r="K2673" s="31">
        <v>104445</v>
      </c>
      <c r="L2673" s="31">
        <v>103582</v>
      </c>
      <c r="M2673" s="37">
        <v>8.7065973952096004E-2</v>
      </c>
    </row>
    <row r="2674" spans="1:13">
      <c r="A2674" t="s">
        <v>262</v>
      </c>
      <c r="B2674" t="s">
        <v>120</v>
      </c>
      <c r="C2674" t="s">
        <v>177</v>
      </c>
      <c r="D2674" t="s">
        <v>99</v>
      </c>
      <c r="E2674" s="31">
        <v>3.3506E-3</v>
      </c>
      <c r="F2674" s="31">
        <v>1.5724199999999999</v>
      </c>
      <c r="G2674" s="32">
        <v>5.7926800000000001E-2</v>
      </c>
      <c r="H2674" s="37">
        <v>8.8189654636092005E-2</v>
      </c>
      <c r="I2674" s="31">
        <v>1.9227700000000001E-3</v>
      </c>
      <c r="J2674" s="31">
        <v>281884</v>
      </c>
      <c r="K2674" s="31">
        <v>103074</v>
      </c>
      <c r="L2674" s="31">
        <v>102386</v>
      </c>
      <c r="M2674" s="37">
        <v>8.8189654636092005E-2</v>
      </c>
    </row>
    <row r="2675" spans="1:13">
      <c r="A2675" t="s">
        <v>262</v>
      </c>
      <c r="B2675" t="s">
        <v>198</v>
      </c>
      <c r="C2675" t="s">
        <v>65</v>
      </c>
      <c r="D2675" t="s">
        <v>141</v>
      </c>
      <c r="E2675" s="31">
        <v>4.89676E-3</v>
      </c>
      <c r="F2675" s="31">
        <v>1.5703</v>
      </c>
      <c r="G2675" s="32">
        <v>5.8173099999999998E-2</v>
      </c>
      <c r="H2675" s="37">
        <v>8.8476418027887999E-2</v>
      </c>
      <c r="I2675" s="31">
        <v>4.6593199999999998E-3</v>
      </c>
      <c r="J2675" s="31">
        <v>223796</v>
      </c>
      <c r="K2675" s="31">
        <v>125832</v>
      </c>
      <c r="L2675" s="31">
        <v>124606</v>
      </c>
      <c r="M2675" s="37">
        <v>8.8476418027887999E-2</v>
      </c>
    </row>
    <row r="2676" spans="1:13">
      <c r="A2676" t="s">
        <v>262</v>
      </c>
      <c r="B2676" t="s">
        <v>102</v>
      </c>
      <c r="C2676" t="s">
        <v>105</v>
      </c>
      <c r="D2676" t="s">
        <v>192</v>
      </c>
      <c r="E2676" s="31">
        <v>5.4591400000000003E-3</v>
      </c>
      <c r="F2676" s="31">
        <v>1.5695600000000001</v>
      </c>
      <c r="G2676" s="32">
        <v>5.8258200000000003E-2</v>
      </c>
      <c r="H2676" s="37">
        <v>8.8517682985074994E-2</v>
      </c>
      <c r="I2676" s="31">
        <v>5.6637199999999997E-3</v>
      </c>
      <c r="J2676" s="31">
        <v>193579</v>
      </c>
      <c r="K2676" s="31">
        <v>139193</v>
      </c>
      <c r="L2676" s="31">
        <v>137682</v>
      </c>
      <c r="M2676" s="37">
        <v>8.8517682985074994E-2</v>
      </c>
    </row>
    <row r="2677" spans="1:13">
      <c r="A2677" t="s">
        <v>262</v>
      </c>
      <c r="B2677" t="s">
        <v>174</v>
      </c>
      <c r="C2677" t="s">
        <v>192</v>
      </c>
      <c r="D2677" t="s">
        <v>99</v>
      </c>
      <c r="E2677" s="31">
        <v>6.52492E-3</v>
      </c>
      <c r="F2677" s="31">
        <v>1.5585899999999999</v>
      </c>
      <c r="G2677" s="32">
        <v>5.9546799999999997E-2</v>
      </c>
      <c r="H2677" s="37">
        <v>9.0385649701789E-2</v>
      </c>
      <c r="I2677" s="31">
        <v>4.3464100000000002E-3</v>
      </c>
      <c r="J2677" s="31">
        <v>234190</v>
      </c>
      <c r="K2677" s="31">
        <v>119788</v>
      </c>
      <c r="L2677" s="31">
        <v>118235</v>
      </c>
      <c r="M2677" s="37">
        <v>9.0385649701789E-2</v>
      </c>
    </row>
    <row r="2678" spans="1:13">
      <c r="A2678" t="s">
        <v>262</v>
      </c>
      <c r="B2678" t="s">
        <v>126</v>
      </c>
      <c r="C2678" t="s">
        <v>183</v>
      </c>
      <c r="D2678" t="s">
        <v>99</v>
      </c>
      <c r="E2678" s="31">
        <v>4.8289800000000001E-3</v>
      </c>
      <c r="F2678" s="31">
        <v>1.55688</v>
      </c>
      <c r="G2678" s="32">
        <v>5.9749999999999998E-2</v>
      </c>
      <c r="H2678" s="37">
        <v>9.0604021847071003E-2</v>
      </c>
      <c r="I2678" s="31">
        <v>2.8556300000000001E-3</v>
      </c>
      <c r="J2678" s="31">
        <v>269355</v>
      </c>
      <c r="K2678" s="31">
        <v>105966</v>
      </c>
      <c r="L2678" s="31">
        <v>104948</v>
      </c>
      <c r="M2678" s="37">
        <v>9.0604021847071003E-2</v>
      </c>
    </row>
    <row r="2679" spans="1:13">
      <c r="A2679" t="s">
        <v>262</v>
      </c>
      <c r="B2679" t="s">
        <v>132</v>
      </c>
      <c r="C2679" t="s">
        <v>177</v>
      </c>
      <c r="D2679" t="s">
        <v>232</v>
      </c>
      <c r="E2679" s="31">
        <v>3.1049799999999998E-3</v>
      </c>
      <c r="F2679" s="31">
        <v>1.5521400000000001</v>
      </c>
      <c r="G2679" s="32">
        <v>6.0314600000000003E-2</v>
      </c>
      <c r="H2679" s="37">
        <v>9.1369438690475993E-2</v>
      </c>
      <c r="I2679" s="31">
        <v>2.3097600000000001E-3</v>
      </c>
      <c r="J2679" s="31">
        <v>262610</v>
      </c>
      <c r="K2679" s="31">
        <v>103811</v>
      </c>
      <c r="L2679" s="31">
        <v>103168</v>
      </c>
      <c r="M2679" s="37">
        <v>9.1369438690475993E-2</v>
      </c>
    </row>
    <row r="2680" spans="1:13">
      <c r="A2680" t="s">
        <v>262</v>
      </c>
      <c r="B2680" t="s">
        <v>132</v>
      </c>
      <c r="C2680" t="s">
        <v>186</v>
      </c>
      <c r="D2680" t="s">
        <v>201</v>
      </c>
      <c r="E2680" s="31">
        <v>3.5559900000000002E-3</v>
      </c>
      <c r="F2680" s="31">
        <v>1.55135</v>
      </c>
      <c r="G2680" s="32">
        <v>6.0409299999999999E-2</v>
      </c>
      <c r="H2680" s="37">
        <v>9.1422201288404004E-2</v>
      </c>
      <c r="I2680" s="31">
        <v>5.2025200000000004E-3</v>
      </c>
      <c r="J2680" s="31">
        <v>243323</v>
      </c>
      <c r="K2680" s="31">
        <v>102009</v>
      </c>
      <c r="L2680" s="31">
        <v>101286</v>
      </c>
      <c r="M2680" s="37">
        <v>9.1422201288404004E-2</v>
      </c>
    </row>
    <row r="2681" spans="1:13">
      <c r="A2681" t="s">
        <v>262</v>
      </c>
      <c r="B2681" t="s">
        <v>192</v>
      </c>
      <c r="C2681" t="s">
        <v>198</v>
      </c>
      <c r="D2681" t="s">
        <v>232</v>
      </c>
      <c r="E2681" s="31">
        <v>3.0266300000000002E-3</v>
      </c>
      <c r="F2681" s="31">
        <v>1.55063</v>
      </c>
      <c r="G2681" s="32">
        <v>6.0495500000000001E-2</v>
      </c>
      <c r="H2681" s="37">
        <v>9.1462008415841997E-2</v>
      </c>
      <c r="I2681" s="31">
        <v>2.3641000000000001E-3</v>
      </c>
      <c r="J2681" s="31">
        <v>264149</v>
      </c>
      <c r="K2681" s="31">
        <v>108672</v>
      </c>
      <c r="L2681" s="31">
        <v>108016</v>
      </c>
      <c r="M2681" s="37">
        <v>9.1462008415841997E-2</v>
      </c>
    </row>
    <row r="2682" spans="1:13">
      <c r="A2682" t="s">
        <v>262</v>
      </c>
      <c r="B2682" t="s">
        <v>236</v>
      </c>
      <c r="C2682" t="s">
        <v>156</v>
      </c>
      <c r="D2682" t="s">
        <v>141</v>
      </c>
      <c r="E2682" s="31">
        <v>5.3034600000000003E-3</v>
      </c>
      <c r="F2682" s="31">
        <v>1.54531</v>
      </c>
      <c r="G2682" s="32">
        <v>6.1135500000000002E-2</v>
      </c>
      <c r="H2682" s="37">
        <v>9.2338188427300003E-2</v>
      </c>
      <c r="I2682" s="31">
        <v>4.7546100000000003E-3</v>
      </c>
      <c r="J2682" s="31">
        <v>239008</v>
      </c>
      <c r="K2682" s="31">
        <v>119792</v>
      </c>
      <c r="L2682" s="31">
        <v>118528</v>
      </c>
      <c r="M2682" s="37">
        <v>9.2338188427300003E-2</v>
      </c>
    </row>
    <row r="2683" spans="1:13">
      <c r="A2683" t="s">
        <v>262</v>
      </c>
      <c r="B2683" t="s">
        <v>99</v>
      </c>
      <c r="C2683" t="s">
        <v>232</v>
      </c>
      <c r="D2683" t="s">
        <v>180</v>
      </c>
      <c r="E2683" s="31">
        <v>3.9620699999999998E-3</v>
      </c>
      <c r="F2683" s="31">
        <v>1.53729</v>
      </c>
      <c r="G2683" s="32">
        <v>6.2111699999999999E-2</v>
      </c>
      <c r="H2683" s="37">
        <v>9.3719926778655996E-2</v>
      </c>
      <c r="I2683" s="31">
        <v>3.8206500000000001E-3</v>
      </c>
      <c r="J2683" s="31">
        <v>222552</v>
      </c>
      <c r="K2683" s="31">
        <v>121998</v>
      </c>
      <c r="L2683" s="31">
        <v>121035</v>
      </c>
      <c r="M2683" s="37">
        <v>9.3719926778655996E-2</v>
      </c>
    </row>
    <row r="2684" spans="1:13">
      <c r="A2684" t="s">
        <v>262</v>
      </c>
      <c r="B2684" t="s">
        <v>198</v>
      </c>
      <c r="C2684" t="s">
        <v>132</v>
      </c>
      <c r="D2684" t="s">
        <v>201</v>
      </c>
      <c r="E2684" s="31">
        <v>5.0272299999999997E-3</v>
      </c>
      <c r="F2684" s="31">
        <v>1.53478</v>
      </c>
      <c r="G2684" s="32">
        <v>6.2418700000000001E-2</v>
      </c>
      <c r="H2684" s="37">
        <v>9.4090182527147001E-2</v>
      </c>
      <c r="I2684" s="31">
        <v>8.4523399999999992E-3</v>
      </c>
      <c r="J2684" s="31">
        <v>193314</v>
      </c>
      <c r="K2684" s="31">
        <v>119159</v>
      </c>
      <c r="L2684" s="31">
        <v>117967</v>
      </c>
      <c r="M2684" s="37">
        <v>9.4090182527147001E-2</v>
      </c>
    </row>
    <row r="2685" spans="1:13">
      <c r="A2685" t="s">
        <v>262</v>
      </c>
      <c r="B2685" t="s">
        <v>159</v>
      </c>
      <c r="C2685" t="s">
        <v>102</v>
      </c>
      <c r="D2685" t="s">
        <v>183</v>
      </c>
      <c r="E2685" s="31">
        <v>7.1199899999999997E-3</v>
      </c>
      <c r="F2685" s="31">
        <v>1.5325599999999999</v>
      </c>
      <c r="G2685" s="32">
        <v>6.2691800000000006E-2</v>
      </c>
      <c r="H2685" s="37">
        <v>9.4408657396450005E-2</v>
      </c>
      <c r="I2685" s="31">
        <v>7.47176E-3</v>
      </c>
      <c r="J2685" s="31">
        <v>165317</v>
      </c>
      <c r="K2685" s="31">
        <v>147243</v>
      </c>
      <c r="L2685" s="31">
        <v>145161</v>
      </c>
      <c r="M2685" s="37">
        <v>9.4408657396450005E-2</v>
      </c>
    </row>
    <row r="2686" spans="1:13">
      <c r="A2686" t="s">
        <v>262</v>
      </c>
      <c r="B2686" t="s">
        <v>120</v>
      </c>
      <c r="C2686" t="s">
        <v>123</v>
      </c>
      <c r="D2686" t="s">
        <v>144</v>
      </c>
      <c r="E2686" s="31">
        <v>4.8629600000000004E-3</v>
      </c>
      <c r="F2686" s="31">
        <v>1.53203</v>
      </c>
      <c r="G2686" s="32">
        <v>6.2757400000000005E-2</v>
      </c>
      <c r="H2686" s="37">
        <v>9.4414334778325004E-2</v>
      </c>
      <c r="I2686" s="31">
        <v>3.5457599999999998E-3</v>
      </c>
      <c r="J2686" s="31">
        <v>278645</v>
      </c>
      <c r="K2686" s="31">
        <v>103938</v>
      </c>
      <c r="L2686" s="31">
        <v>102932</v>
      </c>
      <c r="M2686" s="37">
        <v>9.4414334778325004E-2</v>
      </c>
    </row>
    <row r="2687" spans="1:13">
      <c r="A2687" t="s">
        <v>262</v>
      </c>
      <c r="B2687" t="s">
        <v>195</v>
      </c>
      <c r="C2687" t="s">
        <v>177</v>
      </c>
      <c r="D2687" t="s">
        <v>204</v>
      </c>
      <c r="E2687" s="31">
        <v>6.1374200000000002E-3</v>
      </c>
      <c r="F2687" s="31">
        <v>1.5301499999999999</v>
      </c>
      <c r="G2687" s="32">
        <v>6.2990099999999993E-2</v>
      </c>
      <c r="H2687" s="37">
        <v>9.4578055752211995E-2</v>
      </c>
      <c r="I2687" s="31">
        <v>5.9069500000000002E-3</v>
      </c>
      <c r="J2687" s="31">
        <v>184748</v>
      </c>
      <c r="K2687" s="31">
        <v>128771</v>
      </c>
      <c r="L2687" s="31">
        <v>127200</v>
      </c>
      <c r="M2687" s="37">
        <v>9.4578055752211995E-2</v>
      </c>
    </row>
    <row r="2688" spans="1:13">
      <c r="A2688" t="s">
        <v>262</v>
      </c>
      <c r="B2688" t="s">
        <v>236</v>
      </c>
      <c r="C2688" t="s">
        <v>192</v>
      </c>
      <c r="D2688" t="s">
        <v>159</v>
      </c>
      <c r="E2688" s="31">
        <v>6.0152499999999998E-3</v>
      </c>
      <c r="F2688" s="31">
        <v>1.53023</v>
      </c>
      <c r="G2688" s="32">
        <v>6.2979499999999994E-2</v>
      </c>
      <c r="H2688" s="37">
        <v>9.4578055752211995E-2</v>
      </c>
      <c r="I2688" s="31">
        <v>5.6480200000000001E-3</v>
      </c>
      <c r="J2688" s="31">
        <v>237558</v>
      </c>
      <c r="K2688" s="31">
        <v>118555</v>
      </c>
      <c r="L2688" s="31">
        <v>117137</v>
      </c>
      <c r="M2688" s="37">
        <v>9.4578055752211995E-2</v>
      </c>
    </row>
    <row r="2689" spans="1:13">
      <c r="A2689" t="s">
        <v>262</v>
      </c>
      <c r="B2689" t="s">
        <v>99</v>
      </c>
      <c r="C2689" t="s">
        <v>232</v>
      </c>
      <c r="D2689" t="s">
        <v>183</v>
      </c>
      <c r="E2689" s="31">
        <v>4.5833999999999996E-3</v>
      </c>
      <c r="F2689" s="31">
        <v>1.5225599999999999</v>
      </c>
      <c r="G2689" s="32">
        <v>6.39348E-2</v>
      </c>
      <c r="H2689" s="37">
        <v>9.5902200000000007E-2</v>
      </c>
      <c r="I2689" s="31">
        <v>3.8981300000000001E-3</v>
      </c>
      <c r="J2689" s="31">
        <v>223384</v>
      </c>
      <c r="K2689" s="31">
        <v>122895</v>
      </c>
      <c r="L2689" s="31">
        <v>121774</v>
      </c>
      <c r="M2689" s="37">
        <v>9.5902200000000007E-2</v>
      </c>
    </row>
    <row r="2690" spans="1:13">
      <c r="A2690" t="s">
        <v>262</v>
      </c>
      <c r="B2690" t="s">
        <v>174</v>
      </c>
      <c r="C2690" t="s">
        <v>183</v>
      </c>
      <c r="D2690" t="s">
        <v>102</v>
      </c>
      <c r="E2690" s="31">
        <v>5.2763599999999999E-3</v>
      </c>
      <c r="F2690" s="31">
        <v>1.52081</v>
      </c>
      <c r="G2690" s="32">
        <v>6.41539E-2</v>
      </c>
      <c r="H2690" s="37">
        <v>9.6129740000000005E-2</v>
      </c>
      <c r="I2690" s="31">
        <v>3.9822599999999996E-3</v>
      </c>
      <c r="J2690" s="31">
        <v>267810</v>
      </c>
      <c r="K2690" s="31">
        <v>106146</v>
      </c>
      <c r="L2690" s="31">
        <v>105032</v>
      </c>
      <c r="M2690" s="37">
        <v>9.6129740000000005E-2</v>
      </c>
    </row>
    <row r="2691" spans="1:13">
      <c r="A2691" t="s">
        <v>262</v>
      </c>
      <c r="B2691" t="s">
        <v>99</v>
      </c>
      <c r="C2691" t="s">
        <v>232</v>
      </c>
      <c r="D2691" t="s">
        <v>126</v>
      </c>
      <c r="E2691" s="31">
        <v>3.8138099999999999E-3</v>
      </c>
      <c r="F2691" s="31">
        <v>1.52034</v>
      </c>
      <c r="G2691" s="32">
        <v>6.4212400000000003E-2</v>
      </c>
      <c r="H2691" s="37">
        <v>9.6129740000000005E-2</v>
      </c>
      <c r="I2691" s="31">
        <v>3.2974900000000001E-3</v>
      </c>
      <c r="J2691" s="31">
        <v>224503</v>
      </c>
      <c r="K2691" s="31">
        <v>122807</v>
      </c>
      <c r="L2691" s="31">
        <v>121874</v>
      </c>
      <c r="M2691" s="37">
        <v>9.6129740000000005E-2</v>
      </c>
    </row>
    <row r="2692" spans="1:13">
      <c r="A2692" t="s">
        <v>262</v>
      </c>
      <c r="B2692" t="s">
        <v>174</v>
      </c>
      <c r="C2692" t="s">
        <v>156</v>
      </c>
      <c r="D2692" t="s">
        <v>232</v>
      </c>
      <c r="E2692" s="31">
        <v>6.3400399999999999E-3</v>
      </c>
      <c r="F2692" s="31">
        <v>1.51136</v>
      </c>
      <c r="G2692" s="32">
        <v>6.5348299999999998E-2</v>
      </c>
      <c r="H2692" s="37">
        <v>9.7734431047991996E-2</v>
      </c>
      <c r="I2692" s="31">
        <v>5.4066899999999996E-3</v>
      </c>
      <c r="J2692" s="31">
        <v>230952</v>
      </c>
      <c r="K2692" s="31">
        <v>119343</v>
      </c>
      <c r="L2692" s="31">
        <v>117840</v>
      </c>
      <c r="M2692" s="37">
        <v>9.7734431047991996E-2</v>
      </c>
    </row>
    <row r="2693" spans="1:13">
      <c r="A2693" t="s">
        <v>262</v>
      </c>
      <c r="B2693" t="s">
        <v>177</v>
      </c>
      <c r="C2693" t="s">
        <v>123</v>
      </c>
      <c r="D2693" t="s">
        <v>102</v>
      </c>
      <c r="E2693" s="31">
        <v>5.3144300000000002E-3</v>
      </c>
      <c r="F2693" s="31">
        <v>1.5101199999999999</v>
      </c>
      <c r="G2693" s="32">
        <v>6.5506800000000004E-2</v>
      </c>
      <c r="H2693" s="37">
        <v>9.7875619960860999E-2</v>
      </c>
      <c r="I2693" s="31">
        <v>3.9274999999999996E-3</v>
      </c>
      <c r="J2693" s="31">
        <v>267200</v>
      </c>
      <c r="K2693" s="31">
        <v>104593</v>
      </c>
      <c r="L2693" s="31">
        <v>103488</v>
      </c>
      <c r="M2693" s="37">
        <v>9.7875619960860999E-2</v>
      </c>
    </row>
    <row r="2694" spans="1:13">
      <c r="A2694" t="s">
        <v>262</v>
      </c>
      <c r="B2694" t="s">
        <v>123</v>
      </c>
      <c r="C2694" t="s">
        <v>183</v>
      </c>
      <c r="D2694" t="s">
        <v>141</v>
      </c>
      <c r="E2694" s="31">
        <v>5.1611199999999999E-3</v>
      </c>
      <c r="F2694" s="31">
        <v>1.5094000000000001</v>
      </c>
      <c r="G2694" s="32">
        <v>6.5598799999999999E-2</v>
      </c>
      <c r="H2694" s="37">
        <v>9.7917270381232005E-2</v>
      </c>
      <c r="I2694" s="31">
        <v>4.1328399999999996E-3</v>
      </c>
      <c r="J2694" s="31">
        <v>261489</v>
      </c>
      <c r="K2694" s="31">
        <v>106946</v>
      </c>
      <c r="L2694" s="31">
        <v>105847</v>
      </c>
      <c r="M2694" s="37">
        <v>9.7917270381232005E-2</v>
      </c>
    </row>
    <row r="2695" spans="1:13">
      <c r="A2695" t="s">
        <v>262</v>
      </c>
      <c r="B2695" t="s">
        <v>159</v>
      </c>
      <c r="C2695" t="s">
        <v>105</v>
      </c>
      <c r="D2695" t="s">
        <v>180</v>
      </c>
      <c r="E2695" s="31">
        <v>5.7279499999999999E-3</v>
      </c>
      <c r="F2695" s="31">
        <v>1.50851</v>
      </c>
      <c r="G2695" s="32">
        <v>6.5712000000000007E-2</v>
      </c>
      <c r="H2695" s="37">
        <v>9.7990453125000002E-2</v>
      </c>
      <c r="I2695" s="31">
        <v>6.8073200000000004E-3</v>
      </c>
      <c r="J2695" s="31">
        <v>164618</v>
      </c>
      <c r="K2695" s="31">
        <v>145748</v>
      </c>
      <c r="L2695" s="31">
        <v>144088</v>
      </c>
      <c r="M2695" s="37">
        <v>9.7990453125000002E-2</v>
      </c>
    </row>
    <row r="2696" spans="1:13">
      <c r="A2696" t="s">
        <v>262</v>
      </c>
      <c r="B2696" t="s">
        <v>144</v>
      </c>
      <c r="C2696" t="s">
        <v>141</v>
      </c>
      <c r="D2696" t="s">
        <v>156</v>
      </c>
      <c r="E2696" s="31">
        <v>4.2789999999999998E-3</v>
      </c>
      <c r="F2696" s="31">
        <v>1.4968600000000001</v>
      </c>
      <c r="G2696" s="32">
        <v>6.7214800000000005E-2</v>
      </c>
      <c r="H2696" s="37">
        <v>0.100133658146341</v>
      </c>
      <c r="I2696" s="31">
        <v>3.82234E-3</v>
      </c>
      <c r="J2696" s="31">
        <v>214678</v>
      </c>
      <c r="K2696" s="31">
        <v>132331</v>
      </c>
      <c r="L2696" s="31">
        <v>131204</v>
      </c>
      <c r="M2696" s="37">
        <v>0.100133658146341</v>
      </c>
    </row>
    <row r="2697" spans="1:13">
      <c r="A2697" t="s">
        <v>262</v>
      </c>
      <c r="B2697" t="s">
        <v>144</v>
      </c>
      <c r="C2697" t="s">
        <v>102</v>
      </c>
      <c r="D2697" t="s">
        <v>192</v>
      </c>
      <c r="E2697" s="31">
        <v>3.4686500000000002E-3</v>
      </c>
      <c r="F2697" s="31">
        <v>1.49533</v>
      </c>
      <c r="G2697" s="32">
        <v>6.7414100000000005E-2</v>
      </c>
      <c r="H2697" s="37">
        <v>0.100332680994152</v>
      </c>
      <c r="I2697" s="31">
        <v>3.4097699999999999E-3</v>
      </c>
      <c r="J2697" s="31">
        <v>214005</v>
      </c>
      <c r="K2697" s="31">
        <v>132064</v>
      </c>
      <c r="L2697" s="31">
        <v>131151</v>
      </c>
      <c r="M2697" s="37">
        <v>0.100332680994152</v>
      </c>
    </row>
    <row r="2698" spans="1:13">
      <c r="A2698" t="s">
        <v>262</v>
      </c>
      <c r="B2698" t="s">
        <v>65</v>
      </c>
      <c r="C2698" t="s">
        <v>183</v>
      </c>
      <c r="D2698" t="s">
        <v>232</v>
      </c>
      <c r="E2698" s="31">
        <v>4.0317599999999997E-3</v>
      </c>
      <c r="F2698" s="31">
        <v>1.49177</v>
      </c>
      <c r="G2698" s="32">
        <v>6.7879700000000001E-2</v>
      </c>
      <c r="H2698" s="37">
        <v>0.10092726572541399</v>
      </c>
      <c r="I2698" s="31">
        <v>3.0586099999999998E-3</v>
      </c>
      <c r="J2698" s="31">
        <v>275361</v>
      </c>
      <c r="K2698" s="31">
        <v>105620</v>
      </c>
      <c r="L2698" s="31">
        <v>104772</v>
      </c>
      <c r="M2698" s="37">
        <v>0.10092726572541399</v>
      </c>
    </row>
    <row r="2699" spans="1:13">
      <c r="A2699" t="s">
        <v>262</v>
      </c>
      <c r="B2699" t="s">
        <v>186</v>
      </c>
      <c r="C2699" t="s">
        <v>126</v>
      </c>
      <c r="D2699" t="s">
        <v>201</v>
      </c>
      <c r="E2699" s="31">
        <v>3.4225100000000001E-3</v>
      </c>
      <c r="F2699" s="31">
        <v>1.4902899999999999</v>
      </c>
      <c r="G2699" s="32">
        <v>6.8073400000000006E-2</v>
      </c>
      <c r="H2699" s="37">
        <v>0.101116811089494</v>
      </c>
      <c r="I2699" s="31">
        <v>4.9901099999999999E-3</v>
      </c>
      <c r="J2699" s="31">
        <v>249520</v>
      </c>
      <c r="K2699" s="31">
        <v>101600</v>
      </c>
      <c r="L2699" s="31">
        <v>100907</v>
      </c>
      <c r="M2699" s="37">
        <v>0.101116811089494</v>
      </c>
    </row>
    <row r="2700" spans="1:13">
      <c r="A2700" t="s">
        <v>262</v>
      </c>
      <c r="B2700" t="s">
        <v>141</v>
      </c>
      <c r="C2700" t="s">
        <v>105</v>
      </c>
      <c r="D2700" t="s">
        <v>132</v>
      </c>
      <c r="E2700" s="31">
        <v>5.4110800000000004E-3</v>
      </c>
      <c r="F2700" s="31">
        <v>1.4797400000000001</v>
      </c>
      <c r="G2700" s="32">
        <v>6.9471400000000003E-2</v>
      </c>
      <c r="H2700" s="37">
        <v>0.103093127113703</v>
      </c>
      <c r="I2700" s="31">
        <v>5.5496800000000004E-3</v>
      </c>
      <c r="J2700" s="31">
        <v>193985</v>
      </c>
      <c r="K2700" s="31">
        <v>136320</v>
      </c>
      <c r="L2700" s="31">
        <v>134852</v>
      </c>
      <c r="M2700" s="37">
        <v>0.103093127113703</v>
      </c>
    </row>
    <row r="2701" spans="1:13">
      <c r="A2701" t="s">
        <v>262</v>
      </c>
      <c r="B2701" t="s">
        <v>174</v>
      </c>
      <c r="C2701" t="s">
        <v>129</v>
      </c>
      <c r="D2701" t="s">
        <v>102</v>
      </c>
      <c r="E2701" s="31">
        <v>3.7097599999999999E-3</v>
      </c>
      <c r="F2701" s="31">
        <v>1.4764900000000001</v>
      </c>
      <c r="G2701" s="32">
        <v>6.9906800000000005E-2</v>
      </c>
      <c r="H2701" s="37">
        <v>0.10363852776698999</v>
      </c>
      <c r="I2701" s="31">
        <v>2.7438100000000002E-3</v>
      </c>
      <c r="J2701" s="31">
        <v>278180</v>
      </c>
      <c r="K2701" s="31">
        <v>103962</v>
      </c>
      <c r="L2701" s="31">
        <v>103194</v>
      </c>
      <c r="M2701" s="37">
        <v>0.10363852776698999</v>
      </c>
    </row>
    <row r="2702" spans="1:13">
      <c r="A2702" t="s">
        <v>262</v>
      </c>
      <c r="B2702" t="s">
        <v>120</v>
      </c>
      <c r="C2702" t="s">
        <v>156</v>
      </c>
      <c r="D2702" t="s">
        <v>144</v>
      </c>
      <c r="E2702" s="31">
        <v>6.1498100000000003E-3</v>
      </c>
      <c r="F2702" s="31">
        <v>1.4718599999999999</v>
      </c>
      <c r="G2702" s="32">
        <v>7.05292E-2</v>
      </c>
      <c r="H2702" s="37">
        <v>0.10445983355965099</v>
      </c>
      <c r="I2702" s="31">
        <v>5.1817499999999997E-3</v>
      </c>
      <c r="J2702" s="31">
        <v>232227</v>
      </c>
      <c r="K2702" s="31">
        <v>120128</v>
      </c>
      <c r="L2702" s="31">
        <v>118660</v>
      </c>
      <c r="M2702" s="37">
        <v>0.10445983355965099</v>
      </c>
    </row>
    <row r="2703" spans="1:13">
      <c r="A2703" t="s">
        <v>262</v>
      </c>
      <c r="B2703" t="s">
        <v>123</v>
      </c>
      <c r="C2703" t="s">
        <v>192</v>
      </c>
      <c r="D2703" t="s">
        <v>105</v>
      </c>
      <c r="E2703" s="31">
        <v>5.1828200000000003E-3</v>
      </c>
      <c r="F2703" s="31">
        <v>1.4703200000000001</v>
      </c>
      <c r="G2703" s="32">
        <v>7.0737099999999997E-2</v>
      </c>
      <c r="H2703" s="37">
        <v>0.104632316456922</v>
      </c>
      <c r="I2703" s="31">
        <v>4.5768900000000001E-3</v>
      </c>
      <c r="J2703" s="31">
        <v>222882</v>
      </c>
      <c r="K2703" s="31">
        <v>120909</v>
      </c>
      <c r="L2703" s="31">
        <v>119662</v>
      </c>
      <c r="M2703" s="37">
        <v>0.104632316456922</v>
      </c>
    </row>
    <row r="2704" spans="1:13">
      <c r="A2704" t="s">
        <v>262</v>
      </c>
      <c r="B2704" t="s">
        <v>186</v>
      </c>
      <c r="C2704" t="s">
        <v>183</v>
      </c>
      <c r="D2704" t="s">
        <v>204</v>
      </c>
      <c r="E2704" s="31">
        <v>4.9653600000000003E-3</v>
      </c>
      <c r="F2704" s="31">
        <v>1.4699899999999999</v>
      </c>
      <c r="G2704" s="32">
        <v>7.0782700000000004E-2</v>
      </c>
      <c r="H2704" s="37">
        <v>0.104632316456922</v>
      </c>
      <c r="I2704" s="31">
        <v>4.2207700000000004E-3</v>
      </c>
      <c r="J2704" s="31">
        <v>236042</v>
      </c>
      <c r="K2704" s="31">
        <v>112338</v>
      </c>
      <c r="L2704" s="31">
        <v>111228</v>
      </c>
      <c r="M2704" s="37">
        <v>0.104632316456922</v>
      </c>
    </row>
    <row r="2705" spans="1:13">
      <c r="A2705" t="s">
        <v>262</v>
      </c>
      <c r="B2705" t="s">
        <v>120</v>
      </c>
      <c r="C2705" t="s">
        <v>174</v>
      </c>
      <c r="D2705" t="s">
        <v>141</v>
      </c>
      <c r="E2705" s="31">
        <v>5.1374400000000001E-3</v>
      </c>
      <c r="F2705" s="31">
        <v>1.46608</v>
      </c>
      <c r="G2705" s="32">
        <v>7.1312799999999996E-2</v>
      </c>
      <c r="H2705" s="37">
        <v>0.105313970599613</v>
      </c>
      <c r="I2705" s="31">
        <v>3.9520299999999996E-3</v>
      </c>
      <c r="J2705" s="31">
        <v>283896</v>
      </c>
      <c r="K2705" s="31">
        <v>102740</v>
      </c>
      <c r="L2705" s="31">
        <v>101690</v>
      </c>
      <c r="M2705" s="37">
        <v>0.105313970599613</v>
      </c>
    </row>
    <row r="2706" spans="1:13">
      <c r="A2706" t="s">
        <v>262</v>
      </c>
      <c r="B2706" t="s">
        <v>236</v>
      </c>
      <c r="C2706" t="s">
        <v>192</v>
      </c>
      <c r="D2706" t="s">
        <v>141</v>
      </c>
      <c r="E2706" s="31">
        <v>4.1319099999999999E-3</v>
      </c>
      <c r="F2706" s="31">
        <v>1.4626600000000001</v>
      </c>
      <c r="G2706" s="32">
        <v>7.1780099999999999E-2</v>
      </c>
      <c r="H2706" s="37">
        <v>0.105901654782609</v>
      </c>
      <c r="I2706" s="31">
        <v>3.6889499999999999E-3</v>
      </c>
      <c r="J2706" s="31">
        <v>238928</v>
      </c>
      <c r="K2706" s="31">
        <v>119109</v>
      </c>
      <c r="L2706" s="31">
        <v>118129</v>
      </c>
      <c r="M2706" s="37">
        <v>0.105901654782609</v>
      </c>
    </row>
    <row r="2707" spans="1:13">
      <c r="A2707" t="s">
        <v>262</v>
      </c>
      <c r="B2707" t="s">
        <v>174</v>
      </c>
      <c r="C2707" t="s">
        <v>129</v>
      </c>
      <c r="D2707" t="s">
        <v>201</v>
      </c>
      <c r="E2707" s="31">
        <v>4.15965E-3</v>
      </c>
      <c r="F2707" s="31">
        <v>1.4602900000000001</v>
      </c>
      <c r="G2707" s="32">
        <v>7.2105299999999997E-2</v>
      </c>
      <c r="H2707" s="37">
        <v>0.10627875781853301</v>
      </c>
      <c r="I2707" s="31">
        <v>6.0495699999999998E-3</v>
      </c>
      <c r="J2707" s="31">
        <v>252291</v>
      </c>
      <c r="K2707" s="31">
        <v>101330</v>
      </c>
      <c r="L2707" s="31">
        <v>100490</v>
      </c>
      <c r="M2707" s="37">
        <v>0.10627875781853301</v>
      </c>
    </row>
    <row r="2708" spans="1:13">
      <c r="A2708" t="s">
        <v>262</v>
      </c>
      <c r="B2708" t="s">
        <v>174</v>
      </c>
      <c r="C2708" t="s">
        <v>195</v>
      </c>
      <c r="D2708" t="s">
        <v>105</v>
      </c>
      <c r="E2708" s="31">
        <v>5.5568500000000003E-3</v>
      </c>
      <c r="F2708" s="31">
        <v>1.4580599999999999</v>
      </c>
      <c r="G2708" s="32">
        <v>7.2412000000000004E-2</v>
      </c>
      <c r="H2708" s="37">
        <v>0.106627891996143</v>
      </c>
      <c r="I2708" s="31">
        <v>4.9911299999999999E-3</v>
      </c>
      <c r="J2708" s="31">
        <v>215605</v>
      </c>
      <c r="K2708" s="31">
        <v>123112</v>
      </c>
      <c r="L2708" s="31">
        <v>121751</v>
      </c>
      <c r="M2708" s="37">
        <v>0.106627891996143</v>
      </c>
    </row>
    <row r="2709" spans="1:13">
      <c r="A2709" t="s">
        <v>262</v>
      </c>
      <c r="B2709" t="s">
        <v>236</v>
      </c>
      <c r="C2709" t="s">
        <v>123</v>
      </c>
      <c r="D2709" t="s">
        <v>105</v>
      </c>
      <c r="E2709" s="31">
        <v>4.6538400000000002E-3</v>
      </c>
      <c r="F2709" s="31">
        <v>1.4555800000000001</v>
      </c>
      <c r="G2709" s="32">
        <v>7.2753799999999993E-2</v>
      </c>
      <c r="H2709" s="37">
        <v>0.10702798901734099</v>
      </c>
      <c r="I2709" s="31">
        <v>3.5513300000000001E-3</v>
      </c>
      <c r="J2709" s="31">
        <v>281690</v>
      </c>
      <c r="K2709" s="31">
        <v>104934</v>
      </c>
      <c r="L2709" s="31">
        <v>103962</v>
      </c>
      <c r="M2709" s="37">
        <v>0.10702798901734099</v>
      </c>
    </row>
    <row r="2710" spans="1:13">
      <c r="A2710" t="s">
        <v>262</v>
      </c>
      <c r="B2710" t="s">
        <v>174</v>
      </c>
      <c r="C2710" t="s">
        <v>192</v>
      </c>
      <c r="D2710" t="s">
        <v>232</v>
      </c>
      <c r="E2710" s="31">
        <v>5.82578E-3</v>
      </c>
      <c r="F2710" s="31">
        <v>1.4531499999999999</v>
      </c>
      <c r="G2710" s="32">
        <v>7.30904E-2</v>
      </c>
      <c r="H2710" s="37">
        <v>0.10741967353224301</v>
      </c>
      <c r="I2710" s="31">
        <v>4.94423E-3</v>
      </c>
      <c r="J2710" s="31">
        <v>231895</v>
      </c>
      <c r="K2710" s="31">
        <v>118381</v>
      </c>
      <c r="L2710" s="31">
        <v>117010</v>
      </c>
      <c r="M2710" s="37">
        <v>0.10741967353224301</v>
      </c>
    </row>
    <row r="2711" spans="1:13">
      <c r="A2711" t="s">
        <v>262</v>
      </c>
      <c r="B2711" t="s">
        <v>177</v>
      </c>
      <c r="C2711" t="s">
        <v>123</v>
      </c>
      <c r="D2711" t="s">
        <v>141</v>
      </c>
      <c r="E2711" s="31">
        <v>4.60305E-3</v>
      </c>
      <c r="F2711" s="31">
        <v>1.4522299999999999</v>
      </c>
      <c r="G2711" s="32">
        <v>7.3219400000000004E-2</v>
      </c>
      <c r="H2711" s="37">
        <v>0.107430537463977</v>
      </c>
      <c r="I2711" s="31">
        <v>3.5907999999999999E-3</v>
      </c>
      <c r="J2711" s="31">
        <v>267219</v>
      </c>
      <c r="K2711" s="31">
        <v>104440</v>
      </c>
      <c r="L2711" s="31">
        <v>103483</v>
      </c>
      <c r="M2711" s="37">
        <v>0.107430537463977</v>
      </c>
    </row>
    <row r="2712" spans="1:13">
      <c r="A2712" t="s">
        <v>262</v>
      </c>
      <c r="B2712" t="s">
        <v>236</v>
      </c>
      <c r="C2712" t="s">
        <v>192</v>
      </c>
      <c r="D2712" t="s">
        <v>102</v>
      </c>
      <c r="E2712" s="31">
        <v>4.6258799999999997E-3</v>
      </c>
      <c r="F2712" s="31">
        <v>1.4520900000000001</v>
      </c>
      <c r="G2712" s="32">
        <v>7.3238499999999998E-2</v>
      </c>
      <c r="H2712" s="37">
        <v>0.107430537463977</v>
      </c>
      <c r="I2712" s="31">
        <v>3.9086499999999996E-3</v>
      </c>
      <c r="J2712" s="31">
        <v>238933</v>
      </c>
      <c r="K2712" s="31">
        <v>119392</v>
      </c>
      <c r="L2712" s="31">
        <v>118292</v>
      </c>
      <c r="M2712" s="37">
        <v>0.107430537463977</v>
      </c>
    </row>
    <row r="2713" spans="1:13">
      <c r="A2713" t="s">
        <v>262</v>
      </c>
      <c r="B2713" t="s">
        <v>174</v>
      </c>
      <c r="C2713" t="s">
        <v>198</v>
      </c>
      <c r="D2713" t="s">
        <v>102</v>
      </c>
      <c r="E2713" s="31">
        <v>4.6105E-3</v>
      </c>
      <c r="F2713" s="31">
        <v>1.44936</v>
      </c>
      <c r="G2713" s="32">
        <v>7.3619000000000004E-2</v>
      </c>
      <c r="H2713" s="37">
        <v>0.107885041266795</v>
      </c>
      <c r="I2713" s="31">
        <v>4.0596E-3</v>
      </c>
      <c r="J2713" s="31">
        <v>223949</v>
      </c>
      <c r="K2713" s="31">
        <v>123865</v>
      </c>
      <c r="L2713" s="31">
        <v>122728</v>
      </c>
      <c r="M2713" s="37">
        <v>0.107885041266795</v>
      </c>
    </row>
    <row r="2714" spans="1:13">
      <c r="A2714" t="s">
        <v>262</v>
      </c>
      <c r="B2714" t="s">
        <v>123</v>
      </c>
      <c r="C2714" t="s">
        <v>156</v>
      </c>
      <c r="D2714" t="s">
        <v>232</v>
      </c>
      <c r="E2714" s="31">
        <v>5.0972099999999996E-3</v>
      </c>
      <c r="F2714" s="31">
        <v>1.44286</v>
      </c>
      <c r="G2714" s="32">
        <v>7.4530200000000005E-2</v>
      </c>
      <c r="H2714" s="37">
        <v>0.108906808995215</v>
      </c>
      <c r="I2714" s="31">
        <v>4.3401000000000004E-3</v>
      </c>
      <c r="J2714" s="31">
        <v>227302</v>
      </c>
      <c r="K2714" s="31">
        <v>119051</v>
      </c>
      <c r="L2714" s="31">
        <v>117843</v>
      </c>
      <c r="M2714" s="37">
        <v>0.108906808995215</v>
      </c>
    </row>
    <row r="2715" spans="1:13">
      <c r="A2715" t="s">
        <v>262</v>
      </c>
      <c r="B2715" t="s">
        <v>180</v>
      </c>
      <c r="C2715" t="s">
        <v>156</v>
      </c>
      <c r="D2715" t="s">
        <v>204</v>
      </c>
      <c r="E2715" s="31">
        <v>4.4762400000000003E-3</v>
      </c>
      <c r="F2715" s="31">
        <v>1.4432499999999999</v>
      </c>
      <c r="G2715" s="32">
        <v>7.4475299999999994E-2</v>
      </c>
      <c r="H2715" s="37">
        <v>0.108906808995215</v>
      </c>
      <c r="I2715" s="31">
        <v>4.3007699999999998E-3</v>
      </c>
      <c r="J2715" s="31">
        <v>189177</v>
      </c>
      <c r="K2715" s="31">
        <v>128068</v>
      </c>
      <c r="L2715" s="31">
        <v>126926</v>
      </c>
      <c r="M2715" s="37">
        <v>0.108906808995215</v>
      </c>
    </row>
    <row r="2716" spans="1:13">
      <c r="A2716" t="s">
        <v>262</v>
      </c>
      <c r="B2716" t="s">
        <v>180</v>
      </c>
      <c r="C2716" t="s">
        <v>198</v>
      </c>
      <c r="D2716" t="s">
        <v>99</v>
      </c>
      <c r="E2716" s="31">
        <v>4.1946199999999996E-3</v>
      </c>
      <c r="F2716" s="31">
        <v>1.4434100000000001</v>
      </c>
      <c r="G2716" s="32">
        <v>7.44528E-2</v>
      </c>
      <c r="H2716" s="37">
        <v>0.108906808995215</v>
      </c>
      <c r="I2716" s="31">
        <v>2.87331E-3</v>
      </c>
      <c r="J2716" s="31">
        <v>221636</v>
      </c>
      <c r="K2716" s="31">
        <v>122523</v>
      </c>
      <c r="L2716" s="31">
        <v>121500</v>
      </c>
      <c r="M2716" s="37">
        <v>0.108906808995215</v>
      </c>
    </row>
    <row r="2717" spans="1:13">
      <c r="A2717" t="s">
        <v>262</v>
      </c>
      <c r="B2717" t="s">
        <v>123</v>
      </c>
      <c r="C2717" t="s">
        <v>192</v>
      </c>
      <c r="D2717" t="s">
        <v>99</v>
      </c>
      <c r="E2717" s="31">
        <v>6.3462400000000004E-3</v>
      </c>
      <c r="F2717" s="31">
        <v>1.4362900000000001</v>
      </c>
      <c r="G2717" s="32">
        <v>7.5459999999999999E-2</v>
      </c>
      <c r="H2717" s="37">
        <v>0.11014886278626</v>
      </c>
      <c r="I2717" s="31">
        <v>4.2235199999999997E-3</v>
      </c>
      <c r="J2717" s="31">
        <v>231310</v>
      </c>
      <c r="K2717" s="31">
        <v>119551</v>
      </c>
      <c r="L2717" s="31">
        <v>118043</v>
      </c>
      <c r="M2717" s="37">
        <v>0.11014886278626</v>
      </c>
    </row>
    <row r="2718" spans="1:13">
      <c r="A2718" t="s">
        <v>262</v>
      </c>
      <c r="B2718" t="s">
        <v>177</v>
      </c>
      <c r="C2718" t="s">
        <v>126</v>
      </c>
      <c r="D2718" t="s">
        <v>141</v>
      </c>
      <c r="E2718" s="31">
        <v>4.2349500000000003E-3</v>
      </c>
      <c r="F2718" s="31">
        <v>1.43533</v>
      </c>
      <c r="G2718" s="32">
        <v>7.55966E-2</v>
      </c>
      <c r="H2718" s="37">
        <v>0.11014886278626</v>
      </c>
      <c r="I2718" s="31">
        <v>3.3249500000000001E-3</v>
      </c>
      <c r="J2718" s="31">
        <v>265298</v>
      </c>
      <c r="K2718" s="31">
        <v>104821</v>
      </c>
      <c r="L2718" s="31">
        <v>103937</v>
      </c>
      <c r="M2718" s="37">
        <v>0.11014886278626</v>
      </c>
    </row>
    <row r="2719" spans="1:13">
      <c r="A2719" t="s">
        <v>262</v>
      </c>
      <c r="B2719" t="s">
        <v>236</v>
      </c>
      <c r="C2719" t="s">
        <v>186</v>
      </c>
      <c r="D2719" t="s">
        <v>105</v>
      </c>
      <c r="E2719" s="31">
        <v>2.94269E-3</v>
      </c>
      <c r="F2719" s="31">
        <v>1.4354800000000001</v>
      </c>
      <c r="G2719" s="32">
        <v>7.5575000000000003E-2</v>
      </c>
      <c r="H2719" s="37">
        <v>0.11014886278626</v>
      </c>
      <c r="I2719" s="31">
        <v>2.1752899999999999E-3</v>
      </c>
      <c r="J2719" s="31">
        <v>299213</v>
      </c>
      <c r="K2719" s="31">
        <v>101410</v>
      </c>
      <c r="L2719" s="31">
        <v>100815</v>
      </c>
      <c r="M2719" s="37">
        <v>0.11014886278626</v>
      </c>
    </row>
    <row r="2720" spans="1:13">
      <c r="A2720" t="s">
        <v>262</v>
      </c>
      <c r="B2720" t="s">
        <v>180</v>
      </c>
      <c r="C2720" t="s">
        <v>195</v>
      </c>
      <c r="D2720" t="s">
        <v>232</v>
      </c>
      <c r="E2720" s="31">
        <v>5.2091799999999999E-3</v>
      </c>
      <c r="F2720" s="31">
        <v>1.4343600000000001</v>
      </c>
      <c r="G2720" s="32">
        <v>7.5735499999999997E-2</v>
      </c>
      <c r="H2720" s="37">
        <v>0.110246051954242</v>
      </c>
      <c r="I2720" s="31">
        <v>4.4885400000000001E-3</v>
      </c>
      <c r="J2720" s="31">
        <v>212955</v>
      </c>
      <c r="K2720" s="31">
        <v>120083</v>
      </c>
      <c r="L2720" s="31">
        <v>118838</v>
      </c>
      <c r="M2720" s="37">
        <v>0.110246051954242</v>
      </c>
    </row>
    <row r="2721" spans="1:13">
      <c r="A2721" t="s">
        <v>262</v>
      </c>
      <c r="B2721" t="s">
        <v>120</v>
      </c>
      <c r="C2721" t="s">
        <v>156</v>
      </c>
      <c r="D2721" t="s">
        <v>141</v>
      </c>
      <c r="E2721" s="31">
        <v>4.0086399999999999E-3</v>
      </c>
      <c r="F2721" s="31">
        <v>1.43259</v>
      </c>
      <c r="G2721" s="32">
        <v>7.5988E-2</v>
      </c>
      <c r="H2721" s="37">
        <v>0.11050826285714301</v>
      </c>
      <c r="I2721" s="31">
        <v>3.61189E-3</v>
      </c>
      <c r="J2721" s="31">
        <v>231067</v>
      </c>
      <c r="K2721" s="31">
        <v>120096</v>
      </c>
      <c r="L2721" s="31">
        <v>119137</v>
      </c>
      <c r="M2721" s="37">
        <v>0.11050826285714301</v>
      </c>
    </row>
    <row r="2722" spans="1:13">
      <c r="A2722" t="s">
        <v>262</v>
      </c>
      <c r="B2722" t="s">
        <v>159</v>
      </c>
      <c r="C2722" t="s">
        <v>105</v>
      </c>
      <c r="D2722" t="s">
        <v>123</v>
      </c>
      <c r="E2722" s="31">
        <v>5.75276E-3</v>
      </c>
      <c r="F2722" s="31">
        <v>1.4318900000000001</v>
      </c>
      <c r="G2722" s="32">
        <v>7.6088000000000003E-2</v>
      </c>
      <c r="H2722" s="37">
        <v>0.110548407231208</v>
      </c>
      <c r="I2722" s="31">
        <v>6.1098799999999998E-3</v>
      </c>
      <c r="J2722" s="31">
        <v>166245</v>
      </c>
      <c r="K2722" s="31">
        <v>147046</v>
      </c>
      <c r="L2722" s="31">
        <v>145364</v>
      </c>
      <c r="M2722" s="37">
        <v>0.110548407231208</v>
      </c>
    </row>
    <row r="2723" spans="1:13">
      <c r="A2723" t="s">
        <v>262</v>
      </c>
      <c r="B2723" t="s">
        <v>159</v>
      </c>
      <c r="C2723" t="s">
        <v>105</v>
      </c>
      <c r="D2723" t="s">
        <v>186</v>
      </c>
      <c r="E2723" s="31">
        <v>5.68163E-3</v>
      </c>
      <c r="F2723" s="31">
        <v>1.43065</v>
      </c>
      <c r="G2723" s="32">
        <v>7.6264899999999997E-2</v>
      </c>
      <c r="H2723" s="37">
        <v>0.11070009724334599</v>
      </c>
      <c r="I2723" s="31">
        <v>5.70704E-3</v>
      </c>
      <c r="J2723" s="31">
        <v>167944</v>
      </c>
      <c r="K2723" s="31">
        <v>148368</v>
      </c>
      <c r="L2723" s="31">
        <v>146691</v>
      </c>
      <c r="M2723" s="37">
        <v>0.11070009724334599</v>
      </c>
    </row>
    <row r="2724" spans="1:13">
      <c r="A2724" t="s">
        <v>262</v>
      </c>
      <c r="B2724" t="s">
        <v>141</v>
      </c>
      <c r="C2724" t="s">
        <v>144</v>
      </c>
      <c r="D2724" t="s">
        <v>73</v>
      </c>
      <c r="E2724" s="31">
        <v>4.6642400000000001E-3</v>
      </c>
      <c r="F2724" s="31">
        <v>1.4299200000000001</v>
      </c>
      <c r="G2724" s="32">
        <v>7.6370400000000005E-2</v>
      </c>
      <c r="H2724" s="37">
        <v>0.110747958974359</v>
      </c>
      <c r="I2724" s="31">
        <v>4.33155E-3</v>
      </c>
      <c r="J2724" s="31">
        <v>191860</v>
      </c>
      <c r="K2724" s="31">
        <v>144271</v>
      </c>
      <c r="L2724" s="31">
        <v>142932</v>
      </c>
      <c r="M2724" s="37">
        <v>0.110747958974359</v>
      </c>
    </row>
    <row r="2725" spans="1:13">
      <c r="A2725" t="s">
        <v>262</v>
      </c>
      <c r="B2725" t="s">
        <v>177</v>
      </c>
      <c r="C2725" t="s">
        <v>180</v>
      </c>
      <c r="D2725" t="s">
        <v>232</v>
      </c>
      <c r="E2725" s="31">
        <v>2.9349200000000002E-3</v>
      </c>
      <c r="F2725" s="31">
        <v>1.42903</v>
      </c>
      <c r="G2725" s="32">
        <v>7.6498200000000002E-2</v>
      </c>
      <c r="H2725" s="37">
        <v>0.11080925175355399</v>
      </c>
      <c r="I2725" s="31">
        <v>2.18403E-3</v>
      </c>
      <c r="J2725" s="31">
        <v>263829</v>
      </c>
      <c r="K2725" s="31">
        <v>103614</v>
      </c>
      <c r="L2725" s="31">
        <v>103007</v>
      </c>
      <c r="M2725" s="37">
        <v>0.11080925175355399</v>
      </c>
    </row>
    <row r="2726" spans="1:13">
      <c r="A2726" t="s">
        <v>262</v>
      </c>
      <c r="B2726" t="s">
        <v>144</v>
      </c>
      <c r="C2726" t="s">
        <v>141</v>
      </c>
      <c r="D2726" t="s">
        <v>183</v>
      </c>
      <c r="E2726" s="31">
        <v>4.5825099999999997E-3</v>
      </c>
      <c r="F2726" s="31">
        <v>1.4286099999999999</v>
      </c>
      <c r="G2726" s="32">
        <v>7.6557799999999995E-2</v>
      </c>
      <c r="H2726" s="37">
        <v>0.11080925175355399</v>
      </c>
      <c r="I2726" s="31">
        <v>4.2995500000000001E-3</v>
      </c>
      <c r="J2726" s="31">
        <v>212897</v>
      </c>
      <c r="K2726" s="31">
        <v>131469</v>
      </c>
      <c r="L2726" s="31">
        <v>130269</v>
      </c>
      <c r="M2726" s="37">
        <v>0.11080925175355399</v>
      </c>
    </row>
    <row r="2727" spans="1:13">
      <c r="A2727" t="s">
        <v>262</v>
      </c>
      <c r="B2727" t="s">
        <v>186</v>
      </c>
      <c r="C2727" t="s">
        <v>174</v>
      </c>
      <c r="D2727" t="s">
        <v>105</v>
      </c>
      <c r="E2727" s="31">
        <v>2.8754200000000001E-3</v>
      </c>
      <c r="F2727" s="31">
        <v>1.4262900000000001</v>
      </c>
      <c r="G2727" s="32">
        <v>7.68929E-2</v>
      </c>
      <c r="H2727" s="37">
        <v>0.111188880965909</v>
      </c>
      <c r="I2727" s="31">
        <v>2.1735999999999999E-3</v>
      </c>
      <c r="J2727" s="31">
        <v>281803</v>
      </c>
      <c r="K2727" s="31">
        <v>103601</v>
      </c>
      <c r="L2727" s="31">
        <v>103007</v>
      </c>
      <c r="M2727" s="37">
        <v>0.111188880965909</v>
      </c>
    </row>
    <row r="2728" spans="1:13">
      <c r="A2728" t="s">
        <v>262</v>
      </c>
      <c r="B2728" t="s">
        <v>177</v>
      </c>
      <c r="C2728" t="s">
        <v>126</v>
      </c>
      <c r="D2728" t="s">
        <v>159</v>
      </c>
      <c r="E2728" s="31">
        <v>3.0609399999999998E-3</v>
      </c>
      <c r="F2728" s="31">
        <v>1.4245099999999999</v>
      </c>
      <c r="G2728" s="32">
        <v>7.7149899999999993E-2</v>
      </c>
      <c r="H2728" s="37">
        <v>0.11145496433301801</v>
      </c>
      <c r="I2728" s="31">
        <v>2.5136999999999998E-3</v>
      </c>
      <c r="J2728" s="31">
        <v>265510</v>
      </c>
      <c r="K2728" s="31">
        <v>103771</v>
      </c>
      <c r="L2728" s="31">
        <v>103137</v>
      </c>
      <c r="M2728" s="37">
        <v>0.11145496433301801</v>
      </c>
    </row>
    <row r="2729" spans="1:13">
      <c r="A2729" t="s">
        <v>262</v>
      </c>
      <c r="B2729" t="s">
        <v>236</v>
      </c>
      <c r="C2729" t="s">
        <v>186</v>
      </c>
      <c r="D2729" t="s">
        <v>201</v>
      </c>
      <c r="E2729" s="31">
        <v>3.0303399999999999E-3</v>
      </c>
      <c r="F2729" s="31">
        <v>1.41212</v>
      </c>
      <c r="G2729" s="32">
        <v>7.8957799999999995E-2</v>
      </c>
      <c r="H2729" s="37">
        <v>0.113958941965974</v>
      </c>
      <c r="I2729" s="31">
        <v>4.2492900000000002E-3</v>
      </c>
      <c r="J2729" s="31">
        <v>273099</v>
      </c>
      <c r="K2729" s="31">
        <v>98360.9</v>
      </c>
      <c r="L2729" s="31">
        <v>97766.6</v>
      </c>
      <c r="M2729" s="37">
        <v>0.113958941965974</v>
      </c>
    </row>
    <row r="2730" spans="1:13">
      <c r="A2730" t="s">
        <v>262</v>
      </c>
      <c r="B2730" t="s">
        <v>195</v>
      </c>
      <c r="C2730" t="s">
        <v>129</v>
      </c>
      <c r="D2730" t="s">
        <v>102</v>
      </c>
      <c r="E2730" s="31">
        <v>5.5304999999999998E-3</v>
      </c>
      <c r="F2730" s="31">
        <v>1.40994</v>
      </c>
      <c r="G2730" s="32">
        <v>7.9278000000000001E-2</v>
      </c>
      <c r="H2730" s="37">
        <v>0.114313036827195</v>
      </c>
      <c r="I2730" s="31">
        <v>4.8099700000000002E-3</v>
      </c>
      <c r="J2730" s="31">
        <v>217010</v>
      </c>
      <c r="K2730" s="31">
        <v>122778</v>
      </c>
      <c r="L2730" s="31">
        <v>121428</v>
      </c>
      <c r="M2730" s="37">
        <v>0.114313036827195</v>
      </c>
    </row>
    <row r="2731" spans="1:13">
      <c r="A2731" t="s">
        <v>262</v>
      </c>
      <c r="B2731" t="s">
        <v>177</v>
      </c>
      <c r="C2731" t="s">
        <v>186</v>
      </c>
      <c r="D2731" t="s">
        <v>102</v>
      </c>
      <c r="E2731" s="31">
        <v>3.9777700000000003E-3</v>
      </c>
      <c r="F2731" s="31">
        <v>1.4073199999999999</v>
      </c>
      <c r="G2731" s="32">
        <v>7.9666200000000006E-2</v>
      </c>
      <c r="H2731" s="37">
        <v>0.11476442207547199</v>
      </c>
      <c r="I2731" s="31">
        <v>2.9427799999999999E-3</v>
      </c>
      <c r="J2731" s="31">
        <v>271918</v>
      </c>
      <c r="K2731" s="31">
        <v>104492</v>
      </c>
      <c r="L2731" s="31">
        <v>103664</v>
      </c>
      <c r="M2731" s="37">
        <v>0.11476442207547199</v>
      </c>
    </row>
    <row r="2732" spans="1:13">
      <c r="A2732" t="s">
        <v>262</v>
      </c>
      <c r="B2732" t="s">
        <v>159</v>
      </c>
      <c r="C2732" t="s">
        <v>105</v>
      </c>
      <c r="D2732" t="s">
        <v>156</v>
      </c>
      <c r="E2732" s="31">
        <v>5.5415200000000003E-3</v>
      </c>
      <c r="F2732" s="31">
        <v>1.40618</v>
      </c>
      <c r="G2732" s="32">
        <v>7.98349E-2</v>
      </c>
      <c r="H2732" s="37">
        <v>0.11489905023562701</v>
      </c>
      <c r="I2732" s="31">
        <v>5.5951500000000001E-3</v>
      </c>
      <c r="J2732" s="31">
        <v>165940</v>
      </c>
      <c r="K2732" s="31">
        <v>148900</v>
      </c>
      <c r="L2732" s="31">
        <v>147259</v>
      </c>
      <c r="M2732" s="37">
        <v>0.11489905023562701</v>
      </c>
    </row>
    <row r="2733" spans="1:13">
      <c r="A2733" t="s">
        <v>262</v>
      </c>
      <c r="B2733" t="s">
        <v>144</v>
      </c>
      <c r="C2733" t="s">
        <v>105</v>
      </c>
      <c r="D2733" t="s">
        <v>129</v>
      </c>
      <c r="E2733" s="31">
        <v>5.4495400000000001E-3</v>
      </c>
      <c r="F2733" s="31">
        <v>1.4049499999999999</v>
      </c>
      <c r="G2733" s="32">
        <v>8.0018500000000006E-2</v>
      </c>
      <c r="H2733" s="37">
        <v>0.115054848870057</v>
      </c>
      <c r="I2733" s="31">
        <v>4.9026E-3</v>
      </c>
      <c r="J2733" s="31">
        <v>193360</v>
      </c>
      <c r="K2733" s="31">
        <v>139391</v>
      </c>
      <c r="L2733" s="31">
        <v>137880</v>
      </c>
      <c r="M2733" s="37">
        <v>0.115054848870057</v>
      </c>
    </row>
    <row r="2734" spans="1:13">
      <c r="A2734" t="s">
        <v>262</v>
      </c>
      <c r="B2734" t="s">
        <v>99</v>
      </c>
      <c r="C2734" t="s">
        <v>232</v>
      </c>
      <c r="D2734" t="s">
        <v>195</v>
      </c>
      <c r="E2734" s="31">
        <v>4.88946E-3</v>
      </c>
      <c r="F2734" s="31">
        <v>1.39656</v>
      </c>
      <c r="G2734" s="32">
        <v>8.1272800000000006E-2</v>
      </c>
      <c r="H2734" s="37">
        <v>0.11674841542803401</v>
      </c>
      <c r="I2734" s="31">
        <v>4.5777099999999996E-3</v>
      </c>
      <c r="J2734" s="31">
        <v>222459</v>
      </c>
      <c r="K2734" s="31">
        <v>123150</v>
      </c>
      <c r="L2734" s="31">
        <v>121952</v>
      </c>
      <c r="M2734" s="37">
        <v>0.11674841542803401</v>
      </c>
    </row>
    <row r="2735" spans="1:13">
      <c r="A2735" t="s">
        <v>262</v>
      </c>
      <c r="B2735" t="s">
        <v>65</v>
      </c>
      <c r="C2735" t="s">
        <v>156</v>
      </c>
      <c r="D2735" t="s">
        <v>159</v>
      </c>
      <c r="E2735" s="31">
        <v>4.9939299999999997E-3</v>
      </c>
      <c r="F2735" s="31">
        <v>1.3922600000000001</v>
      </c>
      <c r="G2735" s="32">
        <v>8.1921499999999994E-2</v>
      </c>
      <c r="H2735" s="37">
        <v>0.117569671522556</v>
      </c>
      <c r="I2735" s="31">
        <v>4.8731399999999998E-3</v>
      </c>
      <c r="J2735" s="31">
        <v>225263</v>
      </c>
      <c r="K2735" s="31">
        <v>122607</v>
      </c>
      <c r="L2735" s="31">
        <v>121389</v>
      </c>
      <c r="M2735" s="37">
        <v>0.117569671522556</v>
      </c>
    </row>
    <row r="2736" spans="1:13">
      <c r="A2736" t="s">
        <v>262</v>
      </c>
      <c r="B2736" t="s">
        <v>120</v>
      </c>
      <c r="C2736" t="s">
        <v>180</v>
      </c>
      <c r="D2736" t="s">
        <v>102</v>
      </c>
      <c r="E2736" s="31">
        <v>2.9028600000000002E-3</v>
      </c>
      <c r="F2736" s="31">
        <v>1.3881300000000001</v>
      </c>
      <c r="G2736" s="32">
        <v>8.2548099999999999E-2</v>
      </c>
      <c r="H2736" s="37">
        <v>0.118335480956848</v>
      </c>
      <c r="I2736" s="31">
        <v>2.1664100000000001E-3</v>
      </c>
      <c r="J2736" s="31">
        <v>266701</v>
      </c>
      <c r="K2736" s="31">
        <v>105302</v>
      </c>
      <c r="L2736" s="31">
        <v>104692</v>
      </c>
      <c r="M2736" s="37">
        <v>0.118335480956848</v>
      </c>
    </row>
    <row r="2737" spans="1:13">
      <c r="A2737" t="s">
        <v>262</v>
      </c>
      <c r="B2737" t="s">
        <v>180</v>
      </c>
      <c r="C2737" t="s">
        <v>198</v>
      </c>
      <c r="D2737" t="s">
        <v>232</v>
      </c>
      <c r="E2737" s="31">
        <v>4.3255799999999999E-3</v>
      </c>
      <c r="F2737" s="31">
        <v>1.3877299999999999</v>
      </c>
      <c r="G2737" s="32">
        <v>8.2610100000000006E-2</v>
      </c>
      <c r="H2737" s="37">
        <v>0.118335480956848</v>
      </c>
      <c r="I2737" s="31">
        <v>3.7694400000000002E-3</v>
      </c>
      <c r="J2737" s="31">
        <v>219281</v>
      </c>
      <c r="K2737" s="31">
        <v>121151</v>
      </c>
      <c r="L2737" s="31">
        <v>120107</v>
      </c>
      <c r="M2737" s="37">
        <v>0.118335480956848</v>
      </c>
    </row>
    <row r="2738" spans="1:13">
      <c r="A2738" t="s">
        <v>262</v>
      </c>
      <c r="B2738" t="s">
        <v>144</v>
      </c>
      <c r="C2738" t="s">
        <v>159</v>
      </c>
      <c r="D2738" t="s">
        <v>192</v>
      </c>
      <c r="E2738" s="31">
        <v>5.0422699999999997E-3</v>
      </c>
      <c r="F2738" s="31">
        <v>1.3780300000000001</v>
      </c>
      <c r="G2738" s="32">
        <v>8.4096699999999996E-2</v>
      </c>
      <c r="H2738" s="37">
        <v>0.120352072071228</v>
      </c>
      <c r="I2738" s="31">
        <v>5.4299999999999999E-3</v>
      </c>
      <c r="J2738" s="31">
        <v>170403</v>
      </c>
      <c r="K2738" s="31">
        <v>144642</v>
      </c>
      <c r="L2738" s="31">
        <v>143191</v>
      </c>
      <c r="M2738" s="37">
        <v>0.120352072071228</v>
      </c>
    </row>
    <row r="2739" spans="1:13">
      <c r="A2739" t="s">
        <v>262</v>
      </c>
      <c r="B2739" t="s">
        <v>120</v>
      </c>
      <c r="C2739" t="s">
        <v>174</v>
      </c>
      <c r="D2739" t="s">
        <v>144</v>
      </c>
      <c r="E2739" s="31">
        <v>3.6720400000000001E-3</v>
      </c>
      <c r="F2739" s="31">
        <v>1.3741699999999999</v>
      </c>
      <c r="G2739" s="32">
        <v>8.4694900000000004E-2</v>
      </c>
      <c r="H2739" s="37">
        <v>0.121094674438202</v>
      </c>
      <c r="I2739" s="31">
        <v>2.6456700000000001E-3</v>
      </c>
      <c r="J2739" s="31">
        <v>285659</v>
      </c>
      <c r="K2739" s="31">
        <v>102566</v>
      </c>
      <c r="L2739" s="31">
        <v>101816</v>
      </c>
      <c r="M2739" s="37">
        <v>0.121094674438202</v>
      </c>
    </row>
    <row r="2740" spans="1:13">
      <c r="A2740" t="s">
        <v>262</v>
      </c>
      <c r="B2740" t="s">
        <v>174</v>
      </c>
      <c r="C2740" t="s">
        <v>183</v>
      </c>
      <c r="D2740" t="s">
        <v>141</v>
      </c>
      <c r="E2740" s="31">
        <v>3.9250200000000004E-3</v>
      </c>
      <c r="F2740" s="31">
        <v>1.3720399999999999</v>
      </c>
      <c r="G2740" s="32">
        <v>8.5025500000000004E-2</v>
      </c>
      <c r="H2740" s="37">
        <v>0.12138893635514</v>
      </c>
      <c r="I2740" s="31">
        <v>3.1244699999999999E-3</v>
      </c>
      <c r="J2740" s="31">
        <v>267925</v>
      </c>
      <c r="K2740" s="31">
        <v>105699</v>
      </c>
      <c r="L2740" s="31">
        <v>104873</v>
      </c>
      <c r="M2740" s="37">
        <v>0.12138893635514</v>
      </c>
    </row>
    <row r="2741" spans="1:13">
      <c r="A2741" t="s">
        <v>262</v>
      </c>
      <c r="B2741" t="s">
        <v>159</v>
      </c>
      <c r="C2741" t="s">
        <v>105</v>
      </c>
      <c r="D2741" t="s">
        <v>126</v>
      </c>
      <c r="E2741" s="31">
        <v>5.6487600000000001E-3</v>
      </c>
      <c r="F2741" s="31">
        <v>1.37182</v>
      </c>
      <c r="G2741" s="32">
        <v>8.5059700000000002E-2</v>
      </c>
      <c r="H2741" s="37">
        <v>0.12138893635514</v>
      </c>
      <c r="I2741" s="31">
        <v>6.01243E-3</v>
      </c>
      <c r="J2741" s="31">
        <v>166170</v>
      </c>
      <c r="K2741" s="31">
        <v>146845</v>
      </c>
      <c r="L2741" s="31">
        <v>145195</v>
      </c>
      <c r="M2741" s="37">
        <v>0.12138893635514</v>
      </c>
    </row>
    <row r="2742" spans="1:13">
      <c r="A2742" t="s">
        <v>262</v>
      </c>
      <c r="B2742" t="s">
        <v>132</v>
      </c>
      <c r="C2742" t="s">
        <v>126</v>
      </c>
      <c r="D2742" t="s">
        <v>105</v>
      </c>
      <c r="E2742" s="31">
        <v>3.8718799999999999E-3</v>
      </c>
      <c r="F2742" s="31">
        <v>1.3710599999999999</v>
      </c>
      <c r="G2742" s="32">
        <v>8.5178199999999996E-2</v>
      </c>
      <c r="H2742" s="37">
        <v>0.121411029291045</v>
      </c>
      <c r="I2742" s="31">
        <v>2.9995999999999998E-3</v>
      </c>
      <c r="J2742" s="31">
        <v>257430</v>
      </c>
      <c r="K2742" s="31">
        <v>106302</v>
      </c>
      <c r="L2742" s="31">
        <v>105482</v>
      </c>
      <c r="M2742" s="37">
        <v>0.121411029291045</v>
      </c>
    </row>
    <row r="2743" spans="1:13">
      <c r="A2743" t="s">
        <v>262</v>
      </c>
      <c r="B2743" t="s">
        <v>183</v>
      </c>
      <c r="C2743" t="s">
        <v>198</v>
      </c>
      <c r="D2743" t="s">
        <v>144</v>
      </c>
      <c r="E2743" s="31">
        <v>6.1438300000000003E-3</v>
      </c>
      <c r="F2743" s="31">
        <v>1.3707</v>
      </c>
      <c r="G2743" s="32">
        <v>8.5234199999999996E-2</v>
      </c>
      <c r="H2743" s="37">
        <v>0.121411029291045</v>
      </c>
      <c r="I2743" s="31">
        <v>5.3942800000000004E-3</v>
      </c>
      <c r="J2743" s="31">
        <v>218012</v>
      </c>
      <c r="K2743" s="31">
        <v>124332</v>
      </c>
      <c r="L2743" s="31">
        <v>122813</v>
      </c>
      <c r="M2743" s="37">
        <v>0.121411029291045</v>
      </c>
    </row>
    <row r="2744" spans="1:13">
      <c r="A2744" t="s">
        <v>262</v>
      </c>
      <c r="B2744" t="s">
        <v>123</v>
      </c>
      <c r="C2744" t="s">
        <v>192</v>
      </c>
      <c r="D2744" t="s">
        <v>232</v>
      </c>
      <c r="E2744" s="31">
        <v>4.5793800000000001E-3</v>
      </c>
      <c r="F2744" s="31">
        <v>1.3692899999999999</v>
      </c>
      <c r="G2744" s="32">
        <v>8.5454600000000006E-2</v>
      </c>
      <c r="H2744" s="37">
        <v>0.12161153233923599</v>
      </c>
      <c r="I2744" s="31">
        <v>3.8674600000000001E-3</v>
      </c>
      <c r="J2744" s="31">
        <v>228792</v>
      </c>
      <c r="K2744" s="31">
        <v>117921</v>
      </c>
      <c r="L2744" s="31">
        <v>116845</v>
      </c>
      <c r="M2744" s="37">
        <v>0.12161153233923599</v>
      </c>
    </row>
    <row r="2745" spans="1:13">
      <c r="A2745" t="s">
        <v>262</v>
      </c>
      <c r="B2745" t="s">
        <v>236</v>
      </c>
      <c r="C2745" t="s">
        <v>129</v>
      </c>
      <c r="D2745" t="s">
        <v>232</v>
      </c>
      <c r="E2745" s="31">
        <v>4.2738699999999999E-3</v>
      </c>
      <c r="F2745" s="31">
        <v>1.3627899999999999</v>
      </c>
      <c r="G2745" s="32">
        <v>8.6474800000000004E-2</v>
      </c>
      <c r="H2745" s="37">
        <v>0.12294880782122899</v>
      </c>
      <c r="I2745" s="31">
        <v>3.1085399999999999E-3</v>
      </c>
      <c r="J2745" s="31">
        <v>295725</v>
      </c>
      <c r="K2745" s="31">
        <v>101972</v>
      </c>
      <c r="L2745" s="31">
        <v>101104</v>
      </c>
      <c r="M2745" s="37">
        <v>0.12294880782122899</v>
      </c>
    </row>
    <row r="2746" spans="1:13">
      <c r="A2746" t="s">
        <v>262</v>
      </c>
      <c r="B2746" t="s">
        <v>129</v>
      </c>
      <c r="C2746" t="s">
        <v>65</v>
      </c>
      <c r="D2746" t="s">
        <v>201</v>
      </c>
      <c r="E2746" s="31">
        <v>4.9502900000000004E-3</v>
      </c>
      <c r="F2746" s="31">
        <v>1.36185</v>
      </c>
      <c r="G2746" s="32">
        <v>8.6622400000000002E-2</v>
      </c>
      <c r="H2746" s="37">
        <v>0.123044097488372</v>
      </c>
      <c r="I2746" s="31">
        <v>7.4005299999999998E-3</v>
      </c>
      <c r="J2746" s="31">
        <v>252020</v>
      </c>
      <c r="K2746" s="31">
        <v>103737</v>
      </c>
      <c r="L2746" s="31">
        <v>102715</v>
      </c>
      <c r="M2746" s="37">
        <v>0.123044097488372</v>
      </c>
    </row>
    <row r="2747" spans="1:13">
      <c r="A2747" t="s">
        <v>262</v>
      </c>
      <c r="B2747" t="s">
        <v>192</v>
      </c>
      <c r="C2747" t="s">
        <v>126</v>
      </c>
      <c r="D2747" t="s">
        <v>204</v>
      </c>
      <c r="E2747" s="31">
        <v>3.8459800000000001E-3</v>
      </c>
      <c r="F2747" s="31">
        <v>1.3588899999999999</v>
      </c>
      <c r="G2747" s="32">
        <v>8.7091399999999999E-2</v>
      </c>
      <c r="H2747" s="37">
        <v>0.123595323234201</v>
      </c>
      <c r="I2747" s="31">
        <v>3.6701099999999999E-3</v>
      </c>
      <c r="J2747" s="31">
        <v>195006</v>
      </c>
      <c r="K2747" s="31">
        <v>126971</v>
      </c>
      <c r="L2747" s="31">
        <v>125998</v>
      </c>
      <c r="M2747" s="37">
        <v>0.123595323234201</v>
      </c>
    </row>
    <row r="2748" spans="1:13">
      <c r="A2748" t="s">
        <v>262</v>
      </c>
      <c r="B2748" t="s">
        <v>99</v>
      </c>
      <c r="C2748" t="s">
        <v>232</v>
      </c>
      <c r="D2748" t="s">
        <v>198</v>
      </c>
      <c r="E2748" s="31">
        <v>3.93692E-3</v>
      </c>
      <c r="F2748" s="31">
        <v>1.3556699999999999</v>
      </c>
      <c r="G2748" s="32">
        <v>8.7602700000000006E-2</v>
      </c>
      <c r="H2748" s="37">
        <v>0.12420549944289699</v>
      </c>
      <c r="I2748" s="31">
        <v>3.3349600000000001E-3</v>
      </c>
      <c r="J2748" s="31">
        <v>224834</v>
      </c>
      <c r="K2748" s="31">
        <v>125325</v>
      </c>
      <c r="L2748" s="31">
        <v>124342</v>
      </c>
      <c r="M2748" s="37">
        <v>0.12420549944289699</v>
      </c>
    </row>
    <row r="2749" spans="1:13">
      <c r="A2749" t="s">
        <v>262</v>
      </c>
      <c r="B2749" t="s">
        <v>126</v>
      </c>
      <c r="C2749" t="s">
        <v>129</v>
      </c>
      <c r="D2749" t="s">
        <v>201</v>
      </c>
      <c r="E2749" s="31">
        <v>3.6815799999999998E-3</v>
      </c>
      <c r="F2749" s="31">
        <v>1.3514999999999999</v>
      </c>
      <c r="G2749" s="32">
        <v>8.8266999999999998E-2</v>
      </c>
      <c r="H2749" s="37">
        <v>0.12503126994434099</v>
      </c>
      <c r="I2749" s="31">
        <v>5.4259900000000003E-3</v>
      </c>
      <c r="J2749" s="31">
        <v>246350</v>
      </c>
      <c r="K2749" s="31">
        <v>102165</v>
      </c>
      <c r="L2749" s="31">
        <v>101416</v>
      </c>
      <c r="M2749" s="37">
        <v>0.12503126994434099</v>
      </c>
    </row>
    <row r="2750" spans="1:13">
      <c r="A2750" t="s">
        <v>262</v>
      </c>
      <c r="B2750" t="s">
        <v>174</v>
      </c>
      <c r="C2750" t="s">
        <v>195</v>
      </c>
      <c r="D2750" t="s">
        <v>144</v>
      </c>
      <c r="E2750" s="31">
        <v>5.9284999999999997E-3</v>
      </c>
      <c r="F2750" s="31">
        <v>1.35067</v>
      </c>
      <c r="G2750" s="32">
        <v>8.8400400000000004E-2</v>
      </c>
      <c r="H2750" s="37">
        <v>0.125104180537535</v>
      </c>
      <c r="I2750" s="31">
        <v>5.1026099999999996E-3</v>
      </c>
      <c r="J2750" s="31">
        <v>217210</v>
      </c>
      <c r="K2750" s="31">
        <v>122478</v>
      </c>
      <c r="L2750" s="31">
        <v>121035</v>
      </c>
      <c r="M2750" s="37">
        <v>0.125104180537535</v>
      </c>
    </row>
    <row r="2751" spans="1:13">
      <c r="A2751" t="s">
        <v>262</v>
      </c>
      <c r="B2751" t="s">
        <v>120</v>
      </c>
      <c r="C2751" t="s">
        <v>192</v>
      </c>
      <c r="D2751" t="s">
        <v>102</v>
      </c>
      <c r="E2751" s="31">
        <v>3.1971399999999998E-3</v>
      </c>
      <c r="F2751" s="31">
        <v>1.3421400000000001</v>
      </c>
      <c r="G2751" s="32">
        <v>8.9775800000000003E-2</v>
      </c>
      <c r="H2751" s="37">
        <v>0.126933006111111</v>
      </c>
      <c r="I2751" s="31">
        <v>2.7103600000000002E-3</v>
      </c>
      <c r="J2751" s="31">
        <v>232391</v>
      </c>
      <c r="K2751" s="31">
        <v>119367</v>
      </c>
      <c r="L2751" s="31">
        <v>118606</v>
      </c>
      <c r="M2751" s="37">
        <v>0.126933006111111</v>
      </c>
    </row>
    <row r="2752" spans="1:13">
      <c r="A2752" t="s">
        <v>262</v>
      </c>
      <c r="B2752" t="s">
        <v>177</v>
      </c>
      <c r="C2752" t="s">
        <v>174</v>
      </c>
      <c r="D2752" t="s">
        <v>144</v>
      </c>
      <c r="E2752" s="31">
        <v>3.2087800000000001E-3</v>
      </c>
      <c r="F2752" s="31">
        <v>1.33782</v>
      </c>
      <c r="G2752" s="32">
        <v>9.0477199999999994E-2</v>
      </c>
      <c r="H2752" s="37">
        <v>0.12780636854764099</v>
      </c>
      <c r="I2752" s="31">
        <v>2.3308199999999999E-3</v>
      </c>
      <c r="J2752" s="31">
        <v>274518</v>
      </c>
      <c r="K2752" s="31">
        <v>103225</v>
      </c>
      <c r="L2752" s="31">
        <v>102564</v>
      </c>
      <c r="M2752" s="37">
        <v>0.12780636854764099</v>
      </c>
    </row>
    <row r="2753" spans="1:13">
      <c r="A2753" t="s">
        <v>262</v>
      </c>
      <c r="B2753" t="s">
        <v>183</v>
      </c>
      <c r="C2753" t="s">
        <v>156</v>
      </c>
      <c r="D2753" t="s">
        <v>105</v>
      </c>
      <c r="E2753" s="31">
        <v>4.2317199999999996E-3</v>
      </c>
      <c r="F2753" s="31">
        <v>1.3336300000000001</v>
      </c>
      <c r="G2753" s="32">
        <v>9.1161800000000001E-2</v>
      </c>
      <c r="H2753" s="37">
        <v>0.128654407208872</v>
      </c>
      <c r="I2753" s="31">
        <v>3.8165199999999999E-3</v>
      </c>
      <c r="J2753" s="31">
        <v>217511</v>
      </c>
      <c r="K2753" s="31">
        <v>122778</v>
      </c>
      <c r="L2753" s="31">
        <v>121744</v>
      </c>
      <c r="M2753" s="37">
        <v>0.128654407208872</v>
      </c>
    </row>
    <row r="2754" spans="1:13">
      <c r="A2754" t="s">
        <v>262</v>
      </c>
      <c r="B2754" t="s">
        <v>236</v>
      </c>
      <c r="C2754" t="s">
        <v>186</v>
      </c>
      <c r="D2754" t="s">
        <v>144</v>
      </c>
      <c r="E2754" s="31">
        <v>3.9892499999999997E-3</v>
      </c>
      <c r="F2754" s="31">
        <v>1.33138</v>
      </c>
      <c r="G2754" s="32">
        <v>9.1531699999999994E-2</v>
      </c>
      <c r="H2754" s="37">
        <v>0.12905716149584501</v>
      </c>
      <c r="I2754" s="31">
        <v>2.8361200000000001E-3</v>
      </c>
      <c r="J2754" s="31">
        <v>301017</v>
      </c>
      <c r="K2754" s="31">
        <v>101215</v>
      </c>
      <c r="L2754" s="31">
        <v>100410</v>
      </c>
      <c r="M2754" s="37">
        <v>0.12905716149584501</v>
      </c>
    </row>
    <row r="2755" spans="1:13">
      <c r="A2755" t="s">
        <v>262</v>
      </c>
      <c r="B2755" t="s">
        <v>177</v>
      </c>
      <c r="C2755" t="s">
        <v>180</v>
      </c>
      <c r="D2755" t="s">
        <v>201</v>
      </c>
      <c r="E2755" s="31">
        <v>1.82215E-3</v>
      </c>
      <c r="F2755" s="31">
        <v>1.3306800000000001</v>
      </c>
      <c r="G2755" s="32">
        <v>9.1646900000000003E-2</v>
      </c>
      <c r="H2755" s="37">
        <v>0.12910038404058999</v>
      </c>
      <c r="I2755" s="31">
        <v>2.7027499999999999E-3</v>
      </c>
      <c r="J2755" s="31">
        <v>232206</v>
      </c>
      <c r="K2755" s="31">
        <v>102996</v>
      </c>
      <c r="L2755" s="31">
        <v>102621</v>
      </c>
      <c r="M2755" s="37">
        <v>0.12910038404058999</v>
      </c>
    </row>
    <row r="2756" spans="1:13">
      <c r="A2756" t="s">
        <v>262</v>
      </c>
      <c r="B2756" t="s">
        <v>174</v>
      </c>
      <c r="C2756" t="s">
        <v>156</v>
      </c>
      <c r="D2756" t="s">
        <v>99</v>
      </c>
      <c r="E2756" s="31">
        <v>6.9338999999999998E-3</v>
      </c>
      <c r="F2756" s="31">
        <v>1.3296300000000001</v>
      </c>
      <c r="G2756" s="32">
        <v>9.1820100000000002E-2</v>
      </c>
      <c r="H2756" s="37">
        <v>0.12922515456221201</v>
      </c>
      <c r="I2756" s="31">
        <v>4.6566100000000003E-3</v>
      </c>
      <c r="J2756" s="31">
        <v>233304</v>
      </c>
      <c r="K2756" s="31">
        <v>120786</v>
      </c>
      <c r="L2756" s="31">
        <v>119122</v>
      </c>
      <c r="M2756" s="37">
        <v>0.12922515456221201</v>
      </c>
    </row>
    <row r="2757" spans="1:13">
      <c r="A2757" t="s">
        <v>262</v>
      </c>
      <c r="B2757" t="s">
        <v>132</v>
      </c>
      <c r="C2757" t="s">
        <v>123</v>
      </c>
      <c r="D2757" t="s">
        <v>232</v>
      </c>
      <c r="E2757" s="31">
        <v>2.7154100000000001E-3</v>
      </c>
      <c r="F2757" s="31">
        <v>1.3278799999999999</v>
      </c>
      <c r="G2757" s="32">
        <v>9.2108099999999998E-2</v>
      </c>
      <c r="H2757" s="37">
        <v>0.12951111298342499</v>
      </c>
      <c r="I2757" s="31">
        <v>2.01513E-3</v>
      </c>
      <c r="J2757" s="31">
        <v>265988</v>
      </c>
      <c r="K2757" s="31">
        <v>103718</v>
      </c>
      <c r="L2757" s="31">
        <v>103156</v>
      </c>
      <c r="M2757" s="37">
        <v>0.12951111298342499</v>
      </c>
    </row>
    <row r="2758" spans="1:13">
      <c r="A2758" t="s">
        <v>262</v>
      </c>
      <c r="B2758" t="s">
        <v>177</v>
      </c>
      <c r="C2758" t="s">
        <v>126</v>
      </c>
      <c r="D2758" t="s">
        <v>105</v>
      </c>
      <c r="E2758" s="31">
        <v>3.66337E-3</v>
      </c>
      <c r="F2758" s="31">
        <v>1.32298</v>
      </c>
      <c r="G2758" s="32">
        <v>9.2920900000000001E-2</v>
      </c>
      <c r="H2758" s="37">
        <v>0.130533775804968</v>
      </c>
      <c r="I2758" s="31">
        <v>2.7992500000000001E-3</v>
      </c>
      <c r="J2758" s="31">
        <v>264861</v>
      </c>
      <c r="K2758" s="31">
        <v>104772</v>
      </c>
      <c r="L2758" s="31">
        <v>104007</v>
      </c>
      <c r="M2758" s="37">
        <v>0.130533775804968</v>
      </c>
    </row>
    <row r="2759" spans="1:13">
      <c r="A2759" t="s">
        <v>262</v>
      </c>
      <c r="B2759" t="s">
        <v>195</v>
      </c>
      <c r="C2759" t="s">
        <v>183</v>
      </c>
      <c r="D2759" t="s">
        <v>141</v>
      </c>
      <c r="E2759" s="31">
        <v>4.7028900000000004E-3</v>
      </c>
      <c r="F2759" s="31">
        <v>1.3151200000000001</v>
      </c>
      <c r="G2759" s="32">
        <v>9.4234200000000004E-2</v>
      </c>
      <c r="H2759" s="37">
        <v>0.13225700680147101</v>
      </c>
      <c r="I2759" s="31">
        <v>4.3450499999999996E-3</v>
      </c>
      <c r="J2759" s="31">
        <v>210469</v>
      </c>
      <c r="K2759" s="31">
        <v>123196</v>
      </c>
      <c r="L2759" s="31">
        <v>122043</v>
      </c>
      <c r="M2759" s="37">
        <v>0.13225700680147101</v>
      </c>
    </row>
    <row r="2760" spans="1:13">
      <c r="A2760" t="s">
        <v>262</v>
      </c>
      <c r="B2760" t="s">
        <v>123</v>
      </c>
      <c r="C2760" t="s">
        <v>183</v>
      </c>
      <c r="D2760" t="s">
        <v>99</v>
      </c>
      <c r="E2760" s="31">
        <v>4.5026600000000003E-3</v>
      </c>
      <c r="F2760" s="31">
        <v>1.3110299999999999</v>
      </c>
      <c r="G2760" s="32">
        <v>9.4923400000000005E-2</v>
      </c>
      <c r="H2760" s="37">
        <v>0.13310195757575799</v>
      </c>
      <c r="I2760" s="31">
        <v>2.6584E-3</v>
      </c>
      <c r="J2760" s="31">
        <v>270266</v>
      </c>
      <c r="K2760" s="31">
        <v>105968</v>
      </c>
      <c r="L2760" s="31">
        <v>105018</v>
      </c>
      <c r="M2760" s="37">
        <v>0.13310195757575799</v>
      </c>
    </row>
    <row r="2761" spans="1:13">
      <c r="A2761" t="s">
        <v>262</v>
      </c>
      <c r="B2761" t="s">
        <v>65</v>
      </c>
      <c r="C2761" t="s">
        <v>192</v>
      </c>
      <c r="D2761" t="s">
        <v>232</v>
      </c>
      <c r="E2761" s="31">
        <v>4.9119599999999999E-3</v>
      </c>
      <c r="F2761" s="31">
        <v>1.30772</v>
      </c>
      <c r="G2761" s="32">
        <v>9.5484700000000006E-2</v>
      </c>
      <c r="H2761" s="37">
        <v>0.13368989780420901</v>
      </c>
      <c r="I2761" s="31">
        <v>4.21413E-3</v>
      </c>
      <c r="J2761" s="31">
        <v>232457</v>
      </c>
      <c r="K2761" s="31">
        <v>119870</v>
      </c>
      <c r="L2761" s="31">
        <v>118698</v>
      </c>
      <c r="M2761" s="37">
        <v>0.13368989780420901</v>
      </c>
    </row>
    <row r="2762" spans="1:13">
      <c r="A2762" t="s">
        <v>262</v>
      </c>
      <c r="B2762" t="s">
        <v>123</v>
      </c>
      <c r="C2762" t="s">
        <v>183</v>
      </c>
      <c r="D2762" t="s">
        <v>159</v>
      </c>
      <c r="E2762" s="31">
        <v>3.90077E-3</v>
      </c>
      <c r="F2762" s="31">
        <v>1.3073900000000001</v>
      </c>
      <c r="G2762" s="32">
        <v>9.5541000000000001E-2</v>
      </c>
      <c r="H2762" s="37">
        <v>0.13368989780420901</v>
      </c>
      <c r="I2762" s="31">
        <v>3.26443E-3</v>
      </c>
      <c r="J2762" s="31">
        <v>261710</v>
      </c>
      <c r="K2762" s="31">
        <v>105646</v>
      </c>
      <c r="L2762" s="31">
        <v>104825</v>
      </c>
      <c r="M2762" s="37">
        <v>0.13368989780420901</v>
      </c>
    </row>
    <row r="2763" spans="1:13">
      <c r="A2763" t="s">
        <v>262</v>
      </c>
      <c r="B2763" t="s">
        <v>177</v>
      </c>
      <c r="C2763" t="s">
        <v>192</v>
      </c>
      <c r="D2763" t="s">
        <v>141</v>
      </c>
      <c r="E2763" s="31">
        <v>3.56019E-3</v>
      </c>
      <c r="F2763" s="31">
        <v>1.3064899999999999</v>
      </c>
      <c r="G2763" s="32">
        <v>9.5692899999999997E-2</v>
      </c>
      <c r="H2763" s="37">
        <v>0.13368989780420901</v>
      </c>
      <c r="I2763" s="31">
        <v>3.20967E-3</v>
      </c>
      <c r="J2763" s="31">
        <v>220983</v>
      </c>
      <c r="K2763" s="31">
        <v>120353</v>
      </c>
      <c r="L2763" s="31">
        <v>119499</v>
      </c>
      <c r="M2763" s="37">
        <v>0.13368989780420901</v>
      </c>
    </row>
    <row r="2764" spans="1:13">
      <c r="A2764" t="s">
        <v>262</v>
      </c>
      <c r="B2764" t="s">
        <v>159</v>
      </c>
      <c r="C2764" t="s">
        <v>102</v>
      </c>
      <c r="D2764" t="s">
        <v>174</v>
      </c>
      <c r="E2764" s="31">
        <v>5.4584999999999998E-3</v>
      </c>
      <c r="F2764" s="31">
        <v>1.30688</v>
      </c>
      <c r="G2764" s="32">
        <v>9.5626799999999998E-2</v>
      </c>
      <c r="H2764" s="37">
        <v>0.13368989780420901</v>
      </c>
      <c r="I2764" s="31">
        <v>5.47498E-3</v>
      </c>
      <c r="J2764" s="31">
        <v>167070</v>
      </c>
      <c r="K2764" s="31">
        <v>147882</v>
      </c>
      <c r="L2764" s="31">
        <v>146277</v>
      </c>
      <c r="M2764" s="37">
        <v>0.13368989780420901</v>
      </c>
    </row>
    <row r="2765" spans="1:13">
      <c r="A2765" t="s">
        <v>262</v>
      </c>
      <c r="B2765" t="s">
        <v>177</v>
      </c>
      <c r="C2765" t="s">
        <v>120</v>
      </c>
      <c r="D2765" t="s">
        <v>201</v>
      </c>
      <c r="E2765" s="31">
        <v>3.7591E-3</v>
      </c>
      <c r="F2765" s="31">
        <v>1.3033999999999999</v>
      </c>
      <c r="G2765" s="32">
        <v>9.6219499999999999E-2</v>
      </c>
      <c r="H2765" s="37">
        <v>0.134302720749543</v>
      </c>
      <c r="I2765" s="31">
        <v>5.4836499999999996E-3</v>
      </c>
      <c r="J2765" s="31">
        <v>246789</v>
      </c>
      <c r="K2765" s="31">
        <v>101513</v>
      </c>
      <c r="L2765" s="31">
        <v>100752</v>
      </c>
      <c r="M2765" s="37">
        <v>0.134302720749543</v>
      </c>
    </row>
    <row r="2766" spans="1:13">
      <c r="A2766" t="s">
        <v>262</v>
      </c>
      <c r="B2766" t="s">
        <v>120</v>
      </c>
      <c r="C2766" t="s">
        <v>123</v>
      </c>
      <c r="D2766" t="s">
        <v>99</v>
      </c>
      <c r="E2766" s="31">
        <v>4.00921E-3</v>
      </c>
      <c r="F2766" s="31">
        <v>1.3018700000000001</v>
      </c>
      <c r="G2766" s="32">
        <v>9.6480399999999994E-2</v>
      </c>
      <c r="H2766" s="37">
        <v>0.134427689507299</v>
      </c>
      <c r="I2766" s="31">
        <v>2.29927E-3</v>
      </c>
      <c r="J2766" s="31">
        <v>285922</v>
      </c>
      <c r="K2766" s="31">
        <v>103019</v>
      </c>
      <c r="L2766" s="31">
        <v>102196</v>
      </c>
      <c r="M2766" s="37">
        <v>0.134427689507299</v>
      </c>
    </row>
    <row r="2767" spans="1:13">
      <c r="A2767" t="s">
        <v>262</v>
      </c>
      <c r="B2767" t="s">
        <v>192</v>
      </c>
      <c r="C2767" t="s">
        <v>195</v>
      </c>
      <c r="D2767" t="s">
        <v>232</v>
      </c>
      <c r="E2767" s="31">
        <v>4.0020899999999998E-3</v>
      </c>
      <c r="F2767" s="31">
        <v>1.3018400000000001</v>
      </c>
      <c r="G2767" s="32">
        <v>9.6485100000000004E-2</v>
      </c>
      <c r="H2767" s="37">
        <v>0.134427689507299</v>
      </c>
      <c r="I2767" s="31">
        <v>3.1010899999999999E-3</v>
      </c>
      <c r="J2767" s="31">
        <v>257824</v>
      </c>
      <c r="K2767" s="31">
        <v>107477</v>
      </c>
      <c r="L2767" s="31">
        <v>106620</v>
      </c>
      <c r="M2767" s="37">
        <v>0.134427689507299</v>
      </c>
    </row>
    <row r="2768" spans="1:13">
      <c r="A2768" t="s">
        <v>262</v>
      </c>
      <c r="B2768" t="s">
        <v>195</v>
      </c>
      <c r="C2768" t="s">
        <v>192</v>
      </c>
      <c r="D2768" t="s">
        <v>204</v>
      </c>
      <c r="E2768" s="31">
        <v>4.1362500000000002E-3</v>
      </c>
      <c r="F2768" s="31">
        <v>1.2983800000000001</v>
      </c>
      <c r="G2768" s="32">
        <v>9.7078999999999999E-2</v>
      </c>
      <c r="H2768" s="37">
        <v>0.135131844120328</v>
      </c>
      <c r="I2768" s="31">
        <v>3.5424100000000002E-3</v>
      </c>
      <c r="J2768" s="31">
        <v>224965</v>
      </c>
      <c r="K2768" s="31">
        <v>114241</v>
      </c>
      <c r="L2768" s="31">
        <v>113300</v>
      </c>
      <c r="M2768" s="37">
        <v>0.135131844120328</v>
      </c>
    </row>
    <row r="2769" spans="1:13">
      <c r="A2769" t="s">
        <v>262</v>
      </c>
      <c r="B2769" t="s">
        <v>156</v>
      </c>
      <c r="C2769" t="s">
        <v>65</v>
      </c>
      <c r="D2769" t="s">
        <v>105</v>
      </c>
      <c r="E2769" s="31">
        <v>4.5804499999999998E-3</v>
      </c>
      <c r="F2769" s="31">
        <v>1.29234</v>
      </c>
      <c r="G2769" s="32">
        <v>9.8120100000000002E-2</v>
      </c>
      <c r="H2769" s="37">
        <v>0.13645664180327899</v>
      </c>
      <c r="I2769" s="31">
        <v>4.1960000000000001E-3</v>
      </c>
      <c r="J2769" s="31">
        <v>224262</v>
      </c>
      <c r="K2769" s="31">
        <v>124381</v>
      </c>
      <c r="L2769" s="31">
        <v>123247</v>
      </c>
      <c r="M2769" s="37">
        <v>0.13645664180327899</v>
      </c>
    </row>
    <row r="2770" spans="1:13">
      <c r="A2770" t="s">
        <v>262</v>
      </c>
      <c r="B2770" t="s">
        <v>177</v>
      </c>
      <c r="C2770" t="s">
        <v>183</v>
      </c>
      <c r="D2770" t="s">
        <v>232</v>
      </c>
      <c r="E2770" s="31">
        <v>3.21558E-3</v>
      </c>
      <c r="F2770" s="31">
        <v>1.2916399999999999</v>
      </c>
      <c r="G2770" s="32">
        <v>9.8241200000000001E-2</v>
      </c>
      <c r="H2770" s="37">
        <v>0.13650073921747</v>
      </c>
      <c r="I2770" s="31">
        <v>2.4156099999999999E-3</v>
      </c>
      <c r="J2770" s="31">
        <v>264113</v>
      </c>
      <c r="K2770" s="31">
        <v>104606</v>
      </c>
      <c r="L2770" s="31">
        <v>103936</v>
      </c>
      <c r="M2770" s="37">
        <v>0.13650073921747</v>
      </c>
    </row>
    <row r="2771" spans="1:13">
      <c r="A2771" t="s">
        <v>262</v>
      </c>
      <c r="B2771" t="s">
        <v>65</v>
      </c>
      <c r="C2771" t="s">
        <v>156</v>
      </c>
      <c r="D2771" t="s">
        <v>232</v>
      </c>
      <c r="E2771" s="31">
        <v>5.4275499999999997E-3</v>
      </c>
      <c r="F2771" s="31">
        <v>1.2897099999999999</v>
      </c>
      <c r="G2771" s="32">
        <v>9.8574899999999993E-2</v>
      </c>
      <c r="H2771" s="37">
        <v>0.13683988390909099</v>
      </c>
      <c r="I2771" s="31">
        <v>4.6957300000000004E-3</v>
      </c>
      <c r="J2771" s="31">
        <v>231495</v>
      </c>
      <c r="K2771" s="31">
        <v>120803</v>
      </c>
      <c r="L2771" s="31">
        <v>119499</v>
      </c>
      <c r="M2771" s="37">
        <v>0.13683988390909099</v>
      </c>
    </row>
    <row r="2772" spans="1:13">
      <c r="A2772" t="s">
        <v>262</v>
      </c>
      <c r="B2772" t="s">
        <v>177</v>
      </c>
      <c r="C2772" t="s">
        <v>156</v>
      </c>
      <c r="D2772" t="s">
        <v>141</v>
      </c>
      <c r="E2772" s="31">
        <v>4.7101499999999998E-3</v>
      </c>
      <c r="F2772" s="31">
        <v>1.2883899999999999</v>
      </c>
      <c r="G2772" s="32">
        <v>9.8805000000000004E-2</v>
      </c>
      <c r="H2772" s="37">
        <v>0.13703472752043599</v>
      </c>
      <c r="I2772" s="31">
        <v>4.2698800000000002E-3</v>
      </c>
      <c r="J2772" s="31">
        <v>220539</v>
      </c>
      <c r="K2772" s="31">
        <v>121327</v>
      </c>
      <c r="L2772" s="31">
        <v>120190</v>
      </c>
      <c r="M2772" s="37">
        <v>0.13703472752043599</v>
      </c>
    </row>
    <row r="2773" spans="1:13">
      <c r="A2773" t="s">
        <v>262</v>
      </c>
      <c r="B2773" t="s">
        <v>132</v>
      </c>
      <c r="C2773" t="s">
        <v>123</v>
      </c>
      <c r="D2773" t="s">
        <v>159</v>
      </c>
      <c r="E2773" s="31">
        <v>2.8410800000000002E-3</v>
      </c>
      <c r="F2773" s="31">
        <v>1.2870600000000001</v>
      </c>
      <c r="G2773" s="32">
        <v>9.9037299999999995E-2</v>
      </c>
      <c r="H2773" s="37">
        <v>0.13711560135992701</v>
      </c>
      <c r="I2773" s="31">
        <v>2.35498E-3</v>
      </c>
      <c r="J2773" s="31">
        <v>259972</v>
      </c>
      <c r="K2773" s="31">
        <v>104746</v>
      </c>
      <c r="L2773" s="31">
        <v>104153</v>
      </c>
      <c r="M2773" s="37">
        <v>0.13711560135992701</v>
      </c>
    </row>
    <row r="2774" spans="1:13">
      <c r="A2774" t="s">
        <v>262</v>
      </c>
      <c r="B2774" t="s">
        <v>132</v>
      </c>
      <c r="C2774" t="s">
        <v>174</v>
      </c>
      <c r="D2774" t="s">
        <v>159</v>
      </c>
      <c r="E2774" s="31">
        <v>3.7502500000000001E-3</v>
      </c>
      <c r="F2774" s="31">
        <v>1.2870200000000001</v>
      </c>
      <c r="G2774" s="32">
        <v>9.9042900000000003E-2</v>
      </c>
      <c r="H2774" s="37">
        <v>0.13711560135992701</v>
      </c>
      <c r="I2774" s="31">
        <v>3.0810400000000002E-3</v>
      </c>
      <c r="J2774" s="31">
        <v>266049</v>
      </c>
      <c r="K2774" s="31">
        <v>103915</v>
      </c>
      <c r="L2774" s="31">
        <v>103138</v>
      </c>
      <c r="M2774" s="37">
        <v>0.13711560135992701</v>
      </c>
    </row>
    <row r="2775" spans="1:13">
      <c r="A2775" t="s">
        <v>262</v>
      </c>
      <c r="B2775" t="s">
        <v>174</v>
      </c>
      <c r="C2775" t="s">
        <v>129</v>
      </c>
      <c r="D2775" t="s">
        <v>105</v>
      </c>
      <c r="E2775" s="31">
        <v>2.70309E-3</v>
      </c>
      <c r="F2775" s="31">
        <v>1.28383</v>
      </c>
      <c r="G2775" s="32">
        <v>9.9600999999999995E-2</v>
      </c>
      <c r="H2775" s="37">
        <v>0.13776333967391299</v>
      </c>
      <c r="I2775" s="31">
        <v>2.0537900000000002E-3</v>
      </c>
      <c r="J2775" s="31">
        <v>278135</v>
      </c>
      <c r="K2775" s="31">
        <v>103819</v>
      </c>
      <c r="L2775" s="31">
        <v>103259</v>
      </c>
      <c r="M2775" s="37">
        <v>0.13776333967391299</v>
      </c>
    </row>
    <row r="2776" spans="1:13">
      <c r="A2776" t="s">
        <v>262</v>
      </c>
      <c r="B2776" t="s">
        <v>174</v>
      </c>
      <c r="C2776" t="s">
        <v>183</v>
      </c>
      <c r="D2776" t="s">
        <v>159</v>
      </c>
      <c r="E2776" s="31">
        <v>3.0679100000000001E-3</v>
      </c>
      <c r="F2776" s="31">
        <v>1.2829299999999999</v>
      </c>
      <c r="G2776" s="32">
        <v>9.9758600000000003E-2</v>
      </c>
      <c r="H2776" s="37">
        <v>0.13785645447963801</v>
      </c>
      <c r="I2776" s="31">
        <v>2.5393400000000002E-3</v>
      </c>
      <c r="J2776" s="31">
        <v>268045</v>
      </c>
      <c r="K2776" s="31">
        <v>104299</v>
      </c>
      <c r="L2776" s="31">
        <v>103661</v>
      </c>
      <c r="M2776" s="37">
        <v>0.13785645447963801</v>
      </c>
    </row>
    <row r="2777" spans="1:13">
      <c r="A2777" t="s">
        <v>262</v>
      </c>
      <c r="B2777" t="s">
        <v>192</v>
      </c>
      <c r="C2777" t="s">
        <v>195</v>
      </c>
      <c r="D2777" t="s">
        <v>159</v>
      </c>
      <c r="E2777" s="31">
        <v>3.8177900000000002E-3</v>
      </c>
      <c r="F2777" s="31">
        <v>1.2819100000000001</v>
      </c>
      <c r="G2777" s="32">
        <v>9.9937899999999996E-2</v>
      </c>
      <c r="H2777" s="37">
        <v>0.13797936103074099</v>
      </c>
      <c r="I2777" s="31">
        <v>3.3194399999999999E-3</v>
      </c>
      <c r="J2777" s="31">
        <v>251120</v>
      </c>
      <c r="K2777" s="31">
        <v>108668</v>
      </c>
      <c r="L2777" s="31">
        <v>107841</v>
      </c>
      <c r="M2777" s="37">
        <v>0.13797936103074099</v>
      </c>
    </row>
    <row r="2778" spans="1:13">
      <c r="A2778" t="s">
        <v>262</v>
      </c>
      <c r="B2778" t="s">
        <v>159</v>
      </c>
      <c r="C2778" t="s">
        <v>105</v>
      </c>
      <c r="D2778" t="s">
        <v>177</v>
      </c>
      <c r="E2778" s="31">
        <v>5.2287799999999997E-3</v>
      </c>
      <c r="F2778" s="31">
        <v>1.28009</v>
      </c>
      <c r="G2778" s="32">
        <v>0.100256</v>
      </c>
      <c r="H2778" s="37">
        <v>0.13829350677506799</v>
      </c>
      <c r="I2778" s="31">
        <v>5.5046499999999998E-3</v>
      </c>
      <c r="J2778" s="31">
        <v>166023</v>
      </c>
      <c r="K2778" s="31">
        <v>145933</v>
      </c>
      <c r="L2778" s="31">
        <v>144415</v>
      </c>
      <c r="M2778" s="37">
        <v>0.13829350677506799</v>
      </c>
    </row>
    <row r="2779" spans="1:13">
      <c r="A2779" t="s">
        <v>262</v>
      </c>
      <c r="B2779" t="s">
        <v>236</v>
      </c>
      <c r="C2779" t="s">
        <v>195</v>
      </c>
      <c r="D2779" t="s">
        <v>141</v>
      </c>
      <c r="E2779" s="31">
        <v>4.2647600000000003E-3</v>
      </c>
      <c r="F2779" s="31">
        <v>1.2745899999999999</v>
      </c>
      <c r="G2779" s="32">
        <v>0.101228</v>
      </c>
      <c r="H2779" s="37">
        <v>0.13950826353790599</v>
      </c>
      <c r="I2779" s="31">
        <v>3.8630299999999999E-3</v>
      </c>
      <c r="J2779" s="31">
        <v>228390</v>
      </c>
      <c r="K2779" s="31">
        <v>121076</v>
      </c>
      <c r="L2779" s="31">
        <v>120048</v>
      </c>
      <c r="M2779" s="37">
        <v>0.13950826353790599</v>
      </c>
    </row>
    <row r="2780" spans="1:13">
      <c r="A2780" t="s">
        <v>262</v>
      </c>
      <c r="B2780" t="s">
        <v>126</v>
      </c>
      <c r="C2780" t="s">
        <v>195</v>
      </c>
      <c r="D2780" t="s">
        <v>144</v>
      </c>
      <c r="E2780" s="31">
        <v>6.1169800000000002E-3</v>
      </c>
      <c r="F2780" s="31">
        <v>1.2716499999999999</v>
      </c>
      <c r="G2780" s="32">
        <v>0.10174900000000001</v>
      </c>
      <c r="H2780" s="37">
        <v>0.14009984039675399</v>
      </c>
      <c r="I2780" s="31">
        <v>5.27065E-3</v>
      </c>
      <c r="J2780" s="31">
        <v>214135</v>
      </c>
      <c r="K2780" s="31">
        <v>122386</v>
      </c>
      <c r="L2780" s="31">
        <v>120898</v>
      </c>
      <c r="M2780" s="37">
        <v>0.14009984039675399</v>
      </c>
    </row>
    <row r="2781" spans="1:13">
      <c r="A2781" t="s">
        <v>262</v>
      </c>
      <c r="B2781" t="s">
        <v>141</v>
      </c>
      <c r="C2781" t="s">
        <v>159</v>
      </c>
      <c r="D2781" t="s">
        <v>195</v>
      </c>
      <c r="E2781" s="31">
        <v>5.4779299999999998E-3</v>
      </c>
      <c r="F2781" s="31">
        <v>1.2659499999999999</v>
      </c>
      <c r="G2781" s="32">
        <v>0.102766</v>
      </c>
      <c r="H2781" s="37">
        <v>0.14137268648648599</v>
      </c>
      <c r="I2781" s="31">
        <v>6.2840099999999996E-3</v>
      </c>
      <c r="J2781" s="31">
        <v>165199</v>
      </c>
      <c r="K2781" s="31">
        <v>146374</v>
      </c>
      <c r="L2781" s="31">
        <v>144779</v>
      </c>
      <c r="M2781" s="37">
        <v>0.14137268648648599</v>
      </c>
    </row>
    <row r="2782" spans="1:13">
      <c r="A2782" t="s">
        <v>262</v>
      </c>
      <c r="B2782" t="s">
        <v>123</v>
      </c>
      <c r="C2782" t="s">
        <v>120</v>
      </c>
      <c r="D2782" t="s">
        <v>204</v>
      </c>
      <c r="E2782" s="31">
        <v>3.56786E-3</v>
      </c>
      <c r="F2782" s="31">
        <v>1.2625599999999999</v>
      </c>
      <c r="G2782" s="32">
        <v>0.10337399999999999</v>
      </c>
      <c r="H2782" s="37">
        <v>0.14208109630963101</v>
      </c>
      <c r="I2782" s="31">
        <v>2.9402299999999998E-3</v>
      </c>
      <c r="J2782" s="31">
        <v>245904</v>
      </c>
      <c r="K2782" s="31">
        <v>108785</v>
      </c>
      <c r="L2782" s="31">
        <v>108012</v>
      </c>
      <c r="M2782" s="37">
        <v>0.14208109630963101</v>
      </c>
    </row>
    <row r="2783" spans="1:13">
      <c r="A2783" t="s">
        <v>262</v>
      </c>
      <c r="B2783" t="s">
        <v>186</v>
      </c>
      <c r="C2783" t="s">
        <v>198</v>
      </c>
      <c r="D2783" t="s">
        <v>204</v>
      </c>
      <c r="E2783" s="31">
        <v>3.9407799999999996E-3</v>
      </c>
      <c r="F2783" s="31">
        <v>1.25993</v>
      </c>
      <c r="G2783" s="32">
        <v>0.10384699999999999</v>
      </c>
      <c r="H2783" s="37">
        <v>0.14260284982014401</v>
      </c>
      <c r="I2783" s="31">
        <v>3.82694E-3</v>
      </c>
      <c r="J2783" s="31">
        <v>200996</v>
      </c>
      <c r="K2783" s="31">
        <v>128175</v>
      </c>
      <c r="L2783" s="31">
        <v>127168</v>
      </c>
      <c r="M2783" s="37">
        <v>0.14260284982014401</v>
      </c>
    </row>
    <row r="2784" spans="1:13">
      <c r="A2784" t="s">
        <v>262</v>
      </c>
      <c r="B2784" t="s">
        <v>156</v>
      </c>
      <c r="C2784" t="s">
        <v>198</v>
      </c>
      <c r="D2784" t="s">
        <v>105</v>
      </c>
      <c r="E2784" s="31">
        <v>3.6789100000000001E-3</v>
      </c>
      <c r="F2784" s="31">
        <v>1.2493300000000001</v>
      </c>
      <c r="G2784" s="32">
        <v>0.105772</v>
      </c>
      <c r="H2784" s="37">
        <v>0.14511576280323499</v>
      </c>
      <c r="I2784" s="31">
        <v>2.94794E-3</v>
      </c>
      <c r="J2784" s="31">
        <v>267395</v>
      </c>
      <c r="K2784" s="31">
        <v>108639</v>
      </c>
      <c r="L2784" s="31">
        <v>107843</v>
      </c>
      <c r="M2784" s="37">
        <v>0.14511576280323499</v>
      </c>
    </row>
    <row r="2785" spans="1:13">
      <c r="A2785" t="s">
        <v>262</v>
      </c>
      <c r="B2785" t="s">
        <v>177</v>
      </c>
      <c r="C2785" t="s">
        <v>126</v>
      </c>
      <c r="D2785" t="s">
        <v>144</v>
      </c>
      <c r="E2785" s="31">
        <v>2.9554799999999999E-3</v>
      </c>
      <c r="F2785" s="31">
        <v>1.24498</v>
      </c>
      <c r="G2785" s="32">
        <v>0.10657</v>
      </c>
      <c r="H2785" s="37">
        <v>0.14607934470376999</v>
      </c>
      <c r="I2785" s="31">
        <v>2.1717199999999998E-3</v>
      </c>
      <c r="J2785" s="31">
        <v>266606</v>
      </c>
      <c r="K2785" s="31">
        <v>104493</v>
      </c>
      <c r="L2785" s="31">
        <v>103877</v>
      </c>
      <c r="M2785" s="37">
        <v>0.14607934470376999</v>
      </c>
    </row>
    <row r="2786" spans="1:13">
      <c r="A2786" t="s">
        <v>262</v>
      </c>
      <c r="B2786" t="s">
        <v>120</v>
      </c>
      <c r="C2786" t="s">
        <v>126</v>
      </c>
      <c r="D2786" t="s">
        <v>159</v>
      </c>
      <c r="E2786" s="31">
        <v>3.1275600000000001E-3</v>
      </c>
      <c r="F2786" s="31">
        <v>1.2426900000000001</v>
      </c>
      <c r="G2786" s="32">
        <v>0.106991</v>
      </c>
      <c r="H2786" s="37">
        <v>0.14652489417040401</v>
      </c>
      <c r="I2786" s="31">
        <v>2.5550199999999999E-3</v>
      </c>
      <c r="J2786" s="31">
        <v>274904</v>
      </c>
      <c r="K2786" s="31">
        <v>103318</v>
      </c>
      <c r="L2786" s="31">
        <v>102673</v>
      </c>
      <c r="M2786" s="37">
        <v>0.14652489417040401</v>
      </c>
    </row>
    <row r="2787" spans="1:13">
      <c r="A2787" t="s">
        <v>262</v>
      </c>
      <c r="B2787" t="s">
        <v>180</v>
      </c>
      <c r="C2787" t="s">
        <v>192</v>
      </c>
      <c r="D2787" t="s">
        <v>105</v>
      </c>
      <c r="E2787" s="31">
        <v>3.8049400000000001E-3</v>
      </c>
      <c r="F2787" s="31">
        <v>1.24108</v>
      </c>
      <c r="G2787" s="32">
        <v>0.107289</v>
      </c>
      <c r="H2787" s="37">
        <v>0.146669922112802</v>
      </c>
      <c r="I2787" s="31">
        <v>3.3665700000000002E-3</v>
      </c>
      <c r="J2787" s="31">
        <v>216078</v>
      </c>
      <c r="K2787" s="31">
        <v>121092</v>
      </c>
      <c r="L2787" s="31">
        <v>120174</v>
      </c>
      <c r="M2787" s="37">
        <v>0.146669922112802</v>
      </c>
    </row>
    <row r="2788" spans="1:13">
      <c r="A2788" t="s">
        <v>262</v>
      </c>
      <c r="B2788" t="s">
        <v>236</v>
      </c>
      <c r="C2788" t="s">
        <v>120</v>
      </c>
      <c r="D2788" t="s">
        <v>105</v>
      </c>
      <c r="E2788" s="31">
        <v>3.0638800000000002E-3</v>
      </c>
      <c r="F2788" s="31">
        <v>1.2412300000000001</v>
      </c>
      <c r="G2788" s="32">
        <v>0.10725999999999999</v>
      </c>
      <c r="H2788" s="37">
        <v>0.146669922112802</v>
      </c>
      <c r="I2788" s="31">
        <v>2.28247E-3</v>
      </c>
      <c r="J2788" s="31">
        <v>294600</v>
      </c>
      <c r="K2788" s="31">
        <v>102089</v>
      </c>
      <c r="L2788" s="31">
        <v>101465</v>
      </c>
      <c r="M2788" s="37">
        <v>0.146669922112802</v>
      </c>
    </row>
    <row r="2789" spans="1:13">
      <c r="A2789" t="s">
        <v>262</v>
      </c>
      <c r="B2789" t="s">
        <v>120</v>
      </c>
      <c r="C2789" t="s">
        <v>126</v>
      </c>
      <c r="D2789" t="s">
        <v>144</v>
      </c>
      <c r="E2789" s="31">
        <v>3.3997300000000001E-3</v>
      </c>
      <c r="F2789" s="31">
        <v>1.2399800000000001</v>
      </c>
      <c r="G2789" s="32">
        <v>0.107492</v>
      </c>
      <c r="H2789" s="37">
        <v>0.14681599642218199</v>
      </c>
      <c r="I2789" s="31">
        <v>2.48972E-3</v>
      </c>
      <c r="J2789" s="31">
        <v>276145</v>
      </c>
      <c r="K2789" s="31">
        <v>104185</v>
      </c>
      <c r="L2789" s="31">
        <v>103479</v>
      </c>
      <c r="M2789" s="37">
        <v>0.14681599642218199</v>
      </c>
    </row>
    <row r="2790" spans="1:13">
      <c r="A2790" t="s">
        <v>262</v>
      </c>
      <c r="B2790" t="s">
        <v>186</v>
      </c>
      <c r="C2790" t="s">
        <v>180</v>
      </c>
      <c r="D2790" t="s">
        <v>144</v>
      </c>
      <c r="E2790" s="31">
        <v>3.4179599999999998E-3</v>
      </c>
      <c r="F2790" s="31">
        <v>1.2387900000000001</v>
      </c>
      <c r="G2790" s="32">
        <v>0.107711</v>
      </c>
      <c r="H2790" s="37">
        <v>0.146983643431635</v>
      </c>
      <c r="I2790" s="31">
        <v>2.5481100000000001E-3</v>
      </c>
      <c r="J2790" s="31">
        <v>266869</v>
      </c>
      <c r="K2790" s="31">
        <v>105674</v>
      </c>
      <c r="L2790" s="31">
        <v>104954</v>
      </c>
      <c r="M2790" s="37">
        <v>0.146983643431635</v>
      </c>
    </row>
    <row r="2791" spans="1:13">
      <c r="A2791" t="s">
        <v>262</v>
      </c>
      <c r="B2791" t="s">
        <v>65</v>
      </c>
      <c r="C2791" t="s">
        <v>180</v>
      </c>
      <c r="D2791" t="s">
        <v>232</v>
      </c>
      <c r="E2791" s="31">
        <v>3.6870499999999999E-3</v>
      </c>
      <c r="F2791" s="31">
        <v>1.23743</v>
      </c>
      <c r="G2791" s="32">
        <v>0.107964</v>
      </c>
      <c r="H2791" s="37">
        <v>0.14719734642857099</v>
      </c>
      <c r="I2791" s="31">
        <v>2.8179199999999998E-3</v>
      </c>
      <c r="J2791" s="31">
        <v>267166</v>
      </c>
      <c r="K2791" s="31">
        <v>106721</v>
      </c>
      <c r="L2791" s="31">
        <v>105937</v>
      </c>
      <c r="M2791" s="37">
        <v>0.14719734642857099</v>
      </c>
    </row>
    <row r="2792" spans="1:13">
      <c r="A2792" t="s">
        <v>262</v>
      </c>
      <c r="B2792" t="s">
        <v>174</v>
      </c>
      <c r="C2792" t="s">
        <v>192</v>
      </c>
      <c r="D2792" t="s">
        <v>144</v>
      </c>
      <c r="E2792" s="31">
        <v>3.86397E-3</v>
      </c>
      <c r="F2792" s="31">
        <v>1.2357</v>
      </c>
      <c r="G2792" s="32">
        <v>0.10828599999999999</v>
      </c>
      <c r="H2792" s="37">
        <v>0.14750465834076701</v>
      </c>
      <c r="I2792" s="31">
        <v>3.2800400000000001E-3</v>
      </c>
      <c r="J2792" s="31">
        <v>227470</v>
      </c>
      <c r="K2792" s="31">
        <v>120429</v>
      </c>
      <c r="L2792" s="31">
        <v>119501</v>
      </c>
      <c r="M2792" s="37">
        <v>0.14750465834076701</v>
      </c>
    </row>
    <row r="2793" spans="1:13">
      <c r="A2793" t="s">
        <v>262</v>
      </c>
      <c r="B2793" t="s">
        <v>180</v>
      </c>
      <c r="C2793" t="s">
        <v>195</v>
      </c>
      <c r="D2793" t="s">
        <v>99</v>
      </c>
      <c r="E2793" s="31">
        <v>4.17498E-3</v>
      </c>
      <c r="F2793" s="31">
        <v>1.2344299999999999</v>
      </c>
      <c r="G2793" s="32">
        <v>0.10852199999999999</v>
      </c>
      <c r="H2793" s="37">
        <v>0.14769437967914401</v>
      </c>
      <c r="I2793" s="31">
        <v>2.8291800000000001E-3</v>
      </c>
      <c r="J2793" s="31">
        <v>215424</v>
      </c>
      <c r="K2793" s="31">
        <v>121353</v>
      </c>
      <c r="L2793" s="31">
        <v>120344</v>
      </c>
      <c r="M2793" s="37">
        <v>0.14769437967914401</v>
      </c>
    </row>
    <row r="2794" spans="1:13">
      <c r="A2794" t="s">
        <v>262</v>
      </c>
      <c r="B2794" t="s">
        <v>174</v>
      </c>
      <c r="C2794" t="s">
        <v>123</v>
      </c>
      <c r="D2794" t="s">
        <v>201</v>
      </c>
      <c r="E2794" s="31">
        <v>2.73478E-3</v>
      </c>
      <c r="F2794" s="31">
        <v>1.2331099999999999</v>
      </c>
      <c r="G2794" s="32">
        <v>0.108768</v>
      </c>
      <c r="H2794" s="37">
        <v>0.147743018666667</v>
      </c>
      <c r="I2794" s="31">
        <v>3.9707500000000003E-3</v>
      </c>
      <c r="J2794" s="31">
        <v>251471</v>
      </c>
      <c r="K2794" s="31">
        <v>100648</v>
      </c>
      <c r="L2794" s="31">
        <v>100099</v>
      </c>
      <c r="M2794" s="37">
        <v>0.147743018666667</v>
      </c>
    </row>
    <row r="2795" spans="1:13">
      <c r="A2795" t="s">
        <v>262</v>
      </c>
      <c r="B2795" t="s">
        <v>177</v>
      </c>
      <c r="C2795" t="s">
        <v>156</v>
      </c>
      <c r="D2795" t="s">
        <v>232</v>
      </c>
      <c r="E2795" s="31">
        <v>4.7619799999999999E-3</v>
      </c>
      <c r="F2795" s="31">
        <v>1.2335700000000001</v>
      </c>
      <c r="G2795" s="32">
        <v>0.108681</v>
      </c>
      <c r="H2795" s="37">
        <v>0.147743018666667</v>
      </c>
      <c r="I2795" s="31">
        <v>4.0675199999999998E-3</v>
      </c>
      <c r="J2795" s="31">
        <v>225324</v>
      </c>
      <c r="K2795" s="31">
        <v>118853</v>
      </c>
      <c r="L2795" s="31">
        <v>117726</v>
      </c>
      <c r="M2795" s="37">
        <v>0.147743018666667</v>
      </c>
    </row>
    <row r="2796" spans="1:13">
      <c r="A2796" t="s">
        <v>262</v>
      </c>
      <c r="B2796" t="s">
        <v>177</v>
      </c>
      <c r="C2796" t="s">
        <v>186</v>
      </c>
      <c r="D2796" t="s">
        <v>141</v>
      </c>
      <c r="E2796" s="31">
        <v>3.8853400000000001E-3</v>
      </c>
      <c r="F2796" s="31">
        <v>1.23268</v>
      </c>
      <c r="G2796" s="32">
        <v>0.108848</v>
      </c>
      <c r="H2796" s="37">
        <v>0.147743018666667</v>
      </c>
      <c r="I2796" s="31">
        <v>3.04858E-3</v>
      </c>
      <c r="J2796" s="31">
        <v>272014</v>
      </c>
      <c r="K2796" s="31">
        <v>104546</v>
      </c>
      <c r="L2796" s="31">
        <v>103737</v>
      </c>
      <c r="M2796" s="37">
        <v>0.147743018666667</v>
      </c>
    </row>
    <row r="2797" spans="1:13">
      <c r="A2797" t="s">
        <v>262</v>
      </c>
      <c r="B2797" t="s">
        <v>123</v>
      </c>
      <c r="C2797" t="s">
        <v>156</v>
      </c>
      <c r="D2797" t="s">
        <v>99</v>
      </c>
      <c r="E2797" s="31">
        <v>6.7427499999999996E-3</v>
      </c>
      <c r="F2797" s="31">
        <v>1.2314499999999999</v>
      </c>
      <c r="G2797" s="32">
        <v>0.10907799999999999</v>
      </c>
      <c r="H2797" s="37">
        <v>0.14792371758436901</v>
      </c>
      <c r="I2797" s="31">
        <v>4.5309199999999999E-3</v>
      </c>
      <c r="J2797" s="31">
        <v>229968</v>
      </c>
      <c r="K2797" s="31">
        <v>120808</v>
      </c>
      <c r="L2797" s="31">
        <v>119190</v>
      </c>
      <c r="M2797" s="37">
        <v>0.14792371758436901</v>
      </c>
    </row>
    <row r="2798" spans="1:13">
      <c r="A2798" t="s">
        <v>262</v>
      </c>
      <c r="B2798" t="s">
        <v>126</v>
      </c>
      <c r="C2798" t="s">
        <v>156</v>
      </c>
      <c r="D2798" t="s">
        <v>99</v>
      </c>
      <c r="E2798" s="31">
        <v>7.0218099999999999E-3</v>
      </c>
      <c r="F2798" s="31">
        <v>1.2307699999999999</v>
      </c>
      <c r="G2798" s="32">
        <v>0.109204</v>
      </c>
      <c r="H2798" s="37">
        <v>0.147963183673469</v>
      </c>
      <c r="I2798" s="31">
        <v>4.7248799999999999E-3</v>
      </c>
      <c r="J2798" s="31">
        <v>229752</v>
      </c>
      <c r="K2798" s="31">
        <v>120951</v>
      </c>
      <c r="L2798" s="31">
        <v>119265</v>
      </c>
      <c r="M2798" s="37">
        <v>0.147963183673469</v>
      </c>
    </row>
    <row r="2799" spans="1:13">
      <c r="A2799" t="s">
        <v>262</v>
      </c>
      <c r="B2799" t="s">
        <v>186</v>
      </c>
      <c r="C2799" t="s">
        <v>174</v>
      </c>
      <c r="D2799" t="s">
        <v>201</v>
      </c>
      <c r="E2799" s="31">
        <v>3.0007900000000001E-3</v>
      </c>
      <c r="F2799" s="31">
        <v>1.2204699999999999</v>
      </c>
      <c r="G2799" s="32">
        <v>0.11114400000000001</v>
      </c>
      <c r="H2799" s="37">
        <v>0.15045823404255301</v>
      </c>
      <c r="I2799" s="31">
        <v>4.3378899999999996E-3</v>
      </c>
      <c r="J2799" s="31">
        <v>255917</v>
      </c>
      <c r="K2799" s="31">
        <v>100789</v>
      </c>
      <c r="L2799" s="31">
        <v>100186</v>
      </c>
      <c r="M2799" s="37">
        <v>0.15045823404255301</v>
      </c>
    </row>
    <row r="2800" spans="1:13">
      <c r="A2800" t="s">
        <v>262</v>
      </c>
      <c r="B2800" t="s">
        <v>177</v>
      </c>
      <c r="C2800" t="s">
        <v>195</v>
      </c>
      <c r="D2800" t="s">
        <v>141</v>
      </c>
      <c r="E2800" s="31">
        <v>3.7089100000000002E-3</v>
      </c>
      <c r="F2800" s="31">
        <v>1.2192799999999999</v>
      </c>
      <c r="G2800" s="32">
        <v>0.11136799999999999</v>
      </c>
      <c r="H2800" s="37">
        <v>0.15062793268379099</v>
      </c>
      <c r="I2800" s="31">
        <v>3.3893600000000001E-3</v>
      </c>
      <c r="J2800" s="31">
        <v>211981</v>
      </c>
      <c r="K2800" s="31">
        <v>122050</v>
      </c>
      <c r="L2800" s="31">
        <v>121148</v>
      </c>
      <c r="M2800" s="37">
        <v>0.15062793268379099</v>
      </c>
    </row>
    <row r="2801" spans="1:13">
      <c r="A2801" t="s">
        <v>262</v>
      </c>
      <c r="B2801" t="s">
        <v>144</v>
      </c>
      <c r="C2801" t="s">
        <v>141</v>
      </c>
      <c r="D2801" t="s">
        <v>132</v>
      </c>
      <c r="E2801" s="31">
        <v>4.0755100000000001E-3</v>
      </c>
      <c r="F2801" s="31">
        <v>1.2173400000000001</v>
      </c>
      <c r="G2801" s="32">
        <v>0.111738</v>
      </c>
      <c r="H2801" s="37">
        <v>0.15099462477876099</v>
      </c>
      <c r="I2801" s="31">
        <v>3.9533199999999998E-3</v>
      </c>
      <c r="J2801" s="31">
        <v>213956</v>
      </c>
      <c r="K2801" s="31">
        <v>129456</v>
      </c>
      <c r="L2801" s="31">
        <v>128405</v>
      </c>
      <c r="M2801" s="37">
        <v>0.15099462477876099</v>
      </c>
    </row>
    <row r="2802" spans="1:13">
      <c r="A2802" t="s">
        <v>262</v>
      </c>
      <c r="B2802" t="s">
        <v>192</v>
      </c>
      <c r="C2802" t="s">
        <v>156</v>
      </c>
      <c r="D2802" t="s">
        <v>105</v>
      </c>
      <c r="E2802" s="31">
        <v>4.18944E-3</v>
      </c>
      <c r="F2802" s="31">
        <v>1.21194</v>
      </c>
      <c r="G2802" s="32">
        <v>0.11276799999999999</v>
      </c>
      <c r="H2802" s="37">
        <v>0.15225175596817001</v>
      </c>
      <c r="I2802" s="31">
        <v>3.3605900000000001E-3</v>
      </c>
      <c r="J2802" s="31">
        <v>258735</v>
      </c>
      <c r="K2802" s="31">
        <v>109321</v>
      </c>
      <c r="L2802" s="31">
        <v>108409</v>
      </c>
      <c r="M2802" s="37">
        <v>0.15225175596817001</v>
      </c>
    </row>
    <row r="2803" spans="1:13">
      <c r="A2803" t="s">
        <v>262</v>
      </c>
      <c r="B2803" t="s">
        <v>120</v>
      </c>
      <c r="C2803" t="s">
        <v>123</v>
      </c>
      <c r="D2803" t="s">
        <v>102</v>
      </c>
      <c r="E2803" s="31">
        <v>3.6600999999999999E-3</v>
      </c>
      <c r="F2803" s="31">
        <v>1.20756</v>
      </c>
      <c r="G2803" s="32">
        <v>0.113608</v>
      </c>
      <c r="H2803" s="37">
        <v>0.153132627537511</v>
      </c>
      <c r="I2803" s="31">
        <v>2.6972400000000001E-3</v>
      </c>
      <c r="J2803" s="31">
        <v>277054</v>
      </c>
      <c r="K2803" s="31">
        <v>103928</v>
      </c>
      <c r="L2803" s="31">
        <v>103170</v>
      </c>
      <c r="M2803" s="37">
        <v>0.153132627537511</v>
      </c>
    </row>
    <row r="2804" spans="1:13">
      <c r="A2804" t="s">
        <v>262</v>
      </c>
      <c r="B2804" t="s">
        <v>102</v>
      </c>
      <c r="C2804" t="s">
        <v>159</v>
      </c>
      <c r="D2804" t="s">
        <v>195</v>
      </c>
      <c r="E2804" s="31">
        <v>5.3940500000000001E-3</v>
      </c>
      <c r="F2804" s="31">
        <v>1.20749</v>
      </c>
      <c r="G2804" s="32">
        <v>0.113621</v>
      </c>
      <c r="H2804" s="37">
        <v>0.153132627537511</v>
      </c>
      <c r="I2804" s="31">
        <v>6.2037300000000002E-3</v>
      </c>
      <c r="J2804" s="31">
        <v>165054</v>
      </c>
      <c r="K2804" s="31">
        <v>146859</v>
      </c>
      <c r="L2804" s="31">
        <v>145284</v>
      </c>
      <c r="M2804" s="37">
        <v>0.153132627537511</v>
      </c>
    </row>
    <row r="2805" spans="1:13">
      <c r="A2805" t="s">
        <v>262</v>
      </c>
      <c r="B2805" t="s">
        <v>132</v>
      </c>
      <c r="C2805" t="s">
        <v>120</v>
      </c>
      <c r="D2805" t="s">
        <v>144</v>
      </c>
      <c r="E2805" s="31">
        <v>2.9566499999999999E-3</v>
      </c>
      <c r="F2805" s="31">
        <v>1.2058500000000001</v>
      </c>
      <c r="G2805" s="32">
        <v>0.113937</v>
      </c>
      <c r="H2805" s="37">
        <v>0.153423103174603</v>
      </c>
      <c r="I2805" s="31">
        <v>2.14415E-3</v>
      </c>
      <c r="J2805" s="31">
        <v>272510</v>
      </c>
      <c r="K2805" s="31">
        <v>103250</v>
      </c>
      <c r="L2805" s="31">
        <v>102641</v>
      </c>
      <c r="M2805" s="37">
        <v>0.153423103174603</v>
      </c>
    </row>
    <row r="2806" spans="1:13">
      <c r="A2806" t="s">
        <v>262</v>
      </c>
      <c r="B2806" t="s">
        <v>183</v>
      </c>
      <c r="C2806" t="s">
        <v>198</v>
      </c>
      <c r="D2806" t="s">
        <v>99</v>
      </c>
      <c r="E2806" s="31">
        <v>4.58333E-3</v>
      </c>
      <c r="F2806" s="31">
        <v>1.1994199999999999</v>
      </c>
      <c r="G2806" s="32">
        <v>0.11518100000000001</v>
      </c>
      <c r="H2806" s="37">
        <v>0.154961574449339</v>
      </c>
      <c r="I2806" s="31">
        <v>3.1400899999999999E-3</v>
      </c>
      <c r="J2806" s="31">
        <v>225149</v>
      </c>
      <c r="K2806" s="31">
        <v>122514</v>
      </c>
      <c r="L2806" s="31">
        <v>121396</v>
      </c>
      <c r="M2806" s="37">
        <v>0.154961574449339</v>
      </c>
    </row>
    <row r="2807" spans="1:13">
      <c r="A2807" t="s">
        <v>262</v>
      </c>
      <c r="B2807" t="s">
        <v>180</v>
      </c>
      <c r="C2807" t="s">
        <v>123</v>
      </c>
      <c r="D2807" t="s">
        <v>141</v>
      </c>
      <c r="E2807" s="31">
        <v>2.8185699999999998E-3</v>
      </c>
      <c r="F2807" s="31">
        <v>1.19424</v>
      </c>
      <c r="G2807" s="32">
        <v>0.116191</v>
      </c>
      <c r="H2807" s="37">
        <v>0.15618279665493001</v>
      </c>
      <c r="I2807" s="31">
        <v>2.2345099999999999E-3</v>
      </c>
      <c r="J2807" s="31">
        <v>261160</v>
      </c>
      <c r="K2807" s="31">
        <v>105432</v>
      </c>
      <c r="L2807" s="31">
        <v>104840</v>
      </c>
      <c r="M2807" s="37">
        <v>0.15618279665493001</v>
      </c>
    </row>
    <row r="2808" spans="1:13">
      <c r="A2808" t="s">
        <v>262</v>
      </c>
      <c r="B2808" t="s">
        <v>132</v>
      </c>
      <c r="C2808" t="s">
        <v>177</v>
      </c>
      <c r="D2808" t="s">
        <v>144</v>
      </c>
      <c r="E2808" s="31">
        <v>3.3313399999999999E-3</v>
      </c>
      <c r="F2808" s="31">
        <v>1.1905300000000001</v>
      </c>
      <c r="G2808" s="32">
        <v>0.11691799999999999</v>
      </c>
      <c r="H2808" s="37">
        <v>0.157021799472295</v>
      </c>
      <c r="I2808" s="31">
        <v>2.4639000000000002E-3</v>
      </c>
      <c r="J2808" s="31">
        <v>258169</v>
      </c>
      <c r="K2808" s="31">
        <v>105250</v>
      </c>
      <c r="L2808" s="31">
        <v>104551</v>
      </c>
      <c r="M2808" s="37">
        <v>0.157021799472295</v>
      </c>
    </row>
    <row r="2809" spans="1:13">
      <c r="A2809" t="s">
        <v>262</v>
      </c>
      <c r="B2809" t="s">
        <v>159</v>
      </c>
      <c r="C2809" t="s">
        <v>102</v>
      </c>
      <c r="D2809" t="s">
        <v>120</v>
      </c>
      <c r="E2809" s="31">
        <v>4.7362100000000002E-3</v>
      </c>
      <c r="F2809" s="31">
        <v>1.18801</v>
      </c>
      <c r="G2809" s="32">
        <v>0.117414</v>
      </c>
      <c r="H2809" s="37">
        <v>0.15754936555360299</v>
      </c>
      <c r="I2809" s="31">
        <v>4.4313E-3</v>
      </c>
      <c r="J2809" s="31">
        <v>168199</v>
      </c>
      <c r="K2809" s="31">
        <v>147879</v>
      </c>
      <c r="L2809" s="31">
        <v>146485</v>
      </c>
      <c r="M2809" s="37">
        <v>0.15754936555360299</v>
      </c>
    </row>
    <row r="2810" spans="1:13">
      <c r="A2810" t="s">
        <v>262</v>
      </c>
      <c r="B2810" t="s">
        <v>144</v>
      </c>
      <c r="C2810" t="s">
        <v>159</v>
      </c>
      <c r="D2810" t="s">
        <v>132</v>
      </c>
      <c r="E2810" s="31">
        <v>4.2012799999999999E-3</v>
      </c>
      <c r="F2810" s="31">
        <v>1.18723</v>
      </c>
      <c r="G2810" s="32">
        <v>0.11756800000000001</v>
      </c>
      <c r="H2810" s="37">
        <v>0.15761750307287101</v>
      </c>
      <c r="I2810" s="31">
        <v>4.4720799999999998E-3</v>
      </c>
      <c r="J2810" s="31">
        <v>170329</v>
      </c>
      <c r="K2810" s="31">
        <v>142019</v>
      </c>
      <c r="L2810" s="31">
        <v>140831</v>
      </c>
      <c r="M2810" s="37">
        <v>0.15761750307287101</v>
      </c>
    </row>
    <row r="2811" spans="1:13">
      <c r="A2811" t="s">
        <v>262</v>
      </c>
      <c r="B2811" t="s">
        <v>120</v>
      </c>
      <c r="C2811" t="s">
        <v>174</v>
      </c>
      <c r="D2811" t="s">
        <v>99</v>
      </c>
      <c r="E2811" s="31">
        <v>3.8298199999999998E-3</v>
      </c>
      <c r="F2811" s="31">
        <v>1.18598</v>
      </c>
      <c r="G2811" s="32">
        <v>0.117815</v>
      </c>
      <c r="H2811" s="37">
        <v>0.157699027898867</v>
      </c>
      <c r="I2811" s="31">
        <v>2.1765999999999999E-3</v>
      </c>
      <c r="J2811" s="31">
        <v>292974</v>
      </c>
      <c r="K2811" s="31">
        <v>101895</v>
      </c>
      <c r="L2811" s="31">
        <v>101117</v>
      </c>
      <c r="M2811" s="37">
        <v>0.157699027898867</v>
      </c>
    </row>
    <row r="2812" spans="1:13">
      <c r="A2812" t="s">
        <v>262</v>
      </c>
      <c r="B2812" t="s">
        <v>129</v>
      </c>
      <c r="C2812" t="s">
        <v>123</v>
      </c>
      <c r="D2812" t="s">
        <v>232</v>
      </c>
      <c r="E2812" s="31">
        <v>2.97722E-3</v>
      </c>
      <c r="F2812" s="31">
        <v>1.1832</v>
      </c>
      <c r="G2812" s="32">
        <v>0.118365</v>
      </c>
      <c r="H2812" s="37">
        <v>0.157699027898867</v>
      </c>
      <c r="I2812" s="31">
        <v>2.1833899999999999E-3</v>
      </c>
      <c r="J2812" s="31">
        <v>280234</v>
      </c>
      <c r="K2812" s="31">
        <v>102371</v>
      </c>
      <c r="L2812" s="31">
        <v>101763</v>
      </c>
      <c r="M2812" s="37">
        <v>0.157699027898867</v>
      </c>
    </row>
    <row r="2813" spans="1:13">
      <c r="A2813" t="s">
        <v>262</v>
      </c>
      <c r="B2813" t="s">
        <v>186</v>
      </c>
      <c r="C2813" t="s">
        <v>120</v>
      </c>
      <c r="D2813" t="s">
        <v>99</v>
      </c>
      <c r="E2813" s="31">
        <v>3.3407699999999999E-3</v>
      </c>
      <c r="F2813" s="31">
        <v>1.1827399999999999</v>
      </c>
      <c r="G2813" s="32">
        <v>0.118455</v>
      </c>
      <c r="H2813" s="37">
        <v>0.157699027898867</v>
      </c>
      <c r="I2813" s="31">
        <v>1.89032E-3</v>
      </c>
      <c r="J2813" s="31">
        <v>297060</v>
      </c>
      <c r="K2813" s="31">
        <v>101750</v>
      </c>
      <c r="L2813" s="31">
        <v>101072</v>
      </c>
      <c r="M2813" s="37">
        <v>0.157699027898867</v>
      </c>
    </row>
    <row r="2814" spans="1:13">
      <c r="A2814" t="s">
        <v>262</v>
      </c>
      <c r="B2814" t="s">
        <v>186</v>
      </c>
      <c r="C2814" t="s">
        <v>120</v>
      </c>
      <c r="D2814" t="s">
        <v>204</v>
      </c>
      <c r="E2814" s="31">
        <v>3.8653699999999999E-3</v>
      </c>
      <c r="F2814" s="31">
        <v>1.18465</v>
      </c>
      <c r="G2814" s="32">
        <v>0.118079</v>
      </c>
      <c r="H2814" s="37">
        <v>0.157699027898867</v>
      </c>
      <c r="I2814" s="31">
        <v>3.1439300000000001E-3</v>
      </c>
      <c r="J2814" s="31">
        <v>256037</v>
      </c>
      <c r="K2814" s="31">
        <v>107335</v>
      </c>
      <c r="L2814" s="31">
        <v>106508</v>
      </c>
      <c r="M2814" s="37">
        <v>0.157699027898867</v>
      </c>
    </row>
    <row r="2815" spans="1:13">
      <c r="A2815" t="s">
        <v>262</v>
      </c>
      <c r="B2815" t="s">
        <v>192</v>
      </c>
      <c r="C2815" t="s">
        <v>156</v>
      </c>
      <c r="D2815" t="s">
        <v>204</v>
      </c>
      <c r="E2815" s="31">
        <v>2.6298200000000002E-3</v>
      </c>
      <c r="F2815" s="31">
        <v>1.18574</v>
      </c>
      <c r="G2815" s="32">
        <v>0.11786199999999999</v>
      </c>
      <c r="H2815" s="37">
        <v>0.157699027898867</v>
      </c>
      <c r="I2815" s="31">
        <v>2.2530499999999999E-3</v>
      </c>
      <c r="J2815" s="31">
        <v>231982</v>
      </c>
      <c r="K2815" s="31">
        <v>113836</v>
      </c>
      <c r="L2815" s="31">
        <v>113239</v>
      </c>
      <c r="M2815" s="37">
        <v>0.157699027898867</v>
      </c>
    </row>
    <row r="2816" spans="1:13">
      <c r="A2816" t="s">
        <v>262</v>
      </c>
      <c r="B2816" t="s">
        <v>236</v>
      </c>
      <c r="C2816" t="s">
        <v>180</v>
      </c>
      <c r="D2816" t="s">
        <v>141</v>
      </c>
      <c r="E2816" s="31">
        <v>2.3187300000000002E-3</v>
      </c>
      <c r="F2816" s="31">
        <v>1.1837599999999999</v>
      </c>
      <c r="G2816" s="32">
        <v>0.118254</v>
      </c>
      <c r="H2816" s="37">
        <v>0.157699027898867</v>
      </c>
      <c r="I2816" s="31">
        <v>1.8376499999999999E-3</v>
      </c>
      <c r="J2816" s="31">
        <v>271461</v>
      </c>
      <c r="K2816" s="31">
        <v>106068</v>
      </c>
      <c r="L2816" s="31">
        <v>105578</v>
      </c>
      <c r="M2816" s="37">
        <v>0.157699027898867</v>
      </c>
    </row>
    <row r="2817" spans="1:13">
      <c r="A2817" t="s">
        <v>262</v>
      </c>
      <c r="B2817" t="s">
        <v>144</v>
      </c>
      <c r="C2817" t="s">
        <v>141</v>
      </c>
      <c r="D2817" t="s">
        <v>65</v>
      </c>
      <c r="E2817" s="31">
        <v>4.1148900000000004E-3</v>
      </c>
      <c r="F2817" s="31">
        <v>1.1829400000000001</v>
      </c>
      <c r="G2817" s="32">
        <v>0.11841599999999999</v>
      </c>
      <c r="H2817" s="37">
        <v>0.157699027898867</v>
      </c>
      <c r="I2817" s="31">
        <v>3.4861100000000002E-3</v>
      </c>
      <c r="J2817" s="31">
        <v>213579</v>
      </c>
      <c r="K2817" s="31">
        <v>134140</v>
      </c>
      <c r="L2817" s="31">
        <v>133040</v>
      </c>
      <c r="M2817" s="37">
        <v>0.157699027898867</v>
      </c>
    </row>
    <row r="2818" spans="1:13">
      <c r="A2818" t="s">
        <v>262</v>
      </c>
      <c r="B2818" t="s">
        <v>144</v>
      </c>
      <c r="C2818" t="s">
        <v>159</v>
      </c>
      <c r="D2818" t="s">
        <v>198</v>
      </c>
      <c r="E2818" s="31">
        <v>4.2667800000000004E-3</v>
      </c>
      <c r="F2818" s="31">
        <v>1.1853400000000001</v>
      </c>
      <c r="G2818" s="32">
        <v>0.11794200000000001</v>
      </c>
      <c r="H2818" s="37">
        <v>0.157699027898867</v>
      </c>
      <c r="I2818" s="31">
        <v>4.3635499999999999E-3</v>
      </c>
      <c r="J2818" s="31">
        <v>170455</v>
      </c>
      <c r="K2818" s="31">
        <v>146645</v>
      </c>
      <c r="L2818" s="31">
        <v>145399</v>
      </c>
      <c r="M2818" s="37">
        <v>0.157699027898867</v>
      </c>
    </row>
    <row r="2819" spans="1:13">
      <c r="A2819" t="s">
        <v>262</v>
      </c>
      <c r="B2819" t="s">
        <v>174</v>
      </c>
      <c r="C2819" t="s">
        <v>65</v>
      </c>
      <c r="D2819" t="s">
        <v>159</v>
      </c>
      <c r="E2819" s="31">
        <v>3.7968300000000002E-3</v>
      </c>
      <c r="F2819" s="31">
        <v>1.1805600000000001</v>
      </c>
      <c r="G2819" s="32">
        <v>0.11888799999999999</v>
      </c>
      <c r="H2819" s="37">
        <v>0.158137609756098</v>
      </c>
      <c r="I2819" s="31">
        <v>3.17804E-3</v>
      </c>
      <c r="J2819" s="31">
        <v>277654</v>
      </c>
      <c r="K2819" s="31">
        <v>105553</v>
      </c>
      <c r="L2819" s="31">
        <v>104754</v>
      </c>
      <c r="M2819" s="37">
        <v>0.158137609756098</v>
      </c>
    </row>
    <row r="2820" spans="1:13">
      <c r="A2820" t="s">
        <v>262</v>
      </c>
      <c r="B2820" t="s">
        <v>144</v>
      </c>
      <c r="C2820" t="s">
        <v>102</v>
      </c>
      <c r="D2820" t="s">
        <v>156</v>
      </c>
      <c r="E2820" s="31">
        <v>3.2717900000000001E-3</v>
      </c>
      <c r="F2820" s="31">
        <v>1.1797</v>
      </c>
      <c r="G2820" s="32">
        <v>0.119061</v>
      </c>
      <c r="H2820" s="37">
        <v>0.158229892950392</v>
      </c>
      <c r="I2820" s="31">
        <v>2.9330200000000002E-3</v>
      </c>
      <c r="J2820" s="31">
        <v>214783</v>
      </c>
      <c r="K2820" s="31">
        <v>132585</v>
      </c>
      <c r="L2820" s="31">
        <v>131720</v>
      </c>
      <c r="M2820" s="37">
        <v>0.158229892950392</v>
      </c>
    </row>
    <row r="2821" spans="1:13">
      <c r="A2821" t="s">
        <v>262</v>
      </c>
      <c r="B2821" t="s">
        <v>126</v>
      </c>
      <c r="C2821" t="s">
        <v>192</v>
      </c>
      <c r="D2821" t="s">
        <v>144</v>
      </c>
      <c r="E2821" s="31">
        <v>4.0480200000000003E-3</v>
      </c>
      <c r="F2821" s="31">
        <v>1.1775</v>
      </c>
      <c r="G2821" s="32">
        <v>0.11949700000000001</v>
      </c>
      <c r="H2821" s="37">
        <v>0.158671233913043</v>
      </c>
      <c r="I2821" s="31">
        <v>3.4346400000000001E-3</v>
      </c>
      <c r="J2821" s="31">
        <v>223507</v>
      </c>
      <c r="K2821" s="31">
        <v>120493</v>
      </c>
      <c r="L2821" s="31">
        <v>119522</v>
      </c>
      <c r="M2821" s="37">
        <v>0.158671233913043</v>
      </c>
    </row>
    <row r="2822" spans="1:13">
      <c r="A2822" t="s">
        <v>262</v>
      </c>
      <c r="B2822" t="s">
        <v>183</v>
      </c>
      <c r="C2822" t="s">
        <v>195</v>
      </c>
      <c r="D2822" t="s">
        <v>232</v>
      </c>
      <c r="E2822" s="31">
        <v>4.9205999999999998E-3</v>
      </c>
      <c r="F2822" s="31">
        <v>1.1723699999999999</v>
      </c>
      <c r="G2822" s="32">
        <v>0.12052499999999999</v>
      </c>
      <c r="H2822" s="37">
        <v>0.15989719808861899</v>
      </c>
      <c r="I2822" s="31">
        <v>4.2590199999999996E-3</v>
      </c>
      <c r="J2822" s="31">
        <v>215262</v>
      </c>
      <c r="K2822" s="31">
        <v>120537</v>
      </c>
      <c r="L2822" s="31">
        <v>119356</v>
      </c>
      <c r="M2822" s="37">
        <v>0.15989719808861899</v>
      </c>
    </row>
    <row r="2823" spans="1:13">
      <c r="A2823" t="s">
        <v>262</v>
      </c>
      <c r="B2823" t="s">
        <v>174</v>
      </c>
      <c r="C2823" t="s">
        <v>192</v>
      </c>
      <c r="D2823" t="s">
        <v>105</v>
      </c>
      <c r="E2823" s="31">
        <v>4.2730399999999997E-3</v>
      </c>
      <c r="F2823" s="31">
        <v>1.16978</v>
      </c>
      <c r="G2823" s="32">
        <v>0.121046</v>
      </c>
      <c r="H2823" s="37">
        <v>0.16044899479166699</v>
      </c>
      <c r="I2823" s="31">
        <v>3.78416E-3</v>
      </c>
      <c r="J2823" s="31">
        <v>225635</v>
      </c>
      <c r="K2823" s="31">
        <v>121018</v>
      </c>
      <c r="L2823" s="31">
        <v>119989</v>
      </c>
      <c r="M2823" s="37">
        <v>0.16044899479166699</v>
      </c>
    </row>
    <row r="2824" spans="1:13">
      <c r="A2824" t="s">
        <v>262</v>
      </c>
      <c r="B2824" t="s">
        <v>186</v>
      </c>
      <c r="C2824" t="s">
        <v>120</v>
      </c>
      <c r="D2824" t="s">
        <v>201</v>
      </c>
      <c r="E2824" s="31">
        <v>3.3379299999999998E-3</v>
      </c>
      <c r="F2824" s="31">
        <v>1.1682600000000001</v>
      </c>
      <c r="G2824" s="32">
        <v>0.121351</v>
      </c>
      <c r="H2824" s="37">
        <v>0.16071377016478799</v>
      </c>
      <c r="I2824" s="31">
        <v>4.7933899999999998E-3</v>
      </c>
      <c r="J2824" s="31">
        <v>260896</v>
      </c>
      <c r="K2824" s="31">
        <v>99807.4</v>
      </c>
      <c r="L2824" s="31">
        <v>99143.3</v>
      </c>
      <c r="M2824" s="37">
        <v>0.16071377016478799</v>
      </c>
    </row>
    <row r="2825" spans="1:13">
      <c r="A2825" t="s">
        <v>262</v>
      </c>
      <c r="B2825" t="s">
        <v>120</v>
      </c>
      <c r="C2825" t="s">
        <v>129</v>
      </c>
      <c r="D2825" t="s">
        <v>201</v>
      </c>
      <c r="E2825" s="31">
        <v>3.8587600000000001E-3</v>
      </c>
      <c r="F2825" s="31">
        <v>1.16557</v>
      </c>
      <c r="G2825" s="32">
        <v>0.121894</v>
      </c>
      <c r="H2825" s="37">
        <v>0.16105692653414</v>
      </c>
      <c r="I2825" s="31">
        <v>5.6384E-3</v>
      </c>
      <c r="J2825" s="31">
        <v>253889</v>
      </c>
      <c r="K2825" s="31">
        <v>101264</v>
      </c>
      <c r="L2825" s="31">
        <v>100485</v>
      </c>
      <c r="M2825" s="37">
        <v>0.16105692653414</v>
      </c>
    </row>
    <row r="2826" spans="1:13">
      <c r="A2826" t="s">
        <v>262</v>
      </c>
      <c r="B2826" t="s">
        <v>129</v>
      </c>
      <c r="C2826" t="s">
        <v>183</v>
      </c>
      <c r="D2826" t="s">
        <v>201</v>
      </c>
      <c r="E2826" s="31">
        <v>3.73282E-3</v>
      </c>
      <c r="F2826" s="31">
        <v>1.1650700000000001</v>
      </c>
      <c r="G2826" s="32">
        <v>0.12199500000000001</v>
      </c>
      <c r="H2826" s="37">
        <v>0.16105692653414</v>
      </c>
      <c r="I2826" s="31">
        <v>5.5930499999999996E-3</v>
      </c>
      <c r="J2826" s="31">
        <v>241224</v>
      </c>
      <c r="K2826" s="31">
        <v>103490</v>
      </c>
      <c r="L2826" s="31">
        <v>102721</v>
      </c>
      <c r="M2826" s="37">
        <v>0.16105692653414</v>
      </c>
    </row>
    <row r="2827" spans="1:13">
      <c r="A2827" t="s">
        <v>262</v>
      </c>
      <c r="B2827" t="s">
        <v>183</v>
      </c>
      <c r="C2827" t="s">
        <v>192</v>
      </c>
      <c r="D2827" t="s">
        <v>159</v>
      </c>
      <c r="E2827" s="31">
        <v>4.7400599999999999E-3</v>
      </c>
      <c r="F2827" s="31">
        <v>1.1652800000000001</v>
      </c>
      <c r="G2827" s="32">
        <v>0.12195300000000001</v>
      </c>
      <c r="H2827" s="37">
        <v>0.16105692653414</v>
      </c>
      <c r="I2827" s="31">
        <v>4.53339E-3</v>
      </c>
      <c r="J2827" s="31">
        <v>218708</v>
      </c>
      <c r="K2827" s="31">
        <v>120274</v>
      </c>
      <c r="L2827" s="31">
        <v>119139</v>
      </c>
      <c r="M2827" s="37">
        <v>0.16105692653414</v>
      </c>
    </row>
    <row r="2828" spans="1:13">
      <c r="A2828" t="s">
        <v>262</v>
      </c>
      <c r="B2828" t="s">
        <v>186</v>
      </c>
      <c r="C2828" t="s">
        <v>180</v>
      </c>
      <c r="D2828" t="s">
        <v>159</v>
      </c>
      <c r="E2828" s="31">
        <v>3.4562199999999999E-3</v>
      </c>
      <c r="F2828" s="31">
        <v>1.16489</v>
      </c>
      <c r="G2828" s="32">
        <v>0.122032</v>
      </c>
      <c r="H2828" s="37">
        <v>0.16105692653414</v>
      </c>
      <c r="I2828" s="31">
        <v>2.8751800000000002E-3</v>
      </c>
      <c r="J2828" s="31">
        <v>265705</v>
      </c>
      <c r="K2828" s="31">
        <v>104835</v>
      </c>
      <c r="L2828" s="31">
        <v>104112</v>
      </c>
      <c r="M2828" s="37">
        <v>0.16105692653414</v>
      </c>
    </row>
    <row r="2829" spans="1:13">
      <c r="A2829" t="s">
        <v>262</v>
      </c>
      <c r="B2829" t="s">
        <v>102</v>
      </c>
      <c r="C2829" t="s">
        <v>105</v>
      </c>
      <c r="D2829" t="s">
        <v>132</v>
      </c>
      <c r="E2829" s="31">
        <v>4.7751599999999996E-3</v>
      </c>
      <c r="F2829" s="31">
        <v>1.16405</v>
      </c>
      <c r="G2829" s="32">
        <v>0.12220200000000001</v>
      </c>
      <c r="H2829" s="37">
        <v>0.16114201554404101</v>
      </c>
      <c r="I2829" s="31">
        <v>4.9317199999999997E-3</v>
      </c>
      <c r="J2829" s="31">
        <v>193481</v>
      </c>
      <c r="K2829" s="31">
        <v>136903</v>
      </c>
      <c r="L2829" s="31">
        <v>135601</v>
      </c>
      <c r="M2829" s="37">
        <v>0.16114201554404101</v>
      </c>
    </row>
    <row r="2830" spans="1:13">
      <c r="A2830" t="s">
        <v>262</v>
      </c>
      <c r="B2830" t="s">
        <v>177</v>
      </c>
      <c r="C2830" t="s">
        <v>192</v>
      </c>
      <c r="D2830" t="s">
        <v>232</v>
      </c>
      <c r="E2830" s="31">
        <v>4.22814E-3</v>
      </c>
      <c r="F2830" s="31">
        <v>1.16282</v>
      </c>
      <c r="G2830" s="32">
        <v>0.12245</v>
      </c>
      <c r="H2830" s="37">
        <v>0.16132972389991401</v>
      </c>
      <c r="I2830" s="31">
        <v>3.5828000000000001E-3</v>
      </c>
      <c r="J2830" s="31">
        <v>225800</v>
      </c>
      <c r="K2830" s="31">
        <v>118062</v>
      </c>
      <c r="L2830" s="31">
        <v>117068</v>
      </c>
      <c r="M2830" s="37">
        <v>0.16132972389991401</v>
      </c>
    </row>
    <row r="2831" spans="1:13">
      <c r="A2831" t="s">
        <v>262</v>
      </c>
      <c r="B2831" t="s">
        <v>180</v>
      </c>
      <c r="C2831" t="s">
        <v>126</v>
      </c>
      <c r="D2831" t="s">
        <v>201</v>
      </c>
      <c r="E2831" s="31">
        <v>2.0002100000000001E-3</v>
      </c>
      <c r="F2831" s="31">
        <v>1.1596900000000001</v>
      </c>
      <c r="G2831" s="32">
        <v>0.123088</v>
      </c>
      <c r="H2831" s="37">
        <v>0.162030496551724</v>
      </c>
      <c r="I2831" s="31">
        <v>2.9850300000000001E-3</v>
      </c>
      <c r="J2831" s="31">
        <v>232205</v>
      </c>
      <c r="K2831" s="31">
        <v>103863</v>
      </c>
      <c r="L2831" s="31">
        <v>103448</v>
      </c>
      <c r="M2831" s="37">
        <v>0.162030496551724</v>
      </c>
    </row>
    <row r="2832" spans="1:13">
      <c r="A2832" t="s">
        <v>262</v>
      </c>
      <c r="B2832" t="s">
        <v>129</v>
      </c>
      <c r="C2832" t="s">
        <v>65</v>
      </c>
      <c r="D2832" t="s">
        <v>159</v>
      </c>
      <c r="E2832" s="31">
        <v>3.2917799999999998E-3</v>
      </c>
      <c r="F2832" s="31">
        <v>1.15855</v>
      </c>
      <c r="G2832" s="32">
        <v>0.123319</v>
      </c>
      <c r="H2832" s="37">
        <v>0.162194757105943</v>
      </c>
      <c r="I2832" s="31">
        <v>2.7473300000000001E-3</v>
      </c>
      <c r="J2832" s="31">
        <v>279326</v>
      </c>
      <c r="K2832" s="31">
        <v>105189</v>
      </c>
      <c r="L2832" s="31">
        <v>104499</v>
      </c>
      <c r="M2832" s="37">
        <v>0.162194757105943</v>
      </c>
    </row>
    <row r="2833" spans="1:13">
      <c r="A2833" t="s">
        <v>262</v>
      </c>
      <c r="B2833" t="s">
        <v>156</v>
      </c>
      <c r="C2833" t="s">
        <v>183</v>
      </c>
      <c r="D2833" t="s">
        <v>141</v>
      </c>
      <c r="E2833" s="31">
        <v>3.7608400000000001E-3</v>
      </c>
      <c r="F2833" s="31">
        <v>1.1565000000000001</v>
      </c>
      <c r="G2833" s="32">
        <v>0.123739</v>
      </c>
      <c r="H2833" s="37">
        <v>0.16260710240963899</v>
      </c>
      <c r="I2833" s="31">
        <v>3.47855E-3</v>
      </c>
      <c r="J2833" s="31">
        <v>218706</v>
      </c>
      <c r="K2833" s="31">
        <v>122473</v>
      </c>
      <c r="L2833" s="31">
        <v>121555</v>
      </c>
      <c r="M2833" s="37">
        <v>0.16260710240963899</v>
      </c>
    </row>
    <row r="2834" spans="1:13">
      <c r="A2834" t="s">
        <v>262</v>
      </c>
      <c r="B2834" t="s">
        <v>156</v>
      </c>
      <c r="C2834" t="s">
        <v>195</v>
      </c>
      <c r="D2834" t="s">
        <v>144</v>
      </c>
      <c r="E2834" s="31">
        <v>3.3901600000000001E-3</v>
      </c>
      <c r="F2834" s="31">
        <v>1.1471499999999999</v>
      </c>
      <c r="G2834" s="32">
        <v>0.12565999999999999</v>
      </c>
      <c r="H2834" s="37">
        <v>0.16498952708512499</v>
      </c>
      <c r="I2834" s="31">
        <v>2.5764099999999999E-3</v>
      </c>
      <c r="J2834" s="31">
        <v>260941</v>
      </c>
      <c r="K2834" s="31">
        <v>107388</v>
      </c>
      <c r="L2834" s="31">
        <v>106663</v>
      </c>
      <c r="M2834" s="37">
        <v>0.16498952708512499</v>
      </c>
    </row>
    <row r="2835" spans="1:13">
      <c r="A2835" t="s">
        <v>262</v>
      </c>
      <c r="B2835" t="s">
        <v>186</v>
      </c>
      <c r="C2835" t="s">
        <v>156</v>
      </c>
      <c r="D2835" t="s">
        <v>144</v>
      </c>
      <c r="E2835" s="31">
        <v>4.1438200000000003E-3</v>
      </c>
      <c r="F2835" s="31">
        <v>1.1386499999999999</v>
      </c>
      <c r="G2835" s="32">
        <v>0.12742500000000001</v>
      </c>
      <c r="H2835" s="37">
        <v>0.16716320876288701</v>
      </c>
      <c r="I2835" s="31">
        <v>3.4949899999999999E-3</v>
      </c>
      <c r="J2835" s="31">
        <v>232931</v>
      </c>
      <c r="K2835" s="31">
        <v>119869</v>
      </c>
      <c r="L2835" s="31">
        <v>118880</v>
      </c>
      <c r="M2835" s="37">
        <v>0.16716320876288701</v>
      </c>
    </row>
    <row r="2836" spans="1:13">
      <c r="A2836" t="s">
        <v>262</v>
      </c>
      <c r="B2836" t="s">
        <v>177</v>
      </c>
      <c r="C2836" t="s">
        <v>126</v>
      </c>
      <c r="D2836" t="s">
        <v>102</v>
      </c>
      <c r="E2836" s="31">
        <v>2.95635E-3</v>
      </c>
      <c r="F2836" s="31">
        <v>1.13645</v>
      </c>
      <c r="G2836" s="32">
        <v>0.127884</v>
      </c>
      <c r="H2836" s="37">
        <v>0.16762134592274699</v>
      </c>
      <c r="I2836" s="31">
        <v>2.1901799999999999E-3</v>
      </c>
      <c r="J2836" s="31">
        <v>265478</v>
      </c>
      <c r="K2836" s="31">
        <v>104759</v>
      </c>
      <c r="L2836" s="31">
        <v>104141</v>
      </c>
      <c r="M2836" s="37">
        <v>0.16762134592274699</v>
      </c>
    </row>
    <row r="2837" spans="1:13">
      <c r="A2837" t="s">
        <v>262</v>
      </c>
      <c r="B2837" t="s">
        <v>129</v>
      </c>
      <c r="C2837" t="s">
        <v>65</v>
      </c>
      <c r="D2837" t="s">
        <v>232</v>
      </c>
      <c r="E2837" s="31">
        <v>2.4633200000000002E-3</v>
      </c>
      <c r="F2837" s="31">
        <v>1.13588</v>
      </c>
      <c r="G2837" s="32">
        <v>0.12800300000000001</v>
      </c>
      <c r="H2837" s="37">
        <v>0.16763343138936501</v>
      </c>
      <c r="I2837" s="31">
        <v>1.8362400000000001E-3</v>
      </c>
      <c r="J2837" s="31">
        <v>286235</v>
      </c>
      <c r="K2837" s="31">
        <v>103977</v>
      </c>
      <c r="L2837" s="31">
        <v>103466</v>
      </c>
      <c r="M2837" s="37">
        <v>0.16763343138936501</v>
      </c>
    </row>
    <row r="2838" spans="1:13">
      <c r="A2838" t="s">
        <v>262</v>
      </c>
      <c r="B2838" t="s">
        <v>132</v>
      </c>
      <c r="C2838" t="s">
        <v>186</v>
      </c>
      <c r="D2838" t="s">
        <v>105</v>
      </c>
      <c r="E2838" s="31">
        <v>2.72873E-3</v>
      </c>
      <c r="F2838" s="31">
        <v>1.1309800000000001</v>
      </c>
      <c r="G2838" s="32">
        <v>0.12903100000000001</v>
      </c>
      <c r="H2838" s="37">
        <v>0.16883490745501301</v>
      </c>
      <c r="I2838" s="31">
        <v>2.0807600000000001E-3</v>
      </c>
      <c r="J2838" s="31">
        <v>268864</v>
      </c>
      <c r="K2838" s="31">
        <v>104484</v>
      </c>
      <c r="L2838" s="31">
        <v>103915</v>
      </c>
      <c r="M2838" s="37">
        <v>0.16883490745501301</v>
      </c>
    </row>
    <row r="2839" spans="1:13">
      <c r="A2839" t="s">
        <v>262</v>
      </c>
      <c r="B2839" t="s">
        <v>183</v>
      </c>
      <c r="C2839" t="s">
        <v>198</v>
      </c>
      <c r="D2839" t="s">
        <v>232</v>
      </c>
      <c r="E2839" s="31">
        <v>4.0584999999999996E-3</v>
      </c>
      <c r="F2839" s="31">
        <v>1.12809</v>
      </c>
      <c r="G2839" s="32">
        <v>0.12964000000000001</v>
      </c>
      <c r="H2839" s="37">
        <v>0.16942776903336201</v>
      </c>
      <c r="I2839" s="31">
        <v>3.5432599999999999E-3</v>
      </c>
      <c r="J2839" s="31">
        <v>222805</v>
      </c>
      <c r="K2839" s="31">
        <v>121152</v>
      </c>
      <c r="L2839" s="31">
        <v>120173</v>
      </c>
      <c r="M2839" s="37">
        <v>0.16942776903336201</v>
      </c>
    </row>
    <row r="2840" spans="1:13">
      <c r="A2840" t="s">
        <v>262</v>
      </c>
      <c r="B2840" t="s">
        <v>99</v>
      </c>
      <c r="C2840" t="s">
        <v>232</v>
      </c>
      <c r="D2840" t="s">
        <v>132</v>
      </c>
      <c r="E2840" s="31">
        <v>3.7641699999999998E-3</v>
      </c>
      <c r="F2840" s="31">
        <v>1.12778</v>
      </c>
      <c r="G2840" s="32">
        <v>0.12970599999999999</v>
      </c>
      <c r="H2840" s="37">
        <v>0.16942776903336201</v>
      </c>
      <c r="I2840" s="31">
        <v>3.34877E-3</v>
      </c>
      <c r="J2840" s="31">
        <v>223390</v>
      </c>
      <c r="K2840" s="31">
        <v>121587</v>
      </c>
      <c r="L2840" s="31">
        <v>120675</v>
      </c>
      <c r="M2840" s="37">
        <v>0.16942776903336201</v>
      </c>
    </row>
    <row r="2841" spans="1:13">
      <c r="A2841" t="s">
        <v>262</v>
      </c>
      <c r="B2841" t="s">
        <v>180</v>
      </c>
      <c r="C2841" t="s">
        <v>156</v>
      </c>
      <c r="D2841" t="s">
        <v>141</v>
      </c>
      <c r="E2841" s="31">
        <v>3.1868700000000001E-3</v>
      </c>
      <c r="F2841" s="31">
        <v>1.1260300000000001</v>
      </c>
      <c r="G2841" s="32">
        <v>0.130076</v>
      </c>
      <c r="H2841" s="37">
        <v>0.16976585641025599</v>
      </c>
      <c r="I2841" s="31">
        <v>2.9099E-3</v>
      </c>
      <c r="J2841" s="31">
        <v>216487</v>
      </c>
      <c r="K2841" s="31">
        <v>121692</v>
      </c>
      <c r="L2841" s="31">
        <v>120919</v>
      </c>
      <c r="M2841" s="37">
        <v>0.16976585641025599</v>
      </c>
    </row>
    <row r="2842" spans="1:13">
      <c r="A2842" t="s">
        <v>262</v>
      </c>
      <c r="B2842" t="s">
        <v>180</v>
      </c>
      <c r="C2842" t="s">
        <v>174</v>
      </c>
      <c r="D2842" t="s">
        <v>102</v>
      </c>
      <c r="E2842" s="31">
        <v>2.5010399999999999E-3</v>
      </c>
      <c r="F2842" s="31">
        <v>1.1252800000000001</v>
      </c>
      <c r="G2842" s="32">
        <v>0.13023499999999999</v>
      </c>
      <c r="H2842" s="37">
        <v>0.169828219470538</v>
      </c>
      <c r="I2842" s="31">
        <v>1.86155E-3</v>
      </c>
      <c r="J2842" s="31">
        <v>266983</v>
      </c>
      <c r="K2842" s="31">
        <v>104701</v>
      </c>
      <c r="L2842" s="31">
        <v>104179</v>
      </c>
      <c r="M2842" s="37">
        <v>0.169828219470538</v>
      </c>
    </row>
    <row r="2843" spans="1:13">
      <c r="A2843" t="s">
        <v>262</v>
      </c>
      <c r="B2843" t="s">
        <v>120</v>
      </c>
      <c r="C2843" t="s">
        <v>132</v>
      </c>
      <c r="D2843" t="s">
        <v>99</v>
      </c>
      <c r="E2843" s="31">
        <v>3.2620100000000001E-3</v>
      </c>
      <c r="F2843" s="31">
        <v>1.12422</v>
      </c>
      <c r="G2843" s="32">
        <v>0.13045999999999999</v>
      </c>
      <c r="H2843" s="37">
        <v>0.169976467576792</v>
      </c>
      <c r="I2843" s="31">
        <v>1.86981E-3</v>
      </c>
      <c r="J2843" s="31">
        <v>279482</v>
      </c>
      <c r="K2843" s="31">
        <v>102879</v>
      </c>
      <c r="L2843" s="31">
        <v>102210</v>
      </c>
      <c r="M2843" s="37">
        <v>0.169976467576792</v>
      </c>
    </row>
    <row r="2844" spans="1:13">
      <c r="A2844" t="s">
        <v>262</v>
      </c>
      <c r="B2844" t="s">
        <v>159</v>
      </c>
      <c r="C2844" t="s">
        <v>141</v>
      </c>
      <c r="D2844" t="s">
        <v>183</v>
      </c>
      <c r="E2844" s="31">
        <v>5.2195999999999996E-3</v>
      </c>
      <c r="F2844" s="31">
        <v>1.1206100000000001</v>
      </c>
      <c r="G2844" s="32">
        <v>0.13122600000000001</v>
      </c>
      <c r="H2844" s="37">
        <v>0.170828731457801</v>
      </c>
      <c r="I2844" s="31">
        <v>5.4427199999999998E-3</v>
      </c>
      <c r="J2844" s="31">
        <v>165615</v>
      </c>
      <c r="K2844" s="31">
        <v>146349</v>
      </c>
      <c r="L2844" s="31">
        <v>144829</v>
      </c>
      <c r="M2844" s="37">
        <v>0.170828731457801</v>
      </c>
    </row>
    <row r="2845" spans="1:13">
      <c r="A2845" t="s">
        <v>262</v>
      </c>
      <c r="B2845" t="s">
        <v>99</v>
      </c>
      <c r="C2845" t="s">
        <v>232</v>
      </c>
      <c r="D2845" t="s">
        <v>129</v>
      </c>
      <c r="E2845" s="31">
        <v>4.7429500000000001E-3</v>
      </c>
      <c r="F2845" s="31">
        <v>1.11765</v>
      </c>
      <c r="G2845" s="32">
        <v>0.131858</v>
      </c>
      <c r="H2845" s="37">
        <v>0.17150525212947201</v>
      </c>
      <c r="I2845" s="31">
        <v>3.6790099999999999E-3</v>
      </c>
      <c r="J2845" s="31">
        <v>225501</v>
      </c>
      <c r="K2845" s="31">
        <v>123652</v>
      </c>
      <c r="L2845" s="31">
        <v>122485</v>
      </c>
      <c r="M2845" s="37">
        <v>0.17150525212947201</v>
      </c>
    </row>
    <row r="2846" spans="1:13">
      <c r="A2846" t="s">
        <v>262</v>
      </c>
      <c r="B2846" t="s">
        <v>120</v>
      </c>
      <c r="C2846" t="s">
        <v>126</v>
      </c>
      <c r="D2846" t="s">
        <v>99</v>
      </c>
      <c r="E2846" s="31">
        <v>3.6520599999999999E-3</v>
      </c>
      <c r="F2846" s="31">
        <v>1.1060000000000001</v>
      </c>
      <c r="G2846" s="32">
        <v>0.13436300000000001</v>
      </c>
      <c r="H2846" s="37">
        <v>0.17461472425531899</v>
      </c>
      <c r="I2846" s="31">
        <v>2.1025599999999998E-3</v>
      </c>
      <c r="J2846" s="31">
        <v>283566</v>
      </c>
      <c r="K2846" s="31">
        <v>103641</v>
      </c>
      <c r="L2846" s="31">
        <v>102886</v>
      </c>
      <c r="M2846" s="37">
        <v>0.17461472425531899</v>
      </c>
    </row>
    <row r="2847" spans="1:13">
      <c r="A2847" t="s">
        <v>262</v>
      </c>
      <c r="B2847" t="s">
        <v>236</v>
      </c>
      <c r="C2847" t="s">
        <v>126</v>
      </c>
      <c r="D2847" t="s">
        <v>102</v>
      </c>
      <c r="E2847" s="31">
        <v>2.9350000000000001E-3</v>
      </c>
      <c r="F2847" s="31">
        <v>1.10276</v>
      </c>
      <c r="G2847" s="32">
        <v>0.13506599999999999</v>
      </c>
      <c r="H2847" s="37">
        <v>0.175379066326531</v>
      </c>
      <c r="I2847" s="31">
        <v>2.1639300000000001E-3</v>
      </c>
      <c r="J2847" s="31">
        <v>283638</v>
      </c>
      <c r="K2847" s="31">
        <v>103953</v>
      </c>
      <c r="L2847" s="31">
        <v>103344</v>
      </c>
      <c r="M2847" s="37">
        <v>0.175379066326531</v>
      </c>
    </row>
    <row r="2848" spans="1:13">
      <c r="A2848" t="s">
        <v>262</v>
      </c>
      <c r="B2848" t="s">
        <v>236</v>
      </c>
      <c r="C2848" t="s">
        <v>177</v>
      </c>
      <c r="D2848" t="s">
        <v>201</v>
      </c>
      <c r="E2848" s="31">
        <v>2.46657E-3</v>
      </c>
      <c r="F2848" s="31">
        <v>1.1021799999999999</v>
      </c>
      <c r="G2848" s="32">
        <v>0.13519100000000001</v>
      </c>
      <c r="H2848" s="37">
        <v>0.17539223194562401</v>
      </c>
      <c r="I2848" s="31">
        <v>3.5719599999999999E-3</v>
      </c>
      <c r="J2848" s="31">
        <v>253411</v>
      </c>
      <c r="K2848" s="31">
        <v>101216</v>
      </c>
      <c r="L2848" s="31">
        <v>100718</v>
      </c>
      <c r="M2848" s="37">
        <v>0.17539223194562401</v>
      </c>
    </row>
    <row r="2849" spans="1:13">
      <c r="A2849" t="s">
        <v>262</v>
      </c>
      <c r="B2849" t="s">
        <v>159</v>
      </c>
      <c r="C2849" t="s">
        <v>102</v>
      </c>
      <c r="D2849" t="s">
        <v>186</v>
      </c>
      <c r="E2849" s="31">
        <v>5.11656E-3</v>
      </c>
      <c r="F2849" s="31">
        <v>1.10117</v>
      </c>
      <c r="G2849" s="32">
        <v>0.135412</v>
      </c>
      <c r="H2849" s="37">
        <v>0.17552981663837</v>
      </c>
      <c r="I2849" s="31">
        <v>5.1446199999999999E-3</v>
      </c>
      <c r="J2849" s="31">
        <v>167975</v>
      </c>
      <c r="K2849" s="31">
        <v>148135</v>
      </c>
      <c r="L2849" s="31">
        <v>146627</v>
      </c>
      <c r="M2849" s="37">
        <v>0.17552981663837</v>
      </c>
    </row>
    <row r="2850" spans="1:13">
      <c r="A2850" t="s">
        <v>262</v>
      </c>
      <c r="B2850" t="s">
        <v>159</v>
      </c>
      <c r="C2850" t="s">
        <v>141</v>
      </c>
      <c r="D2850" t="s">
        <v>174</v>
      </c>
      <c r="E2850" s="31">
        <v>4.5447100000000004E-3</v>
      </c>
      <c r="F2850" s="31">
        <v>1.0988599999999999</v>
      </c>
      <c r="G2850" s="32">
        <v>0.13591400000000001</v>
      </c>
      <c r="H2850" s="37">
        <v>0.176031109414758</v>
      </c>
      <c r="I2850" s="31">
        <v>4.5450600000000001E-3</v>
      </c>
      <c r="J2850" s="31">
        <v>167229</v>
      </c>
      <c r="K2850" s="31">
        <v>147136</v>
      </c>
      <c r="L2850" s="31">
        <v>145805</v>
      </c>
      <c r="M2850" s="37">
        <v>0.176031109414758</v>
      </c>
    </row>
    <row r="2851" spans="1:13">
      <c r="A2851" t="s">
        <v>262</v>
      </c>
      <c r="B2851" t="s">
        <v>123</v>
      </c>
      <c r="C2851" t="s">
        <v>183</v>
      </c>
      <c r="D2851" t="s">
        <v>204</v>
      </c>
      <c r="E2851" s="31">
        <v>4.7288499999999997E-3</v>
      </c>
      <c r="F2851" s="31">
        <v>1.0982000000000001</v>
      </c>
      <c r="G2851" s="32">
        <v>0.13605800000000001</v>
      </c>
      <c r="H2851" s="37">
        <v>0.17606827627118601</v>
      </c>
      <c r="I2851" s="31">
        <v>4.02645E-3</v>
      </c>
      <c r="J2851" s="31">
        <v>231469</v>
      </c>
      <c r="K2851" s="31">
        <v>112289</v>
      </c>
      <c r="L2851" s="31">
        <v>111232</v>
      </c>
      <c r="M2851" s="37">
        <v>0.17606827627118601</v>
      </c>
    </row>
    <row r="2852" spans="1:13">
      <c r="A2852" t="s">
        <v>262</v>
      </c>
      <c r="B2852" t="s">
        <v>186</v>
      </c>
      <c r="C2852" t="s">
        <v>129</v>
      </c>
      <c r="D2852" t="s">
        <v>159</v>
      </c>
      <c r="E2852" s="31">
        <v>3.2318199999999998E-3</v>
      </c>
      <c r="F2852" s="31">
        <v>1.0956999999999999</v>
      </c>
      <c r="G2852" s="32">
        <v>0.136605</v>
      </c>
      <c r="H2852" s="37">
        <v>0.17662644792548701</v>
      </c>
      <c r="I2852" s="31">
        <v>2.6280800000000001E-3</v>
      </c>
      <c r="J2852" s="31">
        <v>281149</v>
      </c>
      <c r="K2852" s="31">
        <v>102841</v>
      </c>
      <c r="L2852" s="31">
        <v>102178</v>
      </c>
      <c r="M2852" s="37">
        <v>0.17662644792548701</v>
      </c>
    </row>
    <row r="2853" spans="1:13">
      <c r="A2853" t="s">
        <v>262</v>
      </c>
      <c r="B2853" t="s">
        <v>236</v>
      </c>
      <c r="C2853" t="s">
        <v>156</v>
      </c>
      <c r="D2853" t="s">
        <v>102</v>
      </c>
      <c r="E2853" s="31">
        <v>3.5290600000000001E-3</v>
      </c>
      <c r="F2853" s="31">
        <v>1.09344</v>
      </c>
      <c r="G2853" s="32">
        <v>0.137099</v>
      </c>
      <c r="H2853" s="37">
        <v>0.17711520558375601</v>
      </c>
      <c r="I2853" s="31">
        <v>2.9900399999999998E-3</v>
      </c>
      <c r="J2853" s="31">
        <v>239219</v>
      </c>
      <c r="K2853" s="31">
        <v>119740</v>
      </c>
      <c r="L2853" s="31">
        <v>118898</v>
      </c>
      <c r="M2853" s="37">
        <v>0.17711520558375601</v>
      </c>
    </row>
    <row r="2854" spans="1:13">
      <c r="A2854" t="s">
        <v>262</v>
      </c>
      <c r="B2854" t="s">
        <v>123</v>
      </c>
      <c r="C2854" t="s">
        <v>195</v>
      </c>
      <c r="D2854" t="s">
        <v>144</v>
      </c>
      <c r="E2854" s="31">
        <v>4.8756700000000004E-3</v>
      </c>
      <c r="F2854" s="31">
        <v>1.0847500000000001</v>
      </c>
      <c r="G2854" s="32">
        <v>0.139016</v>
      </c>
      <c r="H2854" s="37">
        <v>0.17943992561284899</v>
      </c>
      <c r="I2854" s="31">
        <v>4.2050200000000003E-3</v>
      </c>
      <c r="J2854" s="31">
        <v>214190</v>
      </c>
      <c r="K2854" s="31">
        <v>122441</v>
      </c>
      <c r="L2854" s="31">
        <v>121252</v>
      </c>
      <c r="M2854" s="37">
        <v>0.17943992561284899</v>
      </c>
    </row>
    <row r="2855" spans="1:13">
      <c r="A2855" t="s">
        <v>262</v>
      </c>
      <c r="B2855" t="s">
        <v>177</v>
      </c>
      <c r="C2855" t="s">
        <v>195</v>
      </c>
      <c r="D2855" t="s">
        <v>102</v>
      </c>
      <c r="E2855" s="31">
        <v>3.6841700000000001E-3</v>
      </c>
      <c r="F2855" s="31">
        <v>1.0822400000000001</v>
      </c>
      <c r="G2855" s="32">
        <v>0.139573</v>
      </c>
      <c r="H2855" s="37">
        <v>0.18000673226351399</v>
      </c>
      <c r="I2855" s="31">
        <v>3.1853599999999999E-3</v>
      </c>
      <c r="J2855" s="31">
        <v>212199</v>
      </c>
      <c r="K2855" s="31">
        <v>122288</v>
      </c>
      <c r="L2855" s="31">
        <v>121390</v>
      </c>
      <c r="M2855" s="37">
        <v>0.18000673226351399</v>
      </c>
    </row>
    <row r="2856" spans="1:13">
      <c r="A2856" t="s">
        <v>262</v>
      </c>
      <c r="B2856" t="s">
        <v>159</v>
      </c>
      <c r="C2856" t="s">
        <v>141</v>
      </c>
      <c r="D2856" t="s">
        <v>186</v>
      </c>
      <c r="E2856" s="31">
        <v>4.9910199999999997E-3</v>
      </c>
      <c r="F2856" s="31">
        <v>1.0783</v>
      </c>
      <c r="G2856" s="32">
        <v>0.14045099999999999</v>
      </c>
      <c r="H2856" s="37">
        <v>0.180986225316456</v>
      </c>
      <c r="I2856" s="31">
        <v>5.0088800000000003E-3</v>
      </c>
      <c r="J2856" s="31">
        <v>168118</v>
      </c>
      <c r="K2856" s="31">
        <v>147605</v>
      </c>
      <c r="L2856" s="31">
        <v>146139</v>
      </c>
      <c r="M2856" s="37">
        <v>0.180986225316456</v>
      </c>
    </row>
    <row r="2857" spans="1:13">
      <c r="A2857" t="s">
        <v>262</v>
      </c>
      <c r="B2857" t="s">
        <v>120</v>
      </c>
      <c r="C2857" t="s">
        <v>192</v>
      </c>
      <c r="D2857" t="s">
        <v>141</v>
      </c>
      <c r="E2857" s="31">
        <v>2.8415599999999999E-3</v>
      </c>
      <c r="F2857" s="31">
        <v>1.0738099999999999</v>
      </c>
      <c r="G2857" s="32">
        <v>0.141453</v>
      </c>
      <c r="H2857" s="37">
        <v>0.182123719224283</v>
      </c>
      <c r="I2857" s="31">
        <v>2.5440599999999999E-3</v>
      </c>
      <c r="J2857" s="31">
        <v>232472</v>
      </c>
      <c r="K2857" s="31">
        <v>119169</v>
      </c>
      <c r="L2857" s="31">
        <v>118494</v>
      </c>
      <c r="M2857" s="37">
        <v>0.182123719224283</v>
      </c>
    </row>
    <row r="2858" spans="1:13">
      <c r="A2858" t="s">
        <v>262</v>
      </c>
      <c r="B2858" t="s">
        <v>159</v>
      </c>
      <c r="C2858" t="s">
        <v>105</v>
      </c>
      <c r="D2858" t="s">
        <v>132</v>
      </c>
      <c r="E2858" s="31">
        <v>4.59736E-3</v>
      </c>
      <c r="F2858" s="31">
        <v>1.07036</v>
      </c>
      <c r="G2858" s="32">
        <v>0.14222899999999999</v>
      </c>
      <c r="H2858" s="37">
        <v>0.18296856192080899</v>
      </c>
      <c r="I2858" s="31">
        <v>5.0250199999999998E-3</v>
      </c>
      <c r="J2858" s="31">
        <v>165449</v>
      </c>
      <c r="K2858" s="31">
        <v>145304</v>
      </c>
      <c r="L2858" s="31">
        <v>143974</v>
      </c>
      <c r="M2858" s="37">
        <v>0.18296856192080899</v>
      </c>
    </row>
    <row r="2859" spans="1:13">
      <c r="A2859" t="s">
        <v>262</v>
      </c>
      <c r="B2859" t="s">
        <v>177</v>
      </c>
      <c r="C2859" t="s">
        <v>156</v>
      </c>
      <c r="D2859" t="s">
        <v>102</v>
      </c>
      <c r="E2859" s="31">
        <v>3.5190999999999998E-3</v>
      </c>
      <c r="F2859" s="31">
        <v>1.06853</v>
      </c>
      <c r="G2859" s="32">
        <v>0.14264099999999999</v>
      </c>
      <c r="H2859" s="37">
        <v>0.18320917746005</v>
      </c>
      <c r="I2859" s="31">
        <v>3.0305000000000002E-3</v>
      </c>
      <c r="J2859" s="31">
        <v>220859</v>
      </c>
      <c r="K2859" s="31">
        <v>121384</v>
      </c>
      <c r="L2859" s="31">
        <v>120533</v>
      </c>
      <c r="M2859" s="37">
        <v>0.18320917746005</v>
      </c>
    </row>
    <row r="2860" spans="1:13">
      <c r="A2860" t="s">
        <v>262</v>
      </c>
      <c r="B2860" t="s">
        <v>180</v>
      </c>
      <c r="C2860" t="s">
        <v>126</v>
      </c>
      <c r="D2860" t="s">
        <v>141</v>
      </c>
      <c r="E2860" s="31">
        <v>2.4548E-3</v>
      </c>
      <c r="F2860" s="31">
        <v>1.06846</v>
      </c>
      <c r="G2860" s="32">
        <v>0.14265600000000001</v>
      </c>
      <c r="H2860" s="37">
        <v>0.18320917746005</v>
      </c>
      <c r="I2860" s="31">
        <v>1.9550700000000002E-3</v>
      </c>
      <c r="J2860" s="31">
        <v>258343</v>
      </c>
      <c r="K2860" s="31">
        <v>106107</v>
      </c>
      <c r="L2860" s="31">
        <v>105587</v>
      </c>
      <c r="M2860" s="37">
        <v>0.18320917746005</v>
      </c>
    </row>
    <row r="2861" spans="1:13">
      <c r="A2861" t="s">
        <v>262</v>
      </c>
      <c r="B2861" t="s">
        <v>99</v>
      </c>
      <c r="C2861" t="s">
        <v>232</v>
      </c>
      <c r="D2861" t="s">
        <v>186</v>
      </c>
      <c r="E2861" s="31">
        <v>3.6685400000000001E-3</v>
      </c>
      <c r="F2861" s="31">
        <v>1.05864</v>
      </c>
      <c r="G2861" s="32">
        <v>0.14488100000000001</v>
      </c>
      <c r="H2861" s="37">
        <v>0.18591032521008399</v>
      </c>
      <c r="I2861" s="31">
        <v>2.98796E-3</v>
      </c>
      <c r="J2861" s="31">
        <v>226875</v>
      </c>
      <c r="K2861" s="31">
        <v>123719</v>
      </c>
      <c r="L2861" s="31">
        <v>122814</v>
      </c>
      <c r="M2861" s="37">
        <v>0.18591032521008399</v>
      </c>
    </row>
    <row r="2862" spans="1:13">
      <c r="A2862" t="s">
        <v>262</v>
      </c>
      <c r="B2862" t="s">
        <v>180</v>
      </c>
      <c r="C2862" t="s">
        <v>129</v>
      </c>
      <c r="D2862" t="s">
        <v>105</v>
      </c>
      <c r="E2862" s="31">
        <v>2.1149300000000001E-3</v>
      </c>
      <c r="F2862" s="31">
        <v>1.05494</v>
      </c>
      <c r="G2862" s="32">
        <v>0.145727</v>
      </c>
      <c r="H2862" s="37">
        <v>0.18668599832214799</v>
      </c>
      <c r="I2862" s="31">
        <v>1.6398700000000001E-3</v>
      </c>
      <c r="J2862" s="31">
        <v>261583</v>
      </c>
      <c r="K2862" s="31">
        <v>106118</v>
      </c>
      <c r="L2862" s="31">
        <v>105670</v>
      </c>
      <c r="M2862" s="37">
        <v>0.18668599832214799</v>
      </c>
    </row>
    <row r="2863" spans="1:13">
      <c r="A2863" t="s">
        <v>262</v>
      </c>
      <c r="B2863" t="s">
        <v>159</v>
      </c>
      <c r="C2863" t="s">
        <v>102</v>
      </c>
      <c r="D2863" t="s">
        <v>123</v>
      </c>
      <c r="E2863" s="31">
        <v>4.8441200000000004E-3</v>
      </c>
      <c r="F2863" s="31">
        <v>1.0549200000000001</v>
      </c>
      <c r="G2863" s="32">
        <v>0.14573</v>
      </c>
      <c r="H2863" s="37">
        <v>0.18668599832214799</v>
      </c>
      <c r="I2863" s="31">
        <v>5.1313299999999999E-3</v>
      </c>
      <c r="J2863" s="31">
        <v>166288</v>
      </c>
      <c r="K2863" s="31">
        <v>146726</v>
      </c>
      <c r="L2863" s="31">
        <v>145312</v>
      </c>
      <c r="M2863" s="37">
        <v>0.18668599832214799</v>
      </c>
    </row>
    <row r="2864" spans="1:13">
      <c r="A2864" t="s">
        <v>262</v>
      </c>
      <c r="B2864" t="s">
        <v>186</v>
      </c>
      <c r="C2864" t="s">
        <v>174</v>
      </c>
      <c r="D2864" t="s">
        <v>102</v>
      </c>
      <c r="E2864" s="31">
        <v>3.1551700000000001E-3</v>
      </c>
      <c r="F2864" s="31">
        <v>1.0514300000000001</v>
      </c>
      <c r="G2864" s="32">
        <v>0.146532</v>
      </c>
      <c r="H2864" s="37">
        <v>0.187556046940486</v>
      </c>
      <c r="I2864" s="31">
        <v>2.3248499999999998E-3</v>
      </c>
      <c r="J2864" s="31">
        <v>281935</v>
      </c>
      <c r="K2864" s="31">
        <v>103622</v>
      </c>
      <c r="L2864" s="31">
        <v>102970</v>
      </c>
      <c r="M2864" s="37">
        <v>0.187556046940486</v>
      </c>
    </row>
    <row r="2865" spans="1:13">
      <c r="A2865" t="s">
        <v>262</v>
      </c>
      <c r="B2865" t="s">
        <v>120</v>
      </c>
      <c r="C2865" t="s">
        <v>123</v>
      </c>
      <c r="D2865" t="s">
        <v>141</v>
      </c>
      <c r="E2865" s="31">
        <v>3.7594299999999998E-3</v>
      </c>
      <c r="F2865" s="31">
        <v>1.04816</v>
      </c>
      <c r="G2865" s="32">
        <v>0.147282</v>
      </c>
      <c r="H2865" s="37">
        <v>0.18835813567839199</v>
      </c>
      <c r="I2865" s="31">
        <v>2.9273699999999999E-3</v>
      </c>
      <c r="J2865" s="31">
        <v>277226</v>
      </c>
      <c r="K2865" s="31">
        <v>103929</v>
      </c>
      <c r="L2865" s="31">
        <v>103150</v>
      </c>
      <c r="M2865" s="37">
        <v>0.18835813567839199</v>
      </c>
    </row>
    <row r="2866" spans="1:13">
      <c r="A2866" t="s">
        <v>262</v>
      </c>
      <c r="B2866" t="s">
        <v>120</v>
      </c>
      <c r="C2866" t="s">
        <v>65</v>
      </c>
      <c r="D2866" t="s">
        <v>99</v>
      </c>
      <c r="E2866" s="31">
        <v>3.27335E-3</v>
      </c>
      <c r="F2866" s="31">
        <v>1.0470999999999999</v>
      </c>
      <c r="G2866" s="32">
        <v>0.14752599999999999</v>
      </c>
      <c r="H2866" s="37">
        <v>0.18851230292887</v>
      </c>
      <c r="I2866" s="31">
        <v>1.91646E-3</v>
      </c>
      <c r="J2866" s="31">
        <v>290381</v>
      </c>
      <c r="K2866" s="31">
        <v>105090</v>
      </c>
      <c r="L2866" s="31">
        <v>104405</v>
      </c>
      <c r="M2866" s="37">
        <v>0.18851230292887</v>
      </c>
    </row>
    <row r="2867" spans="1:13">
      <c r="A2867" t="s">
        <v>262</v>
      </c>
      <c r="B2867" t="s">
        <v>192</v>
      </c>
      <c r="C2867" t="s">
        <v>198</v>
      </c>
      <c r="D2867" t="s">
        <v>99</v>
      </c>
      <c r="E2867" s="31">
        <v>2.5511900000000001E-3</v>
      </c>
      <c r="F2867" s="31">
        <v>1.04044</v>
      </c>
      <c r="G2867" s="32">
        <v>0.14906700000000001</v>
      </c>
      <c r="H2867" s="37">
        <v>0.190322164715719</v>
      </c>
      <c r="I2867" s="31">
        <v>1.5761600000000001E-3</v>
      </c>
      <c r="J2867" s="31">
        <v>266509</v>
      </c>
      <c r="K2867" s="31">
        <v>110049</v>
      </c>
      <c r="L2867" s="31">
        <v>109489</v>
      </c>
      <c r="M2867" s="37">
        <v>0.190322164715719</v>
      </c>
    </row>
    <row r="2868" spans="1:13">
      <c r="A2868" t="s">
        <v>262</v>
      </c>
      <c r="B2868" t="s">
        <v>141</v>
      </c>
      <c r="C2868" t="s">
        <v>102</v>
      </c>
      <c r="D2868" t="s">
        <v>180</v>
      </c>
      <c r="E2868" s="31">
        <v>2.5240100000000001E-3</v>
      </c>
      <c r="F2868" s="31">
        <v>1.03623</v>
      </c>
      <c r="G2868" s="32">
        <v>0.15004700000000001</v>
      </c>
      <c r="H2868" s="37">
        <v>0.19141334085212999</v>
      </c>
      <c r="I2868" s="31">
        <v>2.5286699999999998E-3</v>
      </c>
      <c r="J2868" s="31">
        <v>237971</v>
      </c>
      <c r="K2868" s="31">
        <v>122402</v>
      </c>
      <c r="L2868" s="31">
        <v>121786</v>
      </c>
      <c r="M2868" s="37">
        <v>0.19141334085212999</v>
      </c>
    </row>
    <row r="2869" spans="1:13">
      <c r="A2869" t="s">
        <v>262</v>
      </c>
      <c r="B2869" t="s">
        <v>180</v>
      </c>
      <c r="C2869" t="s">
        <v>195</v>
      </c>
      <c r="D2869" t="s">
        <v>144</v>
      </c>
      <c r="E2869" s="31">
        <v>4.09013E-3</v>
      </c>
      <c r="F2869" s="31">
        <v>1.0350900000000001</v>
      </c>
      <c r="G2869" s="32">
        <v>0.150314</v>
      </c>
      <c r="H2869" s="37">
        <v>0.191593888146912</v>
      </c>
      <c r="I2869" s="31">
        <v>3.5315400000000001E-3</v>
      </c>
      <c r="J2869" s="31">
        <v>208882</v>
      </c>
      <c r="K2869" s="31">
        <v>122142</v>
      </c>
      <c r="L2869" s="31">
        <v>121147</v>
      </c>
      <c r="M2869" s="37">
        <v>0.191593888146912</v>
      </c>
    </row>
    <row r="2870" spans="1:13">
      <c r="A2870" t="s">
        <v>262</v>
      </c>
      <c r="B2870" t="s">
        <v>126</v>
      </c>
      <c r="C2870" t="s">
        <v>180</v>
      </c>
      <c r="D2870" t="s">
        <v>144</v>
      </c>
      <c r="E2870" s="31">
        <v>2.3307800000000002E-3</v>
      </c>
      <c r="F2870" s="31">
        <v>1.0321800000000001</v>
      </c>
      <c r="G2870" s="32">
        <v>0.15099499999999999</v>
      </c>
      <c r="H2870" s="37">
        <v>0.192301388657214</v>
      </c>
      <c r="I2870" s="31">
        <v>1.74051E-3</v>
      </c>
      <c r="J2870" s="31">
        <v>259402</v>
      </c>
      <c r="K2870" s="31">
        <v>106023</v>
      </c>
      <c r="L2870" s="31">
        <v>105530</v>
      </c>
      <c r="M2870" s="37">
        <v>0.192301388657214</v>
      </c>
    </row>
    <row r="2871" spans="1:13">
      <c r="A2871" t="s">
        <v>262</v>
      </c>
      <c r="B2871" t="s">
        <v>126</v>
      </c>
      <c r="C2871" t="s">
        <v>123</v>
      </c>
      <c r="D2871" t="s">
        <v>201</v>
      </c>
      <c r="E2871" s="31">
        <v>2.2452700000000002E-3</v>
      </c>
      <c r="F2871" s="31">
        <v>1.03027</v>
      </c>
      <c r="G2871" s="32">
        <v>0.15144099999999999</v>
      </c>
      <c r="H2871" s="37">
        <v>0.19270867250000001</v>
      </c>
      <c r="I2871" s="31">
        <v>3.3103E-3</v>
      </c>
      <c r="J2871" s="31">
        <v>241779</v>
      </c>
      <c r="K2871" s="31">
        <v>102444</v>
      </c>
      <c r="L2871" s="31">
        <v>101985</v>
      </c>
      <c r="M2871" s="37">
        <v>0.19270867250000001</v>
      </c>
    </row>
    <row r="2872" spans="1:13">
      <c r="A2872" t="s">
        <v>262</v>
      </c>
      <c r="B2872" t="s">
        <v>129</v>
      </c>
      <c r="C2872" t="s">
        <v>195</v>
      </c>
      <c r="D2872" t="s">
        <v>105</v>
      </c>
      <c r="E2872" s="31">
        <v>3.2755699999999998E-3</v>
      </c>
      <c r="F2872" s="31">
        <v>1.01468</v>
      </c>
      <c r="G2872" s="32">
        <v>0.15512999999999999</v>
      </c>
      <c r="H2872" s="37">
        <v>0.19723855953372199</v>
      </c>
      <c r="I2872" s="31">
        <v>2.9522900000000002E-3</v>
      </c>
      <c r="J2872" s="31">
        <v>216186</v>
      </c>
      <c r="K2872" s="31">
        <v>122656</v>
      </c>
      <c r="L2872" s="31">
        <v>121855</v>
      </c>
      <c r="M2872" s="37">
        <v>0.19723855953372199</v>
      </c>
    </row>
    <row r="2873" spans="1:13">
      <c r="A2873" t="s">
        <v>262</v>
      </c>
      <c r="B2873" t="s">
        <v>120</v>
      </c>
      <c r="C2873" t="s">
        <v>186</v>
      </c>
      <c r="D2873" t="s">
        <v>141</v>
      </c>
      <c r="E2873" s="31">
        <v>3.0900300000000001E-3</v>
      </c>
      <c r="F2873" s="31">
        <v>1.0125200000000001</v>
      </c>
      <c r="G2873" s="32">
        <v>0.15564600000000001</v>
      </c>
      <c r="H2873" s="37">
        <v>0.197729985024958</v>
      </c>
      <c r="I2873" s="31">
        <v>2.37572E-3</v>
      </c>
      <c r="J2873" s="31">
        <v>287393</v>
      </c>
      <c r="K2873" s="31">
        <v>102364</v>
      </c>
      <c r="L2873" s="31">
        <v>101733</v>
      </c>
      <c r="M2873" s="37">
        <v>0.197729985024958</v>
      </c>
    </row>
    <row r="2874" spans="1:13">
      <c r="A2874" t="s">
        <v>262</v>
      </c>
      <c r="B2874" t="s">
        <v>174</v>
      </c>
      <c r="C2874" t="s">
        <v>180</v>
      </c>
      <c r="D2874" t="s">
        <v>144</v>
      </c>
      <c r="E2874" s="31">
        <v>2.1530799999999999E-3</v>
      </c>
      <c r="F2874" s="31">
        <v>1.0067600000000001</v>
      </c>
      <c r="G2874" s="32">
        <v>0.157026</v>
      </c>
      <c r="H2874" s="37">
        <v>0.199189794019934</v>
      </c>
      <c r="I2874" s="31">
        <v>1.5848699999999999E-3</v>
      </c>
      <c r="J2874" s="31">
        <v>268441</v>
      </c>
      <c r="K2874" s="31">
        <v>104397</v>
      </c>
      <c r="L2874" s="31">
        <v>103948</v>
      </c>
      <c r="M2874" s="37">
        <v>0.199189794019934</v>
      </c>
    </row>
    <row r="2875" spans="1:13">
      <c r="A2875" t="s">
        <v>262</v>
      </c>
      <c r="B2875" t="s">
        <v>102</v>
      </c>
      <c r="C2875" t="s">
        <v>159</v>
      </c>
      <c r="D2875" t="s">
        <v>156</v>
      </c>
      <c r="E2875" s="31">
        <v>3.5255299999999998E-3</v>
      </c>
      <c r="F2875" s="31">
        <v>1.0066299999999999</v>
      </c>
      <c r="G2875" s="32">
        <v>0.157056</v>
      </c>
      <c r="H2875" s="37">
        <v>0.199189794019934</v>
      </c>
      <c r="I2875" s="31">
        <v>3.5275300000000001E-3</v>
      </c>
      <c r="J2875" s="31">
        <v>166769</v>
      </c>
      <c r="K2875" s="31">
        <v>147992</v>
      </c>
      <c r="L2875" s="31">
        <v>146952</v>
      </c>
      <c r="M2875" s="37">
        <v>0.199189794019934</v>
      </c>
    </row>
    <row r="2876" spans="1:13">
      <c r="A2876" t="s">
        <v>262</v>
      </c>
      <c r="B2876" t="s">
        <v>120</v>
      </c>
      <c r="C2876" t="s">
        <v>174</v>
      </c>
      <c r="D2876" t="s">
        <v>105</v>
      </c>
      <c r="E2876" s="31">
        <v>2.7629899999999999E-3</v>
      </c>
      <c r="F2876" s="31">
        <v>1.00553</v>
      </c>
      <c r="G2876" s="32">
        <v>0.15732099999999999</v>
      </c>
      <c r="H2876" s="37">
        <v>0.19929375870646801</v>
      </c>
      <c r="I2876" s="31">
        <v>2.0702699999999999E-3</v>
      </c>
      <c r="J2876" s="31">
        <v>283388</v>
      </c>
      <c r="K2876" s="31">
        <v>102617</v>
      </c>
      <c r="L2876" s="31">
        <v>102052</v>
      </c>
      <c r="M2876" s="37">
        <v>0.19929375870646801</v>
      </c>
    </row>
    <row r="2877" spans="1:13">
      <c r="A2877" t="s">
        <v>262</v>
      </c>
      <c r="B2877" t="s">
        <v>183</v>
      </c>
      <c r="C2877" t="s">
        <v>195</v>
      </c>
      <c r="D2877" t="s">
        <v>99</v>
      </c>
      <c r="E2877" s="31">
        <v>4.5491899999999998E-3</v>
      </c>
      <c r="F2877" s="31">
        <v>1.0052000000000001</v>
      </c>
      <c r="G2877" s="32">
        <v>0.15739900000000001</v>
      </c>
      <c r="H2877" s="37">
        <v>0.19929375870646801</v>
      </c>
      <c r="I2877" s="31">
        <v>3.0985600000000002E-3</v>
      </c>
      <c r="J2877" s="31">
        <v>217751</v>
      </c>
      <c r="K2877" s="31">
        <v>121828</v>
      </c>
      <c r="L2877" s="31">
        <v>120724</v>
      </c>
      <c r="M2877" s="37">
        <v>0.19929375870646801</v>
      </c>
    </row>
    <row r="2878" spans="1:13">
      <c r="A2878" t="s">
        <v>262</v>
      </c>
      <c r="B2878" t="s">
        <v>156</v>
      </c>
      <c r="C2878" t="s">
        <v>195</v>
      </c>
      <c r="D2878" t="s">
        <v>232</v>
      </c>
      <c r="E2878" s="31">
        <v>3.43707E-3</v>
      </c>
      <c r="F2878" s="31">
        <v>1.00413</v>
      </c>
      <c r="G2878" s="32">
        <v>0.15765799999999999</v>
      </c>
      <c r="H2878" s="37">
        <v>0.199456309859155</v>
      </c>
      <c r="I2878" s="31">
        <v>2.6193100000000001E-3</v>
      </c>
      <c r="J2878" s="31">
        <v>265431</v>
      </c>
      <c r="K2878" s="31">
        <v>105745</v>
      </c>
      <c r="L2878" s="31">
        <v>105021</v>
      </c>
      <c r="M2878" s="37">
        <v>0.199456309859155</v>
      </c>
    </row>
    <row r="2879" spans="1:13">
      <c r="A2879" t="s">
        <v>262</v>
      </c>
      <c r="B2879" t="s">
        <v>126</v>
      </c>
      <c r="C2879" t="s">
        <v>180</v>
      </c>
      <c r="D2879" t="s">
        <v>105</v>
      </c>
      <c r="E2879" s="31">
        <v>2.14358E-3</v>
      </c>
      <c r="F2879" s="31">
        <v>1.0024299999999999</v>
      </c>
      <c r="G2879" s="32">
        <v>0.15806899999999999</v>
      </c>
      <c r="H2879" s="37">
        <v>0.199810730960265</v>
      </c>
      <c r="I2879" s="31">
        <v>1.66629E-3</v>
      </c>
      <c r="J2879" s="31">
        <v>257655</v>
      </c>
      <c r="K2879" s="31">
        <v>106261</v>
      </c>
      <c r="L2879" s="31">
        <v>105806</v>
      </c>
      <c r="M2879" s="37">
        <v>0.199810730960265</v>
      </c>
    </row>
    <row r="2880" spans="1:13">
      <c r="A2880" t="s">
        <v>262</v>
      </c>
      <c r="B2880" t="s">
        <v>132</v>
      </c>
      <c r="C2880" t="s">
        <v>195</v>
      </c>
      <c r="D2880" t="s">
        <v>204</v>
      </c>
      <c r="E2880" s="31">
        <v>3.61664E-3</v>
      </c>
      <c r="F2880" s="31">
        <v>0.99507100000000004</v>
      </c>
      <c r="G2880" s="32">
        <v>0.15985099999999999</v>
      </c>
      <c r="H2880" s="37">
        <v>0.20189617617865999</v>
      </c>
      <c r="I2880" s="31">
        <v>3.4348099999999999E-3</v>
      </c>
      <c r="J2880" s="31">
        <v>185916</v>
      </c>
      <c r="K2880" s="31">
        <v>127118</v>
      </c>
      <c r="L2880" s="31">
        <v>126202</v>
      </c>
      <c r="M2880" s="37">
        <v>0.20189617617865999</v>
      </c>
    </row>
    <row r="2881" spans="1:13">
      <c r="A2881" t="s">
        <v>262</v>
      </c>
      <c r="B2881" t="s">
        <v>120</v>
      </c>
      <c r="C2881" t="s">
        <v>186</v>
      </c>
      <c r="D2881" t="s">
        <v>102</v>
      </c>
      <c r="E2881" s="31">
        <v>2.3490300000000002E-3</v>
      </c>
      <c r="F2881" s="31">
        <v>0.993255</v>
      </c>
      <c r="G2881" s="32">
        <v>0.16029299999999999</v>
      </c>
      <c r="H2881" s="37">
        <v>0.202120075144509</v>
      </c>
      <c r="I2881" s="31">
        <v>1.7073699999999999E-3</v>
      </c>
      <c r="J2881" s="31">
        <v>287432</v>
      </c>
      <c r="K2881" s="31">
        <v>102445</v>
      </c>
      <c r="L2881" s="31">
        <v>101965</v>
      </c>
      <c r="M2881" s="37">
        <v>0.202120075144509</v>
      </c>
    </row>
    <row r="2882" spans="1:13">
      <c r="A2882" t="s">
        <v>262</v>
      </c>
      <c r="B2882" t="s">
        <v>132</v>
      </c>
      <c r="C2882" t="s">
        <v>120</v>
      </c>
      <c r="D2882" t="s">
        <v>105</v>
      </c>
      <c r="E2882" s="31">
        <v>2.8878599999999999E-3</v>
      </c>
      <c r="F2882" s="31">
        <v>0.99373199999999995</v>
      </c>
      <c r="G2882" s="32">
        <v>0.16017700000000001</v>
      </c>
      <c r="H2882" s="37">
        <v>0.202120075144509</v>
      </c>
      <c r="I2882" s="31">
        <v>2.1825500000000001E-3</v>
      </c>
      <c r="J2882" s="31">
        <v>270458</v>
      </c>
      <c r="K2882" s="31">
        <v>103706</v>
      </c>
      <c r="L2882" s="31">
        <v>103108</v>
      </c>
      <c r="M2882" s="37">
        <v>0.202120075144509</v>
      </c>
    </row>
    <row r="2883" spans="1:13">
      <c r="A2883" t="s">
        <v>262</v>
      </c>
      <c r="B2883" t="s">
        <v>141</v>
      </c>
      <c r="C2883" t="s">
        <v>105</v>
      </c>
      <c r="D2883" t="s">
        <v>120</v>
      </c>
      <c r="E2883" s="31">
        <v>3.1401300000000001E-3</v>
      </c>
      <c r="F2883" s="31">
        <v>0.99145000000000005</v>
      </c>
      <c r="G2883" s="32">
        <v>0.16073299999999999</v>
      </c>
      <c r="H2883" s="37">
        <v>0.202507665841584</v>
      </c>
      <c r="I2883" s="31">
        <v>2.7765300000000001E-3</v>
      </c>
      <c r="J2883" s="31">
        <v>195966</v>
      </c>
      <c r="K2883" s="31">
        <v>138898</v>
      </c>
      <c r="L2883" s="31">
        <v>138028</v>
      </c>
      <c r="M2883" s="37">
        <v>0.202507665841584</v>
      </c>
    </row>
    <row r="2884" spans="1:13">
      <c r="A2884" t="s">
        <v>262</v>
      </c>
      <c r="B2884" t="s">
        <v>99</v>
      </c>
      <c r="C2884" t="s">
        <v>232</v>
      </c>
      <c r="D2884" t="s">
        <v>156</v>
      </c>
      <c r="E2884" s="31">
        <v>3.6771999999999998E-3</v>
      </c>
      <c r="F2884" s="31">
        <v>0.98353999999999997</v>
      </c>
      <c r="G2884" s="32">
        <v>0.16267100000000001</v>
      </c>
      <c r="H2884" s="37">
        <v>0.20478039323990099</v>
      </c>
      <c r="I2884" s="31">
        <v>3.0032399999999999E-3</v>
      </c>
      <c r="J2884" s="31">
        <v>224110</v>
      </c>
      <c r="K2884" s="31">
        <v>124077</v>
      </c>
      <c r="L2884" s="31">
        <v>123168</v>
      </c>
      <c r="M2884" s="37">
        <v>0.20478039323990099</v>
      </c>
    </row>
    <row r="2885" spans="1:13">
      <c r="A2885" t="s">
        <v>262</v>
      </c>
      <c r="B2885" t="s">
        <v>99</v>
      </c>
      <c r="C2885" t="s">
        <v>232</v>
      </c>
      <c r="D2885" t="s">
        <v>192</v>
      </c>
      <c r="E2885" s="31">
        <v>3.60538E-3</v>
      </c>
      <c r="F2885" s="31">
        <v>0.98180100000000003</v>
      </c>
      <c r="G2885" s="32">
        <v>0.16309899999999999</v>
      </c>
      <c r="H2885" s="37">
        <v>0.20515006013179601</v>
      </c>
      <c r="I2885" s="31">
        <v>3.2301299999999999E-3</v>
      </c>
      <c r="J2885" s="31">
        <v>223643</v>
      </c>
      <c r="K2885" s="31">
        <v>123477</v>
      </c>
      <c r="L2885" s="31">
        <v>122590</v>
      </c>
      <c r="M2885" s="37">
        <v>0.20515006013179601</v>
      </c>
    </row>
    <row r="2886" spans="1:13">
      <c r="A2886" t="s">
        <v>262</v>
      </c>
      <c r="B2886" t="s">
        <v>183</v>
      </c>
      <c r="C2886" t="s">
        <v>198</v>
      </c>
      <c r="D2886" t="s">
        <v>141</v>
      </c>
      <c r="E2886" s="31">
        <v>3.0868499999999999E-3</v>
      </c>
      <c r="F2886" s="31">
        <v>0.97918099999999997</v>
      </c>
      <c r="G2886" s="32">
        <v>0.163745</v>
      </c>
      <c r="H2886" s="37">
        <v>0.205793098765432</v>
      </c>
      <c r="I2886" s="31">
        <v>2.8977600000000001E-3</v>
      </c>
      <c r="J2886" s="31">
        <v>217274</v>
      </c>
      <c r="K2886" s="31">
        <v>124038</v>
      </c>
      <c r="L2886" s="31">
        <v>123274</v>
      </c>
      <c r="M2886" s="37">
        <v>0.205793098765432</v>
      </c>
    </row>
    <row r="2887" spans="1:13">
      <c r="A2887" t="s">
        <v>262</v>
      </c>
      <c r="B2887" t="s">
        <v>159</v>
      </c>
      <c r="C2887" t="s">
        <v>141</v>
      </c>
      <c r="D2887" t="s">
        <v>123</v>
      </c>
      <c r="E2887" s="31">
        <v>4.2694899999999999E-3</v>
      </c>
      <c r="F2887" s="31">
        <v>0.97238599999999997</v>
      </c>
      <c r="G2887" s="32">
        <v>0.16542899999999999</v>
      </c>
      <c r="H2887" s="37">
        <v>0.207738555098684</v>
      </c>
      <c r="I2887" s="31">
        <v>4.5097100000000001E-3</v>
      </c>
      <c r="J2887" s="31">
        <v>166505</v>
      </c>
      <c r="K2887" s="31">
        <v>146140</v>
      </c>
      <c r="L2887" s="31">
        <v>144897</v>
      </c>
      <c r="M2887" s="37">
        <v>0.207738555098684</v>
      </c>
    </row>
    <row r="2888" spans="1:13">
      <c r="A2888" t="s">
        <v>262</v>
      </c>
      <c r="B2888" t="s">
        <v>177</v>
      </c>
      <c r="C2888" t="s">
        <v>120</v>
      </c>
      <c r="D2888" t="s">
        <v>105</v>
      </c>
      <c r="E2888" s="31">
        <v>2.6193499999999999E-3</v>
      </c>
      <c r="F2888" s="31">
        <v>0.96853800000000001</v>
      </c>
      <c r="G2888" s="32">
        <v>0.16638800000000001</v>
      </c>
      <c r="H2888" s="37">
        <v>0.20877113886606399</v>
      </c>
      <c r="I2888" s="31">
        <v>1.98424E-3</v>
      </c>
      <c r="J2888" s="31">
        <v>272726</v>
      </c>
      <c r="K2888" s="31">
        <v>103748</v>
      </c>
      <c r="L2888" s="31">
        <v>103206</v>
      </c>
      <c r="M2888" s="37">
        <v>0.20877113886606399</v>
      </c>
    </row>
    <row r="2889" spans="1:13">
      <c r="A2889" t="s">
        <v>262</v>
      </c>
      <c r="B2889" t="s">
        <v>126</v>
      </c>
      <c r="C2889" t="s">
        <v>180</v>
      </c>
      <c r="D2889" t="s">
        <v>159</v>
      </c>
      <c r="E2889" s="31">
        <v>2.1158399999999999E-3</v>
      </c>
      <c r="F2889" s="31">
        <v>0.96639399999999998</v>
      </c>
      <c r="G2889" s="32">
        <v>0.16692399999999999</v>
      </c>
      <c r="H2889" s="37">
        <v>0.20927171428571401</v>
      </c>
      <c r="I2889" s="31">
        <v>1.7680199999999999E-3</v>
      </c>
      <c r="J2889" s="31">
        <v>258220</v>
      </c>
      <c r="K2889" s="31">
        <v>105165</v>
      </c>
      <c r="L2889" s="31">
        <v>104721</v>
      </c>
      <c r="M2889" s="37">
        <v>0.20927171428571401</v>
      </c>
    </row>
    <row r="2890" spans="1:13">
      <c r="A2890" t="s">
        <v>262</v>
      </c>
      <c r="B2890" t="s">
        <v>129</v>
      </c>
      <c r="C2890" t="s">
        <v>183</v>
      </c>
      <c r="D2890" t="s">
        <v>159</v>
      </c>
      <c r="E2890" s="31">
        <v>2.54353E-3</v>
      </c>
      <c r="F2890" s="31">
        <v>0.96410700000000005</v>
      </c>
      <c r="G2890" s="32">
        <v>0.16749600000000001</v>
      </c>
      <c r="H2890" s="37">
        <v>0.20981656439704699</v>
      </c>
      <c r="I2890" s="31">
        <v>2.1065799999999998E-3</v>
      </c>
      <c r="J2890" s="31">
        <v>267897</v>
      </c>
      <c r="K2890" s="31">
        <v>104401</v>
      </c>
      <c r="L2890" s="31">
        <v>103872</v>
      </c>
      <c r="M2890" s="37">
        <v>0.20981656439704699</v>
      </c>
    </row>
    <row r="2891" spans="1:13">
      <c r="A2891" t="s">
        <v>262</v>
      </c>
      <c r="B2891" t="s">
        <v>159</v>
      </c>
      <c r="C2891" t="s">
        <v>141</v>
      </c>
      <c r="D2891" t="s">
        <v>126</v>
      </c>
      <c r="E2891" s="31">
        <v>4.3409399999999997E-3</v>
      </c>
      <c r="F2891" s="31">
        <v>0.96054399999999995</v>
      </c>
      <c r="G2891" s="32">
        <v>0.16839100000000001</v>
      </c>
      <c r="H2891" s="37">
        <v>0.210764800819672</v>
      </c>
      <c r="I2891" s="31">
        <v>4.58815E-3</v>
      </c>
      <c r="J2891" s="31">
        <v>166525</v>
      </c>
      <c r="K2891" s="31">
        <v>146088</v>
      </c>
      <c r="L2891" s="31">
        <v>144825</v>
      </c>
      <c r="M2891" s="37">
        <v>0.210764800819672</v>
      </c>
    </row>
    <row r="2892" spans="1:13">
      <c r="A2892" t="s">
        <v>262</v>
      </c>
      <c r="B2892" t="s">
        <v>156</v>
      </c>
      <c r="C2892" t="s">
        <v>195</v>
      </c>
      <c r="D2892" t="s">
        <v>159</v>
      </c>
      <c r="E2892" s="31">
        <v>2.7336499999999998E-3</v>
      </c>
      <c r="F2892" s="31">
        <v>0.95893300000000004</v>
      </c>
      <c r="G2892" s="32">
        <v>0.168796</v>
      </c>
      <c r="H2892" s="37">
        <v>0.211098683046683</v>
      </c>
      <c r="I2892" s="31">
        <v>2.3455400000000001E-3</v>
      </c>
      <c r="J2892" s="31">
        <v>258610</v>
      </c>
      <c r="K2892" s="31">
        <v>106818</v>
      </c>
      <c r="L2892" s="31">
        <v>106236</v>
      </c>
      <c r="M2892" s="37">
        <v>0.211098683046683</v>
      </c>
    </row>
    <row r="2893" spans="1:13">
      <c r="A2893" t="s">
        <v>262</v>
      </c>
      <c r="B2893" t="s">
        <v>102</v>
      </c>
      <c r="C2893" t="s">
        <v>144</v>
      </c>
      <c r="D2893" t="s">
        <v>73</v>
      </c>
      <c r="E2893" s="31">
        <v>4.21194E-3</v>
      </c>
      <c r="F2893" s="31">
        <v>0.95532700000000004</v>
      </c>
      <c r="G2893" s="32">
        <v>0.169706</v>
      </c>
      <c r="H2893" s="37">
        <v>0.21206306219312601</v>
      </c>
      <c r="I2893" s="31">
        <v>3.9388699999999997E-3</v>
      </c>
      <c r="J2893" s="31">
        <v>192048</v>
      </c>
      <c r="K2893" s="31">
        <v>144870</v>
      </c>
      <c r="L2893" s="31">
        <v>143655</v>
      </c>
      <c r="M2893" s="37">
        <v>0.21206306219312601</v>
      </c>
    </row>
    <row r="2894" spans="1:13">
      <c r="A2894" t="s">
        <v>262</v>
      </c>
      <c r="B2894" t="s">
        <v>132</v>
      </c>
      <c r="C2894" t="s">
        <v>126</v>
      </c>
      <c r="D2894" t="s">
        <v>159</v>
      </c>
      <c r="E2894" s="31">
        <v>2.3846499999999999E-3</v>
      </c>
      <c r="F2894" s="31">
        <v>0.95304</v>
      </c>
      <c r="G2894" s="32">
        <v>0.17028499999999999</v>
      </c>
      <c r="H2894" s="37">
        <v>0.21261258789861001</v>
      </c>
      <c r="I2894" s="31">
        <v>1.9884199999999999E-3</v>
      </c>
      <c r="J2894" s="31">
        <v>257918</v>
      </c>
      <c r="K2894" s="31">
        <v>105140</v>
      </c>
      <c r="L2894" s="31">
        <v>104639</v>
      </c>
      <c r="M2894" s="37">
        <v>0.21261258789861001</v>
      </c>
    </row>
    <row r="2895" spans="1:13">
      <c r="A2895" t="s">
        <v>262</v>
      </c>
      <c r="B2895" t="s">
        <v>123</v>
      </c>
      <c r="C2895" t="s">
        <v>198</v>
      </c>
      <c r="D2895" t="s">
        <v>204</v>
      </c>
      <c r="E2895" s="31">
        <v>3.6785099999999999E-3</v>
      </c>
      <c r="F2895" s="31">
        <v>0.95234399999999997</v>
      </c>
      <c r="G2895" s="32">
        <v>0.170461</v>
      </c>
      <c r="H2895" s="37">
        <v>0.21265845343137299</v>
      </c>
      <c r="I2895" s="31">
        <v>3.62014E-3</v>
      </c>
      <c r="J2895" s="31">
        <v>191745</v>
      </c>
      <c r="K2895" s="31">
        <v>130036</v>
      </c>
      <c r="L2895" s="31">
        <v>129082</v>
      </c>
      <c r="M2895" s="37">
        <v>0.21265845343137299</v>
      </c>
    </row>
    <row r="2896" spans="1:13">
      <c r="A2896" t="s">
        <v>262</v>
      </c>
      <c r="B2896" t="s">
        <v>126</v>
      </c>
      <c r="C2896" t="s">
        <v>177</v>
      </c>
      <c r="D2896" t="s">
        <v>232</v>
      </c>
      <c r="E2896" s="31">
        <v>2.6096800000000001E-3</v>
      </c>
      <c r="F2896" s="31">
        <v>0.94998499999999997</v>
      </c>
      <c r="G2896" s="32">
        <v>0.17105999999999999</v>
      </c>
      <c r="H2896" s="37">
        <v>0.213231526530612</v>
      </c>
      <c r="I2896" s="31">
        <v>1.92997E-3</v>
      </c>
      <c r="J2896" s="31">
        <v>271603</v>
      </c>
      <c r="K2896" s="31">
        <v>102995</v>
      </c>
      <c r="L2896" s="31">
        <v>102458</v>
      </c>
      <c r="M2896" s="37">
        <v>0.213231526530612</v>
      </c>
    </row>
    <row r="2897" spans="1:13">
      <c r="A2897" t="s">
        <v>262</v>
      </c>
      <c r="B2897" t="s">
        <v>120</v>
      </c>
      <c r="C2897" t="s">
        <v>129</v>
      </c>
      <c r="D2897" t="s">
        <v>204</v>
      </c>
      <c r="E2897" s="31">
        <v>3.4009999999999999E-3</v>
      </c>
      <c r="F2897" s="31">
        <v>0.94102699999999995</v>
      </c>
      <c r="G2897" s="32">
        <v>0.173345</v>
      </c>
      <c r="H2897" s="37">
        <v>0.215903601141925</v>
      </c>
      <c r="I2897" s="31">
        <v>2.81065E-3</v>
      </c>
      <c r="J2897" s="31">
        <v>249073</v>
      </c>
      <c r="K2897" s="31">
        <v>108793</v>
      </c>
      <c r="L2897" s="31">
        <v>108055</v>
      </c>
      <c r="M2897" s="37">
        <v>0.215903601141925</v>
      </c>
    </row>
    <row r="2898" spans="1:13">
      <c r="A2898" t="s">
        <v>262</v>
      </c>
      <c r="B2898" t="s">
        <v>186</v>
      </c>
      <c r="C2898" t="s">
        <v>174</v>
      </c>
      <c r="D2898" t="s">
        <v>159</v>
      </c>
      <c r="E2898" s="31">
        <v>2.7110400000000001E-3</v>
      </c>
      <c r="F2898" s="31">
        <v>0.93883000000000005</v>
      </c>
      <c r="G2898" s="32">
        <v>0.17390900000000001</v>
      </c>
      <c r="H2898" s="37">
        <v>0.21642953789731101</v>
      </c>
      <c r="I2898" s="31">
        <v>2.2058799999999999E-3</v>
      </c>
      <c r="J2898" s="31">
        <v>282432</v>
      </c>
      <c r="K2898" s="31">
        <v>102513</v>
      </c>
      <c r="L2898" s="31">
        <v>101959</v>
      </c>
      <c r="M2898" s="37">
        <v>0.21642953789731101</v>
      </c>
    </row>
    <row r="2899" spans="1:13">
      <c r="A2899" t="s">
        <v>262</v>
      </c>
      <c r="B2899" t="s">
        <v>126</v>
      </c>
      <c r="C2899" t="s">
        <v>123</v>
      </c>
      <c r="D2899" t="s">
        <v>102</v>
      </c>
      <c r="E2899" s="31">
        <v>2.3323900000000002E-3</v>
      </c>
      <c r="F2899" s="31">
        <v>0.93727800000000006</v>
      </c>
      <c r="G2899" s="32">
        <v>0.17430799999999999</v>
      </c>
      <c r="H2899" s="37">
        <v>0.21674944299674301</v>
      </c>
      <c r="I2899" s="31">
        <v>1.73993E-3</v>
      </c>
      <c r="J2899" s="31">
        <v>268354</v>
      </c>
      <c r="K2899" s="31">
        <v>104911</v>
      </c>
      <c r="L2899" s="31">
        <v>104423</v>
      </c>
      <c r="M2899" s="37">
        <v>0.21674944299674301</v>
      </c>
    </row>
    <row r="2900" spans="1:13">
      <c r="A2900" t="s">
        <v>262</v>
      </c>
      <c r="B2900" t="s">
        <v>65</v>
      </c>
      <c r="C2900" t="s">
        <v>192</v>
      </c>
      <c r="D2900" t="s">
        <v>159</v>
      </c>
      <c r="E2900" s="31">
        <v>4.0234800000000003E-3</v>
      </c>
      <c r="F2900" s="31">
        <v>0.93281099999999995</v>
      </c>
      <c r="G2900" s="32">
        <v>0.175459</v>
      </c>
      <c r="H2900" s="37">
        <v>0.21800316761594801</v>
      </c>
      <c r="I2900" s="31">
        <v>3.8992200000000001E-3</v>
      </c>
      <c r="J2900" s="31">
        <v>226231</v>
      </c>
      <c r="K2900" s="31">
        <v>121568</v>
      </c>
      <c r="L2900" s="31">
        <v>120594</v>
      </c>
      <c r="M2900" s="37">
        <v>0.21800316761594801</v>
      </c>
    </row>
    <row r="2901" spans="1:13">
      <c r="A2901" t="s">
        <v>262</v>
      </c>
      <c r="B2901" t="s">
        <v>159</v>
      </c>
      <c r="C2901" t="s">
        <v>141</v>
      </c>
      <c r="D2901" t="s">
        <v>120</v>
      </c>
      <c r="E2901" s="31">
        <v>4.0961900000000004E-3</v>
      </c>
      <c r="F2901" s="31">
        <v>0.93213900000000005</v>
      </c>
      <c r="G2901" s="32">
        <v>0.17563200000000001</v>
      </c>
      <c r="H2901" s="37">
        <v>0.21804070243902399</v>
      </c>
      <c r="I2901" s="31">
        <v>3.8218200000000001E-3</v>
      </c>
      <c r="J2901" s="31">
        <v>168415</v>
      </c>
      <c r="K2901" s="31">
        <v>147272</v>
      </c>
      <c r="L2901" s="31">
        <v>146070</v>
      </c>
      <c r="M2901" s="37">
        <v>0.21804070243902399</v>
      </c>
    </row>
    <row r="2902" spans="1:13">
      <c r="A2902" t="s">
        <v>262</v>
      </c>
      <c r="B2902" t="s">
        <v>132</v>
      </c>
      <c r="C2902" t="s">
        <v>65</v>
      </c>
      <c r="D2902" t="s">
        <v>232</v>
      </c>
      <c r="E2902" s="31">
        <v>2.2091099999999998E-3</v>
      </c>
      <c r="F2902" s="31">
        <v>0.92965100000000001</v>
      </c>
      <c r="G2902" s="32">
        <v>0.17627599999999999</v>
      </c>
      <c r="H2902" s="37">
        <v>0.21866243054427301</v>
      </c>
      <c r="I2902" s="31">
        <v>1.6752099999999999E-3</v>
      </c>
      <c r="J2902" s="31">
        <v>270167</v>
      </c>
      <c r="K2902" s="31">
        <v>105478</v>
      </c>
      <c r="L2902" s="31">
        <v>105013</v>
      </c>
      <c r="M2902" s="37">
        <v>0.21866243054427301</v>
      </c>
    </row>
    <row r="2903" spans="1:13">
      <c r="A2903" t="s">
        <v>262</v>
      </c>
      <c r="B2903" t="s">
        <v>156</v>
      </c>
      <c r="C2903" t="s">
        <v>174</v>
      </c>
      <c r="D2903" t="s">
        <v>102</v>
      </c>
      <c r="E2903" s="31">
        <v>2.5887200000000001E-3</v>
      </c>
      <c r="F2903" s="31">
        <v>0.92652699999999999</v>
      </c>
      <c r="G2903" s="32">
        <v>0.17708599999999999</v>
      </c>
      <c r="H2903" s="37">
        <v>0.21948889772727301</v>
      </c>
      <c r="I2903" s="31">
        <v>2.2391099999999999E-3</v>
      </c>
      <c r="J2903" s="31">
        <v>225690</v>
      </c>
      <c r="K2903" s="31">
        <v>121706</v>
      </c>
      <c r="L2903" s="31">
        <v>121078</v>
      </c>
      <c r="M2903" s="37">
        <v>0.21948889772727301</v>
      </c>
    </row>
    <row r="2904" spans="1:13">
      <c r="A2904" t="s">
        <v>262</v>
      </c>
      <c r="B2904" t="s">
        <v>180</v>
      </c>
      <c r="C2904" t="s">
        <v>174</v>
      </c>
      <c r="D2904" t="s">
        <v>201</v>
      </c>
      <c r="E2904" s="31">
        <v>1.5923700000000001E-3</v>
      </c>
      <c r="F2904" s="31">
        <v>0.92434400000000005</v>
      </c>
      <c r="G2904" s="32">
        <v>0.17765400000000001</v>
      </c>
      <c r="H2904" s="37">
        <v>0.220014321167883</v>
      </c>
      <c r="I2904" s="31">
        <v>2.33746E-3</v>
      </c>
      <c r="J2904" s="31">
        <v>241203</v>
      </c>
      <c r="K2904" s="31">
        <v>102107</v>
      </c>
      <c r="L2904" s="31">
        <v>101782</v>
      </c>
      <c r="M2904" s="37">
        <v>0.220014321167883</v>
      </c>
    </row>
    <row r="2905" spans="1:13">
      <c r="A2905" t="s">
        <v>262</v>
      </c>
      <c r="B2905" t="s">
        <v>186</v>
      </c>
      <c r="C2905" t="s">
        <v>120</v>
      </c>
      <c r="D2905" t="s">
        <v>232</v>
      </c>
      <c r="E2905" s="31">
        <v>2.08304E-3</v>
      </c>
      <c r="F2905" s="31">
        <v>0.92264100000000004</v>
      </c>
      <c r="G2905" s="32">
        <v>0.17809700000000001</v>
      </c>
      <c r="H2905" s="37">
        <v>0.22038421312803899</v>
      </c>
      <c r="I2905" s="31">
        <v>1.4965200000000001E-3</v>
      </c>
      <c r="J2905" s="31">
        <v>295108</v>
      </c>
      <c r="K2905" s="31">
        <v>100443</v>
      </c>
      <c r="L2905" s="31">
        <v>100025</v>
      </c>
      <c r="M2905" s="37">
        <v>0.22038421312803899</v>
      </c>
    </row>
    <row r="2906" spans="1:13">
      <c r="A2906" t="s">
        <v>262</v>
      </c>
      <c r="B2906" t="s">
        <v>195</v>
      </c>
      <c r="C2906" t="s">
        <v>156</v>
      </c>
      <c r="D2906" t="s">
        <v>105</v>
      </c>
      <c r="E2906" s="31">
        <v>2.70404E-3</v>
      </c>
      <c r="F2906" s="31">
        <v>0.91913999999999996</v>
      </c>
      <c r="G2906" s="32">
        <v>0.179011</v>
      </c>
      <c r="H2906" s="37">
        <v>0.22133586801619401</v>
      </c>
      <c r="I2906" s="31">
        <v>2.14292E-3</v>
      </c>
      <c r="J2906" s="31">
        <v>258517</v>
      </c>
      <c r="K2906" s="31">
        <v>107784</v>
      </c>
      <c r="L2906" s="31">
        <v>107203</v>
      </c>
      <c r="M2906" s="37">
        <v>0.22133586801619401</v>
      </c>
    </row>
    <row r="2907" spans="1:13">
      <c r="A2907" t="s">
        <v>262</v>
      </c>
      <c r="B2907" t="s">
        <v>159</v>
      </c>
      <c r="C2907" t="s">
        <v>141</v>
      </c>
      <c r="D2907" t="s">
        <v>177</v>
      </c>
      <c r="E2907" s="31">
        <v>3.5001300000000002E-3</v>
      </c>
      <c r="F2907" s="31">
        <v>0.91471100000000005</v>
      </c>
      <c r="G2907" s="32">
        <v>0.180172</v>
      </c>
      <c r="H2907" s="37">
        <v>0.22259113592233001</v>
      </c>
      <c r="I2907" s="31">
        <v>3.6820300000000002E-3</v>
      </c>
      <c r="J2907" s="31">
        <v>166406</v>
      </c>
      <c r="K2907" s="31">
        <v>145084</v>
      </c>
      <c r="L2907" s="31">
        <v>144072</v>
      </c>
      <c r="M2907" s="37">
        <v>0.22259113592233001</v>
      </c>
    </row>
    <row r="2908" spans="1:13">
      <c r="A2908" t="s">
        <v>262</v>
      </c>
      <c r="B2908" t="s">
        <v>159</v>
      </c>
      <c r="C2908" t="s">
        <v>102</v>
      </c>
      <c r="D2908" t="s">
        <v>177</v>
      </c>
      <c r="E2908" s="31">
        <v>3.5698599999999998E-3</v>
      </c>
      <c r="F2908" s="31">
        <v>0.912744</v>
      </c>
      <c r="G2908" s="32">
        <v>0.18068899999999999</v>
      </c>
      <c r="H2908" s="37">
        <v>0.223049396119644</v>
      </c>
      <c r="I2908" s="31">
        <v>3.7614699999999998E-3</v>
      </c>
      <c r="J2908" s="31">
        <v>166208</v>
      </c>
      <c r="K2908" s="31">
        <v>145540</v>
      </c>
      <c r="L2908" s="31">
        <v>144504</v>
      </c>
      <c r="M2908" s="37">
        <v>0.223049396119644</v>
      </c>
    </row>
    <row r="2909" spans="1:13">
      <c r="A2909" t="s">
        <v>262</v>
      </c>
      <c r="B2909" t="s">
        <v>192</v>
      </c>
      <c r="C2909" t="s">
        <v>177</v>
      </c>
      <c r="D2909" t="s">
        <v>204</v>
      </c>
      <c r="E2909" s="31">
        <v>2.4920400000000001E-3</v>
      </c>
      <c r="F2909" s="31">
        <v>0.91111299999999995</v>
      </c>
      <c r="G2909" s="32">
        <v>0.181118</v>
      </c>
      <c r="H2909" s="37">
        <v>0.22339837318255201</v>
      </c>
      <c r="I2909" s="31">
        <v>2.3828199999999999E-3</v>
      </c>
      <c r="J2909" s="31">
        <v>193312</v>
      </c>
      <c r="K2909" s="31">
        <v>126684</v>
      </c>
      <c r="L2909" s="31">
        <v>126054</v>
      </c>
      <c r="M2909" s="37">
        <v>0.22339837318255201</v>
      </c>
    </row>
    <row r="2910" spans="1:13">
      <c r="A2910" t="s">
        <v>262</v>
      </c>
      <c r="B2910" t="s">
        <v>129</v>
      </c>
      <c r="C2910" t="s">
        <v>123</v>
      </c>
      <c r="D2910" t="s">
        <v>99</v>
      </c>
      <c r="E2910" s="31">
        <v>2.2066799999999999E-3</v>
      </c>
      <c r="F2910" s="31">
        <v>0.90789500000000001</v>
      </c>
      <c r="G2910" s="32">
        <v>0.18196699999999999</v>
      </c>
      <c r="H2910" s="37">
        <v>0.22426441404358399</v>
      </c>
      <c r="I2910" s="31">
        <v>1.27169E-3</v>
      </c>
      <c r="J2910" s="31">
        <v>282563</v>
      </c>
      <c r="K2910" s="31">
        <v>103380</v>
      </c>
      <c r="L2910" s="31">
        <v>102925</v>
      </c>
      <c r="M2910" s="37">
        <v>0.22426441404358399</v>
      </c>
    </row>
    <row r="2911" spans="1:13">
      <c r="A2911" t="s">
        <v>262</v>
      </c>
      <c r="B2911" t="s">
        <v>120</v>
      </c>
      <c r="C2911" t="s">
        <v>186</v>
      </c>
      <c r="D2911" t="s">
        <v>144</v>
      </c>
      <c r="E2911" s="31">
        <v>2.3503999999999999E-3</v>
      </c>
      <c r="F2911" s="31">
        <v>0.90487799999999996</v>
      </c>
      <c r="G2911" s="32">
        <v>0.18276500000000001</v>
      </c>
      <c r="H2911" s="37">
        <v>0.225066254032258</v>
      </c>
      <c r="I2911" s="31">
        <v>1.68385E-3</v>
      </c>
      <c r="J2911" s="31">
        <v>288990</v>
      </c>
      <c r="K2911" s="31">
        <v>102173</v>
      </c>
      <c r="L2911" s="31">
        <v>101693</v>
      </c>
      <c r="M2911" s="37">
        <v>0.225066254032258</v>
      </c>
    </row>
    <row r="2912" spans="1:13">
      <c r="A2912" t="s">
        <v>262</v>
      </c>
      <c r="B2912" t="s">
        <v>177</v>
      </c>
      <c r="C2912" t="s">
        <v>186</v>
      </c>
      <c r="D2912" t="s">
        <v>105</v>
      </c>
      <c r="E2912" s="31">
        <v>2.4651500000000002E-3</v>
      </c>
      <c r="F2912" s="31">
        <v>0.90016399999999996</v>
      </c>
      <c r="G2912" s="32">
        <v>0.18401699999999999</v>
      </c>
      <c r="H2912" s="37">
        <v>0.22642543029814699</v>
      </c>
      <c r="I2912" s="31">
        <v>1.87981E-3</v>
      </c>
      <c r="J2912" s="31">
        <v>271666</v>
      </c>
      <c r="K2912" s="31">
        <v>104409</v>
      </c>
      <c r="L2912" s="31">
        <v>103895</v>
      </c>
      <c r="M2912" s="37">
        <v>0.22642543029814699</v>
      </c>
    </row>
    <row r="2913" spans="1:13">
      <c r="A2913" t="s">
        <v>262</v>
      </c>
      <c r="B2913" t="s">
        <v>120</v>
      </c>
      <c r="C2913" t="s">
        <v>126</v>
      </c>
      <c r="D2913" t="s">
        <v>141</v>
      </c>
      <c r="E2913" s="31">
        <v>3.3949000000000002E-3</v>
      </c>
      <c r="F2913" s="31">
        <v>0.89365399999999995</v>
      </c>
      <c r="G2913" s="32">
        <v>0.185754</v>
      </c>
      <c r="H2913" s="37">
        <v>0.228378710144928</v>
      </c>
      <c r="I2913" s="31">
        <v>2.65599E-3</v>
      </c>
      <c r="J2913" s="31">
        <v>274582</v>
      </c>
      <c r="K2913" s="31">
        <v>104259</v>
      </c>
      <c r="L2913" s="31">
        <v>103553</v>
      </c>
      <c r="M2913" s="37">
        <v>0.228378710144928</v>
      </c>
    </row>
    <row r="2914" spans="1:13">
      <c r="A2914" t="s">
        <v>262</v>
      </c>
      <c r="B2914" t="s">
        <v>126</v>
      </c>
      <c r="C2914" t="s">
        <v>180</v>
      </c>
      <c r="D2914" t="s">
        <v>102</v>
      </c>
      <c r="E2914" s="31">
        <v>1.6026599999999999E-3</v>
      </c>
      <c r="F2914" s="31">
        <v>0.88922800000000002</v>
      </c>
      <c r="G2914" s="32">
        <v>0.18694</v>
      </c>
      <c r="H2914" s="37">
        <v>0.22965195494770699</v>
      </c>
      <c r="I2914" s="31">
        <v>1.2086E-3</v>
      </c>
      <c r="J2914" s="31">
        <v>258331</v>
      </c>
      <c r="K2914" s="31">
        <v>106192</v>
      </c>
      <c r="L2914" s="31">
        <v>105852</v>
      </c>
      <c r="M2914" s="37">
        <v>0.22965195494770699</v>
      </c>
    </row>
    <row r="2915" spans="1:13">
      <c r="A2915" t="s">
        <v>262</v>
      </c>
      <c r="B2915" t="s">
        <v>102</v>
      </c>
      <c r="C2915" t="s">
        <v>159</v>
      </c>
      <c r="D2915" t="s">
        <v>198</v>
      </c>
      <c r="E2915" s="31">
        <v>3.2919400000000001E-3</v>
      </c>
      <c r="F2915" s="31">
        <v>0.88611899999999999</v>
      </c>
      <c r="G2915" s="32">
        <v>0.187777</v>
      </c>
      <c r="H2915" s="37">
        <v>0.23049475803858499</v>
      </c>
      <c r="I2915" s="31">
        <v>3.4328900000000001E-3</v>
      </c>
      <c r="J2915" s="31">
        <v>166460</v>
      </c>
      <c r="K2915" s="31">
        <v>149389</v>
      </c>
      <c r="L2915" s="31">
        <v>148409</v>
      </c>
      <c r="M2915" s="37">
        <v>0.23049475803858499</v>
      </c>
    </row>
    <row r="2916" spans="1:13">
      <c r="A2916" t="s">
        <v>262</v>
      </c>
      <c r="B2916" t="s">
        <v>186</v>
      </c>
      <c r="C2916" t="s">
        <v>123</v>
      </c>
      <c r="D2916" t="s">
        <v>105</v>
      </c>
      <c r="E2916" s="31">
        <v>1.8100200000000001E-3</v>
      </c>
      <c r="F2916" s="31">
        <v>0.88451299999999999</v>
      </c>
      <c r="G2916" s="32">
        <v>0.18820999999999999</v>
      </c>
      <c r="H2916" s="37">
        <v>0.23084069879518099</v>
      </c>
      <c r="I2916" s="31">
        <v>1.3829199999999999E-3</v>
      </c>
      <c r="J2916" s="31">
        <v>275681</v>
      </c>
      <c r="K2916" s="31">
        <v>104354</v>
      </c>
      <c r="L2916" s="31">
        <v>103977</v>
      </c>
      <c r="M2916" s="37">
        <v>0.23084069879518099</v>
      </c>
    </row>
    <row r="2917" spans="1:13">
      <c r="A2917" t="s">
        <v>262</v>
      </c>
      <c r="B2917" t="s">
        <v>120</v>
      </c>
      <c r="C2917" t="s">
        <v>123</v>
      </c>
      <c r="D2917" t="s">
        <v>201</v>
      </c>
      <c r="E2917" s="31">
        <v>2.4117800000000001E-3</v>
      </c>
      <c r="F2917" s="31">
        <v>0.88340799999999997</v>
      </c>
      <c r="G2917" s="32">
        <v>0.18850800000000001</v>
      </c>
      <c r="H2917" s="37">
        <v>0.23102063884430199</v>
      </c>
      <c r="I2917" s="31">
        <v>3.5257299999999999E-3</v>
      </c>
      <c r="J2917" s="31">
        <v>250431</v>
      </c>
      <c r="K2917" s="31">
        <v>101414</v>
      </c>
      <c r="L2917" s="31">
        <v>100926</v>
      </c>
      <c r="M2917" s="37">
        <v>0.23102063884430199</v>
      </c>
    </row>
    <row r="2918" spans="1:13">
      <c r="A2918" t="s">
        <v>262</v>
      </c>
      <c r="B2918" t="s">
        <v>126</v>
      </c>
      <c r="C2918" t="s">
        <v>123</v>
      </c>
      <c r="D2918" t="s">
        <v>232</v>
      </c>
      <c r="E2918" s="31">
        <v>2.21733E-3</v>
      </c>
      <c r="F2918" s="31">
        <v>0.87570899999999996</v>
      </c>
      <c r="G2918" s="32">
        <v>0.19059400000000001</v>
      </c>
      <c r="H2918" s="37">
        <v>0.23338976583801099</v>
      </c>
      <c r="I2918" s="31">
        <v>1.6360599999999999E-3</v>
      </c>
      <c r="J2918" s="31">
        <v>274786</v>
      </c>
      <c r="K2918" s="31">
        <v>102885</v>
      </c>
      <c r="L2918" s="31">
        <v>102429</v>
      </c>
      <c r="M2918" s="37">
        <v>0.23338976583801099</v>
      </c>
    </row>
    <row r="2919" spans="1:13">
      <c r="A2919" t="s">
        <v>262</v>
      </c>
      <c r="B2919" t="s">
        <v>126</v>
      </c>
      <c r="C2919" t="s">
        <v>129</v>
      </c>
      <c r="D2919" t="s">
        <v>159</v>
      </c>
      <c r="E2919" s="31">
        <v>1.86174E-3</v>
      </c>
      <c r="F2919" s="31">
        <v>0.85780699999999999</v>
      </c>
      <c r="G2919" s="32">
        <v>0.19549900000000001</v>
      </c>
      <c r="H2919" s="37">
        <v>0.23920430528846201</v>
      </c>
      <c r="I2919" s="31">
        <v>1.53061E-3</v>
      </c>
      <c r="J2919" s="31">
        <v>273163</v>
      </c>
      <c r="K2919" s="31">
        <v>103456</v>
      </c>
      <c r="L2919" s="31">
        <v>103072</v>
      </c>
      <c r="M2919" s="37">
        <v>0.23920430528846201</v>
      </c>
    </row>
    <row r="2920" spans="1:13">
      <c r="A2920" t="s">
        <v>262</v>
      </c>
      <c r="B2920" t="s">
        <v>236</v>
      </c>
      <c r="C2920" t="s">
        <v>195</v>
      </c>
      <c r="D2920" t="s">
        <v>102</v>
      </c>
      <c r="E2920" s="31">
        <v>3.67834E-3</v>
      </c>
      <c r="F2920" s="31">
        <v>0.85539500000000002</v>
      </c>
      <c r="G2920" s="32">
        <v>0.19616600000000001</v>
      </c>
      <c r="H2920" s="37">
        <v>0.239828248198559</v>
      </c>
      <c r="I2920" s="31">
        <v>3.1496800000000002E-3</v>
      </c>
      <c r="J2920" s="31">
        <v>228525</v>
      </c>
      <c r="K2920" s="31">
        <v>121230</v>
      </c>
      <c r="L2920" s="31">
        <v>120342</v>
      </c>
      <c r="M2920" s="37">
        <v>0.239828248198559</v>
      </c>
    </row>
    <row r="2921" spans="1:13">
      <c r="A2921" t="s">
        <v>262</v>
      </c>
      <c r="B2921" t="s">
        <v>192</v>
      </c>
      <c r="C2921" t="s">
        <v>195</v>
      </c>
      <c r="D2921" t="s">
        <v>144</v>
      </c>
      <c r="E2921" s="31">
        <v>2.3730800000000001E-3</v>
      </c>
      <c r="F2921" s="31">
        <v>0.84794899999999995</v>
      </c>
      <c r="G2921" s="32">
        <v>0.19823299999999999</v>
      </c>
      <c r="H2921" s="37">
        <v>0.24216143279999999</v>
      </c>
      <c r="I2921" s="31">
        <v>1.8304899999999999E-3</v>
      </c>
      <c r="J2921" s="31">
        <v>253315</v>
      </c>
      <c r="K2921" s="31">
        <v>109101</v>
      </c>
      <c r="L2921" s="31">
        <v>108584</v>
      </c>
      <c r="M2921" s="37">
        <v>0.24216143279999999</v>
      </c>
    </row>
    <row r="2922" spans="1:13">
      <c r="A2922" t="s">
        <v>262</v>
      </c>
      <c r="B2922" t="s">
        <v>123</v>
      </c>
      <c r="C2922" t="s">
        <v>192</v>
      </c>
      <c r="D2922" t="s">
        <v>144</v>
      </c>
      <c r="E2922" s="31">
        <v>2.8017300000000001E-3</v>
      </c>
      <c r="F2922" s="31">
        <v>0.844086</v>
      </c>
      <c r="G2922" s="32">
        <v>0.19931099999999999</v>
      </c>
      <c r="H2922" s="37">
        <v>0.24318328753993601</v>
      </c>
      <c r="I2922" s="31">
        <v>2.3861199999999998E-3</v>
      </c>
      <c r="J2922" s="31">
        <v>224585</v>
      </c>
      <c r="K2922" s="31">
        <v>120187</v>
      </c>
      <c r="L2922" s="31">
        <v>119516</v>
      </c>
      <c r="M2922" s="37">
        <v>0.24318328753993601</v>
      </c>
    </row>
    <row r="2923" spans="1:13">
      <c r="A2923" t="s">
        <v>262</v>
      </c>
      <c r="B2923" t="s">
        <v>186</v>
      </c>
      <c r="C2923" t="s">
        <v>123</v>
      </c>
      <c r="D2923" t="s">
        <v>159</v>
      </c>
      <c r="E2923" s="31">
        <v>1.8007500000000001E-3</v>
      </c>
      <c r="F2923" s="31">
        <v>0.84380900000000003</v>
      </c>
      <c r="G2923" s="32">
        <v>0.19938800000000001</v>
      </c>
      <c r="H2923" s="37">
        <v>0.24318328753993601</v>
      </c>
      <c r="I2923" s="31">
        <v>1.47587E-3</v>
      </c>
      <c r="J2923" s="31">
        <v>276300</v>
      </c>
      <c r="K2923" s="31">
        <v>103291</v>
      </c>
      <c r="L2923" s="31">
        <v>102919</v>
      </c>
      <c r="M2923" s="37">
        <v>0.24318328753993601</v>
      </c>
    </row>
    <row r="2924" spans="1:13">
      <c r="A2924" t="s">
        <v>262</v>
      </c>
      <c r="B2924" t="s">
        <v>99</v>
      </c>
      <c r="C2924" t="s">
        <v>232</v>
      </c>
      <c r="D2924" t="s">
        <v>120</v>
      </c>
      <c r="E2924" s="31">
        <v>2.6151999999999998E-3</v>
      </c>
      <c r="F2924" s="31">
        <v>0.84193099999999998</v>
      </c>
      <c r="G2924" s="32">
        <v>0.19991300000000001</v>
      </c>
      <c r="H2924" s="37">
        <v>0.243629011173184</v>
      </c>
      <c r="I2924" s="31">
        <v>1.9938600000000001E-3</v>
      </c>
      <c r="J2924" s="31">
        <v>226267</v>
      </c>
      <c r="K2924" s="31">
        <v>123528</v>
      </c>
      <c r="L2924" s="31">
        <v>122884</v>
      </c>
      <c r="M2924" s="37">
        <v>0.243629011173184</v>
      </c>
    </row>
    <row r="2925" spans="1:13">
      <c r="A2925" t="s">
        <v>262</v>
      </c>
      <c r="B2925" t="s">
        <v>174</v>
      </c>
      <c r="C2925" t="s">
        <v>156</v>
      </c>
      <c r="D2925" t="s">
        <v>144</v>
      </c>
      <c r="E2925" s="31">
        <v>2.9700999999999998E-3</v>
      </c>
      <c r="F2925" s="31">
        <v>0.83998399999999995</v>
      </c>
      <c r="G2925" s="32">
        <v>0.200459</v>
      </c>
      <c r="H2925" s="37">
        <v>0.24409959569378001</v>
      </c>
      <c r="I2925" s="31">
        <v>2.53834E-3</v>
      </c>
      <c r="J2925" s="31">
        <v>226708</v>
      </c>
      <c r="K2925" s="31">
        <v>121230</v>
      </c>
      <c r="L2925" s="31">
        <v>120512</v>
      </c>
      <c r="M2925" s="37">
        <v>0.24409959569378001</v>
      </c>
    </row>
    <row r="2926" spans="1:13">
      <c r="A2926" t="s">
        <v>262</v>
      </c>
      <c r="B2926" t="s">
        <v>180</v>
      </c>
      <c r="C2926" t="s">
        <v>186</v>
      </c>
      <c r="D2926" t="s">
        <v>141</v>
      </c>
      <c r="E2926" s="31">
        <v>2.111E-3</v>
      </c>
      <c r="F2926" s="31">
        <v>0.837723</v>
      </c>
      <c r="G2926" s="32">
        <v>0.20109299999999999</v>
      </c>
      <c r="H2926" s="37">
        <v>0.24467650278884501</v>
      </c>
      <c r="I2926" s="31">
        <v>1.6766299999999999E-3</v>
      </c>
      <c r="J2926" s="31">
        <v>265710</v>
      </c>
      <c r="K2926" s="31">
        <v>105583</v>
      </c>
      <c r="L2926" s="31">
        <v>105138</v>
      </c>
      <c r="M2926" s="37">
        <v>0.24467650278884501</v>
      </c>
    </row>
    <row r="2927" spans="1:13">
      <c r="A2927" t="s">
        <v>262</v>
      </c>
      <c r="B2927" t="s">
        <v>180</v>
      </c>
      <c r="C2927" t="s">
        <v>65</v>
      </c>
      <c r="D2927" t="s">
        <v>159</v>
      </c>
      <c r="E2927" s="31">
        <v>2.9347100000000001E-3</v>
      </c>
      <c r="F2927" s="31">
        <v>0.82607600000000003</v>
      </c>
      <c r="G2927" s="32">
        <v>0.20438100000000001</v>
      </c>
      <c r="H2927" s="37">
        <v>0.24847912977707001</v>
      </c>
      <c r="I2927" s="31">
        <v>2.5148900000000001E-3</v>
      </c>
      <c r="J2927" s="31">
        <v>260872</v>
      </c>
      <c r="K2927" s="31">
        <v>107765</v>
      </c>
      <c r="L2927" s="31">
        <v>107134</v>
      </c>
      <c r="M2927" s="37">
        <v>0.24847912977707001</v>
      </c>
    </row>
    <row r="2928" spans="1:13">
      <c r="A2928" t="s">
        <v>262</v>
      </c>
      <c r="B2928" t="s">
        <v>144</v>
      </c>
      <c r="C2928" t="s">
        <v>141</v>
      </c>
      <c r="D2928" t="s">
        <v>180</v>
      </c>
      <c r="E2928" s="31">
        <v>2.4133800000000001E-3</v>
      </c>
      <c r="F2928" s="31">
        <v>0.82137899999999997</v>
      </c>
      <c r="G2928" s="32">
        <v>0.20571500000000001</v>
      </c>
      <c r="H2928" s="37">
        <v>0.24990199284009501</v>
      </c>
      <c r="I2928" s="31">
        <v>2.55653E-3</v>
      </c>
      <c r="J2928" s="31">
        <v>212693</v>
      </c>
      <c r="K2928" s="31">
        <v>129574</v>
      </c>
      <c r="L2928" s="31">
        <v>128950</v>
      </c>
      <c r="M2928" s="37">
        <v>0.24990199284009501</v>
      </c>
    </row>
    <row r="2929" spans="1:13">
      <c r="A2929" t="s">
        <v>262</v>
      </c>
      <c r="B2929" t="s">
        <v>120</v>
      </c>
      <c r="C2929" t="s">
        <v>195</v>
      </c>
      <c r="D2929" t="s">
        <v>141</v>
      </c>
      <c r="E2929" s="31">
        <v>2.9878000000000001E-3</v>
      </c>
      <c r="F2929" s="31">
        <v>0.81613599999999997</v>
      </c>
      <c r="G2929" s="32">
        <v>0.20721100000000001</v>
      </c>
      <c r="H2929" s="37">
        <v>0.25137524940428901</v>
      </c>
      <c r="I2929" s="31">
        <v>2.7234999999999998E-3</v>
      </c>
      <c r="J2929" s="31">
        <v>221240</v>
      </c>
      <c r="K2929" s="31">
        <v>121424</v>
      </c>
      <c r="L2929" s="31">
        <v>120700</v>
      </c>
      <c r="M2929" s="37">
        <v>0.25137524940428901</v>
      </c>
    </row>
    <row r="2930" spans="1:13">
      <c r="A2930" t="s">
        <v>262</v>
      </c>
      <c r="B2930" t="s">
        <v>180</v>
      </c>
      <c r="C2930" t="s">
        <v>192</v>
      </c>
      <c r="D2930" t="s">
        <v>141</v>
      </c>
      <c r="E2930" s="31">
        <v>2.0341199999999999E-3</v>
      </c>
      <c r="F2930" s="31">
        <v>0.81597500000000001</v>
      </c>
      <c r="G2930" s="32">
        <v>0.207257</v>
      </c>
      <c r="H2930" s="37">
        <v>0.25137524940428901</v>
      </c>
      <c r="I2930" s="31">
        <v>1.8436100000000001E-3</v>
      </c>
      <c r="J2930" s="31">
        <v>217344</v>
      </c>
      <c r="K2930" s="31">
        <v>120567</v>
      </c>
      <c r="L2930" s="31">
        <v>120078</v>
      </c>
      <c r="M2930" s="37">
        <v>0.25137524940428901</v>
      </c>
    </row>
    <row r="2931" spans="1:13">
      <c r="A2931" t="s">
        <v>262</v>
      </c>
      <c r="B2931" t="s">
        <v>144</v>
      </c>
      <c r="C2931" t="s">
        <v>141</v>
      </c>
      <c r="D2931" t="s">
        <v>192</v>
      </c>
      <c r="E2931" s="31">
        <v>2.42223E-3</v>
      </c>
      <c r="F2931" s="31">
        <v>0.81265500000000002</v>
      </c>
      <c r="G2931" s="32">
        <v>0.208208</v>
      </c>
      <c r="H2931" s="37">
        <v>0.25232826666666702</v>
      </c>
      <c r="I2931" s="31">
        <v>2.37404E-3</v>
      </c>
      <c r="J2931" s="31">
        <v>214008</v>
      </c>
      <c r="K2931" s="31">
        <v>131378</v>
      </c>
      <c r="L2931" s="31">
        <v>130743</v>
      </c>
      <c r="M2931" s="37">
        <v>0.25232826666666702</v>
      </c>
    </row>
    <row r="2932" spans="1:13">
      <c r="A2932" t="s">
        <v>262</v>
      </c>
      <c r="B2932" t="s">
        <v>159</v>
      </c>
      <c r="C2932" t="s">
        <v>102</v>
      </c>
      <c r="D2932" t="s">
        <v>126</v>
      </c>
      <c r="E2932" s="31">
        <v>3.4949E-3</v>
      </c>
      <c r="F2932" s="31">
        <v>0.80480200000000002</v>
      </c>
      <c r="G2932" s="32">
        <v>0.21046699999999999</v>
      </c>
      <c r="H2932" s="37">
        <v>0.25486368675654197</v>
      </c>
      <c r="I2932" s="31">
        <v>3.7085799999999999E-3</v>
      </c>
      <c r="J2932" s="31">
        <v>166439</v>
      </c>
      <c r="K2932" s="31">
        <v>146389</v>
      </c>
      <c r="L2932" s="31">
        <v>145369</v>
      </c>
      <c r="M2932" s="37">
        <v>0.25486368675654197</v>
      </c>
    </row>
    <row r="2933" spans="1:13">
      <c r="A2933" t="s">
        <v>262</v>
      </c>
      <c r="B2933" t="s">
        <v>141</v>
      </c>
      <c r="C2933" t="s">
        <v>105</v>
      </c>
      <c r="D2933" t="s">
        <v>65</v>
      </c>
      <c r="E2933" s="31">
        <v>2.29568E-3</v>
      </c>
      <c r="F2933" s="31">
        <v>0.80278099999999997</v>
      </c>
      <c r="G2933" s="32">
        <v>0.21105099999999999</v>
      </c>
      <c r="H2933" s="37">
        <v>0.25536836529318502</v>
      </c>
      <c r="I2933" s="31">
        <v>2.0533499999999998E-3</v>
      </c>
      <c r="J2933" s="31">
        <v>194194</v>
      </c>
      <c r="K2933" s="31">
        <v>140767</v>
      </c>
      <c r="L2933" s="31">
        <v>140123</v>
      </c>
      <c r="M2933" s="37">
        <v>0.25536836529318502</v>
      </c>
    </row>
    <row r="2934" spans="1:13">
      <c r="A2934" t="s">
        <v>262</v>
      </c>
      <c r="B2934" t="s">
        <v>129</v>
      </c>
      <c r="C2934" t="s">
        <v>174</v>
      </c>
      <c r="D2934" t="s">
        <v>99</v>
      </c>
      <c r="E2934" s="31">
        <v>1.99804E-3</v>
      </c>
      <c r="F2934" s="31">
        <v>0.80090600000000001</v>
      </c>
      <c r="G2934" s="32">
        <v>0.211593</v>
      </c>
      <c r="H2934" s="37">
        <v>0.25582146555819502</v>
      </c>
      <c r="I2934" s="31">
        <v>1.14398E-3</v>
      </c>
      <c r="J2934" s="31">
        <v>287989</v>
      </c>
      <c r="K2934" s="31">
        <v>102806</v>
      </c>
      <c r="L2934" s="31">
        <v>102396</v>
      </c>
      <c r="M2934" s="37">
        <v>0.25582146555819502</v>
      </c>
    </row>
    <row r="2935" spans="1:13">
      <c r="A2935" t="s">
        <v>262</v>
      </c>
      <c r="B2935" t="s">
        <v>156</v>
      </c>
      <c r="C2935" t="s">
        <v>198</v>
      </c>
      <c r="D2935" t="s">
        <v>232</v>
      </c>
      <c r="E2935" s="31">
        <v>2.4690900000000002E-3</v>
      </c>
      <c r="F2935" s="31">
        <v>0.796539</v>
      </c>
      <c r="G2935" s="32">
        <v>0.21285899999999999</v>
      </c>
      <c r="H2935" s="37">
        <v>0.25714849129746797</v>
      </c>
      <c r="I2935" s="31">
        <v>1.89112E-3</v>
      </c>
      <c r="J2935" s="31">
        <v>274962</v>
      </c>
      <c r="K2935" s="31">
        <v>106256</v>
      </c>
      <c r="L2935" s="31">
        <v>105732</v>
      </c>
      <c r="M2935" s="37">
        <v>0.25714849129746797</v>
      </c>
    </row>
    <row r="2936" spans="1:13">
      <c r="A2936" t="s">
        <v>262</v>
      </c>
      <c r="B2936" t="s">
        <v>156</v>
      </c>
      <c r="C2936" t="s">
        <v>183</v>
      </c>
      <c r="D2936" t="s">
        <v>144</v>
      </c>
      <c r="E2936" s="31">
        <v>3.4712300000000001E-3</v>
      </c>
      <c r="F2936" s="31">
        <v>0.79397899999999999</v>
      </c>
      <c r="G2936" s="32">
        <v>0.21360399999999999</v>
      </c>
      <c r="H2936" s="37">
        <v>0.25784451225296401</v>
      </c>
      <c r="I2936" s="31">
        <v>2.9983399999999999E-3</v>
      </c>
      <c r="J2936" s="31">
        <v>219714</v>
      </c>
      <c r="K2936" s="31">
        <v>122282</v>
      </c>
      <c r="L2936" s="31">
        <v>121436</v>
      </c>
      <c r="M2936" s="37">
        <v>0.25784451225296401</v>
      </c>
    </row>
    <row r="2937" spans="1:13">
      <c r="A2937" t="s">
        <v>262</v>
      </c>
      <c r="B2937" t="s">
        <v>236</v>
      </c>
      <c r="C2937" t="s">
        <v>123</v>
      </c>
      <c r="D2937" t="s">
        <v>99</v>
      </c>
      <c r="E2937" s="31">
        <v>2.4454899999999998E-3</v>
      </c>
      <c r="F2937" s="31">
        <v>0.79112400000000005</v>
      </c>
      <c r="G2937" s="32">
        <v>0.21443599999999999</v>
      </c>
      <c r="H2937" s="37">
        <v>0.25845830860299901</v>
      </c>
      <c r="I2937" s="31">
        <v>1.4202500000000001E-3</v>
      </c>
      <c r="J2937" s="31">
        <v>290750</v>
      </c>
      <c r="K2937" s="31">
        <v>103948</v>
      </c>
      <c r="L2937" s="31">
        <v>103441</v>
      </c>
      <c r="M2937" s="37">
        <v>0.25845830860299901</v>
      </c>
    </row>
    <row r="2938" spans="1:13">
      <c r="A2938" t="s">
        <v>262</v>
      </c>
      <c r="B2938" t="s">
        <v>102</v>
      </c>
      <c r="C2938" t="s">
        <v>105</v>
      </c>
      <c r="D2938" t="s">
        <v>180</v>
      </c>
      <c r="E2938" s="31">
        <v>2.7237300000000002E-3</v>
      </c>
      <c r="F2938" s="31">
        <v>0.79107300000000003</v>
      </c>
      <c r="G2938" s="32">
        <v>0.214451</v>
      </c>
      <c r="H2938" s="37">
        <v>0.25845830860299901</v>
      </c>
      <c r="I2938" s="31">
        <v>3.0673699999999998E-3</v>
      </c>
      <c r="J2938" s="31">
        <v>192391</v>
      </c>
      <c r="K2938" s="31">
        <v>137087</v>
      </c>
      <c r="L2938" s="31">
        <v>136343</v>
      </c>
      <c r="M2938" s="37">
        <v>0.25845830860299901</v>
      </c>
    </row>
    <row r="2939" spans="1:13">
      <c r="A2939" t="s">
        <v>262</v>
      </c>
      <c r="B2939" t="s">
        <v>129</v>
      </c>
      <c r="C2939" t="s">
        <v>183</v>
      </c>
      <c r="D2939" t="s">
        <v>105</v>
      </c>
      <c r="E2939" s="31">
        <v>1.64664E-3</v>
      </c>
      <c r="F2939" s="31">
        <v>0.78449500000000005</v>
      </c>
      <c r="G2939" s="32">
        <v>0.21637500000000001</v>
      </c>
      <c r="H2939" s="37">
        <v>0.260571470820189</v>
      </c>
      <c r="I2939" s="31">
        <v>1.2793699999999999E-3</v>
      </c>
      <c r="J2939" s="31">
        <v>267202</v>
      </c>
      <c r="K2939" s="31">
        <v>105692</v>
      </c>
      <c r="L2939" s="31">
        <v>105344</v>
      </c>
      <c r="M2939" s="37">
        <v>0.260571470820189</v>
      </c>
    </row>
    <row r="2940" spans="1:13">
      <c r="A2940" t="s">
        <v>262</v>
      </c>
      <c r="B2940" t="s">
        <v>141</v>
      </c>
      <c r="C2940" t="s">
        <v>102</v>
      </c>
      <c r="D2940" t="s">
        <v>183</v>
      </c>
      <c r="E2940" s="31">
        <v>2.2746899999999998E-3</v>
      </c>
      <c r="F2940" s="31">
        <v>0.77903100000000003</v>
      </c>
      <c r="G2940" s="32">
        <v>0.21798100000000001</v>
      </c>
      <c r="H2940" s="37">
        <v>0.26229865011820303</v>
      </c>
      <c r="I2940" s="31">
        <v>2.0238700000000001E-3</v>
      </c>
      <c r="J2940" s="31">
        <v>237764</v>
      </c>
      <c r="K2940" s="31">
        <v>123832</v>
      </c>
      <c r="L2940" s="31">
        <v>123270</v>
      </c>
      <c r="M2940" s="37">
        <v>0.26229865011820303</v>
      </c>
    </row>
    <row r="2941" spans="1:13">
      <c r="A2941" t="s">
        <v>262</v>
      </c>
      <c r="B2941" t="s">
        <v>120</v>
      </c>
      <c r="C2941" t="s">
        <v>156</v>
      </c>
      <c r="D2941" t="s">
        <v>102</v>
      </c>
      <c r="E2941" s="31">
        <v>2.10078E-3</v>
      </c>
      <c r="F2941" s="31">
        <v>0.77448600000000001</v>
      </c>
      <c r="G2941" s="32">
        <v>0.21932199999999999</v>
      </c>
      <c r="H2941" s="37">
        <v>0.26370448346456699</v>
      </c>
      <c r="I2941" s="31">
        <v>1.79294E-3</v>
      </c>
      <c r="J2941" s="31">
        <v>231322</v>
      </c>
      <c r="K2941" s="31">
        <v>120088</v>
      </c>
      <c r="L2941" s="31">
        <v>119585</v>
      </c>
      <c r="M2941" s="37">
        <v>0.26370448346456699</v>
      </c>
    </row>
    <row r="2942" spans="1:13">
      <c r="A2942" t="s">
        <v>262</v>
      </c>
      <c r="B2942" t="s">
        <v>180</v>
      </c>
      <c r="C2942" t="s">
        <v>120</v>
      </c>
      <c r="D2942" t="s">
        <v>201</v>
      </c>
      <c r="E2942" s="31">
        <v>1.87952E-3</v>
      </c>
      <c r="F2942" s="31">
        <v>0.77325500000000003</v>
      </c>
      <c r="G2942" s="32">
        <v>0.21968599999999999</v>
      </c>
      <c r="H2942" s="37">
        <v>0.26393432100708097</v>
      </c>
      <c r="I2942" s="31">
        <v>2.7685499999999998E-3</v>
      </c>
      <c r="J2942" s="31">
        <v>240421</v>
      </c>
      <c r="K2942" s="31">
        <v>102790</v>
      </c>
      <c r="L2942" s="31">
        <v>102404</v>
      </c>
      <c r="M2942" s="37">
        <v>0.26393432100708097</v>
      </c>
    </row>
    <row r="2943" spans="1:13">
      <c r="A2943" t="s">
        <v>262</v>
      </c>
      <c r="B2943" t="s">
        <v>123</v>
      </c>
      <c r="C2943" t="s">
        <v>174</v>
      </c>
      <c r="D2943" t="s">
        <v>102</v>
      </c>
      <c r="E2943" s="31">
        <v>1.8161099999999999E-3</v>
      </c>
      <c r="F2943" s="31">
        <v>0.77055300000000004</v>
      </c>
      <c r="G2943" s="32">
        <v>0.22048599999999999</v>
      </c>
      <c r="H2943" s="37">
        <v>0.26447927886881401</v>
      </c>
      <c r="I2943" s="31">
        <v>1.3322099999999999E-3</v>
      </c>
      <c r="J2943" s="31">
        <v>277712</v>
      </c>
      <c r="K2943" s="31">
        <v>103154</v>
      </c>
      <c r="L2943" s="31">
        <v>102780</v>
      </c>
      <c r="M2943" s="37">
        <v>0.26447927886881401</v>
      </c>
    </row>
    <row r="2944" spans="1:13">
      <c r="A2944" t="s">
        <v>262</v>
      </c>
      <c r="B2944" t="s">
        <v>159</v>
      </c>
      <c r="C2944" t="s">
        <v>102</v>
      </c>
      <c r="D2944" t="s">
        <v>180</v>
      </c>
      <c r="E2944" s="31">
        <v>3.16117E-3</v>
      </c>
      <c r="F2944" s="31">
        <v>0.77082399999999995</v>
      </c>
      <c r="G2944" s="32">
        <v>0.22040599999999999</v>
      </c>
      <c r="H2944" s="37">
        <v>0.26447927886881401</v>
      </c>
      <c r="I2944" s="31">
        <v>3.7532799999999999E-3</v>
      </c>
      <c r="J2944" s="31">
        <v>164959</v>
      </c>
      <c r="K2944" s="31">
        <v>145248</v>
      </c>
      <c r="L2944" s="31">
        <v>144333</v>
      </c>
      <c r="M2944" s="37">
        <v>0.26447927886881401</v>
      </c>
    </row>
    <row r="2945" spans="1:13">
      <c r="A2945" t="s">
        <v>262</v>
      </c>
      <c r="B2945" t="s">
        <v>156</v>
      </c>
      <c r="C2945" t="s">
        <v>198</v>
      </c>
      <c r="D2945" t="s">
        <v>99</v>
      </c>
      <c r="E2945" s="31">
        <v>2.0932300000000002E-3</v>
      </c>
      <c r="F2945" s="31">
        <v>0.76961900000000005</v>
      </c>
      <c r="G2945" s="32">
        <v>0.22076299999999999</v>
      </c>
      <c r="H2945" s="37">
        <v>0.26460368995290401</v>
      </c>
      <c r="I2945" s="31">
        <v>1.2649899999999999E-3</v>
      </c>
      <c r="J2945" s="31">
        <v>277323</v>
      </c>
      <c r="K2945" s="31">
        <v>107634</v>
      </c>
      <c r="L2945" s="31">
        <v>107185</v>
      </c>
      <c r="M2945" s="37">
        <v>0.26460368995290401</v>
      </c>
    </row>
    <row r="2946" spans="1:13">
      <c r="A2946" t="s">
        <v>262</v>
      </c>
      <c r="B2946" t="s">
        <v>141</v>
      </c>
      <c r="C2946" t="s">
        <v>159</v>
      </c>
      <c r="D2946" t="s">
        <v>192</v>
      </c>
      <c r="E2946" s="31">
        <v>2.79035E-3</v>
      </c>
      <c r="F2946" s="31">
        <v>0.764015</v>
      </c>
      <c r="G2946" s="32">
        <v>0.22242899999999999</v>
      </c>
      <c r="H2946" s="37">
        <v>0.26639143764705903</v>
      </c>
      <c r="I2946" s="31">
        <v>3.0533000000000001E-3</v>
      </c>
      <c r="J2946" s="31">
        <v>166353</v>
      </c>
      <c r="K2946" s="31">
        <v>146701</v>
      </c>
      <c r="L2946" s="31">
        <v>145885</v>
      </c>
      <c r="M2946" s="37">
        <v>0.26639143764705903</v>
      </c>
    </row>
    <row r="2947" spans="1:13">
      <c r="A2947" t="s">
        <v>262</v>
      </c>
      <c r="B2947" t="s">
        <v>180</v>
      </c>
      <c r="C2947" t="s">
        <v>183</v>
      </c>
      <c r="D2947" t="s">
        <v>159</v>
      </c>
      <c r="E2947" s="31">
        <v>2.2181200000000001E-3</v>
      </c>
      <c r="F2947" s="31">
        <v>0.76240300000000005</v>
      </c>
      <c r="G2947" s="32">
        <v>0.22291</v>
      </c>
      <c r="H2947" s="37">
        <v>0.26675828369906002</v>
      </c>
      <c r="I2947" s="31">
        <v>1.87645E-3</v>
      </c>
      <c r="J2947" s="31">
        <v>253015</v>
      </c>
      <c r="K2947" s="31">
        <v>106218</v>
      </c>
      <c r="L2947" s="31">
        <v>105748</v>
      </c>
      <c r="M2947" s="37">
        <v>0.26675828369906002</v>
      </c>
    </row>
    <row r="2948" spans="1:13">
      <c r="A2948" t="s">
        <v>262</v>
      </c>
      <c r="B2948" t="s">
        <v>177</v>
      </c>
      <c r="C2948" t="s">
        <v>186</v>
      </c>
      <c r="D2948" t="s">
        <v>159</v>
      </c>
      <c r="E2948" s="31">
        <v>1.72095E-3</v>
      </c>
      <c r="F2948" s="31">
        <v>0.75965300000000002</v>
      </c>
      <c r="G2948" s="32">
        <v>0.22373100000000001</v>
      </c>
      <c r="H2948" s="37">
        <v>0.267531117462803</v>
      </c>
      <c r="I2948" s="31">
        <v>1.40953E-3</v>
      </c>
      <c r="J2948" s="31">
        <v>272325</v>
      </c>
      <c r="K2948" s="31">
        <v>103391</v>
      </c>
      <c r="L2948" s="31">
        <v>103036</v>
      </c>
      <c r="M2948" s="37">
        <v>0.267531117462803</v>
      </c>
    </row>
    <row r="2949" spans="1:13">
      <c r="A2949" t="s">
        <v>262</v>
      </c>
      <c r="B2949" t="s">
        <v>177</v>
      </c>
      <c r="C2949" t="s">
        <v>180</v>
      </c>
      <c r="D2949" t="s">
        <v>141</v>
      </c>
      <c r="E2949" s="31">
        <v>1.73687E-3</v>
      </c>
      <c r="F2949" s="31">
        <v>0.75423300000000004</v>
      </c>
      <c r="G2949" s="32">
        <v>0.225355</v>
      </c>
      <c r="H2949" s="37">
        <v>0.26926219483568098</v>
      </c>
      <c r="I2949" s="31">
        <v>1.3656600000000001E-3</v>
      </c>
      <c r="J2949" s="31">
        <v>258298</v>
      </c>
      <c r="K2949" s="31">
        <v>105088</v>
      </c>
      <c r="L2949" s="31">
        <v>104724</v>
      </c>
      <c r="M2949" s="37">
        <v>0.26926219483568098</v>
      </c>
    </row>
    <row r="2950" spans="1:13">
      <c r="A2950" t="s">
        <v>262</v>
      </c>
      <c r="B2950" t="s">
        <v>192</v>
      </c>
      <c r="C2950" t="s">
        <v>195</v>
      </c>
      <c r="D2950" t="s">
        <v>99</v>
      </c>
      <c r="E2950" s="31">
        <v>2.51586E-3</v>
      </c>
      <c r="F2950" s="31">
        <v>0.75165300000000002</v>
      </c>
      <c r="G2950" s="32">
        <v>0.22613</v>
      </c>
      <c r="H2950" s="37">
        <v>0.26997694292416002</v>
      </c>
      <c r="I2950" s="31">
        <v>1.5359600000000001E-3</v>
      </c>
      <c r="J2950" s="31">
        <v>260247</v>
      </c>
      <c r="K2950" s="31">
        <v>108701</v>
      </c>
      <c r="L2950" s="31">
        <v>108156</v>
      </c>
      <c r="M2950" s="37">
        <v>0.26997694292416002</v>
      </c>
    </row>
    <row r="2951" spans="1:13">
      <c r="A2951" t="s">
        <v>262</v>
      </c>
      <c r="B2951" t="s">
        <v>126</v>
      </c>
      <c r="C2951" t="s">
        <v>156</v>
      </c>
      <c r="D2951" t="s">
        <v>144</v>
      </c>
      <c r="E2951" s="31">
        <v>3.1509099999999998E-3</v>
      </c>
      <c r="F2951" s="31">
        <v>0.74349500000000002</v>
      </c>
      <c r="G2951" s="32">
        <v>0.22859099999999999</v>
      </c>
      <c r="H2951" s="37">
        <v>0.27270191953125</v>
      </c>
      <c r="I2951" s="31">
        <v>2.6902699999999998E-3</v>
      </c>
      <c r="J2951" s="31">
        <v>223139</v>
      </c>
      <c r="K2951" s="31">
        <v>121378</v>
      </c>
      <c r="L2951" s="31">
        <v>120616</v>
      </c>
      <c r="M2951" s="37">
        <v>0.27270191953125</v>
      </c>
    </row>
    <row r="2952" spans="1:13">
      <c r="A2952" t="s">
        <v>262</v>
      </c>
      <c r="B2952" t="s">
        <v>174</v>
      </c>
      <c r="C2952" t="s">
        <v>123</v>
      </c>
      <c r="D2952" t="s">
        <v>232</v>
      </c>
      <c r="E2952" s="31">
        <v>1.46689E-3</v>
      </c>
      <c r="F2952" s="31">
        <v>0.74133800000000005</v>
      </c>
      <c r="G2952" s="32">
        <v>0.229244</v>
      </c>
      <c r="H2952" s="37">
        <v>0.27284145596258802</v>
      </c>
      <c r="I2952" s="31">
        <v>1.0645400000000001E-3</v>
      </c>
      <c r="J2952" s="31">
        <v>284517</v>
      </c>
      <c r="K2952" s="31">
        <v>101127</v>
      </c>
      <c r="L2952" s="31">
        <v>100831</v>
      </c>
      <c r="M2952" s="37">
        <v>0.27284145596258802</v>
      </c>
    </row>
    <row r="2953" spans="1:13">
      <c r="A2953" t="s">
        <v>262</v>
      </c>
      <c r="B2953" t="s">
        <v>180</v>
      </c>
      <c r="C2953" t="s">
        <v>195</v>
      </c>
      <c r="D2953" t="s">
        <v>141</v>
      </c>
      <c r="E2953" s="31">
        <v>2.2065499999999998E-3</v>
      </c>
      <c r="F2953" s="31">
        <v>0.74135099999999998</v>
      </c>
      <c r="G2953" s="32">
        <v>0.22924</v>
      </c>
      <c r="H2953" s="37">
        <v>0.27284145596258802</v>
      </c>
      <c r="I2953" s="31">
        <v>2.0207200000000002E-3</v>
      </c>
      <c r="J2953" s="31">
        <v>208657</v>
      </c>
      <c r="K2953" s="31">
        <v>122084</v>
      </c>
      <c r="L2953" s="31">
        <v>121546</v>
      </c>
      <c r="M2953" s="37">
        <v>0.27284145596258802</v>
      </c>
    </row>
    <row r="2954" spans="1:13">
      <c r="A2954" t="s">
        <v>262</v>
      </c>
      <c r="B2954" t="s">
        <v>144</v>
      </c>
      <c r="C2954" t="s">
        <v>141</v>
      </c>
      <c r="D2954" t="s">
        <v>198</v>
      </c>
      <c r="E2954" s="31">
        <v>1.6716400000000001E-3</v>
      </c>
      <c r="F2954" s="31">
        <v>0.74143700000000001</v>
      </c>
      <c r="G2954" s="32">
        <v>0.229214</v>
      </c>
      <c r="H2954" s="37">
        <v>0.27284145596258802</v>
      </c>
      <c r="I2954" s="31">
        <v>1.5528499999999999E-3</v>
      </c>
      <c r="J2954" s="31">
        <v>213816</v>
      </c>
      <c r="K2954" s="31">
        <v>133151</v>
      </c>
      <c r="L2954" s="31">
        <v>132706</v>
      </c>
      <c r="M2954" s="37">
        <v>0.27284145596258802</v>
      </c>
    </row>
    <row r="2955" spans="1:13">
      <c r="A2955" t="s">
        <v>262</v>
      </c>
      <c r="B2955" t="s">
        <v>180</v>
      </c>
      <c r="C2955" t="s">
        <v>192</v>
      </c>
      <c r="D2955" t="s">
        <v>144</v>
      </c>
      <c r="E2955" s="31">
        <v>1.9910700000000002E-3</v>
      </c>
      <c r="F2955" s="31">
        <v>0.73396499999999998</v>
      </c>
      <c r="G2955" s="32">
        <v>0.231485</v>
      </c>
      <c r="H2955" s="37">
        <v>0.27529407710280401</v>
      </c>
      <c r="I2955" s="31">
        <v>1.69451E-3</v>
      </c>
      <c r="J2955" s="31">
        <v>217812</v>
      </c>
      <c r="K2955" s="31">
        <v>120401</v>
      </c>
      <c r="L2955" s="31">
        <v>119922</v>
      </c>
      <c r="M2955" s="37">
        <v>0.27529407710280401</v>
      </c>
    </row>
    <row r="2956" spans="1:13">
      <c r="A2956" t="s">
        <v>262</v>
      </c>
      <c r="B2956" t="s">
        <v>183</v>
      </c>
      <c r="C2956" t="s">
        <v>129</v>
      </c>
      <c r="D2956" t="s">
        <v>141</v>
      </c>
      <c r="E2956" s="31">
        <v>2.44334E-3</v>
      </c>
      <c r="F2956" s="31">
        <v>0.73291499999999998</v>
      </c>
      <c r="G2956" s="32">
        <v>0.23180500000000001</v>
      </c>
      <c r="H2956" s="37">
        <v>0.27546010505836599</v>
      </c>
      <c r="I2956" s="31">
        <v>1.95262E-3</v>
      </c>
      <c r="J2956" s="31">
        <v>267107</v>
      </c>
      <c r="K2956" s="31">
        <v>105646</v>
      </c>
      <c r="L2956" s="31">
        <v>105131</v>
      </c>
      <c r="M2956" s="37">
        <v>0.27546010505836599</v>
      </c>
    </row>
    <row r="2957" spans="1:13">
      <c r="A2957" t="s">
        <v>262</v>
      </c>
      <c r="B2957" t="s">
        <v>180</v>
      </c>
      <c r="C2957" t="s">
        <v>192</v>
      </c>
      <c r="D2957" t="s">
        <v>99</v>
      </c>
      <c r="E2957" s="31">
        <v>1.94301E-3</v>
      </c>
      <c r="F2957" s="31">
        <v>0.73104400000000003</v>
      </c>
      <c r="G2957" s="32">
        <v>0.232376</v>
      </c>
      <c r="H2957" s="37">
        <v>0.27592391290824297</v>
      </c>
      <c r="I2957" s="31">
        <v>1.3031099999999999E-3</v>
      </c>
      <c r="J2957" s="31">
        <v>224277</v>
      </c>
      <c r="K2957" s="31">
        <v>119506</v>
      </c>
      <c r="L2957" s="31">
        <v>119042</v>
      </c>
      <c r="M2957" s="37">
        <v>0.27592391290824297</v>
      </c>
    </row>
    <row r="2958" spans="1:13">
      <c r="A2958" t="s">
        <v>262</v>
      </c>
      <c r="B2958" t="s">
        <v>159</v>
      </c>
      <c r="C2958" t="s">
        <v>105</v>
      </c>
      <c r="D2958" t="s">
        <v>192</v>
      </c>
      <c r="E2958" s="31">
        <v>3.3080100000000001E-3</v>
      </c>
      <c r="F2958" s="31">
        <v>0.73042799999999997</v>
      </c>
      <c r="G2958" s="32">
        <v>0.23256399999999999</v>
      </c>
      <c r="H2958" s="37">
        <v>0.27593257808857802</v>
      </c>
      <c r="I2958" s="31">
        <v>3.6493099999999998E-3</v>
      </c>
      <c r="J2958" s="31">
        <v>165531</v>
      </c>
      <c r="K2958" s="31">
        <v>147579</v>
      </c>
      <c r="L2958" s="31">
        <v>146606</v>
      </c>
      <c r="M2958" s="37">
        <v>0.27593257808857802</v>
      </c>
    </row>
    <row r="2959" spans="1:13">
      <c r="A2959" t="s">
        <v>262</v>
      </c>
      <c r="B2959" t="s">
        <v>123</v>
      </c>
      <c r="C2959" t="s">
        <v>180</v>
      </c>
      <c r="D2959" t="s">
        <v>159</v>
      </c>
      <c r="E2959" s="31">
        <v>1.68326E-3</v>
      </c>
      <c r="F2959" s="31">
        <v>0.72848900000000005</v>
      </c>
      <c r="G2959" s="32">
        <v>0.233157</v>
      </c>
      <c r="H2959" s="37">
        <v>0.27623536617533001</v>
      </c>
      <c r="I2959" s="31">
        <v>1.3963999999999999E-3</v>
      </c>
      <c r="J2959" s="31">
        <v>261008</v>
      </c>
      <c r="K2959" s="31">
        <v>104388</v>
      </c>
      <c r="L2959" s="31">
        <v>104037</v>
      </c>
      <c r="M2959" s="37">
        <v>0.27623536617533001</v>
      </c>
    </row>
    <row r="2960" spans="1:13">
      <c r="A2960" t="s">
        <v>262</v>
      </c>
      <c r="B2960" t="s">
        <v>186</v>
      </c>
      <c r="C2960" t="s">
        <v>126</v>
      </c>
      <c r="D2960" t="s">
        <v>105</v>
      </c>
      <c r="E2960" s="31">
        <v>1.2082900000000001E-3</v>
      </c>
      <c r="F2960" s="31">
        <v>0.72841100000000003</v>
      </c>
      <c r="G2960" s="32">
        <v>0.233181</v>
      </c>
      <c r="H2960" s="37">
        <v>0.27623536617533001</v>
      </c>
      <c r="I2960" s="31">
        <v>9.2206199999999997E-4</v>
      </c>
      <c r="J2960" s="31">
        <v>275556</v>
      </c>
      <c r="K2960" s="31">
        <v>104129</v>
      </c>
      <c r="L2960" s="31">
        <v>103878</v>
      </c>
      <c r="M2960" s="37">
        <v>0.27623536617533001</v>
      </c>
    </row>
    <row r="2961" spans="1:13">
      <c r="A2961" t="s">
        <v>262</v>
      </c>
      <c r="B2961" t="s">
        <v>141</v>
      </c>
      <c r="C2961" t="s">
        <v>159</v>
      </c>
      <c r="D2961" t="s">
        <v>156</v>
      </c>
      <c r="E2961" s="31">
        <v>2.6400199999999999E-3</v>
      </c>
      <c r="F2961" s="31">
        <v>0.72450999999999999</v>
      </c>
      <c r="G2961" s="32">
        <v>0.234376</v>
      </c>
      <c r="H2961" s="37">
        <v>0.27743577674418601</v>
      </c>
      <c r="I2961" s="31">
        <v>2.6437499999999998E-3</v>
      </c>
      <c r="J2961" s="31">
        <v>166938</v>
      </c>
      <c r="K2961" s="31">
        <v>147531</v>
      </c>
      <c r="L2961" s="31">
        <v>146754</v>
      </c>
      <c r="M2961" s="37">
        <v>0.27743577674418601</v>
      </c>
    </row>
    <row r="2962" spans="1:13">
      <c r="A2962" t="s">
        <v>262</v>
      </c>
      <c r="B2962" t="s">
        <v>180</v>
      </c>
      <c r="C2962" t="s">
        <v>192</v>
      </c>
      <c r="D2962" t="s">
        <v>204</v>
      </c>
      <c r="E2962" s="31">
        <v>2.1472499999999999E-3</v>
      </c>
      <c r="F2962" s="31">
        <v>0.71866399999999997</v>
      </c>
      <c r="G2962" s="32">
        <v>0.236174</v>
      </c>
      <c r="H2962" s="37">
        <v>0.27934755848179699</v>
      </c>
      <c r="I2962" s="31">
        <v>2.0515300000000002E-3</v>
      </c>
      <c r="J2962" s="31">
        <v>190408</v>
      </c>
      <c r="K2962" s="31">
        <v>127004</v>
      </c>
      <c r="L2962" s="31">
        <v>126460</v>
      </c>
      <c r="M2962" s="37">
        <v>0.27934755848179699</v>
      </c>
    </row>
    <row r="2963" spans="1:13">
      <c r="A2963" t="s">
        <v>262</v>
      </c>
      <c r="B2963" t="s">
        <v>126</v>
      </c>
      <c r="C2963" t="s">
        <v>174</v>
      </c>
      <c r="D2963" t="s">
        <v>105</v>
      </c>
      <c r="E2963" s="31">
        <v>1.64835E-3</v>
      </c>
      <c r="F2963" s="31">
        <v>0.71491400000000005</v>
      </c>
      <c r="G2963" s="32">
        <v>0.23733099999999999</v>
      </c>
      <c r="H2963" s="37">
        <v>0.28049879024767799</v>
      </c>
      <c r="I2963" s="31">
        <v>1.2571800000000001E-3</v>
      </c>
      <c r="J2963" s="31">
        <v>273341</v>
      </c>
      <c r="K2963" s="31">
        <v>104139</v>
      </c>
      <c r="L2963" s="31">
        <v>103796</v>
      </c>
      <c r="M2963" s="37">
        <v>0.28049879024767799</v>
      </c>
    </row>
    <row r="2964" spans="1:13">
      <c r="A2964" t="s">
        <v>262</v>
      </c>
      <c r="B2964" t="s">
        <v>126</v>
      </c>
      <c r="C2964" t="s">
        <v>192</v>
      </c>
      <c r="D2964" t="s">
        <v>102</v>
      </c>
      <c r="E2964" s="31">
        <v>2.0387600000000001E-3</v>
      </c>
      <c r="F2964" s="31">
        <v>0.71284099999999995</v>
      </c>
      <c r="G2964" s="32">
        <v>0.23797199999999999</v>
      </c>
      <c r="H2964" s="37">
        <v>0.28103885846867699</v>
      </c>
      <c r="I2964" s="31">
        <v>1.74533E-3</v>
      </c>
      <c r="J2964" s="31">
        <v>222784</v>
      </c>
      <c r="K2964" s="31">
        <v>120682</v>
      </c>
      <c r="L2964" s="31">
        <v>120191</v>
      </c>
      <c r="M2964" s="37">
        <v>0.28103885846867699</v>
      </c>
    </row>
    <row r="2965" spans="1:13">
      <c r="A2965" t="s">
        <v>262</v>
      </c>
      <c r="B2965" t="s">
        <v>236</v>
      </c>
      <c r="C2965" t="s">
        <v>177</v>
      </c>
      <c r="D2965" t="s">
        <v>144</v>
      </c>
      <c r="E2965" s="31">
        <v>2.0051700000000001E-3</v>
      </c>
      <c r="F2965" s="31">
        <v>0.70863600000000004</v>
      </c>
      <c r="G2965" s="32">
        <v>0.23927499999999999</v>
      </c>
      <c r="H2965" s="37">
        <v>0.28235929289026301</v>
      </c>
      <c r="I2965" s="31">
        <v>1.46441E-3</v>
      </c>
      <c r="J2965" s="31">
        <v>281326</v>
      </c>
      <c r="K2965" s="31">
        <v>103773</v>
      </c>
      <c r="L2965" s="31">
        <v>103358</v>
      </c>
      <c r="M2965" s="37">
        <v>0.28235929289026301</v>
      </c>
    </row>
    <row r="2966" spans="1:13">
      <c r="A2966" t="s">
        <v>262</v>
      </c>
      <c r="B2966" t="s">
        <v>120</v>
      </c>
      <c r="C2966" t="s">
        <v>129</v>
      </c>
      <c r="D2966" t="s">
        <v>99</v>
      </c>
      <c r="E2966" s="31">
        <v>1.7921899999999999E-3</v>
      </c>
      <c r="F2966" s="31">
        <v>0.70594400000000002</v>
      </c>
      <c r="G2966" s="32">
        <v>0.24011199999999999</v>
      </c>
      <c r="H2966" s="37">
        <v>0.28312820386100401</v>
      </c>
      <c r="I2966" s="31">
        <v>1.0254800000000001E-3</v>
      </c>
      <c r="J2966" s="31">
        <v>289970</v>
      </c>
      <c r="K2966" s="31">
        <v>102712</v>
      </c>
      <c r="L2966" s="31">
        <v>102345</v>
      </c>
      <c r="M2966" s="37">
        <v>0.28312820386100401</v>
      </c>
    </row>
    <row r="2967" spans="1:13">
      <c r="A2967" t="s">
        <v>262</v>
      </c>
      <c r="B2967" t="s">
        <v>126</v>
      </c>
      <c r="C2967" t="s">
        <v>123</v>
      </c>
      <c r="D2967" t="s">
        <v>144</v>
      </c>
      <c r="E2967" s="31">
        <v>1.4364E-3</v>
      </c>
      <c r="F2967" s="31">
        <v>0.70383899999999999</v>
      </c>
      <c r="G2967" s="32">
        <v>0.24076700000000001</v>
      </c>
      <c r="H2967" s="37">
        <v>0.28346276715497298</v>
      </c>
      <c r="I2967" s="31">
        <v>1.0590899999999999E-3</v>
      </c>
      <c r="J2967" s="31">
        <v>269602</v>
      </c>
      <c r="K2967" s="31">
        <v>104577</v>
      </c>
      <c r="L2967" s="31">
        <v>104277</v>
      </c>
      <c r="M2967" s="37">
        <v>0.28346276715497298</v>
      </c>
    </row>
    <row r="2968" spans="1:13">
      <c r="A2968" t="s">
        <v>262</v>
      </c>
      <c r="B2968" t="s">
        <v>236</v>
      </c>
      <c r="C2968" t="s">
        <v>126</v>
      </c>
      <c r="D2968" t="s">
        <v>99</v>
      </c>
      <c r="E2968" s="31">
        <v>2.1292400000000001E-3</v>
      </c>
      <c r="F2968" s="31">
        <v>0.70387599999999995</v>
      </c>
      <c r="G2968" s="32">
        <v>0.240755</v>
      </c>
      <c r="H2968" s="37">
        <v>0.28346276715497298</v>
      </c>
      <c r="I2968" s="31">
        <v>1.2281600000000001E-3</v>
      </c>
      <c r="J2968" s="31">
        <v>292274</v>
      </c>
      <c r="K2968" s="31">
        <v>103230</v>
      </c>
      <c r="L2968" s="31">
        <v>102791</v>
      </c>
      <c r="M2968" s="37">
        <v>0.28346276715497298</v>
      </c>
    </row>
    <row r="2969" spans="1:13">
      <c r="A2969" t="s">
        <v>262</v>
      </c>
      <c r="B2969" t="s">
        <v>174</v>
      </c>
      <c r="C2969" t="s">
        <v>177</v>
      </c>
      <c r="D2969" t="s">
        <v>232</v>
      </c>
      <c r="E2969" s="31">
        <v>1.85841E-3</v>
      </c>
      <c r="F2969" s="31">
        <v>0.70302500000000001</v>
      </c>
      <c r="G2969" s="32">
        <v>0.24102000000000001</v>
      </c>
      <c r="H2969" s="37">
        <v>0.283542018489985</v>
      </c>
      <c r="I2969" s="31">
        <v>1.3540099999999999E-3</v>
      </c>
      <c r="J2969" s="31">
        <v>279498</v>
      </c>
      <c r="K2969" s="31">
        <v>101664</v>
      </c>
      <c r="L2969" s="31">
        <v>101287</v>
      </c>
      <c r="M2969" s="37">
        <v>0.283542018489985</v>
      </c>
    </row>
    <row r="2970" spans="1:13">
      <c r="A2970" t="s">
        <v>262</v>
      </c>
      <c r="B2970" t="s">
        <v>186</v>
      </c>
      <c r="C2970" t="s">
        <v>123</v>
      </c>
      <c r="D2970" t="s">
        <v>144</v>
      </c>
      <c r="E2970" s="31">
        <v>2.5310599999999999E-3</v>
      </c>
      <c r="F2970" s="31">
        <v>0.70089400000000002</v>
      </c>
      <c r="G2970" s="32">
        <v>0.24168500000000001</v>
      </c>
      <c r="H2970" s="37">
        <v>0.28410546189376401</v>
      </c>
      <c r="I2970" s="31">
        <v>1.8611999999999999E-3</v>
      </c>
      <c r="J2970" s="31">
        <v>277513</v>
      </c>
      <c r="K2970" s="31">
        <v>104337</v>
      </c>
      <c r="L2970" s="31">
        <v>103810</v>
      </c>
      <c r="M2970" s="37">
        <v>0.28410546189376401</v>
      </c>
    </row>
    <row r="2971" spans="1:13">
      <c r="A2971" t="s">
        <v>262</v>
      </c>
      <c r="B2971" t="s">
        <v>192</v>
      </c>
      <c r="C2971" t="s">
        <v>183</v>
      </c>
      <c r="D2971" t="s">
        <v>144</v>
      </c>
      <c r="E2971" s="31">
        <v>2.6376400000000001E-3</v>
      </c>
      <c r="F2971" s="31">
        <v>0.69646200000000003</v>
      </c>
      <c r="G2971" s="32">
        <v>0.24307000000000001</v>
      </c>
      <c r="H2971" s="37">
        <v>0.28551376153846197</v>
      </c>
      <c r="I2971" s="31">
        <v>2.25918E-3</v>
      </c>
      <c r="J2971" s="31">
        <v>220303</v>
      </c>
      <c r="K2971" s="31">
        <v>121055</v>
      </c>
      <c r="L2971" s="31">
        <v>120418</v>
      </c>
      <c r="M2971" s="37">
        <v>0.28551376153846197</v>
      </c>
    </row>
    <row r="2972" spans="1:13">
      <c r="A2972" t="s">
        <v>262</v>
      </c>
      <c r="B2972" t="s">
        <v>120</v>
      </c>
      <c r="C2972" t="s">
        <v>123</v>
      </c>
      <c r="D2972" t="s">
        <v>105</v>
      </c>
      <c r="E2972" s="31">
        <v>1.6821399999999999E-3</v>
      </c>
      <c r="F2972" s="31">
        <v>0.67233900000000002</v>
      </c>
      <c r="G2972" s="32">
        <v>0.25068400000000002</v>
      </c>
      <c r="H2972" s="37">
        <v>0.294230951575711</v>
      </c>
      <c r="I2972" s="31">
        <v>1.2756899999999999E-3</v>
      </c>
      <c r="J2972" s="31">
        <v>276620</v>
      </c>
      <c r="K2972" s="31">
        <v>103762</v>
      </c>
      <c r="L2972" s="31">
        <v>103414</v>
      </c>
      <c r="M2972" s="37">
        <v>0.294230951575711</v>
      </c>
    </row>
    <row r="2973" spans="1:13">
      <c r="A2973" t="s">
        <v>262</v>
      </c>
      <c r="B2973" t="s">
        <v>236</v>
      </c>
      <c r="C2973" t="s">
        <v>65</v>
      </c>
      <c r="D2973" t="s">
        <v>159</v>
      </c>
      <c r="E2973" s="31">
        <v>2.1168900000000002E-3</v>
      </c>
      <c r="F2973" s="31">
        <v>0.66936799999999996</v>
      </c>
      <c r="G2973" s="32">
        <v>0.25163000000000002</v>
      </c>
      <c r="H2973" s="37">
        <v>0.29511444700460798</v>
      </c>
      <c r="I2973" s="31">
        <v>1.77301E-3</v>
      </c>
      <c r="J2973" s="31">
        <v>288527</v>
      </c>
      <c r="K2973" s="31">
        <v>104955</v>
      </c>
      <c r="L2973" s="31">
        <v>104511</v>
      </c>
      <c r="M2973" s="37">
        <v>0.29511444700460798</v>
      </c>
    </row>
    <row r="2974" spans="1:13">
      <c r="A2974" t="s">
        <v>262</v>
      </c>
      <c r="B2974" t="s">
        <v>126</v>
      </c>
      <c r="C2974" t="s">
        <v>174</v>
      </c>
      <c r="D2974" t="s">
        <v>141</v>
      </c>
      <c r="E2974" s="31">
        <v>1.6584200000000001E-3</v>
      </c>
      <c r="F2974" s="31">
        <v>0.66674999999999995</v>
      </c>
      <c r="G2974" s="32">
        <v>0.25246600000000002</v>
      </c>
      <c r="H2974" s="37">
        <v>0.29567517471264398</v>
      </c>
      <c r="I2974" s="31">
        <v>1.29798E-3</v>
      </c>
      <c r="J2974" s="31">
        <v>273698</v>
      </c>
      <c r="K2974" s="31">
        <v>104112</v>
      </c>
      <c r="L2974" s="31">
        <v>103767</v>
      </c>
      <c r="M2974" s="37">
        <v>0.29567517471264398</v>
      </c>
    </row>
    <row r="2975" spans="1:13">
      <c r="A2975" t="s">
        <v>262</v>
      </c>
      <c r="B2975" t="s">
        <v>236</v>
      </c>
      <c r="C2975" t="s">
        <v>174</v>
      </c>
      <c r="D2975" t="s">
        <v>99</v>
      </c>
      <c r="E2975" s="31">
        <v>2.2618600000000001E-3</v>
      </c>
      <c r="F2975" s="31">
        <v>0.66605099999999995</v>
      </c>
      <c r="G2975" s="32">
        <v>0.252689</v>
      </c>
      <c r="H2975" s="37">
        <v>0.29567517471264398</v>
      </c>
      <c r="I2975" s="31">
        <v>1.28951E-3</v>
      </c>
      <c r="J2975" s="31">
        <v>299163</v>
      </c>
      <c r="K2975" s="31">
        <v>102341</v>
      </c>
      <c r="L2975" s="31">
        <v>101879</v>
      </c>
      <c r="M2975" s="37">
        <v>0.29567517471264398</v>
      </c>
    </row>
    <row r="2976" spans="1:13">
      <c r="A2976" t="s">
        <v>262</v>
      </c>
      <c r="B2976" t="s">
        <v>141</v>
      </c>
      <c r="C2976" t="s">
        <v>159</v>
      </c>
      <c r="D2976" t="s">
        <v>198</v>
      </c>
      <c r="E2976" s="31">
        <v>2.7012E-3</v>
      </c>
      <c r="F2976" s="31">
        <v>0.66651800000000005</v>
      </c>
      <c r="G2976" s="32">
        <v>0.25253999999999999</v>
      </c>
      <c r="H2976" s="37">
        <v>0.29567517471264398</v>
      </c>
      <c r="I2976" s="31">
        <v>2.80357E-3</v>
      </c>
      <c r="J2976" s="31">
        <v>166493</v>
      </c>
      <c r="K2976" s="31">
        <v>148792</v>
      </c>
      <c r="L2976" s="31">
        <v>147990</v>
      </c>
      <c r="M2976" s="37">
        <v>0.29567517471264398</v>
      </c>
    </row>
    <row r="2977" spans="1:13">
      <c r="A2977" t="s">
        <v>262</v>
      </c>
      <c r="B2977" t="s">
        <v>129</v>
      </c>
      <c r="C2977" t="s">
        <v>177</v>
      </c>
      <c r="D2977" t="s">
        <v>99</v>
      </c>
      <c r="E2977" s="31">
        <v>1.5528300000000001E-3</v>
      </c>
      <c r="F2977" s="31">
        <v>0.66397700000000004</v>
      </c>
      <c r="G2977" s="32">
        <v>0.25335200000000002</v>
      </c>
      <c r="H2977" s="37">
        <v>0.29622396937212903</v>
      </c>
      <c r="I2977" s="31">
        <v>8.9787000000000005E-4</v>
      </c>
      <c r="J2977" s="31">
        <v>277612</v>
      </c>
      <c r="K2977" s="31">
        <v>103493</v>
      </c>
      <c r="L2977" s="31">
        <v>103172</v>
      </c>
      <c r="M2977" s="37">
        <v>0.29622396937212903</v>
      </c>
    </row>
    <row r="2978" spans="1:13">
      <c r="A2978" t="s">
        <v>262</v>
      </c>
      <c r="B2978" t="s">
        <v>180</v>
      </c>
      <c r="C2978" t="s">
        <v>156</v>
      </c>
      <c r="D2978" t="s">
        <v>232</v>
      </c>
      <c r="E2978" s="31">
        <v>2.1887E-3</v>
      </c>
      <c r="F2978" s="31">
        <v>0.66032999999999997</v>
      </c>
      <c r="G2978" s="32">
        <v>0.254521</v>
      </c>
      <c r="H2978" s="37">
        <v>0.29736309640397901</v>
      </c>
      <c r="I2978" s="31">
        <v>1.8811100000000001E-3</v>
      </c>
      <c r="J2978" s="31">
        <v>221145</v>
      </c>
      <c r="K2978" s="31">
        <v>119090</v>
      </c>
      <c r="L2978" s="31">
        <v>118570</v>
      </c>
      <c r="M2978" s="37">
        <v>0.29736309640397901</v>
      </c>
    </row>
    <row r="2979" spans="1:13">
      <c r="A2979" t="s">
        <v>262</v>
      </c>
      <c r="B2979" t="s">
        <v>156</v>
      </c>
      <c r="C2979" t="s">
        <v>129</v>
      </c>
      <c r="D2979" t="s">
        <v>144</v>
      </c>
      <c r="E2979" s="31">
        <v>2.6976600000000002E-3</v>
      </c>
      <c r="F2979" s="31">
        <v>0.65815999999999997</v>
      </c>
      <c r="G2979" s="32">
        <v>0.255218</v>
      </c>
      <c r="H2979" s="37">
        <v>0.29794945412843998</v>
      </c>
      <c r="I2979" s="31">
        <v>2.3137000000000001E-3</v>
      </c>
      <c r="J2979" s="31">
        <v>226310</v>
      </c>
      <c r="K2979" s="31">
        <v>121264</v>
      </c>
      <c r="L2979" s="31">
        <v>120612</v>
      </c>
      <c r="M2979" s="37">
        <v>0.29794945412843998</v>
      </c>
    </row>
    <row r="2980" spans="1:13">
      <c r="A2980" t="s">
        <v>262</v>
      </c>
      <c r="B2980" t="s">
        <v>186</v>
      </c>
      <c r="C2980" t="s">
        <v>174</v>
      </c>
      <c r="D2980" t="s">
        <v>141</v>
      </c>
      <c r="E2980" s="31">
        <v>2.03156E-3</v>
      </c>
      <c r="F2980" s="31">
        <v>0.65607499999999996</v>
      </c>
      <c r="G2980" s="32">
        <v>0.255888</v>
      </c>
      <c r="H2980" s="37">
        <v>0.298503419404125</v>
      </c>
      <c r="I2980" s="31">
        <v>1.5884499999999999E-3</v>
      </c>
      <c r="J2980" s="31">
        <v>282064</v>
      </c>
      <c r="K2980" s="31">
        <v>103476</v>
      </c>
      <c r="L2980" s="31">
        <v>103057</v>
      </c>
      <c r="M2980" s="37">
        <v>0.298503419404125</v>
      </c>
    </row>
    <row r="2981" spans="1:13">
      <c r="A2981" t="s">
        <v>262</v>
      </c>
      <c r="B2981" t="s">
        <v>123</v>
      </c>
      <c r="C2981" t="s">
        <v>180</v>
      </c>
      <c r="D2981" t="s">
        <v>105</v>
      </c>
      <c r="E2981" s="31">
        <v>1.56179E-3</v>
      </c>
      <c r="F2981" s="31">
        <v>0.64929400000000004</v>
      </c>
      <c r="G2981" s="32">
        <v>0.25807400000000003</v>
      </c>
      <c r="H2981" s="37">
        <v>0.30082366259541998</v>
      </c>
      <c r="I2981" s="31">
        <v>1.21101E-3</v>
      </c>
      <c r="J2981" s="31">
        <v>260398</v>
      </c>
      <c r="K2981" s="31">
        <v>105439</v>
      </c>
      <c r="L2981" s="31">
        <v>105110</v>
      </c>
      <c r="M2981" s="37">
        <v>0.30082366259541998</v>
      </c>
    </row>
    <row r="2982" spans="1:13">
      <c r="A2982" t="s">
        <v>262</v>
      </c>
      <c r="B2982" t="s">
        <v>195</v>
      </c>
      <c r="C2982" t="s">
        <v>174</v>
      </c>
      <c r="D2982" t="s">
        <v>102</v>
      </c>
      <c r="E2982" s="31">
        <v>2.3783300000000001E-3</v>
      </c>
      <c r="F2982" s="31">
        <v>0.64348899999999998</v>
      </c>
      <c r="G2982" s="32">
        <v>0.25995299999999999</v>
      </c>
      <c r="H2982" s="37">
        <v>0.30278278489702498</v>
      </c>
      <c r="I2982" s="31">
        <v>2.0745199999999998E-3</v>
      </c>
      <c r="J2982" s="31">
        <v>216628</v>
      </c>
      <c r="K2982" s="31">
        <v>122663</v>
      </c>
      <c r="L2982" s="31">
        <v>122081</v>
      </c>
      <c r="M2982" s="37">
        <v>0.30278278489702498</v>
      </c>
    </row>
    <row r="2983" spans="1:13">
      <c r="A2983" t="s">
        <v>262</v>
      </c>
      <c r="B2983" t="s">
        <v>102</v>
      </c>
      <c r="C2983" t="s">
        <v>105</v>
      </c>
      <c r="D2983" t="s">
        <v>120</v>
      </c>
      <c r="E2983" s="31">
        <v>2.4331499999999998E-3</v>
      </c>
      <c r="F2983" s="31">
        <v>0.63672700000000004</v>
      </c>
      <c r="G2983" s="32">
        <v>0.26215100000000002</v>
      </c>
      <c r="H2983" s="37">
        <v>0.30511019588414601</v>
      </c>
      <c r="I2983" s="31">
        <v>2.1635999999999999E-3</v>
      </c>
      <c r="J2983" s="31">
        <v>195439</v>
      </c>
      <c r="K2983" s="31">
        <v>139458</v>
      </c>
      <c r="L2983" s="31">
        <v>138781</v>
      </c>
      <c r="M2983" s="37">
        <v>0.30511019588414601</v>
      </c>
    </row>
    <row r="2984" spans="1:13">
      <c r="A2984" t="s">
        <v>262</v>
      </c>
      <c r="B2984" t="s">
        <v>177</v>
      </c>
      <c r="C2984" t="s">
        <v>120</v>
      </c>
      <c r="D2984" t="s">
        <v>102</v>
      </c>
      <c r="E2984" s="31">
        <v>1.67786E-3</v>
      </c>
      <c r="F2984" s="31">
        <v>0.62988699999999997</v>
      </c>
      <c r="G2984" s="32">
        <v>0.26438400000000001</v>
      </c>
      <c r="H2984" s="37">
        <v>0.30747476618431102</v>
      </c>
      <c r="I2984" s="31">
        <v>1.2354899999999999E-3</v>
      </c>
      <c r="J2984" s="31">
        <v>273483</v>
      </c>
      <c r="K2984" s="31">
        <v>103828</v>
      </c>
      <c r="L2984" s="31">
        <v>103480</v>
      </c>
      <c r="M2984" s="37">
        <v>0.30747476618431102</v>
      </c>
    </row>
    <row r="2985" spans="1:13">
      <c r="A2985" t="s">
        <v>262</v>
      </c>
      <c r="B2985" t="s">
        <v>126</v>
      </c>
      <c r="C2985" t="s">
        <v>174</v>
      </c>
      <c r="D2985" t="s">
        <v>159</v>
      </c>
      <c r="E2985" s="31">
        <v>1.3425900000000001E-3</v>
      </c>
      <c r="F2985" s="31">
        <v>0.62422699999999998</v>
      </c>
      <c r="G2985" s="32">
        <v>0.266239</v>
      </c>
      <c r="H2985" s="37">
        <v>0.30939646347032002</v>
      </c>
      <c r="I2985" s="31">
        <v>1.10045E-3</v>
      </c>
      <c r="J2985" s="31">
        <v>273936</v>
      </c>
      <c r="K2985" s="31">
        <v>103017</v>
      </c>
      <c r="L2985" s="31">
        <v>102741</v>
      </c>
      <c r="M2985" s="37">
        <v>0.30939646347032002</v>
      </c>
    </row>
    <row r="2986" spans="1:13">
      <c r="A2986" t="s">
        <v>262</v>
      </c>
      <c r="B2986" t="s">
        <v>102</v>
      </c>
      <c r="C2986" t="s">
        <v>105</v>
      </c>
      <c r="D2986" t="s">
        <v>126</v>
      </c>
      <c r="E2986" s="31">
        <v>2.28706E-3</v>
      </c>
      <c r="F2986" s="31">
        <v>0.61868999999999996</v>
      </c>
      <c r="G2986" s="32">
        <v>0.26806000000000002</v>
      </c>
      <c r="H2986" s="37">
        <v>0.31127575665399199</v>
      </c>
      <c r="I2986" s="31">
        <v>2.3066100000000002E-3</v>
      </c>
      <c r="J2986" s="31">
        <v>193805</v>
      </c>
      <c r="K2986" s="31">
        <v>138047</v>
      </c>
      <c r="L2986" s="31">
        <v>137417</v>
      </c>
      <c r="M2986" s="37">
        <v>0.31127575665399199</v>
      </c>
    </row>
    <row r="2987" spans="1:13">
      <c r="A2987" t="s">
        <v>262</v>
      </c>
      <c r="B2987" t="s">
        <v>129</v>
      </c>
      <c r="C2987" t="s">
        <v>126</v>
      </c>
      <c r="D2987" t="s">
        <v>99</v>
      </c>
      <c r="E2987" s="31">
        <v>1.8705600000000001E-3</v>
      </c>
      <c r="F2987" s="31">
        <v>0.61739900000000003</v>
      </c>
      <c r="G2987" s="32">
        <v>0.268486</v>
      </c>
      <c r="H2987" s="37">
        <v>0.31153352735562301</v>
      </c>
      <c r="I2987" s="31">
        <v>1.08267E-3</v>
      </c>
      <c r="J2987" s="31">
        <v>282002</v>
      </c>
      <c r="K2987" s="31">
        <v>103571</v>
      </c>
      <c r="L2987" s="31">
        <v>103185</v>
      </c>
      <c r="M2987" s="37">
        <v>0.31153352735562301</v>
      </c>
    </row>
    <row r="2988" spans="1:13">
      <c r="A2988" t="s">
        <v>262</v>
      </c>
      <c r="B2988" t="s">
        <v>120</v>
      </c>
      <c r="C2988" t="s">
        <v>186</v>
      </c>
      <c r="D2988" t="s">
        <v>159</v>
      </c>
      <c r="E2988" s="31">
        <v>1.80916E-3</v>
      </c>
      <c r="F2988" s="31">
        <v>0.614699</v>
      </c>
      <c r="G2988" s="32">
        <v>0.26937699999999998</v>
      </c>
      <c r="H2988" s="37">
        <v>0.31202548976497302</v>
      </c>
      <c r="I2988" s="31">
        <v>1.4528900000000001E-3</v>
      </c>
      <c r="J2988" s="31">
        <v>287876</v>
      </c>
      <c r="K2988" s="31">
        <v>101381</v>
      </c>
      <c r="L2988" s="31">
        <v>101015</v>
      </c>
      <c r="M2988" s="37">
        <v>0.31202548976497302</v>
      </c>
    </row>
    <row r="2989" spans="1:13">
      <c r="A2989" t="s">
        <v>262</v>
      </c>
      <c r="B2989" t="s">
        <v>129</v>
      </c>
      <c r="C2989" t="s">
        <v>174</v>
      </c>
      <c r="D2989" t="s">
        <v>232</v>
      </c>
      <c r="E2989" s="31">
        <v>1.53353E-3</v>
      </c>
      <c r="F2989" s="31">
        <v>0.61434900000000003</v>
      </c>
      <c r="G2989" s="32">
        <v>0.26949200000000001</v>
      </c>
      <c r="H2989" s="37">
        <v>0.31202548976497302</v>
      </c>
      <c r="I2989" s="31">
        <v>1.12213E-3</v>
      </c>
      <c r="J2989" s="31">
        <v>285834</v>
      </c>
      <c r="K2989" s="31">
        <v>101719</v>
      </c>
      <c r="L2989" s="31">
        <v>101408</v>
      </c>
      <c r="M2989" s="37">
        <v>0.31202548976497302</v>
      </c>
    </row>
    <row r="2990" spans="1:13">
      <c r="A2990" t="s">
        <v>262</v>
      </c>
      <c r="B2990" t="s">
        <v>186</v>
      </c>
      <c r="C2990" t="s">
        <v>180</v>
      </c>
      <c r="D2990" t="s">
        <v>201</v>
      </c>
      <c r="E2990" s="31">
        <v>1.3516100000000001E-3</v>
      </c>
      <c r="F2990" s="31">
        <v>0.61425700000000005</v>
      </c>
      <c r="G2990" s="32">
        <v>0.26952300000000001</v>
      </c>
      <c r="H2990" s="37">
        <v>0.31202548976497302</v>
      </c>
      <c r="I2990" s="31">
        <v>2.0129000000000002E-3</v>
      </c>
      <c r="J2990" s="31">
        <v>239706</v>
      </c>
      <c r="K2990" s="31">
        <v>103134</v>
      </c>
      <c r="L2990" s="31">
        <v>102855</v>
      </c>
      <c r="M2990" s="37">
        <v>0.31202548976497302</v>
      </c>
    </row>
    <row r="2991" spans="1:13">
      <c r="A2991" t="s">
        <v>262</v>
      </c>
      <c r="B2991" t="s">
        <v>141</v>
      </c>
      <c r="C2991" t="s">
        <v>105</v>
      </c>
      <c r="D2991" t="s">
        <v>177</v>
      </c>
      <c r="E2991" s="31">
        <v>1.8549E-3</v>
      </c>
      <c r="F2991" s="31">
        <v>0.61226700000000001</v>
      </c>
      <c r="G2991" s="32">
        <v>0.270181</v>
      </c>
      <c r="H2991" s="37">
        <v>0.31255029318181798</v>
      </c>
      <c r="I2991" s="31">
        <v>1.8437099999999999E-3</v>
      </c>
      <c r="J2991" s="31">
        <v>194282</v>
      </c>
      <c r="K2991" s="31">
        <v>136671</v>
      </c>
      <c r="L2991" s="31">
        <v>136165</v>
      </c>
      <c r="M2991" s="37">
        <v>0.31255029318181798</v>
      </c>
    </row>
    <row r="2992" spans="1:13">
      <c r="A2992" t="s">
        <v>262</v>
      </c>
      <c r="B2992" t="s">
        <v>129</v>
      </c>
      <c r="C2992" t="s">
        <v>192</v>
      </c>
      <c r="D2992" t="s">
        <v>105</v>
      </c>
      <c r="E2992" s="31">
        <v>1.9585499999999999E-3</v>
      </c>
      <c r="F2992" s="31">
        <v>0.60353100000000004</v>
      </c>
      <c r="G2992" s="32">
        <v>0.27307799999999999</v>
      </c>
      <c r="H2992" s="37">
        <v>0.31566245722937197</v>
      </c>
      <c r="I2992" s="31">
        <v>1.73171E-3</v>
      </c>
      <c r="J2992" s="31">
        <v>226291</v>
      </c>
      <c r="K2992" s="31">
        <v>120243</v>
      </c>
      <c r="L2992" s="31">
        <v>119773</v>
      </c>
      <c r="M2992" s="37">
        <v>0.31566245722937197</v>
      </c>
    </row>
    <row r="2993" spans="1:13">
      <c r="A2993" t="s">
        <v>262</v>
      </c>
      <c r="B2993" t="s">
        <v>236</v>
      </c>
      <c r="C2993" t="s">
        <v>120</v>
      </c>
      <c r="D2993" t="s">
        <v>102</v>
      </c>
      <c r="E2993" s="31">
        <v>1.6620199999999999E-3</v>
      </c>
      <c r="F2993" s="31">
        <v>0.60166799999999998</v>
      </c>
      <c r="G2993" s="32">
        <v>0.273698</v>
      </c>
      <c r="H2993" s="37">
        <v>0.31613982299546101</v>
      </c>
      <c r="I2993" s="31">
        <v>1.20455E-3</v>
      </c>
      <c r="J2993" s="31">
        <v>295242</v>
      </c>
      <c r="K2993" s="31">
        <v>102053</v>
      </c>
      <c r="L2993" s="31">
        <v>101715</v>
      </c>
      <c r="M2993" s="37">
        <v>0.31613982299546101</v>
      </c>
    </row>
    <row r="2994" spans="1:13">
      <c r="A2994" t="s">
        <v>262</v>
      </c>
      <c r="B2994" t="s">
        <v>186</v>
      </c>
      <c r="C2994" t="s">
        <v>126</v>
      </c>
      <c r="D2994" t="s">
        <v>159</v>
      </c>
      <c r="E2994" s="31">
        <v>1.35001E-3</v>
      </c>
      <c r="F2994" s="31">
        <v>0.59964799999999996</v>
      </c>
      <c r="G2994" s="32">
        <v>0.27437</v>
      </c>
      <c r="H2994" s="37">
        <v>0.31667648526077102</v>
      </c>
      <c r="I2994" s="31">
        <v>1.10348E-3</v>
      </c>
      <c r="J2994" s="31">
        <v>276209</v>
      </c>
      <c r="K2994" s="31">
        <v>103132</v>
      </c>
      <c r="L2994" s="31">
        <v>102854</v>
      </c>
      <c r="M2994" s="37">
        <v>0.31667648526077102</v>
      </c>
    </row>
    <row r="2995" spans="1:13">
      <c r="A2995" t="s">
        <v>262</v>
      </c>
      <c r="B2995" t="s">
        <v>123</v>
      </c>
      <c r="C2995" t="s">
        <v>129</v>
      </c>
      <c r="D2995" t="s">
        <v>159</v>
      </c>
      <c r="E2995" s="31">
        <v>1.4136000000000001E-3</v>
      </c>
      <c r="F2995" s="31">
        <v>0.59723400000000004</v>
      </c>
      <c r="G2995" s="32">
        <v>0.27517599999999998</v>
      </c>
      <c r="H2995" s="37">
        <v>0.31736688217522702</v>
      </c>
      <c r="I2995" s="31">
        <v>1.1628400000000001E-3</v>
      </c>
      <c r="J2995" s="31">
        <v>273691</v>
      </c>
      <c r="K2995" s="31">
        <v>103163</v>
      </c>
      <c r="L2995" s="31">
        <v>102872</v>
      </c>
      <c r="M2995" s="37">
        <v>0.31736688217522702</v>
      </c>
    </row>
    <row r="2996" spans="1:13">
      <c r="A2996" t="s">
        <v>262</v>
      </c>
      <c r="B2996" t="s">
        <v>126</v>
      </c>
      <c r="C2996" t="s">
        <v>65</v>
      </c>
      <c r="D2996" t="s">
        <v>232</v>
      </c>
      <c r="E2996" s="31">
        <v>1.70751E-3</v>
      </c>
      <c r="F2996" s="31">
        <v>0.594055</v>
      </c>
      <c r="G2996" s="32">
        <v>0.27623799999999998</v>
      </c>
      <c r="H2996" s="37">
        <v>0.31833689140271498</v>
      </c>
      <c r="I2996" s="31">
        <v>1.28696E-3</v>
      </c>
      <c r="J2996" s="31">
        <v>277622</v>
      </c>
      <c r="K2996" s="31">
        <v>105156</v>
      </c>
      <c r="L2996" s="31">
        <v>104798</v>
      </c>
      <c r="M2996" s="37">
        <v>0.31833689140271498</v>
      </c>
    </row>
    <row r="2997" spans="1:13">
      <c r="A2997" t="s">
        <v>262</v>
      </c>
      <c r="B2997" t="s">
        <v>180</v>
      </c>
      <c r="C2997" t="s">
        <v>192</v>
      </c>
      <c r="D2997" t="s">
        <v>232</v>
      </c>
      <c r="E2997" s="31">
        <v>1.6440700000000001E-3</v>
      </c>
      <c r="F2997" s="31">
        <v>0.59346699999999997</v>
      </c>
      <c r="G2997" s="32">
        <v>0.27643400000000001</v>
      </c>
      <c r="H2997" s="37">
        <v>0.31833689140271498</v>
      </c>
      <c r="I2997" s="31">
        <v>1.40175E-3</v>
      </c>
      <c r="J2997" s="31">
        <v>222002</v>
      </c>
      <c r="K2997" s="31">
        <v>118118</v>
      </c>
      <c r="L2997" s="31">
        <v>117730</v>
      </c>
      <c r="M2997" s="37">
        <v>0.31833689140271498</v>
      </c>
    </row>
    <row r="2998" spans="1:13">
      <c r="A2998" t="s">
        <v>262</v>
      </c>
      <c r="B2998" t="s">
        <v>183</v>
      </c>
      <c r="C2998" t="s">
        <v>192</v>
      </c>
      <c r="D2998" t="s">
        <v>99</v>
      </c>
      <c r="E2998" s="31">
        <v>2.33533E-3</v>
      </c>
      <c r="F2998" s="31">
        <v>0.58935099999999996</v>
      </c>
      <c r="G2998" s="32">
        <v>0.27781299999999998</v>
      </c>
      <c r="H2998" s="37">
        <v>0.319683836473248</v>
      </c>
      <c r="I2998" s="31">
        <v>1.5685600000000001E-3</v>
      </c>
      <c r="J2998" s="31">
        <v>226957</v>
      </c>
      <c r="K2998" s="31">
        <v>119712</v>
      </c>
      <c r="L2998" s="31">
        <v>119155</v>
      </c>
      <c r="M2998" s="37">
        <v>0.319683836473248</v>
      </c>
    </row>
    <row r="2999" spans="1:13">
      <c r="A2999" t="s">
        <v>262</v>
      </c>
      <c r="B2999" t="s">
        <v>120</v>
      </c>
      <c r="C2999" t="s">
        <v>174</v>
      </c>
      <c r="D2999" t="s">
        <v>204</v>
      </c>
      <c r="E2999" s="31">
        <v>2.1081899999999998E-3</v>
      </c>
      <c r="F2999" s="31">
        <v>0.58479899999999996</v>
      </c>
      <c r="G2999" s="32">
        <v>0.27934100000000001</v>
      </c>
      <c r="H2999" s="37">
        <v>0.32095839503385998</v>
      </c>
      <c r="I2999" s="31">
        <v>1.7269900000000001E-3</v>
      </c>
      <c r="J2999" s="31">
        <v>252165</v>
      </c>
      <c r="K2999" s="31">
        <v>107368</v>
      </c>
      <c r="L2999" s="31">
        <v>106916</v>
      </c>
      <c r="M2999" s="37">
        <v>0.32095839503385998</v>
      </c>
    </row>
    <row r="3000" spans="1:13">
      <c r="A3000" t="s">
        <v>262</v>
      </c>
      <c r="B3000" t="s">
        <v>156</v>
      </c>
      <c r="C3000" t="s">
        <v>126</v>
      </c>
      <c r="D3000" t="s">
        <v>204</v>
      </c>
      <c r="E3000" s="31">
        <v>1.4765100000000001E-3</v>
      </c>
      <c r="F3000" s="31">
        <v>0.58519200000000005</v>
      </c>
      <c r="G3000" s="32">
        <v>0.27920899999999998</v>
      </c>
      <c r="H3000" s="37">
        <v>0.32095839503385998</v>
      </c>
      <c r="I3000" s="31">
        <v>1.41821E-3</v>
      </c>
      <c r="J3000" s="31">
        <v>194002</v>
      </c>
      <c r="K3000" s="31">
        <v>127430</v>
      </c>
      <c r="L3000" s="31">
        <v>127055</v>
      </c>
      <c r="M3000" s="37">
        <v>0.32095839503385998</v>
      </c>
    </row>
    <row r="3001" spans="1:13">
      <c r="A3001" t="s">
        <v>262</v>
      </c>
      <c r="B3001" t="s">
        <v>174</v>
      </c>
      <c r="C3001" t="s">
        <v>129</v>
      </c>
      <c r="D3001" t="s">
        <v>204</v>
      </c>
      <c r="E3001" s="31">
        <v>1.3183299999999999E-3</v>
      </c>
      <c r="F3001" s="31">
        <v>0.58208499999999996</v>
      </c>
      <c r="G3001" s="32">
        <v>0.28025499999999998</v>
      </c>
      <c r="H3001" s="37">
        <v>0.321766454887218</v>
      </c>
      <c r="I3001" s="31">
        <v>1.0910099999999999E-3</v>
      </c>
      <c r="J3001" s="31">
        <v>247134</v>
      </c>
      <c r="K3001" s="31">
        <v>108518</v>
      </c>
      <c r="L3001" s="31">
        <v>108233</v>
      </c>
      <c r="M3001" s="37">
        <v>0.321766454887218</v>
      </c>
    </row>
    <row r="3002" spans="1:13">
      <c r="A3002" t="s">
        <v>262</v>
      </c>
      <c r="B3002" t="s">
        <v>177</v>
      </c>
      <c r="C3002" t="s">
        <v>186</v>
      </c>
      <c r="D3002" t="s">
        <v>144</v>
      </c>
      <c r="E3002" s="31">
        <v>1.87035E-3</v>
      </c>
      <c r="F3002" s="31">
        <v>0.57848900000000003</v>
      </c>
      <c r="G3002" s="32">
        <v>0.28146700000000002</v>
      </c>
      <c r="H3002" s="37">
        <v>0.32290318018017999</v>
      </c>
      <c r="I3002" s="31">
        <v>1.3725899999999999E-3</v>
      </c>
      <c r="J3002" s="31">
        <v>273442</v>
      </c>
      <c r="K3002" s="31">
        <v>104186</v>
      </c>
      <c r="L3002" s="31">
        <v>103797</v>
      </c>
      <c r="M3002" s="37">
        <v>0.32290318018017999</v>
      </c>
    </row>
    <row r="3003" spans="1:13">
      <c r="A3003" t="s">
        <v>262</v>
      </c>
      <c r="B3003" t="s">
        <v>180</v>
      </c>
      <c r="C3003" t="s">
        <v>156</v>
      </c>
      <c r="D3003" t="s">
        <v>99</v>
      </c>
      <c r="E3003" s="31">
        <v>2.38674E-3</v>
      </c>
      <c r="F3003" s="31">
        <v>0.57789299999999999</v>
      </c>
      <c r="G3003" s="32">
        <v>0.28166799999999997</v>
      </c>
      <c r="H3003" s="37">
        <v>0.32290318018017999</v>
      </c>
      <c r="I3003" s="31">
        <v>1.6121200000000001E-3</v>
      </c>
      <c r="J3003" s="31">
        <v>223481</v>
      </c>
      <c r="K3003" s="31">
        <v>120517</v>
      </c>
      <c r="L3003" s="31">
        <v>119943</v>
      </c>
      <c r="M3003" s="37">
        <v>0.32290318018017999</v>
      </c>
    </row>
    <row r="3004" spans="1:13">
      <c r="A3004" t="s">
        <v>262</v>
      </c>
      <c r="B3004" t="s">
        <v>183</v>
      </c>
      <c r="C3004" t="s">
        <v>156</v>
      </c>
      <c r="D3004" t="s">
        <v>99</v>
      </c>
      <c r="E3004" s="31">
        <v>2.7741900000000002E-3</v>
      </c>
      <c r="F3004" s="31">
        <v>0.57650500000000005</v>
      </c>
      <c r="G3004" s="32">
        <v>0.28213700000000003</v>
      </c>
      <c r="H3004" s="37">
        <v>0.32319819879970002</v>
      </c>
      <c r="I3004" s="31">
        <v>1.8751E-3</v>
      </c>
      <c r="J3004" s="31">
        <v>226094</v>
      </c>
      <c r="K3004" s="31">
        <v>120775</v>
      </c>
      <c r="L3004" s="31">
        <v>120106</v>
      </c>
      <c r="M3004" s="37">
        <v>0.32319819879970002</v>
      </c>
    </row>
    <row r="3005" spans="1:13">
      <c r="A3005" t="s">
        <v>262</v>
      </c>
      <c r="B3005" t="s">
        <v>236</v>
      </c>
      <c r="C3005" t="s">
        <v>177</v>
      </c>
      <c r="D3005" t="s">
        <v>99</v>
      </c>
      <c r="E3005" s="31">
        <v>1.8080699999999999E-3</v>
      </c>
      <c r="F3005" s="31">
        <v>0.57458399999999998</v>
      </c>
      <c r="G3005" s="32">
        <v>0.28278599999999998</v>
      </c>
      <c r="H3005" s="37">
        <v>0.32369881709145398</v>
      </c>
      <c r="I3005" s="31">
        <v>1.0426700000000001E-3</v>
      </c>
      <c r="J3005" s="31">
        <v>288257</v>
      </c>
      <c r="K3005" s="31">
        <v>103289</v>
      </c>
      <c r="L3005" s="31">
        <v>102916</v>
      </c>
      <c r="M3005" s="37">
        <v>0.32369881709145398</v>
      </c>
    </row>
    <row r="3006" spans="1:13">
      <c r="A3006" t="s">
        <v>262</v>
      </c>
      <c r="B3006" t="s">
        <v>159</v>
      </c>
      <c r="C3006" t="s">
        <v>144</v>
      </c>
      <c r="D3006" t="s">
        <v>129</v>
      </c>
      <c r="E3006" s="31">
        <v>2.2772000000000001E-3</v>
      </c>
      <c r="F3006" s="31">
        <v>0.57259300000000002</v>
      </c>
      <c r="G3006" s="32">
        <v>0.28345999999999999</v>
      </c>
      <c r="H3006" s="37">
        <v>0.32422728089887598</v>
      </c>
      <c r="I3006" s="31">
        <v>2.1262199999999998E-3</v>
      </c>
      <c r="J3006" s="31">
        <v>171280</v>
      </c>
      <c r="K3006" s="31">
        <v>144512</v>
      </c>
      <c r="L3006" s="31">
        <v>143855</v>
      </c>
      <c r="M3006" s="37">
        <v>0.32422728089887598</v>
      </c>
    </row>
    <row r="3007" spans="1:13">
      <c r="A3007" t="s">
        <v>262</v>
      </c>
      <c r="B3007" t="s">
        <v>183</v>
      </c>
      <c r="C3007" t="s">
        <v>195</v>
      </c>
      <c r="D3007" t="s">
        <v>105</v>
      </c>
      <c r="E3007" s="31">
        <v>1.8437900000000001E-3</v>
      </c>
      <c r="F3007" s="31">
        <v>0.56945299999999999</v>
      </c>
      <c r="G3007" s="32">
        <v>0.284524</v>
      </c>
      <c r="H3007" s="37">
        <v>0.32520070958083802</v>
      </c>
      <c r="I3007" s="31">
        <v>1.66949E-3</v>
      </c>
      <c r="J3007" s="31">
        <v>209538</v>
      </c>
      <c r="K3007" s="31">
        <v>123184</v>
      </c>
      <c r="L3007" s="31">
        <v>122731</v>
      </c>
      <c r="M3007" s="37">
        <v>0.32520070958083802</v>
      </c>
    </row>
    <row r="3008" spans="1:13">
      <c r="A3008" t="s">
        <v>262</v>
      </c>
      <c r="B3008" t="s">
        <v>120</v>
      </c>
      <c r="C3008" t="s">
        <v>195</v>
      </c>
      <c r="D3008" t="s">
        <v>102</v>
      </c>
      <c r="E3008" s="31">
        <v>2.26691E-3</v>
      </c>
      <c r="F3008" s="31">
        <v>0.56579500000000005</v>
      </c>
      <c r="G3008" s="32">
        <v>0.28576699999999999</v>
      </c>
      <c r="H3008" s="37">
        <v>0.32637711967090499</v>
      </c>
      <c r="I3008" s="31">
        <v>1.9566499999999999E-3</v>
      </c>
      <c r="J3008" s="31">
        <v>221364</v>
      </c>
      <c r="K3008" s="31">
        <v>121567</v>
      </c>
      <c r="L3008" s="31">
        <v>121017</v>
      </c>
      <c r="M3008" s="37">
        <v>0.32637711967090499</v>
      </c>
    </row>
    <row r="3009" spans="1:13">
      <c r="A3009" t="s">
        <v>262</v>
      </c>
      <c r="B3009" t="s">
        <v>159</v>
      </c>
      <c r="C3009" t="s">
        <v>105</v>
      </c>
      <c r="D3009" t="s">
        <v>198</v>
      </c>
      <c r="E3009" s="31">
        <v>2.4498200000000001E-3</v>
      </c>
      <c r="F3009" s="31">
        <v>0.56382100000000002</v>
      </c>
      <c r="G3009" s="32">
        <v>0.28643800000000003</v>
      </c>
      <c r="H3009" s="37">
        <v>0.32689897309416999</v>
      </c>
      <c r="I3009" s="31">
        <v>2.5697300000000001E-3</v>
      </c>
      <c r="J3009" s="31">
        <v>165940</v>
      </c>
      <c r="K3009" s="31">
        <v>149696</v>
      </c>
      <c r="L3009" s="31">
        <v>148965</v>
      </c>
      <c r="M3009" s="37">
        <v>0.32689897309416999</v>
      </c>
    </row>
    <row r="3010" spans="1:13">
      <c r="A3010" t="s">
        <v>262</v>
      </c>
      <c r="B3010" t="s">
        <v>177</v>
      </c>
      <c r="C3010" t="s">
        <v>126</v>
      </c>
      <c r="D3010" t="s">
        <v>204</v>
      </c>
      <c r="E3010" s="31">
        <v>1.5705000000000001E-3</v>
      </c>
      <c r="F3010" s="31">
        <v>0.56193400000000004</v>
      </c>
      <c r="G3010" s="32">
        <v>0.28708099999999998</v>
      </c>
      <c r="H3010" s="37">
        <v>0.32738811575802801</v>
      </c>
      <c r="I3010" s="31">
        <v>1.2975300000000001E-3</v>
      </c>
      <c r="J3010" s="31">
        <v>235560</v>
      </c>
      <c r="K3010" s="31">
        <v>109399</v>
      </c>
      <c r="L3010" s="31">
        <v>109056</v>
      </c>
      <c r="M3010" s="37">
        <v>0.32738811575802801</v>
      </c>
    </row>
    <row r="3011" spans="1:13">
      <c r="A3011" t="s">
        <v>262</v>
      </c>
      <c r="B3011" t="s">
        <v>192</v>
      </c>
      <c r="C3011" t="s">
        <v>129</v>
      </c>
      <c r="D3011" t="s">
        <v>144</v>
      </c>
      <c r="E3011" s="31">
        <v>1.85282E-3</v>
      </c>
      <c r="F3011" s="31">
        <v>0.55274000000000001</v>
      </c>
      <c r="G3011" s="32">
        <v>0.29022100000000001</v>
      </c>
      <c r="H3011" s="37">
        <v>0.33072199029850802</v>
      </c>
      <c r="I3011" s="31">
        <v>1.5769099999999999E-3</v>
      </c>
      <c r="J3011" s="31">
        <v>227911</v>
      </c>
      <c r="K3011" s="31">
        <v>119881</v>
      </c>
      <c r="L3011" s="31">
        <v>119438</v>
      </c>
      <c r="M3011" s="37">
        <v>0.33072199029850802</v>
      </c>
    </row>
    <row r="3012" spans="1:13">
      <c r="A3012" t="s">
        <v>262</v>
      </c>
      <c r="B3012" t="s">
        <v>236</v>
      </c>
      <c r="C3012" t="s">
        <v>120</v>
      </c>
      <c r="D3012" t="s">
        <v>141</v>
      </c>
      <c r="E3012" s="31">
        <v>1.49935E-3</v>
      </c>
      <c r="F3012" s="31">
        <v>0.54510199999999998</v>
      </c>
      <c r="G3012" s="32">
        <v>0.29284199999999999</v>
      </c>
      <c r="H3012" s="37">
        <v>0.33345990604026798</v>
      </c>
      <c r="I3012" s="31">
        <v>1.14517E-3</v>
      </c>
      <c r="J3012" s="31">
        <v>295217</v>
      </c>
      <c r="K3012" s="31">
        <v>101836</v>
      </c>
      <c r="L3012" s="31">
        <v>101531</v>
      </c>
      <c r="M3012" s="37">
        <v>0.33345990604026798</v>
      </c>
    </row>
    <row r="3013" spans="1:13">
      <c r="A3013" t="s">
        <v>262</v>
      </c>
      <c r="B3013" t="s">
        <v>123</v>
      </c>
      <c r="C3013" t="s">
        <v>156</v>
      </c>
      <c r="D3013" t="s">
        <v>144</v>
      </c>
      <c r="E3013" s="31">
        <v>1.9112300000000001E-3</v>
      </c>
      <c r="F3013" s="31">
        <v>0.53561000000000003</v>
      </c>
      <c r="G3013" s="32">
        <v>0.29611399999999999</v>
      </c>
      <c r="H3013" s="37">
        <v>0.33693448435171403</v>
      </c>
      <c r="I3013" s="31">
        <v>1.6355300000000001E-3</v>
      </c>
      <c r="J3013" s="31">
        <v>223346</v>
      </c>
      <c r="K3013" s="31">
        <v>121226</v>
      </c>
      <c r="L3013" s="31">
        <v>120764</v>
      </c>
      <c r="M3013" s="37">
        <v>0.33693448435171403</v>
      </c>
    </row>
    <row r="3014" spans="1:13">
      <c r="A3014" t="s">
        <v>262</v>
      </c>
      <c r="B3014" t="s">
        <v>195</v>
      </c>
      <c r="C3014" t="s">
        <v>198</v>
      </c>
      <c r="D3014" t="s">
        <v>201</v>
      </c>
      <c r="E3014" s="31">
        <v>8.30977E-4</v>
      </c>
      <c r="F3014" s="31">
        <v>0.53430599999999995</v>
      </c>
      <c r="G3014" s="32">
        <v>0.29656500000000002</v>
      </c>
      <c r="H3014" s="37">
        <v>0.33719639240506299</v>
      </c>
      <c r="I3014" s="31">
        <v>1.2386000000000001E-3</v>
      </c>
      <c r="J3014" s="31">
        <v>237455</v>
      </c>
      <c r="K3014" s="31">
        <v>104783</v>
      </c>
      <c r="L3014" s="31">
        <v>104609</v>
      </c>
      <c r="M3014" s="37">
        <v>0.33719639240506299</v>
      </c>
    </row>
    <row r="3015" spans="1:13">
      <c r="A3015" t="s">
        <v>262</v>
      </c>
      <c r="B3015" t="s">
        <v>236</v>
      </c>
      <c r="C3015" t="s">
        <v>132</v>
      </c>
      <c r="D3015" t="s">
        <v>99</v>
      </c>
      <c r="E3015" s="31">
        <v>1.7199699999999999E-3</v>
      </c>
      <c r="F3015" s="31">
        <v>0.53054000000000001</v>
      </c>
      <c r="G3015" s="32">
        <v>0.29786899999999999</v>
      </c>
      <c r="H3015" s="37">
        <v>0.33842705580357102</v>
      </c>
      <c r="I3015" s="31">
        <v>9.8754099999999998E-4</v>
      </c>
      <c r="J3015" s="31">
        <v>287442</v>
      </c>
      <c r="K3015" s="31">
        <v>102916</v>
      </c>
      <c r="L3015" s="31">
        <v>102562</v>
      </c>
      <c r="M3015" s="37">
        <v>0.33842705580357102</v>
      </c>
    </row>
    <row r="3016" spans="1:13">
      <c r="A3016" t="s">
        <v>262</v>
      </c>
      <c r="B3016" t="s">
        <v>123</v>
      </c>
      <c r="C3016" t="s">
        <v>174</v>
      </c>
      <c r="D3016" t="s">
        <v>105</v>
      </c>
      <c r="E3016" s="31">
        <v>1.0547499999999999E-3</v>
      </c>
      <c r="F3016" s="31">
        <v>0.528895</v>
      </c>
      <c r="G3016" s="32">
        <v>0.29843900000000001</v>
      </c>
      <c r="H3016" s="37">
        <v>0.33882256728624499</v>
      </c>
      <c r="I3016" s="31">
        <v>7.9670399999999997E-4</v>
      </c>
      <c r="J3016" s="31">
        <v>277424</v>
      </c>
      <c r="K3016" s="31">
        <v>102977</v>
      </c>
      <c r="L3016" s="31">
        <v>102760</v>
      </c>
      <c r="M3016" s="37">
        <v>0.33882256728624499</v>
      </c>
    </row>
    <row r="3017" spans="1:13">
      <c r="A3017" t="s">
        <v>262</v>
      </c>
      <c r="B3017" t="s">
        <v>123</v>
      </c>
      <c r="C3017" t="s">
        <v>174</v>
      </c>
      <c r="D3017" t="s">
        <v>141</v>
      </c>
      <c r="E3017" s="31">
        <v>1.32051E-3</v>
      </c>
      <c r="F3017" s="31">
        <v>0.52466199999999996</v>
      </c>
      <c r="G3017" s="32">
        <v>0.29990899999999998</v>
      </c>
      <c r="H3017" s="37">
        <v>0.34023851634472502</v>
      </c>
      <c r="I3017" s="31">
        <v>1.0250000000000001E-3</v>
      </c>
      <c r="J3017" s="31">
        <v>277863</v>
      </c>
      <c r="K3017" s="31">
        <v>103032</v>
      </c>
      <c r="L3017" s="31">
        <v>102760</v>
      </c>
      <c r="M3017" s="37">
        <v>0.34023851634472502</v>
      </c>
    </row>
    <row r="3018" spans="1:13">
      <c r="A3018" t="s">
        <v>262</v>
      </c>
      <c r="B3018" t="s">
        <v>186</v>
      </c>
      <c r="C3018" t="s">
        <v>174</v>
      </c>
      <c r="D3018" t="s">
        <v>144</v>
      </c>
      <c r="E3018" s="31">
        <v>1.3156299999999999E-3</v>
      </c>
      <c r="F3018" s="31">
        <v>0.51943600000000001</v>
      </c>
      <c r="G3018" s="32">
        <v>0.301728</v>
      </c>
      <c r="H3018" s="37">
        <v>0.34179425519287798</v>
      </c>
      <c r="I3018" s="31">
        <v>9.5901500000000002E-4</v>
      </c>
      <c r="J3018" s="31">
        <v>283779</v>
      </c>
      <c r="K3018" s="31">
        <v>103255</v>
      </c>
      <c r="L3018" s="31">
        <v>102983</v>
      </c>
      <c r="M3018" s="37">
        <v>0.34179425519287798</v>
      </c>
    </row>
    <row r="3019" spans="1:13">
      <c r="A3019" t="s">
        <v>262</v>
      </c>
      <c r="B3019" t="s">
        <v>236</v>
      </c>
      <c r="C3019" t="s">
        <v>65</v>
      </c>
      <c r="D3019" t="s">
        <v>99</v>
      </c>
      <c r="E3019" s="31">
        <v>1.76717E-3</v>
      </c>
      <c r="F3019" s="31">
        <v>0.51996299999999995</v>
      </c>
      <c r="G3019" s="32">
        <v>0.30154500000000001</v>
      </c>
      <c r="H3019" s="37">
        <v>0.34179425519287798</v>
      </c>
      <c r="I3019" s="31">
        <v>1.03535E-3</v>
      </c>
      <c r="J3019" s="31">
        <v>297974</v>
      </c>
      <c r="K3019" s="31">
        <v>104919</v>
      </c>
      <c r="L3019" s="31">
        <v>104549</v>
      </c>
      <c r="M3019" s="37">
        <v>0.34179425519287798</v>
      </c>
    </row>
    <row r="3020" spans="1:13">
      <c r="A3020" t="s">
        <v>262</v>
      </c>
      <c r="B3020" t="s">
        <v>198</v>
      </c>
      <c r="C3020" t="s">
        <v>65</v>
      </c>
      <c r="D3020" t="s">
        <v>144</v>
      </c>
      <c r="E3020" s="31">
        <v>2.2811300000000001E-3</v>
      </c>
      <c r="F3020" s="31">
        <v>0.51763300000000001</v>
      </c>
      <c r="G3020" s="32">
        <v>0.30235699999999999</v>
      </c>
      <c r="H3020" s="37">
        <v>0.34225288287620498</v>
      </c>
      <c r="I3020" s="31">
        <v>2.0405200000000001E-3</v>
      </c>
      <c r="J3020" s="31">
        <v>224580</v>
      </c>
      <c r="K3020" s="31">
        <v>125516</v>
      </c>
      <c r="L3020" s="31">
        <v>124945</v>
      </c>
      <c r="M3020" s="37">
        <v>0.34225288287620498</v>
      </c>
    </row>
    <row r="3021" spans="1:13">
      <c r="A3021" t="s">
        <v>262</v>
      </c>
      <c r="B3021" t="s">
        <v>129</v>
      </c>
      <c r="C3021" t="s">
        <v>132</v>
      </c>
      <c r="D3021" t="s">
        <v>99</v>
      </c>
      <c r="E3021" s="31">
        <v>1.4440200000000001E-3</v>
      </c>
      <c r="F3021" s="31">
        <v>0.51625600000000005</v>
      </c>
      <c r="G3021" s="32">
        <v>0.302838</v>
      </c>
      <c r="H3021" s="37">
        <v>0.34254342666666698</v>
      </c>
      <c r="I3021" s="31">
        <v>8.4389899999999995E-4</v>
      </c>
      <c r="J3021" s="31">
        <v>271519</v>
      </c>
      <c r="K3021" s="31">
        <v>104547</v>
      </c>
      <c r="L3021" s="31">
        <v>104245</v>
      </c>
      <c r="M3021" s="37">
        <v>0.34254342666666698</v>
      </c>
    </row>
    <row r="3022" spans="1:13">
      <c r="A3022" t="s">
        <v>262</v>
      </c>
      <c r="B3022" t="s">
        <v>183</v>
      </c>
      <c r="C3022" t="s">
        <v>156</v>
      </c>
      <c r="D3022" t="s">
        <v>232</v>
      </c>
      <c r="E3022" s="31">
        <v>1.9149200000000001E-3</v>
      </c>
      <c r="F3022" s="31">
        <v>0.515509</v>
      </c>
      <c r="G3022" s="32">
        <v>0.30309900000000001</v>
      </c>
      <c r="H3022" s="37">
        <v>0.34258488008882299</v>
      </c>
      <c r="I3022" s="31">
        <v>1.6488900000000001E-3</v>
      </c>
      <c r="J3022" s="31">
        <v>223703</v>
      </c>
      <c r="K3022" s="31">
        <v>119293</v>
      </c>
      <c r="L3022" s="31">
        <v>118837</v>
      </c>
      <c r="M3022" s="37">
        <v>0.34258488008882299</v>
      </c>
    </row>
    <row r="3023" spans="1:13">
      <c r="A3023" t="s">
        <v>262</v>
      </c>
      <c r="B3023" t="s">
        <v>198</v>
      </c>
      <c r="C3023" t="s">
        <v>129</v>
      </c>
      <c r="D3023" t="s">
        <v>204</v>
      </c>
      <c r="E3023" s="31">
        <v>2.1502000000000001E-3</v>
      </c>
      <c r="F3023" s="31">
        <v>0.51465700000000003</v>
      </c>
      <c r="G3023" s="32">
        <v>0.30339700000000003</v>
      </c>
      <c r="H3023" s="37">
        <v>0.34266806139053302</v>
      </c>
      <c r="I3023" s="31">
        <v>2.12378E-3</v>
      </c>
      <c r="J3023" s="31">
        <v>194357</v>
      </c>
      <c r="K3023" s="31">
        <v>129996</v>
      </c>
      <c r="L3023" s="31">
        <v>129438</v>
      </c>
      <c r="M3023" s="37">
        <v>0.34266806139053302</v>
      </c>
    </row>
    <row r="3024" spans="1:13">
      <c r="A3024" t="s">
        <v>262</v>
      </c>
      <c r="B3024" t="s">
        <v>144</v>
      </c>
      <c r="C3024" t="s">
        <v>159</v>
      </c>
      <c r="D3024" t="s">
        <v>174</v>
      </c>
      <c r="E3024" s="31">
        <v>2.1033499999999999E-3</v>
      </c>
      <c r="F3024" s="31">
        <v>0.51182300000000003</v>
      </c>
      <c r="G3024" s="32">
        <v>0.30438700000000002</v>
      </c>
      <c r="H3024" s="37">
        <v>0.34353211308204001</v>
      </c>
      <c r="I3024" s="31">
        <v>2.0673499999999999E-3</v>
      </c>
      <c r="J3024" s="31">
        <v>171793</v>
      </c>
      <c r="K3024" s="31">
        <v>144259</v>
      </c>
      <c r="L3024" s="31">
        <v>143654</v>
      </c>
      <c r="M3024" s="37">
        <v>0.34353211308204001</v>
      </c>
    </row>
    <row r="3025" spans="1:13">
      <c r="A3025" t="s">
        <v>262</v>
      </c>
      <c r="B3025" t="s">
        <v>192</v>
      </c>
      <c r="C3025" t="s">
        <v>174</v>
      </c>
      <c r="D3025" t="s">
        <v>102</v>
      </c>
      <c r="E3025" s="31">
        <v>1.5402E-3</v>
      </c>
      <c r="F3025" s="31">
        <v>0.50658899999999996</v>
      </c>
      <c r="G3025" s="32">
        <v>0.30622199999999999</v>
      </c>
      <c r="H3025" s="37">
        <v>0.34534785376661697</v>
      </c>
      <c r="I3025" s="31">
        <v>1.3239700000000001E-3</v>
      </c>
      <c r="J3025" s="31">
        <v>226435</v>
      </c>
      <c r="K3025" s="31">
        <v>120678</v>
      </c>
      <c r="L3025" s="31">
        <v>120307</v>
      </c>
      <c r="M3025" s="37">
        <v>0.34534785376661697</v>
      </c>
    </row>
    <row r="3026" spans="1:13">
      <c r="A3026" t="s">
        <v>262</v>
      </c>
      <c r="B3026" t="s">
        <v>129</v>
      </c>
      <c r="C3026" t="s">
        <v>183</v>
      </c>
      <c r="D3026" t="s">
        <v>102</v>
      </c>
      <c r="E3026" s="31">
        <v>1.6364699999999999E-3</v>
      </c>
      <c r="F3026" s="31">
        <v>0.50442200000000004</v>
      </c>
      <c r="G3026" s="32">
        <v>0.30698199999999998</v>
      </c>
      <c r="H3026" s="37">
        <v>0.34594945682656802</v>
      </c>
      <c r="I3026" s="31">
        <v>1.23865E-3</v>
      </c>
      <c r="J3026" s="31">
        <v>267226</v>
      </c>
      <c r="K3026" s="31">
        <v>105812</v>
      </c>
      <c r="L3026" s="31">
        <v>105466</v>
      </c>
      <c r="M3026" s="37">
        <v>0.34594945682656802</v>
      </c>
    </row>
    <row r="3027" spans="1:13">
      <c r="A3027" t="s">
        <v>262</v>
      </c>
      <c r="B3027" t="s">
        <v>141</v>
      </c>
      <c r="C3027" t="s">
        <v>105</v>
      </c>
      <c r="D3027" t="s">
        <v>183</v>
      </c>
      <c r="E3027" s="31">
        <v>1.6933199999999999E-3</v>
      </c>
      <c r="F3027" s="31">
        <v>0.50004599999999999</v>
      </c>
      <c r="G3027" s="32">
        <v>0.30852099999999999</v>
      </c>
      <c r="H3027" s="37">
        <v>0.34742740929203503</v>
      </c>
      <c r="I3027" s="31">
        <v>1.6812699999999999E-3</v>
      </c>
      <c r="J3027" s="31">
        <v>193305</v>
      </c>
      <c r="K3027" s="31">
        <v>137710</v>
      </c>
      <c r="L3027" s="31">
        <v>137244</v>
      </c>
      <c r="M3027" s="37">
        <v>0.34742740929203503</v>
      </c>
    </row>
    <row r="3028" spans="1:13">
      <c r="A3028" t="s">
        <v>262</v>
      </c>
      <c r="B3028" t="s">
        <v>102</v>
      </c>
      <c r="C3028" t="s">
        <v>159</v>
      </c>
      <c r="D3028" t="s">
        <v>192</v>
      </c>
      <c r="E3028" s="31">
        <v>1.8341200000000001E-3</v>
      </c>
      <c r="F3028" s="31">
        <v>0.49915599999999999</v>
      </c>
      <c r="G3028" s="32">
        <v>0.30883500000000003</v>
      </c>
      <c r="H3028" s="37">
        <v>0.34752471997052298</v>
      </c>
      <c r="I3028" s="31">
        <v>2.0200800000000001E-3</v>
      </c>
      <c r="J3028" s="31">
        <v>166045</v>
      </c>
      <c r="K3028" s="31">
        <v>147025</v>
      </c>
      <c r="L3028" s="31">
        <v>146486</v>
      </c>
      <c r="M3028" s="37">
        <v>0.34752471997052298</v>
      </c>
    </row>
    <row r="3029" spans="1:13">
      <c r="A3029" t="s">
        <v>262</v>
      </c>
      <c r="B3029" t="s">
        <v>141</v>
      </c>
      <c r="C3029" t="s">
        <v>105</v>
      </c>
      <c r="D3029" t="s">
        <v>123</v>
      </c>
      <c r="E3029" s="31">
        <v>1.59929E-3</v>
      </c>
      <c r="F3029" s="31">
        <v>0.481875</v>
      </c>
      <c r="G3029" s="32">
        <v>0.31494699999999998</v>
      </c>
      <c r="H3029" s="37">
        <v>0.35414143519882202</v>
      </c>
      <c r="I3029" s="31">
        <v>1.6034700000000001E-3</v>
      </c>
      <c r="J3029" s="31">
        <v>194370</v>
      </c>
      <c r="K3029" s="31">
        <v>137650</v>
      </c>
      <c r="L3029" s="31">
        <v>137211</v>
      </c>
      <c r="M3029" s="37">
        <v>0.35414143519882202</v>
      </c>
    </row>
    <row r="3030" spans="1:13">
      <c r="A3030" t="s">
        <v>262</v>
      </c>
      <c r="B3030" t="s">
        <v>132</v>
      </c>
      <c r="C3030" t="s">
        <v>174</v>
      </c>
      <c r="D3030" t="s">
        <v>232</v>
      </c>
      <c r="E3030" s="31">
        <v>1.294E-3</v>
      </c>
      <c r="F3030" s="31">
        <v>0.48033900000000002</v>
      </c>
      <c r="G3030" s="32">
        <v>0.31549300000000002</v>
      </c>
      <c r="H3030" s="37">
        <v>0.35423368455882398</v>
      </c>
      <c r="I3030" s="31">
        <v>9.5478399999999997E-4</v>
      </c>
      <c r="J3030" s="31">
        <v>272378</v>
      </c>
      <c r="K3030" s="31">
        <v>102721</v>
      </c>
      <c r="L3030" s="31">
        <v>102456</v>
      </c>
      <c r="M3030" s="37">
        <v>0.35423368455882398</v>
      </c>
    </row>
    <row r="3031" spans="1:13">
      <c r="A3031" t="s">
        <v>262</v>
      </c>
      <c r="B3031" t="s">
        <v>156</v>
      </c>
      <c r="C3031" t="s">
        <v>192</v>
      </c>
      <c r="D3031" t="s">
        <v>102</v>
      </c>
      <c r="E3031" s="31">
        <v>1.1841899999999999E-3</v>
      </c>
      <c r="F3031" s="31">
        <v>0.48052899999999998</v>
      </c>
      <c r="G3031" s="32">
        <v>0.31542599999999998</v>
      </c>
      <c r="H3031" s="37">
        <v>0.35423368455882398</v>
      </c>
      <c r="I3031" s="31">
        <v>9.1720799999999998E-4</v>
      </c>
      <c r="J3031" s="31">
        <v>260620</v>
      </c>
      <c r="K3031" s="31">
        <v>108783</v>
      </c>
      <c r="L3031" s="31">
        <v>108525</v>
      </c>
      <c r="M3031" s="37">
        <v>0.35423368455882398</v>
      </c>
    </row>
    <row r="3032" spans="1:13">
      <c r="A3032" t="s">
        <v>262</v>
      </c>
      <c r="B3032" t="s">
        <v>129</v>
      </c>
      <c r="C3032" t="s">
        <v>65</v>
      </c>
      <c r="D3032" t="s">
        <v>99</v>
      </c>
      <c r="E3032" s="31">
        <v>1.518E-3</v>
      </c>
      <c r="F3032" s="31">
        <v>0.477657</v>
      </c>
      <c r="G3032" s="32">
        <v>0.31644699999999998</v>
      </c>
      <c r="H3032" s="37">
        <v>0.35478309030837002</v>
      </c>
      <c r="I3032" s="31">
        <v>8.8876500000000002E-4</v>
      </c>
      <c r="J3032" s="31">
        <v>288603</v>
      </c>
      <c r="K3032" s="31">
        <v>104985</v>
      </c>
      <c r="L3032" s="31">
        <v>104667</v>
      </c>
      <c r="M3032" s="37">
        <v>0.35478309030837002</v>
      </c>
    </row>
    <row r="3033" spans="1:13">
      <c r="A3033" t="s">
        <v>262</v>
      </c>
      <c r="B3033" t="s">
        <v>192</v>
      </c>
      <c r="C3033" t="s">
        <v>174</v>
      </c>
      <c r="D3033" t="s">
        <v>141</v>
      </c>
      <c r="E3033" s="31">
        <v>1.55883E-3</v>
      </c>
      <c r="F3033" s="31">
        <v>0.47770299999999999</v>
      </c>
      <c r="G3033" s="32">
        <v>0.31643100000000002</v>
      </c>
      <c r="H3033" s="37">
        <v>0.35478309030837002</v>
      </c>
      <c r="I3033" s="31">
        <v>1.4149E-3</v>
      </c>
      <c r="J3033" s="31">
        <v>226475</v>
      </c>
      <c r="K3033" s="31">
        <v>120443</v>
      </c>
      <c r="L3033" s="31">
        <v>120068</v>
      </c>
      <c r="M3033" s="37">
        <v>0.35478309030837002</v>
      </c>
    </row>
    <row r="3034" spans="1:13">
      <c r="A3034" t="s">
        <v>262</v>
      </c>
      <c r="B3034" t="s">
        <v>186</v>
      </c>
      <c r="C3034" t="s">
        <v>192</v>
      </c>
      <c r="D3034" t="s">
        <v>102</v>
      </c>
      <c r="E3034" s="31">
        <v>1.1809500000000001E-3</v>
      </c>
      <c r="F3034" s="31">
        <v>0.46659</v>
      </c>
      <c r="G3034" s="32">
        <v>0.32039699999999999</v>
      </c>
      <c r="H3034" s="37">
        <v>0.35869297071742301</v>
      </c>
      <c r="I3034" s="31">
        <v>9.9972899999999998E-4</v>
      </c>
      <c r="J3034" s="31">
        <v>232423</v>
      </c>
      <c r="K3034" s="31">
        <v>118972</v>
      </c>
      <c r="L3034" s="31">
        <v>118691</v>
      </c>
      <c r="M3034" s="37">
        <v>0.35869297071742301</v>
      </c>
    </row>
    <row r="3035" spans="1:13">
      <c r="A3035" t="s">
        <v>262</v>
      </c>
      <c r="B3035" t="s">
        <v>192</v>
      </c>
      <c r="C3035" t="s">
        <v>156</v>
      </c>
      <c r="D3035" t="s">
        <v>141</v>
      </c>
      <c r="E3035" s="31">
        <v>1.30671E-3</v>
      </c>
      <c r="F3035" s="31">
        <v>0.46589599999999998</v>
      </c>
      <c r="G3035" s="32">
        <v>0.32064500000000001</v>
      </c>
      <c r="H3035" s="37">
        <v>0.35869297071742301</v>
      </c>
      <c r="I3035" s="31">
        <v>1.0724300000000001E-3</v>
      </c>
      <c r="J3035" s="31">
        <v>260516</v>
      </c>
      <c r="K3035" s="31">
        <v>108684</v>
      </c>
      <c r="L3035" s="31">
        <v>108400</v>
      </c>
      <c r="M3035" s="37">
        <v>0.35869297071742301</v>
      </c>
    </row>
    <row r="3036" spans="1:13">
      <c r="A3036" t="s">
        <v>262</v>
      </c>
      <c r="B3036" t="s">
        <v>236</v>
      </c>
      <c r="C3036" t="s">
        <v>120</v>
      </c>
      <c r="D3036" t="s">
        <v>144</v>
      </c>
      <c r="E3036" s="31">
        <v>1.6005399999999999E-3</v>
      </c>
      <c r="F3036" s="31">
        <v>0.46525499999999997</v>
      </c>
      <c r="G3036" s="32">
        <v>0.32087399999999999</v>
      </c>
      <c r="H3036" s="37">
        <v>0.35869297071742301</v>
      </c>
      <c r="I3036" s="31">
        <v>1.1435200000000001E-3</v>
      </c>
      <c r="J3036" s="31">
        <v>296761</v>
      </c>
      <c r="K3036" s="31">
        <v>101743</v>
      </c>
      <c r="L3036" s="31">
        <v>101417</v>
      </c>
      <c r="M3036" s="37">
        <v>0.35869297071742301</v>
      </c>
    </row>
    <row r="3037" spans="1:13">
      <c r="A3037" t="s">
        <v>262</v>
      </c>
      <c r="B3037" t="s">
        <v>102</v>
      </c>
      <c r="C3037" t="s">
        <v>105</v>
      </c>
      <c r="D3037" t="s">
        <v>177</v>
      </c>
      <c r="E3037" s="31">
        <v>1.7611700000000001E-3</v>
      </c>
      <c r="F3037" s="31">
        <v>0.465507</v>
      </c>
      <c r="G3037" s="32">
        <v>0.32078400000000001</v>
      </c>
      <c r="H3037" s="37">
        <v>0.35869297071742301</v>
      </c>
      <c r="I3037" s="31">
        <v>1.75825E-3</v>
      </c>
      <c r="J3037" s="31">
        <v>193819</v>
      </c>
      <c r="K3037" s="31">
        <v>137295</v>
      </c>
      <c r="L3037" s="31">
        <v>136813</v>
      </c>
      <c r="M3037" s="37">
        <v>0.35869297071742301</v>
      </c>
    </row>
    <row r="3038" spans="1:13">
      <c r="A3038" t="s">
        <v>262</v>
      </c>
      <c r="B3038" t="s">
        <v>120</v>
      </c>
      <c r="C3038" t="s">
        <v>126</v>
      </c>
      <c r="D3038" t="s">
        <v>102</v>
      </c>
      <c r="E3038" s="31">
        <v>1.2968700000000001E-3</v>
      </c>
      <c r="F3038" s="31">
        <v>0.45670699999999997</v>
      </c>
      <c r="G3038" s="32">
        <v>0.32394099999999998</v>
      </c>
      <c r="H3038" s="37">
        <v>0.36159985087719299</v>
      </c>
      <c r="I3038" s="31">
        <v>9.59317E-4</v>
      </c>
      <c r="J3038" s="31">
        <v>274702</v>
      </c>
      <c r="K3038" s="31">
        <v>104135</v>
      </c>
      <c r="L3038" s="31">
        <v>103866</v>
      </c>
      <c r="M3038" s="37">
        <v>0.36159985087719299</v>
      </c>
    </row>
    <row r="3039" spans="1:13">
      <c r="A3039" t="s">
        <v>262</v>
      </c>
      <c r="B3039" t="s">
        <v>141</v>
      </c>
      <c r="C3039" t="s">
        <v>105</v>
      </c>
      <c r="D3039" t="s">
        <v>174</v>
      </c>
      <c r="E3039" s="31">
        <v>1.3930800000000001E-3</v>
      </c>
      <c r="F3039" s="31">
        <v>0.45668700000000001</v>
      </c>
      <c r="G3039" s="32">
        <v>0.32394800000000001</v>
      </c>
      <c r="H3039" s="37">
        <v>0.36159985087719299</v>
      </c>
      <c r="I3039" s="31">
        <v>1.3224300000000001E-3</v>
      </c>
      <c r="J3039" s="31">
        <v>194819</v>
      </c>
      <c r="K3039" s="31">
        <v>138316</v>
      </c>
      <c r="L3039" s="31">
        <v>137931</v>
      </c>
      <c r="M3039" s="37">
        <v>0.36159985087719299</v>
      </c>
    </row>
    <row r="3040" spans="1:13">
      <c r="A3040" t="s">
        <v>262</v>
      </c>
      <c r="B3040" t="s">
        <v>174</v>
      </c>
      <c r="C3040" t="s">
        <v>123</v>
      </c>
      <c r="D3040" t="s">
        <v>144</v>
      </c>
      <c r="E3040" s="31">
        <v>1.24299E-3</v>
      </c>
      <c r="F3040" s="31">
        <v>0.45489299999999999</v>
      </c>
      <c r="G3040" s="32">
        <v>0.32459300000000002</v>
      </c>
      <c r="H3040" s="37">
        <v>0.362055157779401</v>
      </c>
      <c r="I3040" s="31">
        <v>9.0498100000000001E-4</v>
      </c>
      <c r="J3040" s="31">
        <v>279417</v>
      </c>
      <c r="K3040" s="31">
        <v>102904</v>
      </c>
      <c r="L3040" s="31">
        <v>102648</v>
      </c>
      <c r="M3040" s="37">
        <v>0.362055157779401</v>
      </c>
    </row>
    <row r="3041" spans="1:13">
      <c r="A3041" t="s">
        <v>262</v>
      </c>
      <c r="B3041" t="s">
        <v>129</v>
      </c>
      <c r="C3041" t="s">
        <v>198</v>
      </c>
      <c r="D3041" t="s">
        <v>102</v>
      </c>
      <c r="E3041" s="31">
        <v>1.49234E-3</v>
      </c>
      <c r="F3041" s="31">
        <v>0.45364100000000002</v>
      </c>
      <c r="G3041" s="32">
        <v>0.325044</v>
      </c>
      <c r="H3041" s="37">
        <v>0.36229356788321199</v>
      </c>
      <c r="I3041" s="31">
        <v>1.3160100000000001E-3</v>
      </c>
      <c r="J3041" s="31">
        <v>223214</v>
      </c>
      <c r="K3041" s="31">
        <v>123620</v>
      </c>
      <c r="L3041" s="31">
        <v>123251</v>
      </c>
      <c r="M3041" s="37">
        <v>0.36229356788321199</v>
      </c>
    </row>
    <row r="3042" spans="1:13">
      <c r="A3042" t="s">
        <v>262</v>
      </c>
      <c r="B3042" t="s">
        <v>102</v>
      </c>
      <c r="C3042" t="s">
        <v>141</v>
      </c>
      <c r="D3042" t="s">
        <v>129</v>
      </c>
      <c r="E3042" s="31">
        <v>1.2021499999999999E-3</v>
      </c>
      <c r="F3042" s="31">
        <v>0.45286799999999999</v>
      </c>
      <c r="G3042" s="32">
        <v>0.325322</v>
      </c>
      <c r="H3042" s="37">
        <v>0.362338945295405</v>
      </c>
      <c r="I3042" s="31">
        <v>9.7338199999999996E-4</v>
      </c>
      <c r="J3042" s="31">
        <v>238350</v>
      </c>
      <c r="K3042" s="31">
        <v>124371</v>
      </c>
      <c r="L3042" s="31">
        <v>124073</v>
      </c>
      <c r="M3042" s="37">
        <v>0.362338945295405</v>
      </c>
    </row>
    <row r="3043" spans="1:13">
      <c r="A3043" t="s">
        <v>262</v>
      </c>
      <c r="B3043" t="s">
        <v>192</v>
      </c>
      <c r="C3043" t="s">
        <v>195</v>
      </c>
      <c r="D3043" t="s">
        <v>105</v>
      </c>
      <c r="E3043" s="31">
        <v>1.51403E-3</v>
      </c>
      <c r="F3043" s="31">
        <v>0.43823000000000001</v>
      </c>
      <c r="G3043" s="32">
        <v>0.33061000000000001</v>
      </c>
      <c r="H3043" s="37">
        <v>0.367960255102041</v>
      </c>
      <c r="I3043" s="31">
        <v>1.2222699999999999E-3</v>
      </c>
      <c r="J3043" s="31">
        <v>251397</v>
      </c>
      <c r="K3043" s="31">
        <v>109421</v>
      </c>
      <c r="L3043" s="31">
        <v>109090</v>
      </c>
      <c r="M3043" s="37">
        <v>0.367960255102041</v>
      </c>
    </row>
    <row r="3044" spans="1:13">
      <c r="A3044" t="s">
        <v>262</v>
      </c>
      <c r="B3044" t="s">
        <v>195</v>
      </c>
      <c r="C3044" t="s">
        <v>192</v>
      </c>
      <c r="D3044" t="s">
        <v>201</v>
      </c>
      <c r="E3044" s="31">
        <v>1.08522E-3</v>
      </c>
      <c r="F3044" s="31">
        <v>0.43551699999999999</v>
      </c>
      <c r="G3044" s="32">
        <v>0.331594</v>
      </c>
      <c r="H3044" s="37">
        <v>0.36878662636562298</v>
      </c>
      <c r="I3044" s="31">
        <v>1.63203E-3</v>
      </c>
      <c r="J3044" s="31">
        <v>228885</v>
      </c>
      <c r="K3044" s="31">
        <v>106161</v>
      </c>
      <c r="L3044" s="31">
        <v>105931</v>
      </c>
      <c r="M3044" s="37">
        <v>0.36878662636562298</v>
      </c>
    </row>
    <row r="3045" spans="1:13">
      <c r="A3045" t="s">
        <v>262</v>
      </c>
      <c r="B3045" t="s">
        <v>186</v>
      </c>
      <c r="C3045" t="s">
        <v>156</v>
      </c>
      <c r="D3045" t="s">
        <v>141</v>
      </c>
      <c r="E3045" s="31">
        <v>1.37156E-3</v>
      </c>
      <c r="F3045" s="31">
        <v>0.43104999999999999</v>
      </c>
      <c r="G3045" s="32">
        <v>0.33321600000000001</v>
      </c>
      <c r="H3045" s="37">
        <v>0.370320838427948</v>
      </c>
      <c r="I3045" s="31">
        <v>1.2404600000000001E-3</v>
      </c>
      <c r="J3045" s="31">
        <v>231792</v>
      </c>
      <c r="K3045" s="31">
        <v>119858</v>
      </c>
      <c r="L3045" s="31">
        <v>119529</v>
      </c>
      <c r="M3045" s="37">
        <v>0.370320838427948</v>
      </c>
    </row>
    <row r="3046" spans="1:13">
      <c r="A3046" t="s">
        <v>262</v>
      </c>
      <c r="B3046" t="s">
        <v>192</v>
      </c>
      <c r="C3046" t="s">
        <v>156</v>
      </c>
      <c r="D3046" t="s">
        <v>159</v>
      </c>
      <c r="E3046" s="31">
        <v>1.1325700000000001E-3</v>
      </c>
      <c r="F3046" s="31">
        <v>0.42900500000000003</v>
      </c>
      <c r="G3046" s="32">
        <v>0.33395999999999998</v>
      </c>
      <c r="H3046" s="37">
        <v>0.37087776</v>
      </c>
      <c r="I3046" s="31">
        <v>9.777290000000001E-4</v>
      </c>
      <c r="J3046" s="31">
        <v>258970</v>
      </c>
      <c r="K3046" s="31">
        <v>107916</v>
      </c>
      <c r="L3046" s="31">
        <v>107671</v>
      </c>
      <c r="M3046" s="37">
        <v>0.37087776</v>
      </c>
    </row>
    <row r="3047" spans="1:13">
      <c r="A3047" t="s">
        <v>262</v>
      </c>
      <c r="B3047" t="s">
        <v>156</v>
      </c>
      <c r="C3047" t="s">
        <v>195</v>
      </c>
      <c r="D3047" t="s">
        <v>99</v>
      </c>
      <c r="E3047" s="31">
        <v>2.0366E-3</v>
      </c>
      <c r="F3047" s="31">
        <v>0.42538199999999998</v>
      </c>
      <c r="G3047" s="32">
        <v>0.33527899999999999</v>
      </c>
      <c r="H3047" s="37">
        <v>0.37207197165697697</v>
      </c>
      <c r="I3047" s="31">
        <v>1.22525E-3</v>
      </c>
      <c r="J3047" s="31">
        <v>267938</v>
      </c>
      <c r="K3047" s="31">
        <v>107054</v>
      </c>
      <c r="L3047" s="31">
        <v>106619</v>
      </c>
      <c r="M3047" s="37">
        <v>0.37207197165697697</v>
      </c>
    </row>
    <row r="3048" spans="1:13">
      <c r="A3048" t="s">
        <v>262</v>
      </c>
      <c r="B3048" t="s">
        <v>126</v>
      </c>
      <c r="C3048" t="s">
        <v>186</v>
      </c>
      <c r="D3048" t="s">
        <v>102</v>
      </c>
      <c r="E3048" s="31">
        <v>1.0122600000000001E-3</v>
      </c>
      <c r="F3048" s="31">
        <v>0.42172500000000002</v>
      </c>
      <c r="G3048" s="32">
        <v>0.336613</v>
      </c>
      <c r="H3048" s="37">
        <v>0.373281082788671</v>
      </c>
      <c r="I3048" s="31">
        <v>7.4885299999999995E-4</v>
      </c>
      <c r="J3048" s="31">
        <v>275886</v>
      </c>
      <c r="K3048" s="31">
        <v>104039</v>
      </c>
      <c r="L3048" s="31">
        <v>103829</v>
      </c>
      <c r="M3048" s="37">
        <v>0.373281082788671</v>
      </c>
    </row>
    <row r="3049" spans="1:13">
      <c r="A3049" t="s">
        <v>262</v>
      </c>
      <c r="B3049" t="s">
        <v>186</v>
      </c>
      <c r="C3049" t="s">
        <v>123</v>
      </c>
      <c r="D3049" t="s">
        <v>102</v>
      </c>
      <c r="E3049" s="31">
        <v>1.3341099999999999E-3</v>
      </c>
      <c r="F3049" s="31">
        <v>0.41820499999999999</v>
      </c>
      <c r="G3049" s="32">
        <v>0.337899</v>
      </c>
      <c r="H3049" s="37">
        <v>0.37416372226250899</v>
      </c>
      <c r="I3049" s="31">
        <v>9.9185000000000007E-4</v>
      </c>
      <c r="J3049" s="31">
        <v>275860</v>
      </c>
      <c r="K3049" s="31">
        <v>104265</v>
      </c>
      <c r="L3049" s="31">
        <v>103988</v>
      </c>
      <c r="M3049" s="37">
        <v>0.37416372226250899</v>
      </c>
    </row>
    <row r="3050" spans="1:13">
      <c r="A3050" t="s">
        <v>262</v>
      </c>
      <c r="B3050" t="s">
        <v>105</v>
      </c>
      <c r="C3050" t="s">
        <v>141</v>
      </c>
      <c r="D3050" t="s">
        <v>129</v>
      </c>
      <c r="E3050" s="31">
        <v>1.4344399999999999E-3</v>
      </c>
      <c r="F3050" s="31">
        <v>0.41876099999999999</v>
      </c>
      <c r="G3050" s="32">
        <v>0.33769500000000002</v>
      </c>
      <c r="H3050" s="37">
        <v>0.37416372226250899</v>
      </c>
      <c r="I3050" s="31">
        <v>1.2934400000000001E-3</v>
      </c>
      <c r="J3050" s="31">
        <v>194098</v>
      </c>
      <c r="K3050" s="31">
        <v>138551</v>
      </c>
      <c r="L3050" s="31">
        <v>138154</v>
      </c>
      <c r="M3050" s="37">
        <v>0.37416372226250899</v>
      </c>
    </row>
    <row r="3051" spans="1:13">
      <c r="A3051" t="s">
        <v>262</v>
      </c>
      <c r="B3051" t="s">
        <v>183</v>
      </c>
      <c r="C3051" t="s">
        <v>129</v>
      </c>
      <c r="D3051" t="s">
        <v>204</v>
      </c>
      <c r="E3051" s="31">
        <v>2.0486200000000001E-3</v>
      </c>
      <c r="F3051" s="31">
        <v>0.41739500000000002</v>
      </c>
      <c r="G3051" s="32">
        <v>0.33819500000000002</v>
      </c>
      <c r="H3051" s="37">
        <v>0.374220119565217</v>
      </c>
      <c r="I3051" s="31">
        <v>1.73226E-3</v>
      </c>
      <c r="J3051" s="31">
        <v>237191</v>
      </c>
      <c r="K3051" s="31">
        <v>111033</v>
      </c>
      <c r="L3051" s="31">
        <v>110579</v>
      </c>
      <c r="M3051" s="37">
        <v>0.374220119565217</v>
      </c>
    </row>
    <row r="3052" spans="1:13">
      <c r="A3052" t="s">
        <v>262</v>
      </c>
      <c r="B3052" t="s">
        <v>120</v>
      </c>
      <c r="C3052" t="s">
        <v>126</v>
      </c>
      <c r="D3052" t="s">
        <v>105</v>
      </c>
      <c r="E3052" s="31">
        <v>1.0698999999999999E-3</v>
      </c>
      <c r="F3052" s="31">
        <v>0.41290900000000003</v>
      </c>
      <c r="G3052" s="32">
        <v>0.339837</v>
      </c>
      <c r="H3052" s="37">
        <v>0.37576473497465601</v>
      </c>
      <c r="I3052" s="31">
        <v>8.1596200000000005E-4</v>
      </c>
      <c r="J3052" s="31">
        <v>274147</v>
      </c>
      <c r="K3052" s="31">
        <v>104210</v>
      </c>
      <c r="L3052" s="31">
        <v>103988</v>
      </c>
      <c r="M3052" s="37">
        <v>0.37576473497465601</v>
      </c>
    </row>
    <row r="3053" spans="1:13">
      <c r="A3053" t="s">
        <v>262</v>
      </c>
      <c r="B3053" t="s">
        <v>102</v>
      </c>
      <c r="C3053" t="s">
        <v>105</v>
      </c>
      <c r="D3053" t="s">
        <v>65</v>
      </c>
      <c r="E3053" s="31">
        <v>1.32281E-3</v>
      </c>
      <c r="F3053" s="31">
        <v>0.40735900000000003</v>
      </c>
      <c r="G3053" s="32">
        <v>0.34187200000000001</v>
      </c>
      <c r="H3053" s="37">
        <v>0.37774134876989901</v>
      </c>
      <c r="I3053" s="31">
        <v>1.1866699999999999E-3</v>
      </c>
      <c r="J3053" s="31">
        <v>193514</v>
      </c>
      <c r="K3053" s="31">
        <v>141175</v>
      </c>
      <c r="L3053" s="31">
        <v>140802</v>
      </c>
      <c r="M3053" s="37">
        <v>0.37774134876989901</v>
      </c>
    </row>
    <row r="3054" spans="1:13">
      <c r="A3054" t="s">
        <v>262</v>
      </c>
      <c r="B3054" t="s">
        <v>183</v>
      </c>
      <c r="C3054" t="s">
        <v>192</v>
      </c>
      <c r="D3054" t="s">
        <v>232</v>
      </c>
      <c r="E3054" s="31">
        <v>1.3690099999999999E-3</v>
      </c>
      <c r="F3054" s="31">
        <v>0.40264899999999998</v>
      </c>
      <c r="G3054" s="32">
        <v>0.34360299999999999</v>
      </c>
      <c r="H3054" s="37">
        <v>0.37937945119305899</v>
      </c>
      <c r="I3054" s="31">
        <v>1.1647000000000001E-3</v>
      </c>
      <c r="J3054" s="31">
        <v>224701</v>
      </c>
      <c r="K3054" s="31">
        <v>118343</v>
      </c>
      <c r="L3054" s="31">
        <v>118020</v>
      </c>
      <c r="M3054" s="37">
        <v>0.37937945119305899</v>
      </c>
    </row>
    <row r="3055" spans="1:13">
      <c r="A3055" t="s">
        <v>262</v>
      </c>
      <c r="B3055" t="s">
        <v>236</v>
      </c>
      <c r="C3055" t="s">
        <v>183</v>
      </c>
      <c r="D3055" t="s">
        <v>159</v>
      </c>
      <c r="E3055" s="31">
        <v>1.34219E-3</v>
      </c>
      <c r="F3055" s="31">
        <v>0.40141900000000003</v>
      </c>
      <c r="G3055" s="32">
        <v>0.34405599999999997</v>
      </c>
      <c r="H3055" s="37">
        <v>0.37960513872832402</v>
      </c>
      <c r="I3055" s="31">
        <v>1.1268599999999999E-3</v>
      </c>
      <c r="J3055" s="31">
        <v>273509</v>
      </c>
      <c r="K3055" s="31">
        <v>105535</v>
      </c>
      <c r="L3055" s="31">
        <v>105252</v>
      </c>
      <c r="M3055" s="37">
        <v>0.37960513872832402</v>
      </c>
    </row>
    <row r="3056" spans="1:13">
      <c r="A3056" t="s">
        <v>262</v>
      </c>
      <c r="B3056" t="s">
        <v>144</v>
      </c>
      <c r="C3056" t="s">
        <v>102</v>
      </c>
      <c r="D3056" t="s">
        <v>198</v>
      </c>
      <c r="E3056" s="31">
        <v>9.9528799999999999E-4</v>
      </c>
      <c r="F3056" s="31">
        <v>0.398563</v>
      </c>
      <c r="G3056" s="32">
        <v>0.34510800000000003</v>
      </c>
      <c r="H3056" s="37">
        <v>0.38049091407942198</v>
      </c>
      <c r="I3056" s="31">
        <v>9.2902800000000004E-4</v>
      </c>
      <c r="J3056" s="31">
        <v>214070</v>
      </c>
      <c r="K3056" s="31">
        <v>133637</v>
      </c>
      <c r="L3056" s="31">
        <v>133371</v>
      </c>
      <c r="M3056" s="37">
        <v>0.38049091407942198</v>
      </c>
    </row>
    <row r="3057" spans="1:13">
      <c r="A3057" t="s">
        <v>262</v>
      </c>
      <c r="B3057" t="s">
        <v>120</v>
      </c>
      <c r="C3057" t="s">
        <v>180</v>
      </c>
      <c r="D3057" t="s">
        <v>141</v>
      </c>
      <c r="E3057" s="31">
        <v>8.86774E-4</v>
      </c>
      <c r="F3057" s="31">
        <v>0.39197599999999999</v>
      </c>
      <c r="G3057" s="32">
        <v>0.34753800000000001</v>
      </c>
      <c r="H3057" s="37">
        <v>0.382617538572459</v>
      </c>
      <c r="I3057" s="31">
        <v>6.98878E-4</v>
      </c>
      <c r="J3057" s="31">
        <v>266889</v>
      </c>
      <c r="K3057" s="31">
        <v>104873</v>
      </c>
      <c r="L3057" s="31">
        <v>104688</v>
      </c>
      <c r="M3057" s="37">
        <v>0.382617538572459</v>
      </c>
    </row>
    <row r="3058" spans="1:13">
      <c r="A3058" t="s">
        <v>262</v>
      </c>
      <c r="B3058" t="s">
        <v>198</v>
      </c>
      <c r="C3058" t="s">
        <v>65</v>
      </c>
      <c r="D3058" t="s">
        <v>105</v>
      </c>
      <c r="E3058" s="31">
        <v>1.3451800000000001E-3</v>
      </c>
      <c r="F3058" s="31">
        <v>0.39210499999999998</v>
      </c>
      <c r="G3058" s="32">
        <v>0.34749000000000002</v>
      </c>
      <c r="H3058" s="37">
        <v>0.382617538572459</v>
      </c>
      <c r="I3058" s="31">
        <v>1.25351E-3</v>
      </c>
      <c r="J3058" s="31">
        <v>223060</v>
      </c>
      <c r="K3058" s="31">
        <v>125740</v>
      </c>
      <c r="L3058" s="31">
        <v>125403</v>
      </c>
      <c r="M3058" s="37">
        <v>0.382617538572459</v>
      </c>
    </row>
    <row r="3059" spans="1:13">
      <c r="A3059" t="s">
        <v>262</v>
      </c>
      <c r="B3059" t="s">
        <v>123</v>
      </c>
      <c r="C3059" t="s">
        <v>129</v>
      </c>
      <c r="D3059" t="s">
        <v>201</v>
      </c>
      <c r="E3059" s="31">
        <v>1.4276099999999999E-3</v>
      </c>
      <c r="F3059" s="31">
        <v>0.387596</v>
      </c>
      <c r="G3059" s="32">
        <v>0.349157</v>
      </c>
      <c r="H3059" s="37">
        <v>0.383697748920863</v>
      </c>
      <c r="I3059" s="31">
        <v>2.1069000000000001E-3</v>
      </c>
      <c r="J3059" s="31">
        <v>246895</v>
      </c>
      <c r="K3059" s="31">
        <v>101888</v>
      </c>
      <c r="L3059" s="31">
        <v>101598</v>
      </c>
      <c r="M3059" s="37">
        <v>0.383697748920863</v>
      </c>
    </row>
    <row r="3060" spans="1:13">
      <c r="A3060" t="s">
        <v>262</v>
      </c>
      <c r="B3060" t="s">
        <v>156</v>
      </c>
      <c r="C3060" t="s">
        <v>192</v>
      </c>
      <c r="D3060" t="s">
        <v>144</v>
      </c>
      <c r="E3060" s="31">
        <v>9.6334100000000005E-4</v>
      </c>
      <c r="F3060" s="31">
        <v>0.38728400000000002</v>
      </c>
      <c r="G3060" s="32">
        <v>0.349273</v>
      </c>
      <c r="H3060" s="37">
        <v>0.383697748920863</v>
      </c>
      <c r="I3060" s="31">
        <v>7.4056000000000002E-4</v>
      </c>
      <c r="J3060" s="31">
        <v>261375</v>
      </c>
      <c r="K3060" s="31">
        <v>108624</v>
      </c>
      <c r="L3060" s="31">
        <v>108415</v>
      </c>
      <c r="M3060" s="37">
        <v>0.383697748920863</v>
      </c>
    </row>
    <row r="3061" spans="1:13">
      <c r="A3061" t="s">
        <v>262</v>
      </c>
      <c r="B3061" t="s">
        <v>195</v>
      </c>
      <c r="C3061" t="s">
        <v>180</v>
      </c>
      <c r="D3061" t="s">
        <v>204</v>
      </c>
      <c r="E3061" s="31">
        <v>1.5467499999999999E-3</v>
      </c>
      <c r="F3061" s="31">
        <v>0.388434</v>
      </c>
      <c r="G3061" s="32">
        <v>0.34884799999999999</v>
      </c>
      <c r="H3061" s="37">
        <v>0.383697748920863</v>
      </c>
      <c r="I3061" s="31">
        <v>1.4910100000000001E-3</v>
      </c>
      <c r="J3061" s="31">
        <v>182298</v>
      </c>
      <c r="K3061" s="31">
        <v>128505</v>
      </c>
      <c r="L3061" s="31">
        <v>128108</v>
      </c>
      <c r="M3061" s="37">
        <v>0.383697748920863</v>
      </c>
    </row>
    <row r="3062" spans="1:13">
      <c r="A3062" t="s">
        <v>262</v>
      </c>
      <c r="B3062" t="s">
        <v>141</v>
      </c>
      <c r="C3062" t="s">
        <v>105</v>
      </c>
      <c r="D3062" t="s">
        <v>126</v>
      </c>
      <c r="E3062" s="31">
        <v>1.40917E-3</v>
      </c>
      <c r="F3062" s="31">
        <v>0.377807</v>
      </c>
      <c r="G3062" s="32">
        <v>0.35278700000000002</v>
      </c>
      <c r="H3062" s="37">
        <v>0.38727947447879202</v>
      </c>
      <c r="I3062" s="31">
        <v>1.41409E-3</v>
      </c>
      <c r="J3062" s="31">
        <v>194295</v>
      </c>
      <c r="K3062" s="31">
        <v>137450</v>
      </c>
      <c r="L3062" s="31">
        <v>137063</v>
      </c>
      <c r="M3062" s="37">
        <v>0.38727947447879202</v>
      </c>
    </row>
    <row r="3063" spans="1:13">
      <c r="A3063" t="s">
        <v>262</v>
      </c>
      <c r="B3063" t="s">
        <v>141</v>
      </c>
      <c r="C3063" t="s">
        <v>102</v>
      </c>
      <c r="D3063" t="s">
        <v>174</v>
      </c>
      <c r="E3063" s="31">
        <v>1.1064E-3</v>
      </c>
      <c r="F3063" s="31">
        <v>0.37243900000000002</v>
      </c>
      <c r="G3063" s="32">
        <v>0.35478300000000002</v>
      </c>
      <c r="H3063" s="37">
        <v>0.38891144364680502</v>
      </c>
      <c r="I3063" s="31">
        <v>9.4162499999999997E-4</v>
      </c>
      <c r="J3063" s="31">
        <v>239159</v>
      </c>
      <c r="K3063" s="31">
        <v>124113</v>
      </c>
      <c r="L3063" s="31">
        <v>123838</v>
      </c>
      <c r="M3063" s="37">
        <v>0.38891144364680502</v>
      </c>
    </row>
    <row r="3064" spans="1:13">
      <c r="A3064" t="s">
        <v>262</v>
      </c>
      <c r="B3064" t="s">
        <v>144</v>
      </c>
      <c r="C3064" t="s">
        <v>159</v>
      </c>
      <c r="D3064" t="s">
        <v>120</v>
      </c>
      <c r="E3064" s="31">
        <v>1.51071E-3</v>
      </c>
      <c r="F3064" s="31">
        <v>0.372556</v>
      </c>
      <c r="G3064" s="32">
        <v>0.35473900000000003</v>
      </c>
      <c r="H3064" s="37">
        <v>0.38891144364680502</v>
      </c>
      <c r="I3064" s="31">
        <v>1.3860599999999999E-3</v>
      </c>
      <c r="J3064" s="31">
        <v>172837</v>
      </c>
      <c r="K3064" s="31">
        <v>144383</v>
      </c>
      <c r="L3064" s="31">
        <v>143947</v>
      </c>
      <c r="M3064" s="37">
        <v>0.38891144364680502</v>
      </c>
    </row>
    <row r="3065" spans="1:13">
      <c r="A3065" t="s">
        <v>262</v>
      </c>
      <c r="B3065" t="s">
        <v>195</v>
      </c>
      <c r="C3065" t="s">
        <v>156</v>
      </c>
      <c r="D3065" t="s">
        <v>141</v>
      </c>
      <c r="E3065" s="31">
        <v>1.10059E-3</v>
      </c>
      <c r="F3065" s="31">
        <v>0.36778300000000003</v>
      </c>
      <c r="G3065" s="32">
        <v>0.35651699999999997</v>
      </c>
      <c r="H3065" s="37">
        <v>0.39025194193548401</v>
      </c>
      <c r="I3065" s="31">
        <v>8.8921400000000004E-4</v>
      </c>
      <c r="J3065" s="31">
        <v>260294</v>
      </c>
      <c r="K3065" s="31">
        <v>107143</v>
      </c>
      <c r="L3065" s="31">
        <v>106908</v>
      </c>
      <c r="M3065" s="37">
        <v>0.39025194193548401</v>
      </c>
    </row>
    <row r="3066" spans="1:13">
      <c r="A3066" t="s">
        <v>262</v>
      </c>
      <c r="B3066" t="s">
        <v>159</v>
      </c>
      <c r="C3066" t="s">
        <v>105</v>
      </c>
      <c r="D3066" t="s">
        <v>195</v>
      </c>
      <c r="E3066" s="31">
        <v>1.6306700000000001E-3</v>
      </c>
      <c r="F3066" s="31">
        <v>0.36844500000000002</v>
      </c>
      <c r="G3066" s="32">
        <v>0.356271</v>
      </c>
      <c r="H3066" s="37">
        <v>0.39025194193548401</v>
      </c>
      <c r="I3066" s="31">
        <v>1.89039E-3</v>
      </c>
      <c r="J3066" s="31">
        <v>164246</v>
      </c>
      <c r="K3066" s="31">
        <v>146625</v>
      </c>
      <c r="L3066" s="31">
        <v>146148</v>
      </c>
      <c r="M3066" s="37">
        <v>0.39025194193548401</v>
      </c>
    </row>
    <row r="3067" spans="1:13">
      <c r="A3067" t="s">
        <v>262</v>
      </c>
      <c r="B3067" t="s">
        <v>144</v>
      </c>
      <c r="C3067" t="s">
        <v>102</v>
      </c>
      <c r="D3067" t="s">
        <v>195</v>
      </c>
      <c r="E3067" s="31">
        <v>7.0882699999999998E-4</v>
      </c>
      <c r="F3067" s="31">
        <v>0.36405399999999999</v>
      </c>
      <c r="G3067" s="32">
        <v>0.35790899999999998</v>
      </c>
      <c r="H3067" s="37">
        <v>0.391495016475645</v>
      </c>
      <c r="I3067" s="31">
        <v>7.2909899999999998E-4</v>
      </c>
      <c r="J3067" s="31">
        <v>213094</v>
      </c>
      <c r="K3067" s="31">
        <v>130943</v>
      </c>
      <c r="L3067" s="31">
        <v>130757</v>
      </c>
      <c r="M3067" s="37">
        <v>0.391495016475645</v>
      </c>
    </row>
    <row r="3068" spans="1:13">
      <c r="A3068" t="s">
        <v>262</v>
      </c>
      <c r="B3068" t="s">
        <v>186</v>
      </c>
      <c r="C3068" t="s">
        <v>126</v>
      </c>
      <c r="D3068" t="s">
        <v>144</v>
      </c>
      <c r="E3068" s="31">
        <v>1.09311E-3</v>
      </c>
      <c r="F3068" s="31">
        <v>0.36333799999999999</v>
      </c>
      <c r="G3068" s="32">
        <v>0.35817599999999999</v>
      </c>
      <c r="H3068" s="37">
        <v>0.39150662276306403</v>
      </c>
      <c r="I3068" s="31">
        <v>8.0023300000000002E-4</v>
      </c>
      <c r="J3068" s="31">
        <v>277320</v>
      </c>
      <c r="K3068" s="31">
        <v>103869</v>
      </c>
      <c r="L3068" s="31">
        <v>103643</v>
      </c>
      <c r="M3068" s="37">
        <v>0.39150662276306403</v>
      </c>
    </row>
    <row r="3069" spans="1:13">
      <c r="A3069" t="s">
        <v>262</v>
      </c>
      <c r="B3069" t="s">
        <v>102</v>
      </c>
      <c r="C3069" t="s">
        <v>141</v>
      </c>
      <c r="D3069" t="s">
        <v>126</v>
      </c>
      <c r="E3069" s="31">
        <v>9.8701699999999997E-4</v>
      </c>
      <c r="F3069" s="31">
        <v>0.35849300000000001</v>
      </c>
      <c r="G3069" s="32">
        <v>0.359987</v>
      </c>
      <c r="H3069" s="37">
        <v>0.39320468454935598</v>
      </c>
      <c r="I3069" s="31">
        <v>8.8980099999999996E-4</v>
      </c>
      <c r="J3069" s="31">
        <v>238969</v>
      </c>
      <c r="K3069" s="31">
        <v>123304</v>
      </c>
      <c r="L3069" s="31">
        <v>123061</v>
      </c>
      <c r="M3069" s="37">
        <v>0.39320468454935598</v>
      </c>
    </row>
    <row r="3070" spans="1:13">
      <c r="A3070" t="s">
        <v>262</v>
      </c>
      <c r="B3070" t="s">
        <v>141</v>
      </c>
      <c r="C3070" t="s">
        <v>102</v>
      </c>
      <c r="D3070" t="s">
        <v>65</v>
      </c>
      <c r="E3070" s="31">
        <v>1.0788900000000001E-3</v>
      </c>
      <c r="F3070" s="31">
        <v>0.355682</v>
      </c>
      <c r="G3070" s="32">
        <v>0.36104000000000003</v>
      </c>
      <c r="H3070" s="37">
        <v>0.39407296640457501</v>
      </c>
      <c r="I3070" s="31">
        <v>8.6383E-4</v>
      </c>
      <c r="J3070" s="31">
        <v>238347</v>
      </c>
      <c r="K3070" s="31">
        <v>126114</v>
      </c>
      <c r="L3070" s="31">
        <v>125842</v>
      </c>
      <c r="M3070" s="37">
        <v>0.39407296640457501</v>
      </c>
    </row>
    <row r="3071" spans="1:13">
      <c r="A3071" t="s">
        <v>262</v>
      </c>
      <c r="B3071" t="s">
        <v>156</v>
      </c>
      <c r="C3071" t="s">
        <v>123</v>
      </c>
      <c r="D3071" t="s">
        <v>102</v>
      </c>
      <c r="E3071" s="31">
        <v>1.0483300000000001E-3</v>
      </c>
      <c r="F3071" s="31">
        <v>0.35323300000000002</v>
      </c>
      <c r="G3071" s="32">
        <v>0.36195699999999997</v>
      </c>
      <c r="H3071" s="37">
        <v>0.39450987794432502</v>
      </c>
      <c r="I3071" s="31">
        <v>9.0526799999999998E-4</v>
      </c>
      <c r="J3071" s="31">
        <v>222511</v>
      </c>
      <c r="K3071" s="31">
        <v>121511</v>
      </c>
      <c r="L3071" s="31">
        <v>121256</v>
      </c>
      <c r="M3071" s="37">
        <v>0.39450987794432502</v>
      </c>
    </row>
    <row r="3072" spans="1:13">
      <c r="A3072" t="s">
        <v>262</v>
      </c>
      <c r="B3072" t="s">
        <v>141</v>
      </c>
      <c r="C3072" t="s">
        <v>102</v>
      </c>
      <c r="D3072" t="s">
        <v>192</v>
      </c>
      <c r="E3072" s="31">
        <v>1.1249299999999999E-3</v>
      </c>
      <c r="F3072" s="31">
        <v>0.35332599999999997</v>
      </c>
      <c r="G3072" s="32">
        <v>0.36192200000000002</v>
      </c>
      <c r="H3072" s="37">
        <v>0.39450987794432502</v>
      </c>
      <c r="I3072" s="31">
        <v>1.03984E-3</v>
      </c>
      <c r="J3072" s="31">
        <v>239156</v>
      </c>
      <c r="K3072" s="31">
        <v>123739</v>
      </c>
      <c r="L3072" s="31">
        <v>123461</v>
      </c>
      <c r="M3072" s="37">
        <v>0.39450987794432502</v>
      </c>
    </row>
    <row r="3073" spans="1:13">
      <c r="A3073" t="s">
        <v>262</v>
      </c>
      <c r="B3073" t="s">
        <v>123</v>
      </c>
      <c r="C3073" t="s">
        <v>174</v>
      </c>
      <c r="D3073" t="s">
        <v>159</v>
      </c>
      <c r="E3073" s="31">
        <v>8.9856699999999996E-4</v>
      </c>
      <c r="F3073" s="31">
        <v>0.35163499999999998</v>
      </c>
      <c r="G3073" s="32">
        <v>0.36255599999999999</v>
      </c>
      <c r="H3073" s="37">
        <v>0.39488089300998602</v>
      </c>
      <c r="I3073" s="31">
        <v>7.2940600000000004E-4</v>
      </c>
      <c r="J3073" s="31">
        <v>278083</v>
      </c>
      <c r="K3073" s="31">
        <v>101920</v>
      </c>
      <c r="L3073" s="31">
        <v>101737</v>
      </c>
      <c r="M3073" s="37">
        <v>0.39488089300998602</v>
      </c>
    </row>
    <row r="3074" spans="1:13">
      <c r="A3074" t="s">
        <v>262</v>
      </c>
      <c r="B3074" t="s">
        <v>174</v>
      </c>
      <c r="C3074" t="s">
        <v>180</v>
      </c>
      <c r="D3074" t="s">
        <v>159</v>
      </c>
      <c r="E3074" s="31">
        <v>8.1185399999999998E-4</v>
      </c>
      <c r="F3074" s="31">
        <v>0.34943999999999997</v>
      </c>
      <c r="G3074" s="32">
        <v>0.36337900000000001</v>
      </c>
      <c r="H3074" s="37">
        <v>0.39549517676407703</v>
      </c>
      <c r="I3074" s="31">
        <v>6.6977599999999997E-4</v>
      </c>
      <c r="J3074" s="31">
        <v>267167</v>
      </c>
      <c r="K3074" s="31">
        <v>103448</v>
      </c>
      <c r="L3074" s="31">
        <v>103280</v>
      </c>
      <c r="M3074" s="37">
        <v>0.39549517676407703</v>
      </c>
    </row>
    <row r="3075" spans="1:13">
      <c r="A3075" t="s">
        <v>262</v>
      </c>
      <c r="B3075" t="s">
        <v>123</v>
      </c>
      <c r="C3075" t="s">
        <v>180</v>
      </c>
      <c r="D3075" t="s">
        <v>144</v>
      </c>
      <c r="E3075" s="31">
        <v>9.1823100000000004E-4</v>
      </c>
      <c r="F3075" s="31">
        <v>0.34864899999999999</v>
      </c>
      <c r="G3075" s="32">
        <v>0.363676</v>
      </c>
      <c r="H3075" s="37">
        <v>0.39553650427350401</v>
      </c>
      <c r="I3075" s="31">
        <v>6.83426E-4</v>
      </c>
      <c r="J3075" s="31">
        <v>262180</v>
      </c>
      <c r="K3075" s="31">
        <v>105235</v>
      </c>
      <c r="L3075" s="31">
        <v>105042</v>
      </c>
      <c r="M3075" s="37">
        <v>0.39553650427350401</v>
      </c>
    </row>
    <row r="3076" spans="1:13">
      <c r="A3076" t="s">
        <v>262</v>
      </c>
      <c r="B3076" t="s">
        <v>195</v>
      </c>
      <c r="C3076" t="s">
        <v>174</v>
      </c>
      <c r="D3076" t="s">
        <v>141</v>
      </c>
      <c r="E3076" s="31">
        <v>1.33866E-3</v>
      </c>
      <c r="F3076" s="31">
        <v>0.34656799999999999</v>
      </c>
      <c r="G3076" s="32">
        <v>0.364458</v>
      </c>
      <c r="H3076" s="37">
        <v>0.39610488683273998</v>
      </c>
      <c r="I3076" s="31">
        <v>1.2333800000000001E-3</v>
      </c>
      <c r="J3076" s="31">
        <v>216477</v>
      </c>
      <c r="K3076" s="31">
        <v>122238</v>
      </c>
      <c r="L3076" s="31">
        <v>121911</v>
      </c>
      <c r="M3076" s="37">
        <v>0.39610488683273998</v>
      </c>
    </row>
    <row r="3077" spans="1:13">
      <c r="A3077" t="s">
        <v>262</v>
      </c>
      <c r="B3077" t="s">
        <v>132</v>
      </c>
      <c r="C3077" t="s">
        <v>186</v>
      </c>
      <c r="D3077" t="s">
        <v>159</v>
      </c>
      <c r="E3077" s="31">
        <v>1.07503E-3</v>
      </c>
      <c r="F3077" s="31">
        <v>0.34575800000000001</v>
      </c>
      <c r="G3077" s="32">
        <v>0.36476199999999998</v>
      </c>
      <c r="H3077" s="37">
        <v>0.39615332432432399</v>
      </c>
      <c r="I3077" s="31">
        <v>8.8228000000000004E-4</v>
      </c>
      <c r="J3077" s="31">
        <v>269498</v>
      </c>
      <c r="K3077" s="31">
        <v>103442</v>
      </c>
      <c r="L3077" s="31">
        <v>103220</v>
      </c>
      <c r="M3077" s="37">
        <v>0.39615332432432399</v>
      </c>
    </row>
    <row r="3078" spans="1:13">
      <c r="A3078" t="s">
        <v>262</v>
      </c>
      <c r="B3078" t="s">
        <v>183</v>
      </c>
      <c r="C3078" t="s">
        <v>65</v>
      </c>
      <c r="D3078" t="s">
        <v>201</v>
      </c>
      <c r="E3078" s="31">
        <v>1.20177E-3</v>
      </c>
      <c r="F3078" s="31">
        <v>0.34050000000000002</v>
      </c>
      <c r="G3078" s="32">
        <v>0.36674000000000001</v>
      </c>
      <c r="H3078" s="37">
        <v>0.39801846481876302</v>
      </c>
      <c r="I3078" s="31">
        <v>1.85366E-3</v>
      </c>
      <c r="J3078" s="31">
        <v>241689</v>
      </c>
      <c r="K3078" s="31">
        <v>105076</v>
      </c>
      <c r="L3078" s="31">
        <v>104823</v>
      </c>
      <c r="M3078" s="37">
        <v>0.39801846481876302</v>
      </c>
    </row>
    <row r="3079" spans="1:13">
      <c r="A3079" t="s">
        <v>262</v>
      </c>
      <c r="B3079" t="s">
        <v>129</v>
      </c>
      <c r="C3079" t="s">
        <v>126</v>
      </c>
      <c r="D3079" t="s">
        <v>232</v>
      </c>
      <c r="E3079" s="31">
        <v>7.44828E-4</v>
      </c>
      <c r="F3079" s="31">
        <v>0.33244899999999999</v>
      </c>
      <c r="G3079" s="32">
        <v>0.36977500000000002</v>
      </c>
      <c r="H3079" s="37">
        <v>0.40102729048295499</v>
      </c>
      <c r="I3079" s="31">
        <v>5.4833900000000001E-4</v>
      </c>
      <c r="J3079" s="31">
        <v>279946</v>
      </c>
      <c r="K3079" s="31">
        <v>102449</v>
      </c>
      <c r="L3079" s="31">
        <v>102296</v>
      </c>
      <c r="M3079" s="37">
        <v>0.40102729048295499</v>
      </c>
    </row>
    <row r="3080" spans="1:13">
      <c r="A3080" t="s">
        <v>262</v>
      </c>
      <c r="B3080" t="s">
        <v>144</v>
      </c>
      <c r="C3080" t="s">
        <v>159</v>
      </c>
      <c r="D3080" t="s">
        <v>177</v>
      </c>
      <c r="E3080" s="31">
        <v>1.2534099999999999E-3</v>
      </c>
      <c r="F3080" s="31">
        <v>0.32712999999999998</v>
      </c>
      <c r="G3080" s="32">
        <v>0.37178499999999998</v>
      </c>
      <c r="H3080" s="37">
        <v>0.40292100425833899</v>
      </c>
      <c r="I3080" s="31">
        <v>1.2941199999999999E-3</v>
      </c>
      <c r="J3080" s="31">
        <v>170767</v>
      </c>
      <c r="K3080" s="31">
        <v>142324</v>
      </c>
      <c r="L3080" s="31">
        <v>141968</v>
      </c>
      <c r="M3080" s="37">
        <v>0.40292100425833899</v>
      </c>
    </row>
    <row r="3081" spans="1:13">
      <c r="A3081" t="s">
        <v>262</v>
      </c>
      <c r="B3081" t="s">
        <v>180</v>
      </c>
      <c r="C3081" t="s">
        <v>156</v>
      </c>
      <c r="D3081" t="s">
        <v>144</v>
      </c>
      <c r="E3081" s="31">
        <v>1.1123299999999999E-3</v>
      </c>
      <c r="F3081" s="31">
        <v>0.32374999999999998</v>
      </c>
      <c r="G3081" s="32">
        <v>0.37306400000000001</v>
      </c>
      <c r="H3081" s="37">
        <v>0.40402037446808498</v>
      </c>
      <c r="I3081" s="31">
        <v>9.54882E-4</v>
      </c>
      <c r="J3081" s="31">
        <v>217163</v>
      </c>
      <c r="K3081" s="31">
        <v>121240</v>
      </c>
      <c r="L3081" s="31">
        <v>120970</v>
      </c>
      <c r="M3081" s="37">
        <v>0.40402037446808498</v>
      </c>
    </row>
    <row r="3082" spans="1:13">
      <c r="A3082" t="s">
        <v>262</v>
      </c>
      <c r="B3082" t="s">
        <v>129</v>
      </c>
      <c r="C3082" t="s">
        <v>198</v>
      </c>
      <c r="D3082" t="s">
        <v>141</v>
      </c>
      <c r="E3082" s="31">
        <v>1.00771E-3</v>
      </c>
      <c r="F3082" s="31">
        <v>0.32173499999999999</v>
      </c>
      <c r="G3082" s="32">
        <v>0.37382700000000002</v>
      </c>
      <c r="H3082" s="37">
        <v>0.40455976541459998</v>
      </c>
      <c r="I3082" s="31">
        <v>9.44347E-4</v>
      </c>
      <c r="J3082" s="31">
        <v>222798</v>
      </c>
      <c r="K3082" s="31">
        <v>123382</v>
      </c>
      <c r="L3082" s="31">
        <v>123134</v>
      </c>
      <c r="M3082" s="37">
        <v>0.40455976541459998</v>
      </c>
    </row>
    <row r="3083" spans="1:13">
      <c r="A3083" t="s">
        <v>262</v>
      </c>
      <c r="B3083" t="s">
        <v>102</v>
      </c>
      <c r="C3083" t="s">
        <v>141</v>
      </c>
      <c r="D3083" t="s">
        <v>156</v>
      </c>
      <c r="E3083" s="31">
        <v>1.0587400000000001E-3</v>
      </c>
      <c r="F3083" s="31">
        <v>0.31973800000000002</v>
      </c>
      <c r="G3083" s="32">
        <v>0.37458399999999997</v>
      </c>
      <c r="H3083" s="37">
        <v>0.40509190368272002</v>
      </c>
      <c r="I3083" s="31">
        <v>8.9378899999999998E-4</v>
      </c>
      <c r="J3083" s="31">
        <v>239708</v>
      </c>
      <c r="K3083" s="31">
        <v>124296</v>
      </c>
      <c r="L3083" s="31">
        <v>124034</v>
      </c>
      <c r="M3083" s="37">
        <v>0.40509190368272002</v>
      </c>
    </row>
    <row r="3084" spans="1:13">
      <c r="A3084" t="s">
        <v>262</v>
      </c>
      <c r="B3084" t="s">
        <v>174</v>
      </c>
      <c r="C3084" t="s">
        <v>65</v>
      </c>
      <c r="D3084" t="s">
        <v>232</v>
      </c>
      <c r="E3084" s="31">
        <v>9.5794999999999995E-4</v>
      </c>
      <c r="F3084" s="31">
        <v>0.31271399999999999</v>
      </c>
      <c r="G3084" s="32">
        <v>0.377249</v>
      </c>
      <c r="H3084" s="37">
        <v>0.40742714214992898</v>
      </c>
      <c r="I3084" s="31">
        <v>7.1791200000000002E-4</v>
      </c>
      <c r="J3084" s="31">
        <v>284451</v>
      </c>
      <c r="K3084" s="31">
        <v>104228</v>
      </c>
      <c r="L3084" s="31">
        <v>104029</v>
      </c>
      <c r="M3084" s="37">
        <v>0.40742714214992898</v>
      </c>
    </row>
    <row r="3085" spans="1:13">
      <c r="A3085" t="s">
        <v>262</v>
      </c>
      <c r="B3085" t="s">
        <v>198</v>
      </c>
      <c r="C3085" t="s">
        <v>174</v>
      </c>
      <c r="D3085" t="s">
        <v>204</v>
      </c>
      <c r="E3085" s="31">
        <v>1.04974E-3</v>
      </c>
      <c r="F3085" s="31">
        <v>0.312639</v>
      </c>
      <c r="G3085" s="32">
        <v>0.37727699999999997</v>
      </c>
      <c r="H3085" s="37">
        <v>0.40742714214992898</v>
      </c>
      <c r="I3085" s="31">
        <v>1.0378200000000001E-3</v>
      </c>
      <c r="J3085" s="31">
        <v>194868</v>
      </c>
      <c r="K3085" s="31">
        <v>129731</v>
      </c>
      <c r="L3085" s="31">
        <v>129459</v>
      </c>
      <c r="M3085" s="37">
        <v>0.40742714214992898</v>
      </c>
    </row>
    <row r="3086" spans="1:13">
      <c r="A3086" t="s">
        <v>262</v>
      </c>
      <c r="B3086" t="s">
        <v>156</v>
      </c>
      <c r="C3086" t="s">
        <v>192</v>
      </c>
      <c r="D3086" t="s">
        <v>201</v>
      </c>
      <c r="E3086" s="31">
        <v>8.4028300000000005E-4</v>
      </c>
      <c r="F3086" s="31">
        <v>0.31187799999999999</v>
      </c>
      <c r="G3086" s="32">
        <v>0.37756699999999999</v>
      </c>
      <c r="H3086" s="37">
        <v>0.40745216183745597</v>
      </c>
      <c r="I3086" s="31">
        <v>1.2591600000000001E-3</v>
      </c>
      <c r="J3086" s="31">
        <v>236351</v>
      </c>
      <c r="K3086" s="31">
        <v>105609</v>
      </c>
      <c r="L3086" s="31">
        <v>105431</v>
      </c>
      <c r="M3086" s="37">
        <v>0.40745216183745597</v>
      </c>
    </row>
    <row r="3087" spans="1:13">
      <c r="A3087" t="s">
        <v>262</v>
      </c>
      <c r="B3087" t="s">
        <v>180</v>
      </c>
      <c r="C3087" t="s">
        <v>123</v>
      </c>
      <c r="D3087" t="s">
        <v>102</v>
      </c>
      <c r="E3087" s="31">
        <v>7.0472299999999998E-4</v>
      </c>
      <c r="F3087" s="31">
        <v>0.30695299999999998</v>
      </c>
      <c r="G3087" s="32">
        <v>0.37943900000000003</v>
      </c>
      <c r="H3087" s="37">
        <v>0.40918315889830498</v>
      </c>
      <c r="I3087" s="31">
        <v>5.2959999999999997E-4</v>
      </c>
      <c r="J3087" s="31">
        <v>260931</v>
      </c>
      <c r="K3087" s="31">
        <v>105376</v>
      </c>
      <c r="L3087" s="31">
        <v>105227</v>
      </c>
      <c r="M3087" s="37">
        <v>0.40918315889830498</v>
      </c>
    </row>
    <row r="3088" spans="1:13">
      <c r="A3088" t="s">
        <v>262</v>
      </c>
      <c r="B3088" t="s">
        <v>65</v>
      </c>
      <c r="C3088" t="s">
        <v>177</v>
      </c>
      <c r="D3088" t="s">
        <v>232</v>
      </c>
      <c r="E3088" s="31">
        <v>8.4511299999999998E-4</v>
      </c>
      <c r="F3088" s="31">
        <v>0.30304700000000001</v>
      </c>
      <c r="G3088" s="32">
        <v>0.38092700000000002</v>
      </c>
      <c r="H3088" s="37">
        <v>0.41049790331686697</v>
      </c>
      <c r="I3088" s="31">
        <v>6.4069500000000004E-4</v>
      </c>
      <c r="J3088" s="31">
        <v>273745</v>
      </c>
      <c r="K3088" s="31">
        <v>105203</v>
      </c>
      <c r="L3088" s="31">
        <v>105025</v>
      </c>
      <c r="M3088" s="37">
        <v>0.41049790331686697</v>
      </c>
    </row>
    <row r="3089" spans="1:13">
      <c r="A3089" t="s">
        <v>262</v>
      </c>
      <c r="B3089" t="s">
        <v>198</v>
      </c>
      <c r="C3089" t="s">
        <v>195</v>
      </c>
      <c r="D3089" t="s">
        <v>232</v>
      </c>
      <c r="E3089" s="31">
        <v>9.4704900000000005E-4</v>
      </c>
      <c r="F3089" s="31">
        <v>0.29414899999999999</v>
      </c>
      <c r="G3089" s="32">
        <v>0.384322</v>
      </c>
      <c r="H3089" s="37">
        <v>0.41386438222849098</v>
      </c>
      <c r="I3089" s="31">
        <v>7.2694299999999997E-4</v>
      </c>
      <c r="J3089" s="31">
        <v>266460</v>
      </c>
      <c r="K3089" s="31">
        <v>106220</v>
      </c>
      <c r="L3089" s="31">
        <v>106019</v>
      </c>
      <c r="M3089" s="37">
        <v>0.41386438222849098</v>
      </c>
    </row>
    <row r="3090" spans="1:13">
      <c r="A3090" t="s">
        <v>262</v>
      </c>
      <c r="B3090" t="s">
        <v>144</v>
      </c>
      <c r="C3090" t="s">
        <v>159</v>
      </c>
      <c r="D3090" t="s">
        <v>180</v>
      </c>
      <c r="E3090" s="31">
        <v>1.14481E-3</v>
      </c>
      <c r="F3090" s="31">
        <v>0.29260999999999998</v>
      </c>
      <c r="G3090" s="32">
        <v>0.38490999999999997</v>
      </c>
      <c r="H3090" s="37">
        <v>0.41420547568710397</v>
      </c>
      <c r="I3090" s="31">
        <v>1.3294299999999999E-3</v>
      </c>
      <c r="J3090" s="31">
        <v>169401</v>
      </c>
      <c r="K3090" s="31">
        <v>142035</v>
      </c>
      <c r="L3090" s="31">
        <v>141710</v>
      </c>
      <c r="M3090" s="37">
        <v>0.41420547568710397</v>
      </c>
    </row>
    <row r="3091" spans="1:13">
      <c r="A3091" t="s">
        <v>262</v>
      </c>
      <c r="B3091" t="s">
        <v>126</v>
      </c>
      <c r="C3091" t="s">
        <v>195</v>
      </c>
      <c r="D3091" t="s">
        <v>102</v>
      </c>
      <c r="E3091" s="31">
        <v>1.1473900000000001E-3</v>
      </c>
      <c r="F3091" s="31">
        <v>0.28897899999999999</v>
      </c>
      <c r="G3091" s="32">
        <v>0.386299</v>
      </c>
      <c r="H3091" s="37">
        <v>0.415407445774648</v>
      </c>
      <c r="I3091" s="31">
        <v>9.9843799999999993E-4</v>
      </c>
      <c r="J3091" s="31">
        <v>213792</v>
      </c>
      <c r="K3091" s="31">
        <v>122228</v>
      </c>
      <c r="L3091" s="31">
        <v>121948</v>
      </c>
      <c r="M3091" s="37">
        <v>0.415407445774648</v>
      </c>
    </row>
    <row r="3092" spans="1:13">
      <c r="A3092" t="s">
        <v>262</v>
      </c>
      <c r="B3092" t="s">
        <v>195</v>
      </c>
      <c r="C3092" t="s">
        <v>192</v>
      </c>
      <c r="D3092" t="s">
        <v>102</v>
      </c>
      <c r="E3092" s="31">
        <v>9.6734499999999999E-4</v>
      </c>
      <c r="F3092" s="31">
        <v>0.28445900000000002</v>
      </c>
      <c r="G3092" s="32">
        <v>0.38802900000000001</v>
      </c>
      <c r="H3092" s="37">
        <v>0.41676254219409298</v>
      </c>
      <c r="I3092" s="31">
        <v>7.5346199999999999E-4</v>
      </c>
      <c r="J3092" s="31">
        <v>252942</v>
      </c>
      <c r="K3092" s="31">
        <v>109124</v>
      </c>
      <c r="L3092" s="31">
        <v>108913</v>
      </c>
      <c r="M3092" s="37">
        <v>0.41676254219409298</v>
      </c>
    </row>
    <row r="3093" spans="1:13">
      <c r="A3093" t="s">
        <v>262</v>
      </c>
      <c r="B3093" t="s">
        <v>144</v>
      </c>
      <c r="C3093" t="s">
        <v>159</v>
      </c>
      <c r="D3093" t="s">
        <v>126</v>
      </c>
      <c r="E3093" s="31">
        <v>1.3078899999999999E-3</v>
      </c>
      <c r="F3093" s="31">
        <v>0.28426099999999999</v>
      </c>
      <c r="G3093" s="32">
        <v>0.38810499999999998</v>
      </c>
      <c r="H3093" s="37">
        <v>0.41676254219409298</v>
      </c>
      <c r="I3093" s="31">
        <v>1.3607700000000001E-3</v>
      </c>
      <c r="J3093" s="31">
        <v>170911</v>
      </c>
      <c r="K3093" s="31">
        <v>143101</v>
      </c>
      <c r="L3093" s="31">
        <v>142727</v>
      </c>
      <c r="M3093" s="37">
        <v>0.41676254219409298</v>
      </c>
    </row>
    <row r="3094" spans="1:13">
      <c r="A3094" t="s">
        <v>262</v>
      </c>
      <c r="B3094" t="s">
        <v>126</v>
      </c>
      <c r="C3094" t="s">
        <v>156</v>
      </c>
      <c r="D3094" t="s">
        <v>102</v>
      </c>
      <c r="E3094" s="31">
        <v>9.6281899999999996E-4</v>
      </c>
      <c r="F3094" s="31">
        <v>0.28171400000000002</v>
      </c>
      <c r="G3094" s="32">
        <v>0.38908100000000001</v>
      </c>
      <c r="H3094" s="37">
        <v>0.41751699718903701</v>
      </c>
      <c r="I3094" s="31">
        <v>8.3299899999999996E-4</v>
      </c>
      <c r="J3094" s="31">
        <v>222401</v>
      </c>
      <c r="K3094" s="31">
        <v>121505</v>
      </c>
      <c r="L3094" s="31">
        <v>121271</v>
      </c>
      <c r="M3094" s="37">
        <v>0.41751699718903701</v>
      </c>
    </row>
    <row r="3095" spans="1:13">
      <c r="A3095" t="s">
        <v>262</v>
      </c>
      <c r="B3095" t="s">
        <v>120</v>
      </c>
      <c r="C3095" t="s">
        <v>132</v>
      </c>
      <c r="D3095" t="s">
        <v>159</v>
      </c>
      <c r="E3095" s="31">
        <v>7.0284999999999998E-4</v>
      </c>
      <c r="F3095" s="31">
        <v>0.279783</v>
      </c>
      <c r="G3095" s="32">
        <v>0.389822</v>
      </c>
      <c r="H3095" s="37">
        <v>0.41801839466292101</v>
      </c>
      <c r="I3095" s="31">
        <v>5.7162800000000002E-4</v>
      </c>
      <c r="J3095" s="31">
        <v>271192</v>
      </c>
      <c r="K3095" s="31">
        <v>102512</v>
      </c>
      <c r="L3095" s="31">
        <v>102368</v>
      </c>
      <c r="M3095" s="37">
        <v>0.41801839466292101</v>
      </c>
    </row>
    <row r="3096" spans="1:13">
      <c r="A3096" t="s">
        <v>262</v>
      </c>
      <c r="B3096" t="s">
        <v>126</v>
      </c>
      <c r="C3096" t="s">
        <v>156</v>
      </c>
      <c r="D3096" t="s">
        <v>141</v>
      </c>
      <c r="E3096" s="31">
        <v>1.0448899999999999E-3</v>
      </c>
      <c r="F3096" s="31">
        <v>0.27712500000000001</v>
      </c>
      <c r="G3096" s="32">
        <v>0.39084200000000002</v>
      </c>
      <c r="H3096" s="37">
        <v>0.41881805894736801</v>
      </c>
      <c r="I3096" s="31">
        <v>9.5604900000000005E-4</v>
      </c>
      <c r="J3096" s="31">
        <v>222064</v>
      </c>
      <c r="K3096" s="31">
        <v>121431</v>
      </c>
      <c r="L3096" s="31">
        <v>121177</v>
      </c>
      <c r="M3096" s="37">
        <v>0.41881805894736801</v>
      </c>
    </row>
    <row r="3097" spans="1:13">
      <c r="A3097" t="s">
        <v>262</v>
      </c>
      <c r="B3097" t="s">
        <v>180</v>
      </c>
      <c r="C3097" t="s">
        <v>192</v>
      </c>
      <c r="D3097" t="s">
        <v>102</v>
      </c>
      <c r="E3097" s="31">
        <v>6.2726399999999999E-4</v>
      </c>
      <c r="F3097" s="31">
        <v>0.27416600000000002</v>
      </c>
      <c r="G3097" s="32">
        <v>0.39197900000000002</v>
      </c>
      <c r="H3097" s="37">
        <v>0.419741888499299</v>
      </c>
      <c r="I3097" s="31">
        <v>5.4035499999999996E-4</v>
      </c>
      <c r="J3097" s="31">
        <v>217137</v>
      </c>
      <c r="K3097" s="31">
        <v>120639</v>
      </c>
      <c r="L3097" s="31">
        <v>120488</v>
      </c>
      <c r="M3097" s="37">
        <v>0.419741888499299</v>
      </c>
    </row>
    <row r="3098" spans="1:13">
      <c r="A3098" t="s">
        <v>262</v>
      </c>
      <c r="B3098" t="s">
        <v>126</v>
      </c>
      <c r="C3098" t="s">
        <v>174</v>
      </c>
      <c r="D3098" t="s">
        <v>232</v>
      </c>
      <c r="E3098" s="31">
        <v>7.7973400000000003E-4</v>
      </c>
      <c r="F3098" s="31">
        <v>0.271476</v>
      </c>
      <c r="G3098" s="32">
        <v>0.393013</v>
      </c>
      <c r="H3098" s="37">
        <v>0.42055420532585802</v>
      </c>
      <c r="I3098" s="31">
        <v>5.7202100000000003E-4</v>
      </c>
      <c r="J3098" s="31">
        <v>280478</v>
      </c>
      <c r="K3098" s="31">
        <v>102037</v>
      </c>
      <c r="L3098" s="31">
        <v>101878</v>
      </c>
      <c r="M3098" s="37">
        <v>0.42055420532585802</v>
      </c>
    </row>
    <row r="3099" spans="1:13">
      <c r="A3099" t="s">
        <v>262</v>
      </c>
      <c r="B3099" t="s">
        <v>183</v>
      </c>
      <c r="C3099" t="s">
        <v>65</v>
      </c>
      <c r="D3099" t="s">
        <v>159</v>
      </c>
      <c r="E3099" s="31">
        <v>7.5552599999999996E-4</v>
      </c>
      <c r="F3099" s="31">
        <v>0.26469100000000001</v>
      </c>
      <c r="G3099" s="32">
        <v>0.39562399999999998</v>
      </c>
      <c r="H3099" s="37">
        <v>0.42305171428571398</v>
      </c>
      <c r="I3099" s="31">
        <v>6.41016E-4</v>
      </c>
      <c r="J3099" s="31">
        <v>268765</v>
      </c>
      <c r="K3099" s="31">
        <v>106298</v>
      </c>
      <c r="L3099" s="31">
        <v>106137</v>
      </c>
      <c r="M3099" s="37">
        <v>0.42305171428571398</v>
      </c>
    </row>
    <row r="3100" spans="1:13">
      <c r="A3100" t="s">
        <v>262</v>
      </c>
      <c r="B3100" t="s">
        <v>120</v>
      </c>
      <c r="C3100" t="s">
        <v>183</v>
      </c>
      <c r="D3100" t="s">
        <v>204</v>
      </c>
      <c r="E3100" s="31">
        <v>1.2805399999999999E-3</v>
      </c>
      <c r="F3100" s="31">
        <v>0.26005499999999998</v>
      </c>
      <c r="G3100" s="32">
        <v>0.39740999999999999</v>
      </c>
      <c r="H3100" s="37">
        <v>0.42461919020979</v>
      </c>
      <c r="I3100" s="31">
        <v>1.0811499999999999E-3</v>
      </c>
      <c r="J3100" s="31">
        <v>238312</v>
      </c>
      <c r="K3100" s="31">
        <v>110837</v>
      </c>
      <c r="L3100" s="31">
        <v>110553</v>
      </c>
      <c r="M3100" s="37">
        <v>0.42461919020979</v>
      </c>
    </row>
    <row r="3101" spans="1:13">
      <c r="A3101" t="s">
        <v>262</v>
      </c>
      <c r="B3101" t="s">
        <v>144</v>
      </c>
      <c r="C3101" t="s">
        <v>141</v>
      </c>
      <c r="D3101" t="s">
        <v>195</v>
      </c>
      <c r="E3101" s="31">
        <v>6.3822499999999997E-4</v>
      </c>
      <c r="F3101" s="31">
        <v>0.25944400000000001</v>
      </c>
      <c r="G3101" s="32">
        <v>0.397646</v>
      </c>
      <c r="H3101" s="37">
        <v>0.42461919020979</v>
      </c>
      <c r="I3101" s="31">
        <v>6.5302600000000002E-4</v>
      </c>
      <c r="J3101" s="31">
        <v>213040</v>
      </c>
      <c r="K3101" s="31">
        <v>130458</v>
      </c>
      <c r="L3101" s="31">
        <v>130291</v>
      </c>
      <c r="M3101" s="37">
        <v>0.42461919020979</v>
      </c>
    </row>
    <row r="3102" spans="1:13">
      <c r="A3102" t="s">
        <v>262</v>
      </c>
      <c r="B3102" t="s">
        <v>159</v>
      </c>
      <c r="C3102" t="s">
        <v>144</v>
      </c>
      <c r="D3102" t="s">
        <v>183</v>
      </c>
      <c r="E3102" s="31">
        <v>1.1176999999999999E-3</v>
      </c>
      <c r="F3102" s="31">
        <v>0.257629</v>
      </c>
      <c r="G3102" s="32">
        <v>0.39834700000000001</v>
      </c>
      <c r="H3102" s="37">
        <v>0.42507048846960199</v>
      </c>
      <c r="I3102" s="31">
        <v>1.1515399999999999E-3</v>
      </c>
      <c r="J3102" s="31">
        <v>170073</v>
      </c>
      <c r="K3102" s="31">
        <v>143498</v>
      </c>
      <c r="L3102" s="31">
        <v>143177</v>
      </c>
      <c r="M3102" s="37">
        <v>0.42507048846960199</v>
      </c>
    </row>
    <row r="3103" spans="1:13">
      <c r="A3103" t="s">
        <v>262</v>
      </c>
      <c r="B3103" t="s">
        <v>126</v>
      </c>
      <c r="C3103" t="s">
        <v>123</v>
      </c>
      <c r="D3103" t="s">
        <v>105</v>
      </c>
      <c r="E3103" s="31">
        <v>6.0088800000000005E-4</v>
      </c>
      <c r="F3103" s="31">
        <v>0.25602999999999998</v>
      </c>
      <c r="G3103" s="32">
        <v>0.39896399999999999</v>
      </c>
      <c r="H3103" s="37">
        <v>0.425134702023726</v>
      </c>
      <c r="I3103" s="31">
        <v>4.6175900000000001E-4</v>
      </c>
      <c r="J3103" s="31">
        <v>267875</v>
      </c>
      <c r="K3103" s="31">
        <v>104700</v>
      </c>
      <c r="L3103" s="31">
        <v>104574</v>
      </c>
      <c r="M3103" s="37">
        <v>0.425134702023726</v>
      </c>
    </row>
    <row r="3104" spans="1:13">
      <c r="A3104" t="s">
        <v>262</v>
      </c>
      <c r="B3104" t="s">
        <v>141</v>
      </c>
      <c r="C3104" t="s">
        <v>102</v>
      </c>
      <c r="D3104" t="s">
        <v>123</v>
      </c>
      <c r="E3104" s="31">
        <v>6.9808800000000003E-4</v>
      </c>
      <c r="F3104" s="31">
        <v>0.25660899999999998</v>
      </c>
      <c r="G3104" s="32">
        <v>0.39873999999999998</v>
      </c>
      <c r="H3104" s="37">
        <v>0.425134702023726</v>
      </c>
      <c r="I3104" s="31">
        <v>6.2842400000000004E-4</v>
      </c>
      <c r="J3104" s="31">
        <v>238759</v>
      </c>
      <c r="K3104" s="31">
        <v>123339</v>
      </c>
      <c r="L3104" s="31">
        <v>123167</v>
      </c>
      <c r="M3104" s="37">
        <v>0.425134702023726</v>
      </c>
    </row>
    <row r="3105" spans="1:13">
      <c r="A3105" t="s">
        <v>262</v>
      </c>
      <c r="B3105" t="s">
        <v>129</v>
      </c>
      <c r="C3105" t="s">
        <v>183</v>
      </c>
      <c r="D3105" t="s">
        <v>144</v>
      </c>
      <c r="E3105" s="31">
        <v>9.1714900000000002E-4</v>
      </c>
      <c r="F3105" s="31">
        <v>0.251249</v>
      </c>
      <c r="G3105" s="32">
        <v>0.40081099999999997</v>
      </c>
      <c r="H3105" s="37">
        <v>0.42591398538622099</v>
      </c>
      <c r="I3105" s="31">
        <v>6.8637099999999996E-4</v>
      </c>
      <c r="J3105" s="31">
        <v>268762</v>
      </c>
      <c r="K3105" s="31">
        <v>105587</v>
      </c>
      <c r="L3105" s="31">
        <v>105393</v>
      </c>
      <c r="M3105" s="37">
        <v>0.42591398538622099</v>
      </c>
    </row>
    <row r="3106" spans="1:13">
      <c r="A3106" t="s">
        <v>262</v>
      </c>
      <c r="B3106" t="s">
        <v>192</v>
      </c>
      <c r="C3106" t="s">
        <v>156</v>
      </c>
      <c r="D3106" t="s">
        <v>232</v>
      </c>
      <c r="E3106" s="31">
        <v>6.2143699999999997E-4</v>
      </c>
      <c r="F3106" s="31">
        <v>0.25198799999999999</v>
      </c>
      <c r="G3106" s="32">
        <v>0.40052500000000002</v>
      </c>
      <c r="H3106" s="37">
        <v>0.42591398538622099</v>
      </c>
      <c r="I3106" s="31">
        <v>4.8000400000000002E-4</v>
      </c>
      <c r="J3106" s="31">
        <v>265698</v>
      </c>
      <c r="K3106" s="31">
        <v>106607</v>
      </c>
      <c r="L3106" s="31">
        <v>106474</v>
      </c>
      <c r="M3106" s="37">
        <v>0.42591398538622099</v>
      </c>
    </row>
    <row r="3107" spans="1:13">
      <c r="A3107" t="s">
        <v>262</v>
      </c>
      <c r="B3107" t="s">
        <v>141</v>
      </c>
      <c r="C3107" t="s">
        <v>102</v>
      </c>
      <c r="D3107" t="s">
        <v>120</v>
      </c>
      <c r="E3107" s="31">
        <v>7.7513099999999998E-4</v>
      </c>
      <c r="F3107" s="31">
        <v>0.252826</v>
      </c>
      <c r="G3107" s="32">
        <v>0.40020099999999997</v>
      </c>
      <c r="H3107" s="37">
        <v>0.42591398538622099</v>
      </c>
      <c r="I3107" s="31">
        <v>6.15517E-4</v>
      </c>
      <c r="J3107" s="31">
        <v>240501</v>
      </c>
      <c r="K3107" s="31">
        <v>124323</v>
      </c>
      <c r="L3107" s="31">
        <v>124130</v>
      </c>
      <c r="M3107" s="37">
        <v>0.42591398538622099</v>
      </c>
    </row>
    <row r="3108" spans="1:13">
      <c r="A3108" t="s">
        <v>262</v>
      </c>
      <c r="B3108" t="s">
        <v>159</v>
      </c>
      <c r="C3108" t="s">
        <v>141</v>
      </c>
      <c r="D3108" t="s">
        <v>180</v>
      </c>
      <c r="E3108" s="31">
        <v>1.0375199999999999E-3</v>
      </c>
      <c r="F3108" s="31">
        <v>0.25192599999999998</v>
      </c>
      <c r="G3108" s="32">
        <v>0.40054899999999999</v>
      </c>
      <c r="H3108" s="37">
        <v>0.42591398538622099</v>
      </c>
      <c r="I3108" s="31">
        <v>1.22704E-3</v>
      </c>
      <c r="J3108" s="31">
        <v>165240</v>
      </c>
      <c r="K3108" s="31">
        <v>144283</v>
      </c>
      <c r="L3108" s="31">
        <v>143984</v>
      </c>
      <c r="M3108" s="37">
        <v>0.42591398538622099</v>
      </c>
    </row>
    <row r="3109" spans="1:13">
      <c r="A3109" t="s">
        <v>262</v>
      </c>
      <c r="B3109" t="s">
        <v>123</v>
      </c>
      <c r="C3109" t="s">
        <v>156</v>
      </c>
      <c r="D3109" t="s">
        <v>141</v>
      </c>
      <c r="E3109" s="31">
        <v>7.4433300000000002E-4</v>
      </c>
      <c r="F3109" s="31">
        <v>0.24948999999999999</v>
      </c>
      <c r="G3109" s="32">
        <v>0.40149099999999999</v>
      </c>
      <c r="H3109" s="37">
        <v>0.42607120152883898</v>
      </c>
      <c r="I3109" s="31">
        <v>6.8106000000000004E-4</v>
      </c>
      <c r="J3109" s="31">
        <v>222331</v>
      </c>
      <c r="K3109" s="31">
        <v>121340</v>
      </c>
      <c r="L3109" s="31">
        <v>121159</v>
      </c>
      <c r="M3109" s="37">
        <v>0.42607120152883898</v>
      </c>
    </row>
    <row r="3110" spans="1:13">
      <c r="A3110" t="s">
        <v>262</v>
      </c>
      <c r="B3110" t="s">
        <v>144</v>
      </c>
      <c r="C3110" t="s">
        <v>159</v>
      </c>
      <c r="D3110" t="s">
        <v>186</v>
      </c>
      <c r="E3110" s="31">
        <v>1.1171099999999999E-3</v>
      </c>
      <c r="F3110" s="31">
        <v>0.24942300000000001</v>
      </c>
      <c r="G3110" s="32">
        <v>0.40151700000000001</v>
      </c>
      <c r="H3110" s="37">
        <v>0.42607120152883898</v>
      </c>
      <c r="I3110" s="31">
        <v>1.10078E-3</v>
      </c>
      <c r="J3110" s="31">
        <v>172632</v>
      </c>
      <c r="K3110" s="31">
        <v>144544</v>
      </c>
      <c r="L3110" s="31">
        <v>144221</v>
      </c>
      <c r="M3110" s="37">
        <v>0.42607120152883898</v>
      </c>
    </row>
    <row r="3111" spans="1:13">
      <c r="A3111" t="s">
        <v>262</v>
      </c>
      <c r="B3111" t="s">
        <v>186</v>
      </c>
      <c r="C3111" t="s">
        <v>180</v>
      </c>
      <c r="D3111" t="s">
        <v>102</v>
      </c>
      <c r="E3111" s="31">
        <v>6.1336599999999995E-4</v>
      </c>
      <c r="F3111" s="31">
        <v>0.241533</v>
      </c>
      <c r="G3111" s="32">
        <v>0.40457100000000001</v>
      </c>
      <c r="H3111" s="37">
        <v>0.42901383124999998</v>
      </c>
      <c r="I3111" s="31">
        <v>4.6067200000000002E-4</v>
      </c>
      <c r="J3111" s="31">
        <v>265517</v>
      </c>
      <c r="K3111" s="31">
        <v>105562</v>
      </c>
      <c r="L3111" s="31">
        <v>105432</v>
      </c>
      <c r="M3111" s="37">
        <v>0.42901383124999998</v>
      </c>
    </row>
    <row r="3112" spans="1:13">
      <c r="A3112" t="s">
        <v>262</v>
      </c>
      <c r="B3112" t="s">
        <v>174</v>
      </c>
      <c r="C3112" t="s">
        <v>180</v>
      </c>
      <c r="D3112" t="s">
        <v>105</v>
      </c>
      <c r="E3112" s="31">
        <v>5.3591999999999995E-4</v>
      </c>
      <c r="F3112" s="31">
        <v>0.23904700000000001</v>
      </c>
      <c r="G3112" s="32">
        <v>0.40553499999999998</v>
      </c>
      <c r="H3112" s="37">
        <v>0.42946822052704597</v>
      </c>
      <c r="I3112" s="31">
        <v>4.1067499999999999E-4</v>
      </c>
      <c r="J3112" s="31">
        <v>266453</v>
      </c>
      <c r="K3112" s="31">
        <v>104394</v>
      </c>
      <c r="L3112" s="31">
        <v>104282</v>
      </c>
      <c r="M3112" s="37">
        <v>0.42946822052704597</v>
      </c>
    </row>
    <row r="3113" spans="1:13">
      <c r="A3113" t="s">
        <v>262</v>
      </c>
      <c r="B3113" t="s">
        <v>177</v>
      </c>
      <c r="C3113" t="s">
        <v>120</v>
      </c>
      <c r="D3113" t="s">
        <v>141</v>
      </c>
      <c r="E3113" s="31">
        <v>8.6287500000000004E-4</v>
      </c>
      <c r="F3113" s="31">
        <v>0.23897599999999999</v>
      </c>
      <c r="G3113" s="32">
        <v>0.40556199999999998</v>
      </c>
      <c r="H3113" s="37">
        <v>0.42946822052704597</v>
      </c>
      <c r="I3113" s="31">
        <v>6.6981699999999996E-4</v>
      </c>
      <c r="J3113" s="31">
        <v>273419</v>
      </c>
      <c r="K3113" s="31">
        <v>103571</v>
      </c>
      <c r="L3113" s="31">
        <v>103392</v>
      </c>
      <c r="M3113" s="37">
        <v>0.42946822052704597</v>
      </c>
    </row>
    <row r="3114" spans="1:13">
      <c r="A3114" t="s">
        <v>262</v>
      </c>
      <c r="B3114" t="s">
        <v>195</v>
      </c>
      <c r="C3114" t="s">
        <v>123</v>
      </c>
      <c r="D3114" t="s">
        <v>102</v>
      </c>
      <c r="E3114" s="31">
        <v>8.5140200000000002E-4</v>
      </c>
      <c r="F3114" s="31">
        <v>0.23657800000000001</v>
      </c>
      <c r="G3114" s="32">
        <v>0.40649200000000002</v>
      </c>
      <c r="H3114" s="37">
        <v>0.43015473596673598</v>
      </c>
      <c r="I3114" s="31">
        <v>7.4299999999999995E-4</v>
      </c>
      <c r="J3114" s="31">
        <v>213660</v>
      </c>
      <c r="K3114" s="31">
        <v>122304</v>
      </c>
      <c r="L3114" s="31">
        <v>122096</v>
      </c>
      <c r="M3114" s="37">
        <v>0.43015473596673598</v>
      </c>
    </row>
    <row r="3115" spans="1:13">
      <c r="A3115" t="s">
        <v>262</v>
      </c>
      <c r="B3115" t="s">
        <v>177</v>
      </c>
      <c r="C3115" t="s">
        <v>123</v>
      </c>
      <c r="D3115" t="s">
        <v>99</v>
      </c>
      <c r="E3115" s="31">
        <v>6.5141600000000004E-4</v>
      </c>
      <c r="F3115" s="31">
        <v>0.23346500000000001</v>
      </c>
      <c r="G3115" s="32">
        <v>0.40770000000000001</v>
      </c>
      <c r="H3115" s="37">
        <v>0.43113427977839303</v>
      </c>
      <c r="I3115" s="31">
        <v>3.76246E-4</v>
      </c>
      <c r="J3115" s="31">
        <v>275560</v>
      </c>
      <c r="K3115" s="31">
        <v>103176</v>
      </c>
      <c r="L3115" s="31">
        <v>103042</v>
      </c>
      <c r="M3115" s="37">
        <v>0.43113427977839303</v>
      </c>
    </row>
    <row r="3116" spans="1:13">
      <c r="A3116" t="s">
        <v>262</v>
      </c>
      <c r="B3116" t="s">
        <v>102</v>
      </c>
      <c r="C3116" t="s">
        <v>105</v>
      </c>
      <c r="D3116" t="s">
        <v>123</v>
      </c>
      <c r="E3116" s="31">
        <v>9.68785E-4</v>
      </c>
      <c r="F3116" s="31">
        <v>0.22972200000000001</v>
      </c>
      <c r="G3116" s="32">
        <v>0.40915400000000002</v>
      </c>
      <c r="H3116" s="37">
        <v>0.43237242768166101</v>
      </c>
      <c r="I3116" s="31">
        <v>9.7515099999999995E-4</v>
      </c>
      <c r="J3116" s="31">
        <v>193826</v>
      </c>
      <c r="K3116" s="31">
        <v>138193</v>
      </c>
      <c r="L3116" s="31">
        <v>137926</v>
      </c>
      <c r="M3116" s="37">
        <v>0.43237242768166101</v>
      </c>
    </row>
    <row r="3117" spans="1:13">
      <c r="A3117" t="s">
        <v>262</v>
      </c>
      <c r="B3117" t="s">
        <v>132</v>
      </c>
      <c r="C3117" t="s">
        <v>123</v>
      </c>
      <c r="D3117" t="s">
        <v>99</v>
      </c>
      <c r="E3117" s="31">
        <v>7.3511699999999998E-4</v>
      </c>
      <c r="F3117" s="31">
        <v>0.22834299999999999</v>
      </c>
      <c r="G3117" s="32">
        <v>0.40969</v>
      </c>
      <c r="H3117" s="37">
        <v>0.43263943983402497</v>
      </c>
      <c r="I3117" s="31">
        <v>4.3018899999999998E-4</v>
      </c>
      <c r="J3117" s="31">
        <v>268242</v>
      </c>
      <c r="K3117" s="31">
        <v>104652</v>
      </c>
      <c r="L3117" s="31">
        <v>104498</v>
      </c>
      <c r="M3117" s="37">
        <v>0.43263943983402497</v>
      </c>
    </row>
    <row r="3118" spans="1:13">
      <c r="A3118" t="s">
        <v>262</v>
      </c>
      <c r="B3118" t="s">
        <v>177</v>
      </c>
      <c r="C3118" t="s">
        <v>132</v>
      </c>
      <c r="D3118" t="s">
        <v>159</v>
      </c>
      <c r="E3118" s="31">
        <v>6.3812999999999999E-4</v>
      </c>
      <c r="F3118" s="31">
        <v>0.226489</v>
      </c>
      <c r="G3118" s="32">
        <v>0.41041</v>
      </c>
      <c r="H3118" s="37">
        <v>0.433100255701451</v>
      </c>
      <c r="I3118" s="31">
        <v>5.2940699999999997E-4</v>
      </c>
      <c r="J3118" s="31">
        <v>256773</v>
      </c>
      <c r="K3118" s="31">
        <v>104343</v>
      </c>
      <c r="L3118" s="31">
        <v>104210</v>
      </c>
      <c r="M3118" s="37">
        <v>0.433100255701451</v>
      </c>
    </row>
    <row r="3119" spans="1:13">
      <c r="A3119" t="s">
        <v>262</v>
      </c>
      <c r="B3119" t="s">
        <v>141</v>
      </c>
      <c r="C3119" t="s">
        <v>105</v>
      </c>
      <c r="D3119" t="s">
        <v>186</v>
      </c>
      <c r="E3119" s="31">
        <v>7.5909600000000001E-4</v>
      </c>
      <c r="F3119" s="31">
        <v>0.22403100000000001</v>
      </c>
      <c r="G3119" s="32">
        <v>0.41136699999999998</v>
      </c>
      <c r="H3119" s="37">
        <v>0.43381036533149198</v>
      </c>
      <c r="I3119" s="31">
        <v>7.22001E-4</v>
      </c>
      <c r="J3119" s="31">
        <v>195744</v>
      </c>
      <c r="K3119" s="31">
        <v>138647</v>
      </c>
      <c r="L3119" s="31">
        <v>138437</v>
      </c>
      <c r="M3119" s="37">
        <v>0.43381036533149198</v>
      </c>
    </row>
    <row r="3120" spans="1:13">
      <c r="A3120" t="s">
        <v>262</v>
      </c>
      <c r="B3120" t="s">
        <v>102</v>
      </c>
      <c r="C3120" t="s">
        <v>141</v>
      </c>
      <c r="D3120" t="s">
        <v>198</v>
      </c>
      <c r="E3120" s="31">
        <v>7.1268899999999997E-4</v>
      </c>
      <c r="F3120" s="31">
        <v>0.21990000000000001</v>
      </c>
      <c r="G3120" s="32">
        <v>0.41297499999999998</v>
      </c>
      <c r="H3120" s="37">
        <v>0.43520553830227698</v>
      </c>
      <c r="I3120" s="31">
        <v>6.2547600000000003E-4</v>
      </c>
      <c r="J3120" s="31">
        <v>239167</v>
      </c>
      <c r="K3120" s="31">
        <v>125436</v>
      </c>
      <c r="L3120" s="31">
        <v>125257</v>
      </c>
      <c r="M3120" s="37">
        <v>0.43520553830227698</v>
      </c>
    </row>
    <row r="3121" spans="1:13">
      <c r="A3121" t="s">
        <v>262</v>
      </c>
      <c r="B3121" t="s">
        <v>65</v>
      </c>
      <c r="C3121" t="s">
        <v>123</v>
      </c>
      <c r="D3121" t="s">
        <v>99</v>
      </c>
      <c r="E3121" s="31">
        <v>6.4633300000000002E-4</v>
      </c>
      <c r="F3121" s="31">
        <v>0.21623899999999999</v>
      </c>
      <c r="G3121" s="32">
        <v>0.41440100000000002</v>
      </c>
      <c r="H3121" s="37">
        <v>0.43637366299104102</v>
      </c>
      <c r="I3121" s="31">
        <v>3.8305300000000001E-4</v>
      </c>
      <c r="J3121" s="31">
        <v>280505</v>
      </c>
      <c r="K3121" s="31">
        <v>106051</v>
      </c>
      <c r="L3121" s="31">
        <v>105914</v>
      </c>
      <c r="M3121" s="37">
        <v>0.43637366299104102</v>
      </c>
    </row>
    <row r="3122" spans="1:13">
      <c r="A3122" t="s">
        <v>262</v>
      </c>
      <c r="B3122" t="s">
        <v>186</v>
      </c>
      <c r="C3122" t="s">
        <v>123</v>
      </c>
      <c r="D3122" t="s">
        <v>141</v>
      </c>
      <c r="E3122" s="31">
        <v>7.0990099999999998E-4</v>
      </c>
      <c r="F3122" s="31">
        <v>0.215587</v>
      </c>
      <c r="G3122" s="32">
        <v>0.414655</v>
      </c>
      <c r="H3122" s="37">
        <v>0.43637366299104102</v>
      </c>
      <c r="I3122" s="31">
        <v>5.5817799999999999E-4</v>
      </c>
      <c r="J3122" s="31">
        <v>275963</v>
      </c>
      <c r="K3122" s="31">
        <v>104196</v>
      </c>
      <c r="L3122" s="31">
        <v>104049</v>
      </c>
      <c r="M3122" s="37">
        <v>0.43637366299104102</v>
      </c>
    </row>
    <row r="3123" spans="1:13">
      <c r="A3123" t="s">
        <v>262</v>
      </c>
      <c r="B3123" t="s">
        <v>174</v>
      </c>
      <c r="C3123" t="s">
        <v>126</v>
      </c>
      <c r="D3123" t="s">
        <v>201</v>
      </c>
      <c r="E3123" s="31">
        <v>4.4421599999999999E-4</v>
      </c>
      <c r="F3123" s="31">
        <v>0.210811</v>
      </c>
      <c r="G3123" s="32">
        <v>0.41651700000000003</v>
      </c>
      <c r="H3123" s="37">
        <v>0.43803130785124</v>
      </c>
      <c r="I3123" s="31">
        <v>6.4954200000000002E-4</v>
      </c>
      <c r="J3123" s="31">
        <v>247384</v>
      </c>
      <c r="K3123" s="31">
        <v>101347</v>
      </c>
      <c r="L3123" s="31">
        <v>101257</v>
      </c>
      <c r="M3123" s="37">
        <v>0.43803130785124</v>
      </c>
    </row>
    <row r="3124" spans="1:13">
      <c r="A3124" t="s">
        <v>262</v>
      </c>
      <c r="B3124" t="s">
        <v>132</v>
      </c>
      <c r="C3124" t="s">
        <v>126</v>
      </c>
      <c r="D3124" t="s">
        <v>232</v>
      </c>
      <c r="E3124" s="31">
        <v>5.1241800000000005E-4</v>
      </c>
      <c r="F3124" s="31">
        <v>0.20244300000000001</v>
      </c>
      <c r="G3124" s="32">
        <v>0.41978500000000002</v>
      </c>
      <c r="H3124" s="37">
        <v>0.44116427735719199</v>
      </c>
      <c r="I3124" s="31">
        <v>3.8415200000000002E-4</v>
      </c>
      <c r="J3124" s="31">
        <v>264156</v>
      </c>
      <c r="K3124" s="31">
        <v>103972</v>
      </c>
      <c r="L3124" s="31">
        <v>103866</v>
      </c>
      <c r="M3124" s="37">
        <v>0.44116427735719199</v>
      </c>
    </row>
    <row r="3125" spans="1:13">
      <c r="A3125" t="s">
        <v>262</v>
      </c>
      <c r="B3125" t="s">
        <v>126</v>
      </c>
      <c r="C3125" t="s">
        <v>123</v>
      </c>
      <c r="D3125" t="s">
        <v>159</v>
      </c>
      <c r="E3125" s="31">
        <v>4.5041900000000003E-4</v>
      </c>
      <c r="F3125" s="31">
        <v>0.19950699999999999</v>
      </c>
      <c r="G3125" s="32">
        <v>0.420933</v>
      </c>
      <c r="H3125" s="37">
        <v>0.44206649999999997</v>
      </c>
      <c r="I3125" s="31">
        <v>3.7101199999999999E-4</v>
      </c>
      <c r="J3125" s="31">
        <v>268419</v>
      </c>
      <c r="K3125" s="31">
        <v>103561</v>
      </c>
      <c r="L3125" s="31">
        <v>103468</v>
      </c>
      <c r="M3125" s="37">
        <v>0.44206649999999997</v>
      </c>
    </row>
    <row r="3126" spans="1:13">
      <c r="A3126" t="s">
        <v>262</v>
      </c>
      <c r="B3126" t="s">
        <v>141</v>
      </c>
      <c r="C3126" t="s">
        <v>102</v>
      </c>
      <c r="D3126" t="s">
        <v>132</v>
      </c>
      <c r="E3126" s="31">
        <v>6.8259600000000005E-4</v>
      </c>
      <c r="F3126" s="31">
        <v>0.19798399999999999</v>
      </c>
      <c r="G3126" s="32">
        <v>0.42152899999999999</v>
      </c>
      <c r="H3126" s="37">
        <v>0.44238816701030897</v>
      </c>
      <c r="I3126" s="31">
        <v>6.2802799999999998E-4</v>
      </c>
      <c r="J3126" s="31">
        <v>239138</v>
      </c>
      <c r="K3126" s="31">
        <v>121739</v>
      </c>
      <c r="L3126" s="31">
        <v>121573</v>
      </c>
      <c r="M3126" s="37">
        <v>0.44238816701030897</v>
      </c>
    </row>
    <row r="3127" spans="1:13">
      <c r="A3127" t="s">
        <v>262</v>
      </c>
      <c r="B3127" t="s">
        <v>120</v>
      </c>
      <c r="C3127" t="s">
        <v>198</v>
      </c>
      <c r="D3127" t="s">
        <v>204</v>
      </c>
      <c r="E3127" s="31">
        <v>6.9990600000000003E-4</v>
      </c>
      <c r="F3127" s="31">
        <v>0.19677</v>
      </c>
      <c r="G3127" s="32">
        <v>0.42200399999999999</v>
      </c>
      <c r="H3127" s="37">
        <v>0.44252627572016501</v>
      </c>
      <c r="I3127" s="31">
        <v>6.8653599999999996E-4</v>
      </c>
      <c r="J3127" s="31">
        <v>198953</v>
      </c>
      <c r="K3127" s="31">
        <v>128440</v>
      </c>
      <c r="L3127" s="31">
        <v>128261</v>
      </c>
      <c r="M3127" s="37">
        <v>0.44252627572016501</v>
      </c>
    </row>
    <row r="3128" spans="1:13">
      <c r="A3128" t="s">
        <v>262</v>
      </c>
      <c r="B3128" t="s">
        <v>156</v>
      </c>
      <c r="C3128" t="s">
        <v>198</v>
      </c>
      <c r="D3128" t="s">
        <v>201</v>
      </c>
      <c r="E3128" s="31">
        <v>5.7943100000000004E-4</v>
      </c>
      <c r="F3128" s="31">
        <v>0.19588700000000001</v>
      </c>
      <c r="G3128" s="32">
        <v>0.42234899999999997</v>
      </c>
      <c r="H3128" s="37">
        <v>0.44252627572016501</v>
      </c>
      <c r="I3128" s="31">
        <v>8.5869699999999995E-4</v>
      </c>
      <c r="J3128" s="31">
        <v>245555</v>
      </c>
      <c r="K3128" s="31">
        <v>104617</v>
      </c>
      <c r="L3128" s="31">
        <v>104496</v>
      </c>
      <c r="M3128" s="37">
        <v>0.44252627572016501</v>
      </c>
    </row>
    <row r="3129" spans="1:13">
      <c r="A3129" t="s">
        <v>262</v>
      </c>
      <c r="B3129" t="s">
        <v>236</v>
      </c>
      <c r="C3129" t="s">
        <v>177</v>
      </c>
      <c r="D3129" t="s">
        <v>141</v>
      </c>
      <c r="E3129" s="31">
        <v>6.0878799999999997E-4</v>
      </c>
      <c r="F3129" s="31">
        <v>0.19542499999999999</v>
      </c>
      <c r="G3129" s="32">
        <v>0.42253000000000002</v>
      </c>
      <c r="H3129" s="37">
        <v>0.44252627572016501</v>
      </c>
      <c r="I3129" s="31">
        <v>4.7492299999999998E-4</v>
      </c>
      <c r="J3129" s="31">
        <v>280006</v>
      </c>
      <c r="K3129" s="31">
        <v>103821</v>
      </c>
      <c r="L3129" s="31">
        <v>103695</v>
      </c>
      <c r="M3129" s="37">
        <v>0.44252627572016501</v>
      </c>
    </row>
    <row r="3130" spans="1:13">
      <c r="A3130" t="s">
        <v>262</v>
      </c>
      <c r="B3130" t="s">
        <v>123</v>
      </c>
      <c r="C3130" t="s">
        <v>177</v>
      </c>
      <c r="D3130" t="s">
        <v>232</v>
      </c>
      <c r="E3130" s="31">
        <v>3.9600099999999999E-4</v>
      </c>
      <c r="F3130" s="31">
        <v>0.19386900000000001</v>
      </c>
      <c r="G3130" s="32">
        <v>0.42313899999999999</v>
      </c>
      <c r="H3130" s="37">
        <v>0.44286035161069198</v>
      </c>
      <c r="I3130" s="31">
        <v>2.9241599999999999E-4</v>
      </c>
      <c r="J3130" s="31">
        <v>273191</v>
      </c>
      <c r="K3130" s="31">
        <v>102208</v>
      </c>
      <c r="L3130" s="31">
        <v>102127</v>
      </c>
      <c r="M3130" s="37">
        <v>0.44286035161069198</v>
      </c>
    </row>
    <row r="3131" spans="1:13">
      <c r="A3131" t="s">
        <v>262</v>
      </c>
      <c r="B3131" t="s">
        <v>183</v>
      </c>
      <c r="C3131" t="s">
        <v>174</v>
      </c>
      <c r="D3131" t="s">
        <v>204</v>
      </c>
      <c r="E3131" s="31">
        <v>7.6168199999999996E-4</v>
      </c>
      <c r="F3131" s="31">
        <v>0.190196</v>
      </c>
      <c r="G3131" s="32">
        <v>0.42457800000000001</v>
      </c>
      <c r="H3131" s="37">
        <v>0.44406205890410999</v>
      </c>
      <c r="I3131" s="31">
        <v>6.4320399999999998E-4</v>
      </c>
      <c r="J3131" s="31">
        <v>237224</v>
      </c>
      <c r="K3131" s="31">
        <v>110530</v>
      </c>
      <c r="L3131" s="31">
        <v>110362</v>
      </c>
      <c r="M3131" s="37">
        <v>0.44406205890410999</v>
      </c>
    </row>
    <row r="3132" spans="1:13">
      <c r="A3132" t="s">
        <v>262</v>
      </c>
      <c r="B3132" t="s">
        <v>177</v>
      </c>
      <c r="C3132" t="s">
        <v>186</v>
      </c>
      <c r="D3132" t="s">
        <v>201</v>
      </c>
      <c r="E3132" s="31">
        <v>4.7385400000000001E-4</v>
      </c>
      <c r="F3132" s="31">
        <v>0.188915</v>
      </c>
      <c r="G3132" s="32">
        <v>0.42508000000000001</v>
      </c>
      <c r="H3132" s="37">
        <v>0.44428279260780301</v>
      </c>
      <c r="I3132" s="31">
        <v>6.9155099999999999E-4</v>
      </c>
      <c r="J3132" s="31">
        <v>245800</v>
      </c>
      <c r="K3132" s="31">
        <v>101609</v>
      </c>
      <c r="L3132" s="31">
        <v>101513</v>
      </c>
      <c r="M3132" s="37">
        <v>0.44428279260780301</v>
      </c>
    </row>
    <row r="3133" spans="1:13">
      <c r="A3133" t="s">
        <v>262</v>
      </c>
      <c r="B3133" t="s">
        <v>174</v>
      </c>
      <c r="C3133" t="s">
        <v>129</v>
      </c>
      <c r="D3133" t="s">
        <v>159</v>
      </c>
      <c r="E3133" s="31">
        <v>5.2828300000000005E-4</v>
      </c>
      <c r="F3133" s="31">
        <v>0.18676100000000001</v>
      </c>
      <c r="G3133" s="32">
        <v>0.42592400000000002</v>
      </c>
      <c r="H3133" s="37">
        <v>0.44486042954856397</v>
      </c>
      <c r="I3133" s="31">
        <v>4.3108300000000002E-4</v>
      </c>
      <c r="J3133" s="31">
        <v>278992</v>
      </c>
      <c r="K3133" s="31">
        <v>102509</v>
      </c>
      <c r="L3133" s="31">
        <v>102400</v>
      </c>
      <c r="M3133" s="37">
        <v>0.44486042954856397</v>
      </c>
    </row>
    <row r="3134" spans="1:13">
      <c r="A3134" t="s">
        <v>262</v>
      </c>
      <c r="B3134" t="s">
        <v>183</v>
      </c>
      <c r="C3134" t="s">
        <v>180</v>
      </c>
      <c r="D3134" t="s">
        <v>99</v>
      </c>
      <c r="E3134" s="31">
        <v>4.4385699999999998E-4</v>
      </c>
      <c r="F3134" s="31">
        <v>0.17779600000000001</v>
      </c>
      <c r="G3134" s="32">
        <v>0.42944199999999999</v>
      </c>
      <c r="H3134" s="37">
        <v>0.44822825290499002</v>
      </c>
      <c r="I3134" s="31">
        <v>2.6504300000000002E-4</v>
      </c>
      <c r="J3134" s="31">
        <v>261249</v>
      </c>
      <c r="K3134" s="31">
        <v>106313</v>
      </c>
      <c r="L3134" s="31">
        <v>106218</v>
      </c>
      <c r="M3134" s="37">
        <v>0.44822825290499002</v>
      </c>
    </row>
    <row r="3135" spans="1:13">
      <c r="A3135" t="s">
        <v>262</v>
      </c>
      <c r="B3135" t="s">
        <v>65</v>
      </c>
      <c r="C3135" t="s">
        <v>123</v>
      </c>
      <c r="D3135" t="s">
        <v>232</v>
      </c>
      <c r="E3135" s="31">
        <v>4.6151999999999999E-4</v>
      </c>
      <c r="F3135" s="31">
        <v>0.17480799999999999</v>
      </c>
      <c r="G3135" s="32">
        <v>0.43061500000000003</v>
      </c>
      <c r="H3135" s="37">
        <v>0.44883897952218399</v>
      </c>
      <c r="I3135" s="31">
        <v>3.48919E-4</v>
      </c>
      <c r="J3135" s="31">
        <v>277999</v>
      </c>
      <c r="K3135" s="31">
        <v>104865</v>
      </c>
      <c r="L3135" s="31">
        <v>104768</v>
      </c>
      <c r="M3135" s="37">
        <v>0.44883897952218399</v>
      </c>
    </row>
    <row r="3136" spans="1:13">
      <c r="A3136" t="s">
        <v>262</v>
      </c>
      <c r="B3136" t="s">
        <v>183</v>
      </c>
      <c r="C3136" t="s">
        <v>192</v>
      </c>
      <c r="D3136" t="s">
        <v>105</v>
      </c>
      <c r="E3136" s="31">
        <v>5.06279E-4</v>
      </c>
      <c r="F3136" s="31">
        <v>0.17540700000000001</v>
      </c>
      <c r="G3136" s="32">
        <v>0.43037999999999998</v>
      </c>
      <c r="H3136" s="37">
        <v>0.44883897952218399</v>
      </c>
      <c r="I3136" s="31">
        <v>4.5163100000000003E-4</v>
      </c>
      <c r="J3136" s="31">
        <v>218585</v>
      </c>
      <c r="K3136" s="31">
        <v>121124</v>
      </c>
      <c r="L3136" s="31">
        <v>121002</v>
      </c>
      <c r="M3136" s="37">
        <v>0.44883897952218399</v>
      </c>
    </row>
    <row r="3137" spans="1:13">
      <c r="A3137" t="s">
        <v>262</v>
      </c>
      <c r="B3137" t="s">
        <v>132</v>
      </c>
      <c r="C3137" t="s">
        <v>174</v>
      </c>
      <c r="D3137" t="s">
        <v>99</v>
      </c>
      <c r="E3137" s="31">
        <v>5.2310799999999999E-4</v>
      </c>
      <c r="F3137" s="31">
        <v>0.173927</v>
      </c>
      <c r="G3137" s="32">
        <v>0.43096099999999998</v>
      </c>
      <c r="H3137" s="37">
        <v>0.44889321077762601</v>
      </c>
      <c r="I3137" s="31">
        <v>3.0383199999999997E-4</v>
      </c>
      <c r="J3137" s="31">
        <v>274487</v>
      </c>
      <c r="K3137" s="31">
        <v>103761</v>
      </c>
      <c r="L3137" s="31">
        <v>103653</v>
      </c>
      <c r="M3137" s="37">
        <v>0.44889321077762601</v>
      </c>
    </row>
    <row r="3138" spans="1:13">
      <c r="A3138" t="s">
        <v>262</v>
      </c>
      <c r="B3138" t="s">
        <v>126</v>
      </c>
      <c r="C3138" t="s">
        <v>123</v>
      </c>
      <c r="D3138" t="s">
        <v>141</v>
      </c>
      <c r="E3138" s="31">
        <v>3.4890600000000001E-4</v>
      </c>
      <c r="F3138" s="31">
        <v>0.17111799999999999</v>
      </c>
      <c r="G3138" s="32">
        <v>0.43206499999999998</v>
      </c>
      <c r="H3138" s="37">
        <v>0.44973637014314899</v>
      </c>
      <c r="I3138" s="31">
        <v>2.7502400000000001E-4</v>
      </c>
      <c r="J3138" s="31">
        <v>268264</v>
      </c>
      <c r="K3138" s="31">
        <v>104649</v>
      </c>
      <c r="L3138" s="31">
        <v>104576</v>
      </c>
      <c r="M3138" s="37">
        <v>0.44973637014314899</v>
      </c>
    </row>
    <row r="3139" spans="1:13">
      <c r="A3139" t="s">
        <v>262</v>
      </c>
      <c r="B3139" t="s">
        <v>120</v>
      </c>
      <c r="C3139" t="s">
        <v>177</v>
      </c>
      <c r="D3139" t="s">
        <v>144</v>
      </c>
      <c r="E3139" s="31">
        <v>4.3621699999999997E-4</v>
      </c>
      <c r="F3139" s="31">
        <v>0.16381100000000001</v>
      </c>
      <c r="G3139" s="32">
        <v>0.43493999999999999</v>
      </c>
      <c r="H3139" s="37">
        <v>0.45242055858310598</v>
      </c>
      <c r="I3139" s="31">
        <v>3.1849100000000001E-4</v>
      </c>
      <c r="J3139" s="31">
        <v>274791</v>
      </c>
      <c r="K3139" s="31">
        <v>103396</v>
      </c>
      <c r="L3139" s="31">
        <v>103306</v>
      </c>
      <c r="M3139" s="37">
        <v>0.45242055858310598</v>
      </c>
    </row>
    <row r="3140" spans="1:13">
      <c r="A3140" t="s">
        <v>262</v>
      </c>
      <c r="B3140" t="s">
        <v>156</v>
      </c>
      <c r="C3140" t="s">
        <v>180</v>
      </c>
      <c r="D3140" t="s">
        <v>102</v>
      </c>
      <c r="E3140" s="31">
        <v>4.3649100000000001E-4</v>
      </c>
      <c r="F3140" s="31">
        <v>0.16294700000000001</v>
      </c>
      <c r="G3140" s="32">
        <v>0.43528</v>
      </c>
      <c r="H3140" s="37">
        <v>0.45246600408441101</v>
      </c>
      <c r="I3140" s="31">
        <v>3.7878599999999999E-4</v>
      </c>
      <c r="J3140" s="31">
        <v>216523</v>
      </c>
      <c r="K3140" s="31">
        <v>121571</v>
      </c>
      <c r="L3140" s="31">
        <v>121465</v>
      </c>
      <c r="M3140" s="37">
        <v>0.45246600408441101</v>
      </c>
    </row>
    <row r="3141" spans="1:13">
      <c r="A3141" t="s">
        <v>262</v>
      </c>
      <c r="B3141" t="s">
        <v>141</v>
      </c>
      <c r="C3141" t="s">
        <v>102</v>
      </c>
      <c r="D3141" t="s">
        <v>73</v>
      </c>
      <c r="E3141" s="31">
        <v>4.6271799999999998E-4</v>
      </c>
      <c r="F3141" s="31">
        <v>0.16179499999999999</v>
      </c>
      <c r="G3141" s="32">
        <v>0.43573400000000001</v>
      </c>
      <c r="H3141" s="37">
        <v>0.45262980816326498</v>
      </c>
      <c r="I3141" s="31">
        <v>4.01321E-4</v>
      </c>
      <c r="J3141" s="31">
        <v>216283</v>
      </c>
      <c r="K3141" s="31">
        <v>134413</v>
      </c>
      <c r="L3141" s="31">
        <v>134289</v>
      </c>
      <c r="M3141" s="37">
        <v>0.45262980816326498</v>
      </c>
    </row>
    <row r="3142" spans="1:13">
      <c r="A3142" t="s">
        <v>262</v>
      </c>
      <c r="B3142" t="s">
        <v>102</v>
      </c>
      <c r="C3142" t="s">
        <v>105</v>
      </c>
      <c r="D3142" t="s">
        <v>186</v>
      </c>
      <c r="E3142" s="31">
        <v>6.0472599999999998E-4</v>
      </c>
      <c r="F3142" s="31">
        <v>0.15703900000000001</v>
      </c>
      <c r="G3142" s="32">
        <v>0.43760700000000002</v>
      </c>
      <c r="H3142" s="37">
        <v>0.45426640992522099</v>
      </c>
      <c r="I3142" s="31">
        <v>5.7666900000000003E-4</v>
      </c>
      <c r="J3142" s="31">
        <v>195207</v>
      </c>
      <c r="K3142" s="31">
        <v>139197</v>
      </c>
      <c r="L3142" s="31">
        <v>139029</v>
      </c>
      <c r="M3142" s="37">
        <v>0.45426640992522099</v>
      </c>
    </row>
    <row r="3143" spans="1:13">
      <c r="A3143" t="s">
        <v>262</v>
      </c>
      <c r="B3143" t="s">
        <v>177</v>
      </c>
      <c r="C3143" t="s">
        <v>174</v>
      </c>
      <c r="D3143" t="s">
        <v>99</v>
      </c>
      <c r="E3143" s="31">
        <v>4.3521199999999998E-4</v>
      </c>
      <c r="F3143" s="31">
        <v>0.15207200000000001</v>
      </c>
      <c r="G3143" s="32">
        <v>0.43956499999999998</v>
      </c>
      <c r="H3143" s="37">
        <v>0.45598896399456501</v>
      </c>
      <c r="I3143" s="31">
        <v>2.4954300000000002E-4</v>
      </c>
      <c r="J3143" s="31">
        <v>281669</v>
      </c>
      <c r="K3143" s="31">
        <v>102389</v>
      </c>
      <c r="L3143" s="31">
        <v>102300</v>
      </c>
      <c r="M3143" s="37">
        <v>0.45598896399456501</v>
      </c>
    </row>
    <row r="3144" spans="1:13">
      <c r="A3144" t="s">
        <v>262</v>
      </c>
      <c r="B3144" t="s">
        <v>192</v>
      </c>
      <c r="C3144" t="s">
        <v>123</v>
      </c>
      <c r="D3144" t="s">
        <v>141</v>
      </c>
      <c r="E3144" s="31">
        <v>4.2973399999999998E-4</v>
      </c>
      <c r="F3144" s="31">
        <v>0.14884</v>
      </c>
      <c r="G3144" s="32">
        <v>0.44084000000000001</v>
      </c>
      <c r="H3144" s="37">
        <v>0.457001140529532</v>
      </c>
      <c r="I3144" s="31">
        <v>3.8952700000000003E-4</v>
      </c>
      <c r="J3144" s="31">
        <v>223747</v>
      </c>
      <c r="K3144" s="31">
        <v>120087</v>
      </c>
      <c r="L3144" s="31">
        <v>119984</v>
      </c>
      <c r="M3144" s="37">
        <v>0.457001140529532</v>
      </c>
    </row>
    <row r="3145" spans="1:13">
      <c r="A3145" t="s">
        <v>262</v>
      </c>
      <c r="B3145" t="s">
        <v>141</v>
      </c>
      <c r="C3145" t="s">
        <v>159</v>
      </c>
      <c r="D3145" t="s">
        <v>132</v>
      </c>
      <c r="E3145" s="31">
        <v>4.77792E-4</v>
      </c>
      <c r="F3145" s="31">
        <v>0.134492</v>
      </c>
      <c r="G3145" s="32">
        <v>0.44650699999999999</v>
      </c>
      <c r="H3145" s="37">
        <v>0.462561864993216</v>
      </c>
      <c r="I3145" s="31">
        <v>5.1957100000000003E-4</v>
      </c>
      <c r="J3145" s="31">
        <v>166073</v>
      </c>
      <c r="K3145" s="31">
        <v>143872</v>
      </c>
      <c r="L3145" s="31">
        <v>143735</v>
      </c>
      <c r="M3145" s="37">
        <v>0.462561864993216</v>
      </c>
    </row>
    <row r="3146" spans="1:13">
      <c r="A3146" t="s">
        <v>262</v>
      </c>
      <c r="B3146" t="s">
        <v>65</v>
      </c>
      <c r="C3146" t="s">
        <v>174</v>
      </c>
      <c r="D3146" t="s">
        <v>99</v>
      </c>
      <c r="E3146" s="31">
        <v>4.3606500000000002E-4</v>
      </c>
      <c r="F3146" s="31">
        <v>0.13295000000000001</v>
      </c>
      <c r="G3146" s="32">
        <v>0.44711600000000001</v>
      </c>
      <c r="H3146" s="37">
        <v>0.46287873355932202</v>
      </c>
      <c r="I3146" s="31">
        <v>2.5704699999999999E-4</v>
      </c>
      <c r="J3146" s="31">
        <v>286740</v>
      </c>
      <c r="K3146" s="31">
        <v>105248</v>
      </c>
      <c r="L3146" s="31">
        <v>105156</v>
      </c>
      <c r="M3146" s="37">
        <v>0.46287873355932202</v>
      </c>
    </row>
    <row r="3147" spans="1:13">
      <c r="A3147" t="s">
        <v>262</v>
      </c>
      <c r="B3147" t="s">
        <v>186</v>
      </c>
      <c r="C3147" t="s">
        <v>126</v>
      </c>
      <c r="D3147" t="s">
        <v>141</v>
      </c>
      <c r="E3147" s="31">
        <v>3.6016200000000003E-4</v>
      </c>
      <c r="F3147" s="31">
        <v>0.13199</v>
      </c>
      <c r="G3147" s="32">
        <v>0.447496</v>
      </c>
      <c r="H3147" s="37">
        <v>0.462958260162602</v>
      </c>
      <c r="I3147" s="31">
        <v>2.8257599999999999E-4</v>
      </c>
      <c r="J3147" s="31">
        <v>275740</v>
      </c>
      <c r="K3147" s="31">
        <v>103926</v>
      </c>
      <c r="L3147" s="31">
        <v>103851</v>
      </c>
      <c r="M3147" s="37">
        <v>0.462958260162602</v>
      </c>
    </row>
    <row r="3148" spans="1:13">
      <c r="A3148" t="s">
        <v>262</v>
      </c>
      <c r="B3148" t="s">
        <v>144</v>
      </c>
      <c r="C3148" t="s">
        <v>159</v>
      </c>
      <c r="D3148" t="s">
        <v>123</v>
      </c>
      <c r="E3148" s="31">
        <v>5.8384799999999998E-4</v>
      </c>
      <c r="F3148" s="31">
        <v>0.13062199999999999</v>
      </c>
      <c r="G3148" s="32">
        <v>0.44803700000000002</v>
      </c>
      <c r="H3148" s="37">
        <v>0.46320412931618099</v>
      </c>
      <c r="I3148" s="31">
        <v>6.0574100000000003E-4</v>
      </c>
      <c r="J3148" s="31">
        <v>170888</v>
      </c>
      <c r="K3148" s="31">
        <v>143172</v>
      </c>
      <c r="L3148" s="31">
        <v>143005</v>
      </c>
      <c r="M3148" s="37">
        <v>0.46320412931618099</v>
      </c>
    </row>
    <row r="3149" spans="1:13">
      <c r="A3149" t="s">
        <v>262</v>
      </c>
      <c r="B3149" t="s">
        <v>129</v>
      </c>
      <c r="C3149" t="s">
        <v>180</v>
      </c>
      <c r="D3149" t="s">
        <v>159</v>
      </c>
      <c r="E3149" s="31">
        <v>2.8438299999999998E-4</v>
      </c>
      <c r="F3149" s="31">
        <v>0.12660399999999999</v>
      </c>
      <c r="G3149" s="32">
        <v>0.449627</v>
      </c>
      <c r="H3149" s="37">
        <v>0.46390569527026998</v>
      </c>
      <c r="I3149" s="31">
        <v>2.3794300000000001E-4</v>
      </c>
      <c r="J3149" s="31">
        <v>262362</v>
      </c>
      <c r="K3149" s="31">
        <v>104789</v>
      </c>
      <c r="L3149" s="31">
        <v>104729</v>
      </c>
      <c r="M3149" s="37">
        <v>0.46390569527026998</v>
      </c>
    </row>
    <row r="3150" spans="1:13">
      <c r="A3150" t="s">
        <v>262</v>
      </c>
      <c r="B3150" t="s">
        <v>180</v>
      </c>
      <c r="C3150" t="s">
        <v>183</v>
      </c>
      <c r="D3150" t="s">
        <v>232</v>
      </c>
      <c r="E3150" s="31">
        <v>3.04956E-4</v>
      </c>
      <c r="F3150" s="31">
        <v>0.12808700000000001</v>
      </c>
      <c r="G3150" s="32">
        <v>0.44903999999999999</v>
      </c>
      <c r="H3150" s="37">
        <v>0.46390569527026998</v>
      </c>
      <c r="I3150" s="31">
        <v>2.31714E-4</v>
      </c>
      <c r="J3150" s="31">
        <v>259148</v>
      </c>
      <c r="K3150" s="31">
        <v>105239</v>
      </c>
      <c r="L3150" s="31">
        <v>105174</v>
      </c>
      <c r="M3150" s="37">
        <v>0.46390569527026998</v>
      </c>
    </row>
    <row r="3151" spans="1:13">
      <c r="A3151" t="s">
        <v>262</v>
      </c>
      <c r="B3151" t="s">
        <v>192</v>
      </c>
      <c r="C3151" t="s">
        <v>156</v>
      </c>
      <c r="D3151" t="s">
        <v>99</v>
      </c>
      <c r="E3151" s="31">
        <v>5.1109699999999996E-4</v>
      </c>
      <c r="F3151" s="31">
        <v>0.12714900000000001</v>
      </c>
      <c r="G3151" s="32">
        <v>0.449411</v>
      </c>
      <c r="H3151" s="37">
        <v>0.46390569527026998</v>
      </c>
      <c r="I3151" s="31">
        <v>3.1091499999999999E-4</v>
      </c>
      <c r="J3151" s="31">
        <v>268075</v>
      </c>
      <c r="K3151" s="31">
        <v>108074</v>
      </c>
      <c r="L3151" s="31">
        <v>107964</v>
      </c>
      <c r="M3151" s="37">
        <v>0.46390569527026998</v>
      </c>
    </row>
    <row r="3152" spans="1:13">
      <c r="A3152" t="s">
        <v>262</v>
      </c>
      <c r="B3152" t="s">
        <v>236</v>
      </c>
      <c r="C3152" t="s">
        <v>177</v>
      </c>
      <c r="D3152" t="s">
        <v>105</v>
      </c>
      <c r="E3152" s="31">
        <v>3.9309399999999997E-4</v>
      </c>
      <c r="F3152" s="31">
        <v>0.123754</v>
      </c>
      <c r="G3152" s="32">
        <v>0.45075500000000002</v>
      </c>
      <c r="H3152" s="37">
        <v>0.46475549291019602</v>
      </c>
      <c r="I3152" s="31">
        <v>2.98652E-4</v>
      </c>
      <c r="J3152" s="31">
        <v>279490</v>
      </c>
      <c r="K3152" s="31">
        <v>103812</v>
      </c>
      <c r="L3152" s="31">
        <v>103730</v>
      </c>
      <c r="M3152" s="37">
        <v>0.46475549291019602</v>
      </c>
    </row>
    <row r="3153" spans="1:13">
      <c r="A3153" t="s">
        <v>262</v>
      </c>
      <c r="B3153" t="s">
        <v>65</v>
      </c>
      <c r="C3153" t="s">
        <v>126</v>
      </c>
      <c r="D3153" t="s">
        <v>99</v>
      </c>
      <c r="E3153" s="31">
        <v>3.2257599999999998E-4</v>
      </c>
      <c r="F3153" s="31">
        <v>0.120099</v>
      </c>
      <c r="G3153" s="32">
        <v>0.45220199999999999</v>
      </c>
      <c r="H3153" s="37">
        <v>0.46561864733648001</v>
      </c>
      <c r="I3153" s="31">
        <v>1.9180400000000001E-4</v>
      </c>
      <c r="J3153" s="31">
        <v>279968</v>
      </c>
      <c r="K3153" s="31">
        <v>106211</v>
      </c>
      <c r="L3153" s="31">
        <v>106142</v>
      </c>
      <c r="M3153" s="37">
        <v>0.46561864733648001</v>
      </c>
    </row>
    <row r="3154" spans="1:13">
      <c r="A3154" t="s">
        <v>262</v>
      </c>
      <c r="B3154" t="s">
        <v>186</v>
      </c>
      <c r="C3154" t="s">
        <v>195</v>
      </c>
      <c r="D3154" t="s">
        <v>141</v>
      </c>
      <c r="E3154" s="31">
        <v>3.8472799999999998E-4</v>
      </c>
      <c r="F3154" s="31">
        <v>0.12035899999999999</v>
      </c>
      <c r="G3154" s="32">
        <v>0.45209899999999997</v>
      </c>
      <c r="H3154" s="37">
        <v>0.46561864733648001</v>
      </c>
      <c r="I3154" s="31">
        <v>3.49573E-4</v>
      </c>
      <c r="J3154" s="31">
        <v>222342</v>
      </c>
      <c r="K3154" s="31">
        <v>120586</v>
      </c>
      <c r="L3154" s="31">
        <v>120493</v>
      </c>
      <c r="M3154" s="37">
        <v>0.46561864733648001</v>
      </c>
    </row>
    <row r="3155" spans="1:13">
      <c r="A3155" t="s">
        <v>262</v>
      </c>
      <c r="B3155" t="s">
        <v>198</v>
      </c>
      <c r="C3155" t="s">
        <v>192</v>
      </c>
      <c r="D3155" t="s">
        <v>201</v>
      </c>
      <c r="E3155" s="31">
        <v>2.6211700000000002E-4</v>
      </c>
      <c r="F3155" s="31">
        <v>0.116346</v>
      </c>
      <c r="G3155" s="32">
        <v>0.45368900000000001</v>
      </c>
      <c r="H3155" s="37">
        <v>0.46683497506738503</v>
      </c>
      <c r="I3155" s="31">
        <v>3.96893E-4</v>
      </c>
      <c r="J3155" s="31">
        <v>234820</v>
      </c>
      <c r="K3155" s="31">
        <v>107168</v>
      </c>
      <c r="L3155" s="31">
        <v>107112</v>
      </c>
      <c r="M3155" s="37">
        <v>0.46683497506738503</v>
      </c>
    </row>
    <row r="3156" spans="1:13">
      <c r="A3156" t="s">
        <v>262</v>
      </c>
      <c r="B3156" t="s">
        <v>132</v>
      </c>
      <c r="C3156" t="s">
        <v>126</v>
      </c>
      <c r="D3156" t="s">
        <v>99</v>
      </c>
      <c r="E3156" s="31">
        <v>4.0562500000000001E-4</v>
      </c>
      <c r="F3156" s="31">
        <v>0.113594</v>
      </c>
      <c r="G3156" s="32">
        <v>0.45478000000000002</v>
      </c>
      <c r="H3156" s="37">
        <v>0.46764246464646497</v>
      </c>
      <c r="I3156" s="31">
        <v>2.3827399999999999E-4</v>
      </c>
      <c r="J3156" s="31">
        <v>266244</v>
      </c>
      <c r="K3156" s="31">
        <v>105127</v>
      </c>
      <c r="L3156" s="31">
        <v>105042</v>
      </c>
      <c r="M3156" s="37">
        <v>0.46764246464646497</v>
      </c>
    </row>
    <row r="3157" spans="1:13">
      <c r="A3157" t="s">
        <v>262</v>
      </c>
      <c r="B3157" t="s">
        <v>198</v>
      </c>
      <c r="C3157" t="s">
        <v>183</v>
      </c>
      <c r="D3157" t="s">
        <v>204</v>
      </c>
      <c r="E3157" s="31">
        <v>3.9847500000000002E-4</v>
      </c>
      <c r="F3157" s="31">
        <v>0.111418</v>
      </c>
      <c r="G3157" s="32">
        <v>0.45564199999999999</v>
      </c>
      <c r="H3157" s="37">
        <v>0.46821354912516799</v>
      </c>
      <c r="I3157" s="31">
        <v>3.9647400000000001E-4</v>
      </c>
      <c r="J3157" s="31">
        <v>188976</v>
      </c>
      <c r="K3157" s="31">
        <v>130340</v>
      </c>
      <c r="L3157" s="31">
        <v>130236</v>
      </c>
      <c r="M3157" s="37">
        <v>0.46821354912516799</v>
      </c>
    </row>
    <row r="3158" spans="1:13">
      <c r="A3158" t="s">
        <v>262</v>
      </c>
      <c r="B3158" t="s">
        <v>236</v>
      </c>
      <c r="C3158" t="s">
        <v>129</v>
      </c>
      <c r="D3158" t="s">
        <v>99</v>
      </c>
      <c r="E3158" s="31">
        <v>2.52799E-4</v>
      </c>
      <c r="F3158" s="31">
        <v>0.106159</v>
      </c>
      <c r="G3158" s="32">
        <v>0.45772800000000002</v>
      </c>
      <c r="H3158" s="37">
        <v>0.47004079085406902</v>
      </c>
      <c r="I3158" s="31">
        <v>1.4524000000000001E-4</v>
      </c>
      <c r="J3158" s="31">
        <v>297631</v>
      </c>
      <c r="K3158" s="31">
        <v>102709</v>
      </c>
      <c r="L3158" s="31">
        <v>102658</v>
      </c>
      <c r="M3158" s="37">
        <v>0.47004079085406902</v>
      </c>
    </row>
    <row r="3159" spans="1:13">
      <c r="A3159" t="s">
        <v>262</v>
      </c>
      <c r="B3159" t="s">
        <v>156</v>
      </c>
      <c r="C3159" t="s">
        <v>174</v>
      </c>
      <c r="D3159" t="s">
        <v>141</v>
      </c>
      <c r="E3159" s="31">
        <v>3.7648899999999998E-4</v>
      </c>
      <c r="F3159" s="31">
        <v>0.10527599999999999</v>
      </c>
      <c r="G3159" s="32">
        <v>0.45807799999999999</v>
      </c>
      <c r="H3159" s="37">
        <v>0.47008407661290302</v>
      </c>
      <c r="I3159" s="31">
        <v>3.4370000000000001E-4</v>
      </c>
      <c r="J3159" s="31">
        <v>225490</v>
      </c>
      <c r="K3159" s="31">
        <v>121231</v>
      </c>
      <c r="L3159" s="31">
        <v>121140</v>
      </c>
      <c r="M3159" s="37">
        <v>0.47008407661290302</v>
      </c>
    </row>
    <row r="3160" spans="1:13">
      <c r="A3160" t="s">
        <v>262</v>
      </c>
      <c r="B3160" t="s">
        <v>126</v>
      </c>
      <c r="C3160" t="s">
        <v>123</v>
      </c>
      <c r="D3160" t="s">
        <v>99</v>
      </c>
      <c r="E3160" s="31">
        <v>3.2981800000000001E-4</v>
      </c>
      <c r="F3160" s="31">
        <v>0.101525</v>
      </c>
      <c r="G3160" s="32">
        <v>0.459567</v>
      </c>
      <c r="H3160" s="37">
        <v>0.47129537206178601</v>
      </c>
      <c r="I3160" s="31">
        <v>1.91394E-4</v>
      </c>
      <c r="J3160" s="31">
        <v>277100</v>
      </c>
      <c r="K3160" s="31">
        <v>103879</v>
      </c>
      <c r="L3160" s="31">
        <v>103811</v>
      </c>
      <c r="M3160" s="37">
        <v>0.47129537206178601</v>
      </c>
    </row>
    <row r="3161" spans="1:13">
      <c r="A3161" t="s">
        <v>262</v>
      </c>
      <c r="B3161" t="s">
        <v>126</v>
      </c>
      <c r="C3161" t="s">
        <v>174</v>
      </c>
      <c r="D3161" t="s">
        <v>144</v>
      </c>
      <c r="E3161" s="31">
        <v>2.14417E-4</v>
      </c>
      <c r="F3161" s="31">
        <v>9.8976800000000004E-2</v>
      </c>
      <c r="G3161" s="32">
        <v>0.46057799999999999</v>
      </c>
      <c r="H3161" s="37">
        <v>0.47201517181208102</v>
      </c>
      <c r="I3161" s="31">
        <v>1.5737999999999999E-4</v>
      </c>
      <c r="J3161" s="31">
        <v>275315</v>
      </c>
      <c r="K3161" s="31">
        <v>103792</v>
      </c>
      <c r="L3161" s="31">
        <v>103747</v>
      </c>
      <c r="M3161" s="37">
        <v>0.47201517181208102</v>
      </c>
    </row>
    <row r="3162" spans="1:13">
      <c r="A3162" t="s">
        <v>262</v>
      </c>
      <c r="B3162" t="s">
        <v>174</v>
      </c>
      <c r="C3162" t="s">
        <v>120</v>
      </c>
      <c r="D3162" t="s">
        <v>201</v>
      </c>
      <c r="E3162" s="31">
        <v>3.0605299999999998E-4</v>
      </c>
      <c r="F3162" s="31">
        <v>9.7357899999999997E-2</v>
      </c>
      <c r="G3162" s="32">
        <v>0.46122099999999999</v>
      </c>
      <c r="H3162" s="37">
        <v>0.472040527479893</v>
      </c>
      <c r="I3162" s="31">
        <v>4.42929E-4</v>
      </c>
      <c r="J3162" s="31">
        <v>257322</v>
      </c>
      <c r="K3162" s="31">
        <v>99686.5</v>
      </c>
      <c r="L3162" s="31">
        <v>99625.5</v>
      </c>
      <c r="M3162" s="37">
        <v>0.472040527479893</v>
      </c>
    </row>
    <row r="3163" spans="1:13">
      <c r="A3163" t="s">
        <v>262</v>
      </c>
      <c r="B3163" t="s">
        <v>102</v>
      </c>
      <c r="C3163" t="s">
        <v>105</v>
      </c>
      <c r="D3163" t="s">
        <v>174</v>
      </c>
      <c r="E3163" s="31">
        <v>3.9803400000000002E-4</v>
      </c>
      <c r="F3163" s="31">
        <v>9.7642300000000001E-2</v>
      </c>
      <c r="G3163" s="32">
        <v>0.46110800000000002</v>
      </c>
      <c r="H3163" s="37">
        <v>0.472040527479893</v>
      </c>
      <c r="I3163" s="31">
        <v>3.7951599999999999E-4</v>
      </c>
      <c r="J3163" s="31">
        <v>194278</v>
      </c>
      <c r="K3163" s="31">
        <v>138862</v>
      </c>
      <c r="L3163" s="31">
        <v>138752</v>
      </c>
      <c r="M3163" s="37">
        <v>0.472040527479893</v>
      </c>
    </row>
    <row r="3164" spans="1:13">
      <c r="A3164" t="s">
        <v>262</v>
      </c>
      <c r="B3164" t="s">
        <v>129</v>
      </c>
      <c r="C3164" t="s">
        <v>132</v>
      </c>
      <c r="D3164" t="s">
        <v>232</v>
      </c>
      <c r="E3164" s="31">
        <v>2.2252700000000001E-4</v>
      </c>
      <c r="F3164" s="31">
        <v>9.4260800000000006E-2</v>
      </c>
      <c r="G3164" s="32">
        <v>0.462451</v>
      </c>
      <c r="H3164" s="37">
        <v>0.47234961672240799</v>
      </c>
      <c r="I3164" s="31">
        <v>1.65246E-4</v>
      </c>
      <c r="J3164" s="31">
        <v>269442</v>
      </c>
      <c r="K3164" s="31">
        <v>103381</v>
      </c>
      <c r="L3164" s="31">
        <v>103335</v>
      </c>
      <c r="M3164" s="37">
        <v>0.47234961672240799</v>
      </c>
    </row>
    <row r="3165" spans="1:13">
      <c r="A3165" t="s">
        <v>262</v>
      </c>
      <c r="B3165" t="s">
        <v>195</v>
      </c>
      <c r="C3165" t="s">
        <v>156</v>
      </c>
      <c r="D3165" t="s">
        <v>201</v>
      </c>
      <c r="E3165" s="31">
        <v>2.53522E-4</v>
      </c>
      <c r="F3165" s="31">
        <v>9.5621999999999999E-2</v>
      </c>
      <c r="G3165" s="32">
        <v>0.46190999999999999</v>
      </c>
      <c r="H3165" s="37">
        <v>0.47234961672240799</v>
      </c>
      <c r="I3165" s="31">
        <v>3.7499899999999999E-4</v>
      </c>
      <c r="J3165" s="31">
        <v>236464</v>
      </c>
      <c r="K3165" s="31">
        <v>104225</v>
      </c>
      <c r="L3165" s="31">
        <v>104172</v>
      </c>
      <c r="M3165" s="37">
        <v>0.47234961672240799</v>
      </c>
    </row>
    <row r="3166" spans="1:13">
      <c r="A3166" t="s">
        <v>262</v>
      </c>
      <c r="B3166" t="s">
        <v>195</v>
      </c>
      <c r="C3166" t="s">
        <v>183</v>
      </c>
      <c r="D3166" t="s">
        <v>144</v>
      </c>
      <c r="E3166" s="31">
        <v>4.9114199999999997E-4</v>
      </c>
      <c r="F3166" s="31">
        <v>9.4369999999999996E-2</v>
      </c>
      <c r="G3166" s="32">
        <v>0.46240799999999999</v>
      </c>
      <c r="H3166" s="37">
        <v>0.47234961672240799</v>
      </c>
      <c r="I3166" s="31">
        <v>4.27611E-4</v>
      </c>
      <c r="J3166" s="31">
        <v>211036</v>
      </c>
      <c r="K3166" s="31">
        <v>122564</v>
      </c>
      <c r="L3166" s="31">
        <v>122443</v>
      </c>
      <c r="M3166" s="37">
        <v>0.47234961672240799</v>
      </c>
    </row>
    <row r="3167" spans="1:13">
      <c r="A3167" t="s">
        <v>262</v>
      </c>
      <c r="B3167" t="s">
        <v>177</v>
      </c>
      <c r="C3167" t="s">
        <v>126</v>
      </c>
      <c r="D3167" t="s">
        <v>99</v>
      </c>
      <c r="E3167" s="31">
        <v>3.1759399999999998E-4</v>
      </c>
      <c r="F3167" s="31">
        <v>9.2321899999999998E-2</v>
      </c>
      <c r="G3167" s="32">
        <v>0.46322099999999999</v>
      </c>
      <c r="H3167" s="37">
        <v>0.47281983088235302</v>
      </c>
      <c r="I3167" s="31">
        <v>1.8436099999999999E-4</v>
      </c>
      <c r="J3167" s="31">
        <v>273755</v>
      </c>
      <c r="K3167" s="31">
        <v>103677</v>
      </c>
      <c r="L3167" s="31">
        <v>103611</v>
      </c>
      <c r="M3167" s="37">
        <v>0.47281983088235302</v>
      </c>
    </row>
    <row r="3168" spans="1:13">
      <c r="A3168" t="s">
        <v>262</v>
      </c>
      <c r="B3168" t="s">
        <v>105</v>
      </c>
      <c r="C3168" t="s">
        <v>102</v>
      </c>
      <c r="D3168" t="s">
        <v>183</v>
      </c>
      <c r="E3168" s="31">
        <v>3.4904899999999998E-4</v>
      </c>
      <c r="F3168" s="31">
        <v>9.1271400000000003E-2</v>
      </c>
      <c r="G3168" s="32">
        <v>0.46363799999999999</v>
      </c>
      <c r="H3168" s="37">
        <v>0.47292934268537101</v>
      </c>
      <c r="I3168" s="31">
        <v>3.48547E-4</v>
      </c>
      <c r="J3168" s="31">
        <v>192693</v>
      </c>
      <c r="K3168" s="31">
        <v>138281</v>
      </c>
      <c r="L3168" s="31">
        <v>138184</v>
      </c>
      <c r="M3168" s="37">
        <v>0.47292934268537101</v>
      </c>
    </row>
    <row r="3169" spans="1:13">
      <c r="A3169" t="s">
        <v>262</v>
      </c>
      <c r="B3169" t="s">
        <v>132</v>
      </c>
      <c r="C3169" t="s">
        <v>177</v>
      </c>
      <c r="D3169" t="s">
        <v>105</v>
      </c>
      <c r="E3169" s="31">
        <v>2.6234199999999999E-4</v>
      </c>
      <c r="F3169" s="31">
        <v>8.8608400000000004E-2</v>
      </c>
      <c r="G3169" s="32">
        <v>0.46469700000000003</v>
      </c>
      <c r="H3169" s="37">
        <v>0.473693136849132</v>
      </c>
      <c r="I3169" s="31">
        <v>2.0167899999999999E-4</v>
      </c>
      <c r="J3169" s="31">
        <v>256215</v>
      </c>
      <c r="K3169" s="31">
        <v>105170</v>
      </c>
      <c r="L3169" s="31">
        <v>105115</v>
      </c>
      <c r="M3169" s="37">
        <v>0.473693136849132</v>
      </c>
    </row>
    <row r="3170" spans="1:13">
      <c r="A3170" t="s">
        <v>262</v>
      </c>
      <c r="B3170" t="s">
        <v>186</v>
      </c>
      <c r="C3170" t="s">
        <v>192</v>
      </c>
      <c r="D3170" t="s">
        <v>141</v>
      </c>
      <c r="E3170" s="31">
        <v>1.8808299999999999E-4</v>
      </c>
      <c r="F3170" s="31">
        <v>8.4614300000000003E-2</v>
      </c>
      <c r="G3170" s="32">
        <v>0.46628399999999998</v>
      </c>
      <c r="H3170" s="37">
        <v>0.47497335000000002</v>
      </c>
      <c r="I3170" s="31">
        <v>1.6877999999999999E-4</v>
      </c>
      <c r="J3170" s="31">
        <v>232493</v>
      </c>
      <c r="K3170" s="31">
        <v>118764</v>
      </c>
      <c r="L3170" s="31">
        <v>118719</v>
      </c>
      <c r="M3170" s="37">
        <v>0.47497335000000002</v>
      </c>
    </row>
    <row r="3171" spans="1:13">
      <c r="A3171" t="s">
        <v>262</v>
      </c>
      <c r="B3171" t="s">
        <v>105</v>
      </c>
      <c r="C3171" t="s">
        <v>102</v>
      </c>
      <c r="D3171" t="s">
        <v>129</v>
      </c>
      <c r="E3171" s="31">
        <v>3.5350399999999998E-4</v>
      </c>
      <c r="F3171" s="31">
        <v>8.3882399999999996E-2</v>
      </c>
      <c r="G3171" s="32">
        <v>0.46657500000000002</v>
      </c>
      <c r="H3171" s="37">
        <v>0.47497335000000002</v>
      </c>
      <c r="I3171" s="31">
        <v>3.2128899999999999E-4</v>
      </c>
      <c r="J3171" s="31">
        <v>193773</v>
      </c>
      <c r="K3171" s="31">
        <v>139015</v>
      </c>
      <c r="L3171" s="31">
        <v>138917</v>
      </c>
      <c r="M3171" s="37">
        <v>0.47497335000000002</v>
      </c>
    </row>
    <row r="3172" spans="1:13">
      <c r="A3172" t="s">
        <v>262</v>
      </c>
      <c r="B3172" t="s">
        <v>192</v>
      </c>
      <c r="C3172" t="s">
        <v>195</v>
      </c>
      <c r="D3172" t="s">
        <v>141</v>
      </c>
      <c r="E3172" s="31">
        <v>2.21041E-4</v>
      </c>
      <c r="F3172" s="31">
        <v>8.0014199999999994E-2</v>
      </c>
      <c r="G3172" s="32">
        <v>0.468113</v>
      </c>
      <c r="H3172" s="37">
        <v>0.47622155296468999</v>
      </c>
      <c r="I3172" s="31">
        <v>1.8128799999999999E-4</v>
      </c>
      <c r="J3172" s="31">
        <v>252837</v>
      </c>
      <c r="K3172" s="31">
        <v>108790</v>
      </c>
      <c r="L3172" s="31">
        <v>108741</v>
      </c>
      <c r="M3172" s="37">
        <v>0.47622155296468999</v>
      </c>
    </row>
    <row r="3173" spans="1:13">
      <c r="A3173" t="s">
        <v>262</v>
      </c>
      <c r="B3173" t="s">
        <v>195</v>
      </c>
      <c r="C3173" t="s">
        <v>123</v>
      </c>
      <c r="D3173" t="s">
        <v>141</v>
      </c>
      <c r="E3173" s="31">
        <v>2.2567799999999999E-4</v>
      </c>
      <c r="F3173" s="31">
        <v>7.4501200000000004E-2</v>
      </c>
      <c r="G3173" s="32">
        <v>0.470306</v>
      </c>
      <c r="H3173" s="37">
        <v>0.47813399600532602</v>
      </c>
      <c r="I3173" s="31">
        <v>2.08252E-4</v>
      </c>
      <c r="J3173" s="31">
        <v>213595</v>
      </c>
      <c r="K3173" s="31">
        <v>122067</v>
      </c>
      <c r="L3173" s="31">
        <v>122012</v>
      </c>
      <c r="M3173" s="37">
        <v>0.47813399600532602</v>
      </c>
    </row>
    <row r="3174" spans="1:13">
      <c r="A3174" t="s">
        <v>262</v>
      </c>
      <c r="B3174" t="s">
        <v>186</v>
      </c>
      <c r="C3174" t="s">
        <v>195</v>
      </c>
      <c r="D3174" t="s">
        <v>102</v>
      </c>
      <c r="E3174" s="31">
        <v>2.88974E-4</v>
      </c>
      <c r="F3174" s="31">
        <v>7.3530300000000007E-2</v>
      </c>
      <c r="G3174" s="32">
        <v>0.470692</v>
      </c>
      <c r="H3174" s="37">
        <v>0.47820803992015998</v>
      </c>
      <c r="I3174" s="31">
        <v>2.4905499999999998E-4</v>
      </c>
      <c r="J3174" s="31">
        <v>222458</v>
      </c>
      <c r="K3174" s="31">
        <v>120720</v>
      </c>
      <c r="L3174" s="31">
        <v>120651</v>
      </c>
      <c r="M3174" s="37">
        <v>0.47820803992015998</v>
      </c>
    </row>
    <row r="3175" spans="1:13">
      <c r="A3175" t="s">
        <v>262</v>
      </c>
      <c r="B3175" t="s">
        <v>129</v>
      </c>
      <c r="C3175" t="s">
        <v>195</v>
      </c>
      <c r="D3175" t="s">
        <v>144</v>
      </c>
      <c r="E3175" s="31">
        <v>3.0054000000000002E-4</v>
      </c>
      <c r="F3175" s="31">
        <v>6.7529000000000006E-2</v>
      </c>
      <c r="G3175" s="32">
        <v>0.47308</v>
      </c>
      <c r="H3175" s="37">
        <v>0.47953778301260802</v>
      </c>
      <c r="I3175" s="31">
        <v>2.6018500000000002E-4</v>
      </c>
      <c r="J3175" s="31">
        <v>217530</v>
      </c>
      <c r="K3175" s="31">
        <v>121762</v>
      </c>
      <c r="L3175" s="31">
        <v>121689</v>
      </c>
      <c r="M3175" s="37">
        <v>0.47953778301260802</v>
      </c>
    </row>
    <row r="3176" spans="1:13">
      <c r="A3176" t="s">
        <v>262</v>
      </c>
      <c r="B3176" t="s">
        <v>174</v>
      </c>
      <c r="C3176" t="s">
        <v>123</v>
      </c>
      <c r="D3176" t="s">
        <v>99</v>
      </c>
      <c r="E3176" s="31">
        <v>2.21723E-4</v>
      </c>
      <c r="F3176" s="31">
        <v>6.7085400000000003E-2</v>
      </c>
      <c r="G3176" s="32">
        <v>0.47325699999999998</v>
      </c>
      <c r="H3176" s="37">
        <v>0.47953778301260802</v>
      </c>
      <c r="I3176" s="31">
        <v>1.2674799999999999E-4</v>
      </c>
      <c r="J3176" s="31">
        <v>286774</v>
      </c>
      <c r="K3176" s="31">
        <v>102064</v>
      </c>
      <c r="L3176" s="31">
        <v>102019</v>
      </c>
      <c r="M3176" s="37">
        <v>0.47953778301260802</v>
      </c>
    </row>
    <row r="3177" spans="1:13">
      <c r="A3177" t="s">
        <v>262</v>
      </c>
      <c r="B3177" t="s">
        <v>186</v>
      </c>
      <c r="C3177" t="s">
        <v>123</v>
      </c>
      <c r="D3177" t="s">
        <v>204</v>
      </c>
      <c r="E3177" s="31">
        <v>2.43713E-4</v>
      </c>
      <c r="F3177" s="31">
        <v>6.8146300000000007E-2</v>
      </c>
      <c r="G3177" s="32">
        <v>0.47283500000000001</v>
      </c>
      <c r="H3177" s="37">
        <v>0.47953778301260802</v>
      </c>
      <c r="I3177" s="31">
        <v>2.0189000000000001E-4</v>
      </c>
      <c r="J3177" s="31">
        <v>245293</v>
      </c>
      <c r="K3177" s="31">
        <v>108932</v>
      </c>
      <c r="L3177" s="31">
        <v>108879</v>
      </c>
      <c r="M3177" s="37">
        <v>0.47953778301260802</v>
      </c>
    </row>
    <row r="3178" spans="1:13">
      <c r="A3178" t="s">
        <v>262</v>
      </c>
      <c r="B3178" t="s">
        <v>195</v>
      </c>
      <c r="C3178" t="s">
        <v>180</v>
      </c>
      <c r="D3178" t="s">
        <v>102</v>
      </c>
      <c r="E3178" s="31">
        <v>2.4430799999999999E-4</v>
      </c>
      <c r="F3178" s="31">
        <v>6.7359299999999997E-2</v>
      </c>
      <c r="G3178" s="32">
        <v>0.47314800000000001</v>
      </c>
      <c r="H3178" s="37">
        <v>0.47953778301260802</v>
      </c>
      <c r="I3178" s="31">
        <v>2.1264299999999999E-4</v>
      </c>
      <c r="J3178" s="31">
        <v>208638</v>
      </c>
      <c r="K3178" s="31">
        <v>122143</v>
      </c>
      <c r="L3178" s="31">
        <v>122084</v>
      </c>
      <c r="M3178" s="37">
        <v>0.47953778301260802</v>
      </c>
    </row>
    <row r="3179" spans="1:13">
      <c r="A3179" t="s">
        <v>262</v>
      </c>
      <c r="B3179" t="s">
        <v>186</v>
      </c>
      <c r="C3179" t="s">
        <v>120</v>
      </c>
      <c r="D3179" t="s">
        <v>105</v>
      </c>
      <c r="E3179" s="31">
        <v>1.39734E-4</v>
      </c>
      <c r="F3179" s="31">
        <v>6.1368800000000001E-2</v>
      </c>
      <c r="G3179" s="32">
        <v>0.47553299999999998</v>
      </c>
      <c r="H3179" s="37">
        <v>0.481524463527851</v>
      </c>
      <c r="I3179" s="31">
        <v>1.04811E-4</v>
      </c>
      <c r="J3179" s="31">
        <v>287082</v>
      </c>
      <c r="K3179" s="31">
        <v>102292</v>
      </c>
      <c r="L3179" s="31">
        <v>102263</v>
      </c>
      <c r="M3179" s="37">
        <v>0.481524463527851</v>
      </c>
    </row>
    <row r="3180" spans="1:13">
      <c r="A3180" t="s">
        <v>262</v>
      </c>
      <c r="B3180" t="s">
        <v>156</v>
      </c>
      <c r="C3180" t="s">
        <v>195</v>
      </c>
      <c r="D3180" t="s">
        <v>102</v>
      </c>
      <c r="E3180" s="31">
        <v>2.16562E-4</v>
      </c>
      <c r="F3180" s="31">
        <v>5.9815699999999999E-2</v>
      </c>
      <c r="G3180" s="32">
        <v>0.47615099999999999</v>
      </c>
      <c r="H3180" s="37">
        <v>0.481830733598409</v>
      </c>
      <c r="I3180" s="31">
        <v>1.65141E-4</v>
      </c>
      <c r="J3180" s="31">
        <v>260558</v>
      </c>
      <c r="K3180" s="31">
        <v>107190</v>
      </c>
      <c r="L3180" s="31">
        <v>107144</v>
      </c>
      <c r="M3180" s="37">
        <v>0.481830733598409</v>
      </c>
    </row>
    <row r="3181" spans="1:13">
      <c r="A3181" t="s">
        <v>262</v>
      </c>
      <c r="B3181" t="s">
        <v>141</v>
      </c>
      <c r="C3181" t="s">
        <v>102</v>
      </c>
      <c r="D3181" t="s">
        <v>186</v>
      </c>
      <c r="E3181" s="31">
        <v>1.6917500000000001E-4</v>
      </c>
      <c r="F3181" s="31">
        <v>5.7881700000000001E-2</v>
      </c>
      <c r="G3181" s="32">
        <v>0.47692099999999998</v>
      </c>
      <c r="H3181" s="37">
        <v>0.482290309271523</v>
      </c>
      <c r="I3181" s="31">
        <v>1.44468E-4</v>
      </c>
      <c r="J3181" s="31">
        <v>240097</v>
      </c>
      <c r="K3181" s="31">
        <v>124399</v>
      </c>
      <c r="L3181" s="31">
        <v>124357</v>
      </c>
      <c r="M3181" s="37">
        <v>0.482290309271523</v>
      </c>
    </row>
    <row r="3182" spans="1:13">
      <c r="A3182" t="s">
        <v>262</v>
      </c>
      <c r="B3182" t="s">
        <v>120</v>
      </c>
      <c r="C3182" t="s">
        <v>126</v>
      </c>
      <c r="D3182" t="s">
        <v>201</v>
      </c>
      <c r="E3182" s="31">
        <v>1.4283399999999999E-4</v>
      </c>
      <c r="F3182" s="31">
        <v>4.3821600000000002E-2</v>
      </c>
      <c r="G3182" s="32">
        <v>0.48252299999999998</v>
      </c>
      <c r="H3182" s="37">
        <v>0.487031250495704</v>
      </c>
      <c r="I3182" s="31">
        <v>2.1060499999999999E-4</v>
      </c>
      <c r="J3182" s="31">
        <v>247960</v>
      </c>
      <c r="K3182" s="31">
        <v>101531</v>
      </c>
      <c r="L3182" s="31">
        <v>101502</v>
      </c>
      <c r="M3182" s="37">
        <v>0.487031250495704</v>
      </c>
    </row>
    <row r="3183" spans="1:13">
      <c r="A3183" t="s">
        <v>262</v>
      </c>
      <c r="B3183" t="s">
        <v>132</v>
      </c>
      <c r="C3183" t="s">
        <v>177</v>
      </c>
      <c r="D3183" t="s">
        <v>99</v>
      </c>
      <c r="E3183" s="31">
        <v>9.2971200000000002E-5</v>
      </c>
      <c r="F3183" s="31">
        <v>4.4242799999999999E-2</v>
      </c>
      <c r="G3183" s="32">
        <v>0.48235499999999998</v>
      </c>
      <c r="H3183" s="37">
        <v>0.487031250495704</v>
      </c>
      <c r="I3183" s="31">
        <v>5.4250999999999999E-5</v>
      </c>
      <c r="J3183" s="31">
        <v>264767</v>
      </c>
      <c r="K3183" s="31">
        <v>104433</v>
      </c>
      <c r="L3183" s="31">
        <v>104413</v>
      </c>
      <c r="M3183" s="37">
        <v>0.487031250495704</v>
      </c>
    </row>
    <row r="3184" spans="1:13">
      <c r="A3184" t="s">
        <v>262</v>
      </c>
      <c r="B3184" t="s">
        <v>156</v>
      </c>
      <c r="C3184" t="s">
        <v>177</v>
      </c>
      <c r="D3184" t="s">
        <v>204</v>
      </c>
      <c r="E3184" s="31">
        <v>1.2859199999999999E-4</v>
      </c>
      <c r="F3184" s="31">
        <v>4.37139E-2</v>
      </c>
      <c r="G3184" s="32">
        <v>0.48256599999999999</v>
      </c>
      <c r="H3184" s="37">
        <v>0.487031250495704</v>
      </c>
      <c r="I3184" s="31">
        <v>1.23707E-4</v>
      </c>
      <c r="J3184" s="31">
        <v>192526</v>
      </c>
      <c r="K3184" s="31">
        <v>127033</v>
      </c>
      <c r="L3184" s="31">
        <v>127000</v>
      </c>
      <c r="M3184" s="37">
        <v>0.487031250495704</v>
      </c>
    </row>
    <row r="3185" spans="1:13">
      <c r="A3185" t="s">
        <v>262</v>
      </c>
      <c r="B3185" t="s">
        <v>192</v>
      </c>
      <c r="C3185" t="s">
        <v>126</v>
      </c>
      <c r="D3185" t="s">
        <v>141</v>
      </c>
      <c r="E3185" s="31">
        <v>1.2537099999999999E-4</v>
      </c>
      <c r="F3185" s="31">
        <v>4.0427699999999997E-2</v>
      </c>
      <c r="G3185" s="32">
        <v>0.48387599999999997</v>
      </c>
      <c r="H3185" s="37">
        <v>0.48803081373844098</v>
      </c>
      <c r="I3185" s="31">
        <v>1.13721E-4</v>
      </c>
      <c r="J3185" s="31">
        <v>222674</v>
      </c>
      <c r="K3185" s="31">
        <v>120324</v>
      </c>
      <c r="L3185" s="31">
        <v>120294</v>
      </c>
      <c r="M3185" s="37">
        <v>0.48803081373844098</v>
      </c>
    </row>
    <row r="3186" spans="1:13">
      <c r="A3186" t="s">
        <v>262</v>
      </c>
      <c r="B3186" t="s">
        <v>126</v>
      </c>
      <c r="C3186" t="s">
        <v>174</v>
      </c>
      <c r="D3186" t="s">
        <v>99</v>
      </c>
      <c r="E3186" s="31">
        <v>1.12765E-4</v>
      </c>
      <c r="F3186" s="31">
        <v>3.8523000000000002E-2</v>
      </c>
      <c r="G3186" s="32">
        <v>0.48463499999999998</v>
      </c>
      <c r="H3186" s="37">
        <v>0.48815148087071197</v>
      </c>
      <c r="I3186" s="31">
        <v>6.5195400000000003E-5</v>
      </c>
      <c r="J3186" s="31">
        <v>282611</v>
      </c>
      <c r="K3186" s="31">
        <v>103102</v>
      </c>
      <c r="L3186" s="31">
        <v>103078</v>
      </c>
      <c r="M3186" s="37">
        <v>0.48815148087071197</v>
      </c>
    </row>
    <row r="3187" spans="1:13">
      <c r="A3187" t="s">
        <v>262</v>
      </c>
      <c r="B3187" t="s">
        <v>236</v>
      </c>
      <c r="C3187" t="s">
        <v>132</v>
      </c>
      <c r="D3187" t="s">
        <v>105</v>
      </c>
      <c r="E3187" s="31">
        <v>1.2783299999999999E-4</v>
      </c>
      <c r="F3187" s="31">
        <v>3.8732900000000001E-2</v>
      </c>
      <c r="G3187" s="32">
        <v>0.48455199999999998</v>
      </c>
      <c r="H3187" s="37">
        <v>0.48815148087071197</v>
      </c>
      <c r="I3187" s="31">
        <v>9.6371899999999998E-5</v>
      </c>
      <c r="J3187" s="31">
        <v>278611</v>
      </c>
      <c r="K3187" s="31">
        <v>103338</v>
      </c>
      <c r="L3187" s="31">
        <v>103311</v>
      </c>
      <c r="M3187" s="37">
        <v>0.48815148087071197</v>
      </c>
    </row>
    <row r="3188" spans="1:13">
      <c r="A3188" t="s">
        <v>262</v>
      </c>
      <c r="B3188" t="s">
        <v>132</v>
      </c>
      <c r="C3188" t="s">
        <v>65</v>
      </c>
      <c r="D3188" t="s">
        <v>99</v>
      </c>
      <c r="E3188" s="31">
        <v>7.8711499999999993E-5</v>
      </c>
      <c r="F3188" s="31">
        <v>3.5329300000000001E-2</v>
      </c>
      <c r="G3188" s="32">
        <v>0.48590899999999998</v>
      </c>
      <c r="H3188" s="37">
        <v>0.48911209162821401</v>
      </c>
      <c r="I3188" s="31">
        <v>4.6912300000000001E-5</v>
      </c>
      <c r="J3188" s="31">
        <v>272458</v>
      </c>
      <c r="K3188" s="31">
        <v>106410</v>
      </c>
      <c r="L3188" s="31">
        <v>106393</v>
      </c>
      <c r="M3188" s="37">
        <v>0.48911209162821401</v>
      </c>
    </row>
    <row r="3189" spans="1:13">
      <c r="A3189" t="s">
        <v>262</v>
      </c>
      <c r="B3189" t="s">
        <v>141</v>
      </c>
      <c r="C3189" t="s">
        <v>102</v>
      </c>
      <c r="D3189" t="s">
        <v>177</v>
      </c>
      <c r="E3189" s="31">
        <v>9.5335100000000001E-5</v>
      </c>
      <c r="F3189" s="31">
        <v>3.3821200000000003E-2</v>
      </c>
      <c r="G3189" s="32">
        <v>0.48651</v>
      </c>
      <c r="H3189" s="37">
        <v>0.48939444664031601</v>
      </c>
      <c r="I3189" s="31">
        <v>8.5066400000000003E-5</v>
      </c>
      <c r="J3189" s="31">
        <v>238913</v>
      </c>
      <c r="K3189" s="31">
        <v>122387</v>
      </c>
      <c r="L3189" s="31">
        <v>122364</v>
      </c>
      <c r="M3189" s="37">
        <v>0.48939444664031601</v>
      </c>
    </row>
    <row r="3190" spans="1:13">
      <c r="A3190" t="s">
        <v>262</v>
      </c>
      <c r="B3190" t="s">
        <v>186</v>
      </c>
      <c r="C3190" t="s">
        <v>156</v>
      </c>
      <c r="D3190" t="s">
        <v>102</v>
      </c>
      <c r="E3190" s="31">
        <v>9.7420499999999993E-5</v>
      </c>
      <c r="F3190" s="31">
        <v>3.1883799999999997E-2</v>
      </c>
      <c r="G3190" s="32">
        <v>0.48728199999999999</v>
      </c>
      <c r="H3190" s="37">
        <v>0.48984833048057902</v>
      </c>
      <c r="I3190" s="31">
        <v>8.3190500000000003E-5</v>
      </c>
      <c r="J3190" s="31">
        <v>231965</v>
      </c>
      <c r="K3190" s="31">
        <v>119767</v>
      </c>
      <c r="L3190" s="31">
        <v>119744</v>
      </c>
      <c r="M3190" s="37">
        <v>0.48984833048057902</v>
      </c>
    </row>
    <row r="3191" spans="1:13">
      <c r="A3191" t="s">
        <v>262</v>
      </c>
      <c r="B3191" t="s">
        <v>159</v>
      </c>
      <c r="C3191" t="s">
        <v>102</v>
      </c>
      <c r="D3191" t="s">
        <v>132</v>
      </c>
      <c r="E3191" s="31">
        <v>9.9311100000000005E-5</v>
      </c>
      <c r="F3191" s="31">
        <v>2.8517000000000001E-2</v>
      </c>
      <c r="G3191" s="32">
        <v>0.48862499999999998</v>
      </c>
      <c r="H3191" s="37">
        <v>0.49087524671052601</v>
      </c>
      <c r="I3191" s="31">
        <v>1.08455E-4</v>
      </c>
      <c r="J3191" s="31">
        <v>165883</v>
      </c>
      <c r="K3191" s="31">
        <v>144342</v>
      </c>
      <c r="L3191" s="31">
        <v>144313</v>
      </c>
      <c r="M3191" s="37">
        <v>0.49087524671052601</v>
      </c>
    </row>
    <row r="3192" spans="1:13">
      <c r="A3192" t="s">
        <v>262</v>
      </c>
      <c r="B3192" t="s">
        <v>120</v>
      </c>
      <c r="C3192" t="s">
        <v>177</v>
      </c>
      <c r="D3192" t="s">
        <v>159</v>
      </c>
      <c r="E3192" s="31">
        <v>5.3227799999999999E-5</v>
      </c>
      <c r="F3192" s="31">
        <v>2.7553500000000002E-2</v>
      </c>
      <c r="G3192" s="32">
        <v>0.48900900000000003</v>
      </c>
      <c r="H3192" s="37">
        <v>0.49093802958579902</v>
      </c>
      <c r="I3192" s="31">
        <v>4.3301499999999999E-5</v>
      </c>
      <c r="J3192" s="31">
        <v>273591</v>
      </c>
      <c r="K3192" s="31">
        <v>102552</v>
      </c>
      <c r="L3192" s="31">
        <v>102541</v>
      </c>
      <c r="M3192" s="37">
        <v>0.49093802958579902</v>
      </c>
    </row>
    <row r="3193" spans="1:13">
      <c r="A3193" t="s">
        <v>262</v>
      </c>
      <c r="B3193" t="s">
        <v>183</v>
      </c>
      <c r="C3193" t="s">
        <v>198</v>
      </c>
      <c r="D3193" t="s">
        <v>102</v>
      </c>
      <c r="E3193" s="31">
        <v>9.1460999999999997E-5</v>
      </c>
      <c r="F3193" s="31">
        <v>2.48653E-2</v>
      </c>
      <c r="G3193" s="32">
        <v>0.49008099999999999</v>
      </c>
      <c r="H3193" s="37">
        <v>0.49124010826771702</v>
      </c>
      <c r="I3193" s="31">
        <v>8.1431600000000001E-5</v>
      </c>
      <c r="J3193" s="31">
        <v>217340</v>
      </c>
      <c r="K3193" s="31">
        <v>123926</v>
      </c>
      <c r="L3193" s="31">
        <v>123903</v>
      </c>
      <c r="M3193" s="37">
        <v>0.49124010826771702</v>
      </c>
    </row>
    <row r="3194" spans="1:13">
      <c r="A3194" t="s">
        <v>262</v>
      </c>
      <c r="B3194" t="s">
        <v>195</v>
      </c>
      <c r="C3194" t="s">
        <v>198</v>
      </c>
      <c r="D3194" t="s">
        <v>99</v>
      </c>
      <c r="E3194" s="31">
        <v>6.7442799999999997E-5</v>
      </c>
      <c r="F3194" s="31">
        <v>2.43804E-2</v>
      </c>
      <c r="G3194" s="32">
        <v>0.49027500000000002</v>
      </c>
      <c r="H3194" s="37">
        <v>0.49124010826771702</v>
      </c>
      <c r="I3194" s="31">
        <v>4.0837400000000003E-5</v>
      </c>
      <c r="J3194" s="31">
        <v>268930</v>
      </c>
      <c r="K3194" s="31">
        <v>107506</v>
      </c>
      <c r="L3194" s="31">
        <v>107491</v>
      </c>
      <c r="M3194" s="37">
        <v>0.49124010826771702</v>
      </c>
    </row>
    <row r="3195" spans="1:13">
      <c r="A3195" t="s">
        <v>262</v>
      </c>
      <c r="B3195" t="s">
        <v>141</v>
      </c>
      <c r="C3195" t="s">
        <v>102</v>
      </c>
      <c r="D3195" t="s">
        <v>195</v>
      </c>
      <c r="E3195" s="31">
        <v>7.763E-5</v>
      </c>
      <c r="F3195" s="31">
        <v>2.47584E-2</v>
      </c>
      <c r="G3195" s="32">
        <v>0.490124</v>
      </c>
      <c r="H3195" s="37">
        <v>0.49124010826771702</v>
      </c>
      <c r="I3195" s="31">
        <v>7.4991099999999994E-5</v>
      </c>
      <c r="J3195" s="31">
        <v>238550</v>
      </c>
      <c r="K3195" s="31">
        <v>122922</v>
      </c>
      <c r="L3195" s="31">
        <v>122903</v>
      </c>
      <c r="M3195" s="37">
        <v>0.49124010826771702</v>
      </c>
    </row>
    <row r="3196" spans="1:13">
      <c r="A3196" t="s">
        <v>262</v>
      </c>
      <c r="B3196" t="s">
        <v>126</v>
      </c>
      <c r="C3196" t="s">
        <v>195</v>
      </c>
      <c r="D3196" t="s">
        <v>141</v>
      </c>
      <c r="E3196" s="31">
        <v>7.3457500000000006E-5</v>
      </c>
      <c r="F3196" s="31">
        <v>2.24824E-2</v>
      </c>
      <c r="G3196" s="32">
        <v>0.49103200000000002</v>
      </c>
      <c r="H3196" s="37">
        <v>0.49167597639344301</v>
      </c>
      <c r="I3196" s="31">
        <v>6.7690399999999998E-5</v>
      </c>
      <c r="J3196" s="31">
        <v>213544</v>
      </c>
      <c r="K3196" s="31">
        <v>121962</v>
      </c>
      <c r="L3196" s="31">
        <v>121944</v>
      </c>
      <c r="M3196" s="37">
        <v>0.49167597639344301</v>
      </c>
    </row>
    <row r="3197" spans="1:13">
      <c r="A3197" t="s">
        <v>262</v>
      </c>
      <c r="B3197" t="s">
        <v>65</v>
      </c>
      <c r="C3197" t="s">
        <v>177</v>
      </c>
      <c r="D3197" t="s">
        <v>99</v>
      </c>
      <c r="E3197" s="31">
        <v>1.2566599999999999E-5</v>
      </c>
      <c r="F3197" s="31">
        <v>5.3250199999999998E-3</v>
      </c>
      <c r="G3197" s="32">
        <v>0.49787599999999999</v>
      </c>
      <c r="H3197" s="37">
        <v>0.49820226212319801</v>
      </c>
      <c r="I3197" s="31">
        <v>7.46739E-6</v>
      </c>
      <c r="J3197" s="31">
        <v>276180</v>
      </c>
      <c r="K3197" s="31">
        <v>106103</v>
      </c>
      <c r="L3197" s="31">
        <v>106100</v>
      </c>
      <c r="M3197" s="37">
        <v>0.49820226212319801</v>
      </c>
    </row>
    <row r="3198" spans="1:13">
      <c r="A3198" t="s">
        <v>262</v>
      </c>
      <c r="B3198" t="s">
        <v>123</v>
      </c>
      <c r="C3198" t="s">
        <v>192</v>
      </c>
      <c r="D3198" t="s">
        <v>102</v>
      </c>
      <c r="E3198" s="31">
        <v>1.1790000000000001E-5</v>
      </c>
      <c r="F3198" s="31">
        <v>4.0457000000000002E-3</v>
      </c>
      <c r="G3198" s="32">
        <v>0.498386</v>
      </c>
      <c r="H3198" s="37">
        <v>0.498386</v>
      </c>
      <c r="I3198" s="31">
        <v>1.00938E-5</v>
      </c>
      <c r="J3198" s="31">
        <v>223645</v>
      </c>
      <c r="K3198" s="31">
        <v>120159</v>
      </c>
      <c r="L3198" s="31">
        <v>120157</v>
      </c>
      <c r="M3198" s="37">
        <v>0.498386</v>
      </c>
    </row>
  </sheetData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1004"/>
  <sheetViews>
    <sheetView zoomScale="75" zoomScaleNormal="75" workbookViewId="0">
      <selection activeCell="V35" sqref="V35"/>
    </sheetView>
  </sheetViews>
  <sheetFormatPr defaultRowHeight="12.75"/>
  <cols>
    <col min="1" max="1" width="14.7109375" customWidth="1"/>
    <col min="2" max="2" width="18.28515625" customWidth="1"/>
    <col min="3" max="4" width="15.140625" customWidth="1"/>
    <col min="5" max="5" width="15.42578125" customWidth="1"/>
    <col min="6" max="18" width="5.42578125" customWidth="1"/>
    <col min="19" max="1025" width="11" customWidth="1"/>
  </cols>
  <sheetData>
    <row r="1" spans="1:18" ht="12.75" customHeight="1">
      <c r="A1" s="38"/>
      <c r="B1" s="38"/>
      <c r="C1" s="38"/>
      <c r="D1" s="38"/>
      <c r="E1" s="39"/>
      <c r="F1" s="2" t="s">
        <v>263</v>
      </c>
      <c r="G1" s="2"/>
      <c r="H1" s="2"/>
      <c r="I1" s="2"/>
      <c r="J1" s="2"/>
      <c r="K1" s="1" t="s">
        <v>264</v>
      </c>
      <c r="L1" s="1"/>
      <c r="M1" s="1"/>
      <c r="N1" s="1"/>
      <c r="O1" s="1"/>
      <c r="P1" s="1"/>
      <c r="Q1" s="40"/>
      <c r="R1" s="40"/>
    </row>
    <row r="2" spans="1:18" ht="12.75" customHeight="1">
      <c r="A2" s="41" t="s">
        <v>265</v>
      </c>
      <c r="B2" s="42" t="s">
        <v>11</v>
      </c>
      <c r="C2" s="42" t="s">
        <v>266</v>
      </c>
      <c r="D2" s="42" t="s">
        <v>267</v>
      </c>
      <c r="E2" s="43" t="s">
        <v>265</v>
      </c>
      <c r="F2" s="44" t="s">
        <v>268</v>
      </c>
      <c r="G2" s="45" t="s">
        <v>269</v>
      </c>
      <c r="H2" s="45" t="s">
        <v>270</v>
      </c>
      <c r="I2" s="45" t="s">
        <v>271</v>
      </c>
      <c r="J2" s="46" t="s">
        <v>272</v>
      </c>
      <c r="K2" s="47" t="s">
        <v>273</v>
      </c>
      <c r="L2" s="48" t="s">
        <v>268</v>
      </c>
      <c r="M2" s="49" t="s">
        <v>269</v>
      </c>
      <c r="N2" s="49" t="s">
        <v>270</v>
      </c>
      <c r="O2" s="49" t="s">
        <v>271</v>
      </c>
      <c r="P2" s="50" t="s">
        <v>272</v>
      </c>
      <c r="Q2" s="40"/>
      <c r="R2" s="40"/>
    </row>
    <row r="3" spans="1:18" ht="12.75" customHeight="1">
      <c r="A3" s="51" t="s">
        <v>274</v>
      </c>
      <c r="B3" s="52" t="s">
        <v>76</v>
      </c>
      <c r="C3" s="53" t="s">
        <v>275</v>
      </c>
      <c r="D3" s="53" t="s">
        <v>276</v>
      </c>
      <c r="E3" s="54" t="s">
        <v>277</v>
      </c>
      <c r="F3" s="55">
        <v>100</v>
      </c>
      <c r="G3" s="56">
        <v>0</v>
      </c>
      <c r="H3" s="56">
        <v>0</v>
      </c>
      <c r="I3" s="56">
        <v>0</v>
      </c>
      <c r="J3" s="57">
        <v>0</v>
      </c>
      <c r="K3" s="58">
        <v>93</v>
      </c>
      <c r="L3" s="26">
        <v>2900</v>
      </c>
      <c r="M3" s="26">
        <v>0</v>
      </c>
      <c r="N3" s="26">
        <v>0</v>
      </c>
      <c r="O3" s="26">
        <v>0</v>
      </c>
      <c r="P3" s="59">
        <v>0</v>
      </c>
      <c r="Q3" s="40"/>
      <c r="R3" s="40"/>
    </row>
    <row r="4" spans="1:18" ht="12.75" customHeight="1">
      <c r="A4" s="60" t="s">
        <v>78</v>
      </c>
      <c r="B4" s="61" t="s">
        <v>76</v>
      </c>
      <c r="C4" s="62" t="s">
        <v>23</v>
      </c>
      <c r="D4" s="62" t="s">
        <v>276</v>
      </c>
      <c r="E4" s="54" t="s">
        <v>277</v>
      </c>
      <c r="F4" s="55">
        <v>100</v>
      </c>
      <c r="G4" s="56">
        <v>0</v>
      </c>
      <c r="H4" s="56">
        <v>0</v>
      </c>
      <c r="I4" s="56">
        <v>0</v>
      </c>
      <c r="J4" s="57">
        <v>0</v>
      </c>
      <c r="K4" s="58">
        <v>2768</v>
      </c>
      <c r="L4" s="26">
        <v>225</v>
      </c>
      <c r="M4" s="26">
        <v>0</v>
      </c>
      <c r="N4" s="26">
        <v>0</v>
      </c>
      <c r="O4" s="26">
        <v>0</v>
      </c>
      <c r="P4" s="59">
        <v>0</v>
      </c>
      <c r="Q4" s="40"/>
      <c r="R4" s="40"/>
    </row>
    <row r="5" spans="1:18" ht="12.75" customHeight="1">
      <c r="A5" s="60"/>
      <c r="B5" s="61"/>
      <c r="C5" s="63"/>
      <c r="D5" s="63"/>
      <c r="E5" s="54"/>
      <c r="F5" s="64"/>
      <c r="G5" s="56"/>
      <c r="H5" s="56"/>
      <c r="I5" s="56"/>
      <c r="J5" s="57"/>
      <c r="K5" s="58"/>
      <c r="L5" s="26"/>
      <c r="M5" s="26"/>
      <c r="N5" s="26"/>
      <c r="O5" s="26"/>
      <c r="P5" s="59"/>
      <c r="Q5" s="40"/>
      <c r="R5" s="40"/>
    </row>
    <row r="6" spans="1:18" ht="12.75" customHeight="1">
      <c r="A6" s="60" t="s">
        <v>30</v>
      </c>
      <c r="B6" s="61" t="s">
        <v>28</v>
      </c>
      <c r="C6" s="63" t="s">
        <v>23</v>
      </c>
      <c r="D6" s="63" t="s">
        <v>276</v>
      </c>
      <c r="E6" s="54" t="s">
        <v>277</v>
      </c>
      <c r="F6" s="55">
        <v>100</v>
      </c>
      <c r="G6" s="56">
        <v>0</v>
      </c>
      <c r="H6" s="56">
        <v>0</v>
      </c>
      <c r="I6" s="56">
        <v>0</v>
      </c>
      <c r="J6" s="57">
        <v>0</v>
      </c>
      <c r="K6" s="58">
        <v>2874</v>
      </c>
      <c r="L6" s="26">
        <v>119</v>
      </c>
      <c r="M6" s="26">
        <v>0</v>
      </c>
      <c r="N6" s="26">
        <v>0</v>
      </c>
      <c r="O6" s="26">
        <v>0</v>
      </c>
      <c r="P6" s="59">
        <v>0</v>
      </c>
      <c r="Q6" s="40"/>
      <c r="R6" s="40"/>
    </row>
    <row r="7" spans="1:18" ht="12.75" customHeight="1">
      <c r="A7" s="60" t="s">
        <v>81</v>
      </c>
      <c r="B7" s="61" t="s">
        <v>28</v>
      </c>
      <c r="C7" s="62" t="s">
        <v>23</v>
      </c>
      <c r="D7" s="62" t="s">
        <v>276</v>
      </c>
      <c r="E7" s="54" t="s">
        <v>277</v>
      </c>
      <c r="F7" s="55">
        <v>100</v>
      </c>
      <c r="G7" s="56">
        <v>0</v>
      </c>
      <c r="H7" s="56">
        <v>0</v>
      </c>
      <c r="I7" s="56">
        <v>0</v>
      </c>
      <c r="J7" s="57">
        <v>0</v>
      </c>
      <c r="K7" s="58">
        <v>2913</v>
      </c>
      <c r="L7" s="26">
        <v>80</v>
      </c>
      <c r="M7" s="26">
        <v>0</v>
      </c>
      <c r="N7" s="26">
        <v>0</v>
      </c>
      <c r="O7" s="26">
        <v>0</v>
      </c>
      <c r="P7" s="59">
        <v>0</v>
      </c>
      <c r="Q7" s="40"/>
      <c r="R7" s="40"/>
    </row>
    <row r="8" spans="1:18" ht="12.75" customHeight="1">
      <c r="A8" s="60"/>
      <c r="B8" s="62"/>
      <c r="C8" s="62"/>
      <c r="D8" s="62"/>
      <c r="E8" s="54"/>
      <c r="F8" s="64"/>
      <c r="G8" s="56"/>
      <c r="H8" s="56"/>
      <c r="I8" s="56"/>
      <c r="J8" s="57"/>
      <c r="K8" s="58"/>
      <c r="L8" s="26"/>
      <c r="M8" s="26"/>
      <c r="N8" s="26"/>
      <c r="O8" s="26"/>
      <c r="P8" s="59"/>
      <c r="Q8" s="40"/>
      <c r="R8" s="40"/>
    </row>
    <row r="9" spans="1:18" ht="12.75" customHeight="1">
      <c r="A9" s="60" t="s">
        <v>278</v>
      </c>
      <c r="B9" s="61" t="s">
        <v>68</v>
      </c>
      <c r="C9" s="62" t="s">
        <v>279</v>
      </c>
      <c r="D9" s="62" t="s">
        <v>276</v>
      </c>
      <c r="E9" s="54" t="s">
        <v>277</v>
      </c>
      <c r="F9" s="55">
        <v>100</v>
      </c>
      <c r="G9" s="56">
        <v>0</v>
      </c>
      <c r="H9" s="56">
        <v>0</v>
      </c>
      <c r="I9" s="56">
        <v>0</v>
      </c>
      <c r="J9" s="57">
        <v>0</v>
      </c>
      <c r="K9" s="58">
        <v>340</v>
      </c>
      <c r="L9" s="26">
        <v>2653</v>
      </c>
      <c r="M9" s="26">
        <v>0</v>
      </c>
      <c r="N9" s="26">
        <v>0</v>
      </c>
      <c r="O9" s="26">
        <v>0</v>
      </c>
      <c r="P9" s="59">
        <v>0</v>
      </c>
      <c r="Q9" s="40"/>
      <c r="R9" s="40"/>
    </row>
    <row r="10" spans="1:18" ht="12.75" customHeight="1">
      <c r="A10" s="60" t="s">
        <v>70</v>
      </c>
      <c r="B10" s="61" t="s">
        <v>68</v>
      </c>
      <c r="C10" s="62" t="s">
        <v>23</v>
      </c>
      <c r="D10" s="62" t="s">
        <v>276</v>
      </c>
      <c r="E10" s="54" t="s">
        <v>277</v>
      </c>
      <c r="F10" s="55">
        <v>98.21</v>
      </c>
      <c r="G10" s="56">
        <v>1.79</v>
      </c>
      <c r="H10" s="56">
        <v>0</v>
      </c>
      <c r="I10" s="56">
        <v>0</v>
      </c>
      <c r="J10" s="57">
        <v>0</v>
      </c>
      <c r="K10" s="58">
        <v>27</v>
      </c>
      <c r="L10" s="26">
        <v>2913</v>
      </c>
      <c r="M10" s="26">
        <v>53</v>
      </c>
      <c r="N10" s="26">
        <v>0</v>
      </c>
      <c r="O10" s="26">
        <v>0</v>
      </c>
      <c r="P10" s="59">
        <v>0</v>
      </c>
      <c r="Q10" s="40"/>
      <c r="R10" s="40"/>
    </row>
    <row r="11" spans="1:18" ht="12.75" customHeight="1">
      <c r="A11" s="60" t="s">
        <v>84</v>
      </c>
      <c r="B11" s="61" t="s">
        <v>68</v>
      </c>
      <c r="C11" s="62" t="s">
        <v>23</v>
      </c>
      <c r="D11" s="62" t="s">
        <v>276</v>
      </c>
      <c r="E11" s="54" t="s">
        <v>277</v>
      </c>
      <c r="F11" s="55">
        <v>100</v>
      </c>
      <c r="G11" s="56">
        <v>0</v>
      </c>
      <c r="H11" s="56">
        <v>0</v>
      </c>
      <c r="I11" s="56">
        <v>0</v>
      </c>
      <c r="J11" s="57">
        <v>0</v>
      </c>
      <c r="K11" s="58">
        <v>42</v>
      </c>
      <c r="L11" s="26">
        <v>2951</v>
      </c>
      <c r="M11" s="26">
        <v>0</v>
      </c>
      <c r="N11" s="26">
        <v>0</v>
      </c>
      <c r="O11" s="26">
        <v>0</v>
      </c>
      <c r="P11" s="59">
        <v>0</v>
      </c>
      <c r="Q11" s="40"/>
      <c r="R11" s="40"/>
    </row>
    <row r="12" spans="1:18" ht="12.75" customHeight="1">
      <c r="A12" s="60" t="s">
        <v>87</v>
      </c>
      <c r="B12" s="61" t="s">
        <v>68</v>
      </c>
      <c r="C12" s="62" t="s">
        <v>23</v>
      </c>
      <c r="D12" s="62" t="s">
        <v>276</v>
      </c>
      <c r="E12" s="54" t="s">
        <v>277</v>
      </c>
      <c r="F12" s="55">
        <v>100</v>
      </c>
      <c r="G12" s="56">
        <v>0</v>
      </c>
      <c r="H12" s="56">
        <v>0</v>
      </c>
      <c r="I12" s="56">
        <v>0</v>
      </c>
      <c r="J12" s="57">
        <v>0</v>
      </c>
      <c r="K12" s="58">
        <v>875</v>
      </c>
      <c r="L12" s="26">
        <v>2118</v>
      </c>
      <c r="M12" s="26">
        <v>0</v>
      </c>
      <c r="N12" s="26">
        <v>0</v>
      </c>
      <c r="O12" s="26">
        <v>0</v>
      </c>
      <c r="P12" s="59">
        <v>0</v>
      </c>
      <c r="Q12" s="63"/>
      <c r="R12" s="63"/>
    </row>
    <row r="13" spans="1:18" ht="12.75" customHeight="1">
      <c r="A13" s="60"/>
      <c r="B13" s="62"/>
      <c r="C13" s="62"/>
      <c r="D13" s="62"/>
      <c r="E13" s="54"/>
      <c r="F13" s="64"/>
      <c r="G13" s="56"/>
      <c r="H13" s="56"/>
      <c r="I13" s="56"/>
      <c r="J13" s="57"/>
      <c r="K13" s="58"/>
      <c r="L13" s="26"/>
      <c r="M13" s="26"/>
      <c r="N13" s="26"/>
      <c r="O13" s="26"/>
      <c r="P13" s="59"/>
      <c r="Q13" s="40"/>
      <c r="R13" s="40"/>
    </row>
    <row r="14" spans="1:18" ht="12.75" customHeight="1">
      <c r="A14" s="60" t="s">
        <v>262</v>
      </c>
      <c r="B14" s="62" t="s">
        <v>280</v>
      </c>
      <c r="C14" s="62" t="s">
        <v>281</v>
      </c>
      <c r="D14" s="62" t="s">
        <v>276</v>
      </c>
      <c r="E14" s="54" t="s">
        <v>277</v>
      </c>
      <c r="F14" s="55">
        <v>100</v>
      </c>
      <c r="G14" s="56">
        <v>0</v>
      </c>
      <c r="H14" s="56">
        <v>0</v>
      </c>
      <c r="I14" s="56">
        <v>0</v>
      </c>
      <c r="J14" s="57">
        <v>0</v>
      </c>
      <c r="K14" s="58">
        <v>63</v>
      </c>
      <c r="L14" s="26">
        <v>2930</v>
      </c>
      <c r="M14" s="26">
        <v>0</v>
      </c>
      <c r="N14" s="26">
        <v>0</v>
      </c>
      <c r="O14" s="26">
        <v>0</v>
      </c>
      <c r="P14" s="59">
        <v>0</v>
      </c>
      <c r="Q14" s="40"/>
      <c r="R14" s="40"/>
    </row>
    <row r="15" spans="1:18" ht="12.75" customHeight="1">
      <c r="A15" s="60" t="s">
        <v>262</v>
      </c>
      <c r="B15" s="62" t="s">
        <v>280</v>
      </c>
      <c r="C15" s="62" t="s">
        <v>282</v>
      </c>
      <c r="D15" s="62" t="s">
        <v>276</v>
      </c>
      <c r="E15" s="54" t="s">
        <v>277</v>
      </c>
      <c r="F15" s="55">
        <v>100</v>
      </c>
      <c r="G15" s="56">
        <v>0</v>
      </c>
      <c r="H15" s="56">
        <v>0</v>
      </c>
      <c r="I15" s="56">
        <v>0</v>
      </c>
      <c r="J15" s="57">
        <v>0</v>
      </c>
      <c r="K15" s="58">
        <v>1019</v>
      </c>
      <c r="L15" s="26">
        <v>1974</v>
      </c>
      <c r="M15" s="26">
        <v>0</v>
      </c>
      <c r="N15" s="26">
        <v>0</v>
      </c>
      <c r="O15" s="26">
        <v>0</v>
      </c>
      <c r="P15" s="59">
        <v>0</v>
      </c>
      <c r="Q15" s="40"/>
      <c r="R15" s="40"/>
    </row>
    <row r="16" spans="1:18" ht="12.75" customHeight="1">
      <c r="A16" s="60" t="s">
        <v>283</v>
      </c>
      <c r="B16" s="62" t="s">
        <v>280</v>
      </c>
      <c r="C16" s="62" t="s">
        <v>284</v>
      </c>
      <c r="D16" s="62" t="s">
        <v>276</v>
      </c>
      <c r="E16" s="54" t="s">
        <v>277</v>
      </c>
      <c r="F16" s="55">
        <v>100</v>
      </c>
      <c r="G16" s="56">
        <v>0</v>
      </c>
      <c r="H16" s="56">
        <v>0</v>
      </c>
      <c r="I16" s="56">
        <v>0</v>
      </c>
      <c r="J16" s="57">
        <v>0</v>
      </c>
      <c r="K16" s="58">
        <v>719</v>
      </c>
      <c r="L16" s="26">
        <v>2274</v>
      </c>
      <c r="M16" s="26">
        <v>0</v>
      </c>
      <c r="N16" s="26">
        <v>0</v>
      </c>
      <c r="O16" s="26">
        <v>0</v>
      </c>
      <c r="P16" s="59">
        <v>0</v>
      </c>
      <c r="Q16" s="40"/>
      <c r="R16" s="40"/>
    </row>
    <row r="17" spans="1:18" ht="12.75" customHeight="1">
      <c r="A17" s="60" t="s">
        <v>285</v>
      </c>
      <c r="B17" s="62" t="s">
        <v>280</v>
      </c>
      <c r="C17" s="62" t="s">
        <v>286</v>
      </c>
      <c r="D17" s="62" t="s">
        <v>276</v>
      </c>
      <c r="E17" s="54" t="s">
        <v>277</v>
      </c>
      <c r="F17" s="55">
        <v>100</v>
      </c>
      <c r="G17" s="56">
        <v>0</v>
      </c>
      <c r="H17" s="56">
        <v>0</v>
      </c>
      <c r="I17" s="56">
        <v>0</v>
      </c>
      <c r="J17" s="57">
        <v>0</v>
      </c>
      <c r="K17" s="58">
        <v>157</v>
      </c>
      <c r="L17" s="26">
        <v>2836</v>
      </c>
      <c r="M17" s="26">
        <v>0</v>
      </c>
      <c r="N17" s="26">
        <v>0</v>
      </c>
      <c r="O17" s="26">
        <v>0</v>
      </c>
      <c r="P17" s="59">
        <v>0</v>
      </c>
      <c r="Q17" s="40"/>
      <c r="R17" s="40"/>
    </row>
    <row r="18" spans="1:18" ht="12.75" customHeight="1">
      <c r="A18" s="60" t="s">
        <v>259</v>
      </c>
      <c r="B18" s="62" t="s">
        <v>280</v>
      </c>
      <c r="C18" s="62" t="s">
        <v>287</v>
      </c>
      <c r="D18" s="62" t="s">
        <v>276</v>
      </c>
      <c r="E18" s="54" t="s">
        <v>277</v>
      </c>
      <c r="F18" s="55">
        <v>97.56</v>
      </c>
      <c r="G18" s="56">
        <v>2.44</v>
      </c>
      <c r="H18" s="56">
        <v>0</v>
      </c>
      <c r="I18" s="56">
        <v>0</v>
      </c>
      <c r="J18" s="57">
        <v>0</v>
      </c>
      <c r="K18" s="58">
        <v>0</v>
      </c>
      <c r="L18" s="26">
        <v>2920</v>
      </c>
      <c r="M18" s="26">
        <v>73</v>
      </c>
      <c r="N18" s="26">
        <v>0</v>
      </c>
      <c r="O18" s="26">
        <v>0</v>
      </c>
      <c r="P18" s="59">
        <v>0</v>
      </c>
      <c r="Q18" s="40"/>
      <c r="R18" s="40"/>
    </row>
    <row r="19" spans="1:18" ht="12.75" customHeight="1">
      <c r="A19" s="60" t="s">
        <v>288</v>
      </c>
      <c r="B19" s="62" t="s">
        <v>280</v>
      </c>
      <c r="C19" s="62" t="s">
        <v>289</v>
      </c>
      <c r="D19" s="62" t="s">
        <v>276</v>
      </c>
      <c r="E19" s="54" t="s">
        <v>277</v>
      </c>
      <c r="F19" s="55">
        <v>100</v>
      </c>
      <c r="G19" s="56">
        <v>0</v>
      </c>
      <c r="H19" s="56">
        <v>0</v>
      </c>
      <c r="I19" s="56">
        <v>0</v>
      </c>
      <c r="J19" s="57">
        <v>0</v>
      </c>
      <c r="K19" s="58">
        <v>770</v>
      </c>
      <c r="L19" s="26">
        <v>2223</v>
      </c>
      <c r="M19" s="26">
        <v>0</v>
      </c>
      <c r="N19" s="26">
        <v>0</v>
      </c>
      <c r="O19" s="26">
        <v>0</v>
      </c>
      <c r="P19" s="59">
        <v>0</v>
      </c>
      <c r="Q19" s="40"/>
      <c r="R19" s="40"/>
    </row>
    <row r="20" spans="1:18" ht="12.75" customHeight="1">
      <c r="A20" s="60" t="s">
        <v>290</v>
      </c>
      <c r="B20" s="62" t="s">
        <v>280</v>
      </c>
      <c r="C20" s="62" t="s">
        <v>284</v>
      </c>
      <c r="D20" s="62" t="s">
        <v>276</v>
      </c>
      <c r="E20" s="29" t="s">
        <v>277</v>
      </c>
      <c r="F20" s="55">
        <v>100</v>
      </c>
      <c r="G20" s="56">
        <v>0</v>
      </c>
      <c r="H20" s="56">
        <v>0</v>
      </c>
      <c r="I20" s="56">
        <v>0</v>
      </c>
      <c r="J20" s="57">
        <v>0</v>
      </c>
      <c r="K20" s="58">
        <v>1164</v>
      </c>
      <c r="L20" s="26">
        <v>1829</v>
      </c>
      <c r="M20" s="26">
        <v>0</v>
      </c>
      <c r="N20" s="26">
        <v>0</v>
      </c>
      <c r="O20" s="26">
        <v>0</v>
      </c>
      <c r="P20" s="59">
        <v>0</v>
      </c>
      <c r="Q20" s="40"/>
      <c r="R20" s="40"/>
    </row>
    <row r="21" spans="1:18" ht="12.75" customHeight="1">
      <c r="A21" s="60" t="s">
        <v>291</v>
      </c>
      <c r="B21" s="62" t="s">
        <v>280</v>
      </c>
      <c r="C21" s="62" t="s">
        <v>292</v>
      </c>
      <c r="D21" s="62" t="s">
        <v>276</v>
      </c>
      <c r="E21" s="54" t="s">
        <v>277</v>
      </c>
      <c r="F21" s="55">
        <v>99.72</v>
      </c>
      <c r="G21" s="56">
        <v>0.28000000000000003</v>
      </c>
      <c r="H21" s="56">
        <v>0</v>
      </c>
      <c r="I21" s="56">
        <v>0</v>
      </c>
      <c r="J21" s="57">
        <v>0</v>
      </c>
      <c r="K21" s="58">
        <v>96</v>
      </c>
      <c r="L21" s="26">
        <v>2889</v>
      </c>
      <c r="M21" s="26">
        <v>8</v>
      </c>
      <c r="N21" s="26">
        <v>0</v>
      </c>
      <c r="O21" s="26">
        <v>0</v>
      </c>
      <c r="P21" s="59">
        <v>0</v>
      </c>
      <c r="Q21" s="40"/>
      <c r="R21" s="40"/>
    </row>
    <row r="22" spans="1:18" ht="12.75" customHeight="1">
      <c r="A22" s="60" t="s">
        <v>293</v>
      </c>
      <c r="B22" s="62" t="s">
        <v>280</v>
      </c>
      <c r="C22" s="62" t="s">
        <v>284</v>
      </c>
      <c r="D22" s="62" t="s">
        <v>276</v>
      </c>
      <c r="E22" s="29" t="s">
        <v>277</v>
      </c>
      <c r="F22" s="55">
        <v>99.9</v>
      </c>
      <c r="G22" s="56">
        <v>0.1</v>
      </c>
      <c r="H22" s="56">
        <v>0</v>
      </c>
      <c r="I22" s="56">
        <v>0</v>
      </c>
      <c r="J22" s="57">
        <v>0</v>
      </c>
      <c r="K22" s="58">
        <v>120</v>
      </c>
      <c r="L22" s="26">
        <v>2870</v>
      </c>
      <c r="M22" s="26">
        <v>3</v>
      </c>
      <c r="N22" s="26">
        <v>0</v>
      </c>
      <c r="O22" s="26">
        <v>0</v>
      </c>
      <c r="P22" s="59">
        <v>0</v>
      </c>
      <c r="Q22" s="40"/>
      <c r="R22" s="40"/>
    </row>
    <row r="23" spans="1:18" ht="12.75" customHeight="1">
      <c r="A23" s="60" t="s">
        <v>240</v>
      </c>
      <c r="B23" s="62" t="s">
        <v>280</v>
      </c>
      <c r="C23" s="63" t="s">
        <v>294</v>
      </c>
      <c r="D23" s="63" t="s">
        <v>276</v>
      </c>
      <c r="E23" s="29" t="s">
        <v>277</v>
      </c>
      <c r="F23" s="55">
        <v>61.72</v>
      </c>
      <c r="G23" s="56">
        <v>34.56</v>
      </c>
      <c r="H23" s="56">
        <v>3.72</v>
      </c>
      <c r="I23" s="56">
        <v>0</v>
      </c>
      <c r="J23" s="57">
        <v>0</v>
      </c>
      <c r="K23" s="58">
        <v>10</v>
      </c>
      <c r="L23" s="26">
        <v>1841</v>
      </c>
      <c r="M23" s="26">
        <v>1031</v>
      </c>
      <c r="N23" s="26">
        <v>111</v>
      </c>
      <c r="O23" s="26">
        <v>0</v>
      </c>
      <c r="P23" s="59">
        <v>0</v>
      </c>
      <c r="Q23" s="40"/>
      <c r="R23" s="40"/>
    </row>
    <row r="24" spans="1:18" ht="12.75" customHeight="1">
      <c r="A24" s="60"/>
      <c r="B24" s="63"/>
      <c r="C24" s="62"/>
      <c r="D24" s="63"/>
      <c r="E24" s="29"/>
      <c r="F24" s="64"/>
      <c r="G24" s="56"/>
      <c r="H24" s="56"/>
      <c r="I24" s="56"/>
      <c r="J24" s="57"/>
      <c r="K24" s="58"/>
      <c r="L24" s="26"/>
      <c r="M24" s="26"/>
      <c r="N24" s="26"/>
      <c r="O24" s="26"/>
      <c r="P24" s="59"/>
      <c r="Q24" s="40"/>
      <c r="R24" s="40"/>
    </row>
    <row r="25" spans="1:18" ht="12.75" customHeight="1">
      <c r="A25" s="60" t="s">
        <v>260</v>
      </c>
      <c r="B25" s="63" t="s">
        <v>280</v>
      </c>
      <c r="C25" s="62" t="s">
        <v>23</v>
      </c>
      <c r="D25" s="63" t="s">
        <v>295</v>
      </c>
      <c r="E25" s="29" t="s">
        <v>277</v>
      </c>
      <c r="F25" s="55">
        <v>97.74</v>
      </c>
      <c r="G25" s="56">
        <v>1.95</v>
      </c>
      <c r="H25" s="56">
        <v>0.31</v>
      </c>
      <c r="I25" s="56">
        <v>0</v>
      </c>
      <c r="J25" s="57">
        <v>0</v>
      </c>
      <c r="K25" s="58">
        <v>383</v>
      </c>
      <c r="L25" s="26">
        <v>2551</v>
      </c>
      <c r="M25" s="26">
        <v>51</v>
      </c>
      <c r="N25" s="26">
        <v>8</v>
      </c>
      <c r="O25" s="26">
        <v>0</v>
      </c>
      <c r="P25" s="59">
        <v>0</v>
      </c>
      <c r="Q25" s="40"/>
      <c r="R25" s="40"/>
    </row>
    <row r="26" spans="1:18" ht="12.75" customHeight="1">
      <c r="A26" s="60" t="s">
        <v>22</v>
      </c>
      <c r="B26" s="62" t="s">
        <v>280</v>
      </c>
      <c r="C26" s="62" t="s">
        <v>23</v>
      </c>
      <c r="D26" s="62" t="s">
        <v>295</v>
      </c>
      <c r="E26" s="65" t="s">
        <v>296</v>
      </c>
      <c r="F26" s="66">
        <v>50.32</v>
      </c>
      <c r="G26" s="67">
        <v>43.07</v>
      </c>
      <c r="H26" s="67">
        <v>6.62</v>
      </c>
      <c r="I26" s="67">
        <v>0</v>
      </c>
      <c r="J26" s="68">
        <v>0</v>
      </c>
      <c r="K26" s="58">
        <v>0</v>
      </c>
      <c r="L26" s="26">
        <v>1506</v>
      </c>
      <c r="M26" s="26">
        <v>1289</v>
      </c>
      <c r="N26" s="26">
        <v>198</v>
      </c>
      <c r="O26" s="26">
        <v>0</v>
      </c>
      <c r="P26" s="59">
        <v>0</v>
      </c>
      <c r="Q26" s="40"/>
      <c r="R26" s="40"/>
    </row>
    <row r="27" spans="1:18" ht="12.75" customHeight="1">
      <c r="A27" s="60" t="s">
        <v>65</v>
      </c>
      <c r="B27" s="62" t="s">
        <v>280</v>
      </c>
      <c r="C27" s="62" t="s">
        <v>23</v>
      </c>
      <c r="D27" s="62" t="s">
        <v>295</v>
      </c>
      <c r="E27" s="54" t="s">
        <v>277</v>
      </c>
      <c r="F27" s="55">
        <v>88.3</v>
      </c>
      <c r="G27" s="56">
        <v>11.7</v>
      </c>
      <c r="H27" s="56">
        <v>0</v>
      </c>
      <c r="I27" s="56">
        <v>0</v>
      </c>
      <c r="J27" s="57">
        <v>0</v>
      </c>
      <c r="K27" s="58">
        <v>250</v>
      </c>
      <c r="L27" s="26">
        <v>2422</v>
      </c>
      <c r="M27" s="26">
        <v>321</v>
      </c>
      <c r="N27" s="26">
        <v>0</v>
      </c>
      <c r="O27" s="26">
        <v>0</v>
      </c>
      <c r="P27" s="59">
        <v>0</v>
      </c>
      <c r="Q27" s="40"/>
      <c r="R27" s="40"/>
    </row>
    <row r="28" spans="1:18" ht="12.75" customHeight="1">
      <c r="A28" s="60" t="s">
        <v>73</v>
      </c>
      <c r="B28" s="62" t="s">
        <v>280</v>
      </c>
      <c r="C28" s="62" t="s">
        <v>23</v>
      </c>
      <c r="D28" s="62" t="s">
        <v>295</v>
      </c>
      <c r="E28" s="54" t="s">
        <v>277</v>
      </c>
      <c r="F28" s="55">
        <v>95.61</v>
      </c>
      <c r="G28" s="56">
        <v>4.3899999999999997</v>
      </c>
      <c r="H28" s="56">
        <v>0</v>
      </c>
      <c r="I28" s="56">
        <v>0</v>
      </c>
      <c r="J28" s="57">
        <v>0</v>
      </c>
      <c r="K28" s="58">
        <v>556</v>
      </c>
      <c r="L28" s="26">
        <v>2330</v>
      </c>
      <c r="M28" s="26">
        <v>107</v>
      </c>
      <c r="N28" s="26">
        <v>0</v>
      </c>
      <c r="O28" s="26">
        <v>0</v>
      </c>
      <c r="P28" s="59">
        <v>0</v>
      </c>
      <c r="Q28" s="40"/>
      <c r="R28" s="40"/>
    </row>
    <row r="29" spans="1:18" ht="12.75" customHeight="1">
      <c r="A29" s="60" t="s">
        <v>120</v>
      </c>
      <c r="B29" s="62" t="s">
        <v>280</v>
      </c>
      <c r="C29" s="62" t="s">
        <v>23</v>
      </c>
      <c r="D29" s="62" t="s">
        <v>295</v>
      </c>
      <c r="E29" s="54" t="s">
        <v>277</v>
      </c>
      <c r="F29" s="55">
        <v>98.16</v>
      </c>
      <c r="G29" s="56">
        <v>1.84</v>
      </c>
      <c r="H29" s="56">
        <v>0</v>
      </c>
      <c r="I29" s="56">
        <v>0</v>
      </c>
      <c r="J29" s="57">
        <v>0</v>
      </c>
      <c r="K29" s="58">
        <v>491</v>
      </c>
      <c r="L29" s="26">
        <v>2456</v>
      </c>
      <c r="M29" s="26">
        <v>46</v>
      </c>
      <c r="N29" s="26">
        <v>0</v>
      </c>
      <c r="O29" s="26">
        <v>0</v>
      </c>
      <c r="P29" s="59">
        <v>0</v>
      </c>
      <c r="Q29" s="40"/>
      <c r="R29" s="40"/>
    </row>
    <row r="30" spans="1:18" ht="12.75" customHeight="1">
      <c r="A30" s="60" t="s">
        <v>123</v>
      </c>
      <c r="B30" s="62" t="s">
        <v>280</v>
      </c>
      <c r="C30" s="62" t="s">
        <v>23</v>
      </c>
      <c r="D30" s="62" t="s">
        <v>295</v>
      </c>
      <c r="E30" s="54" t="s">
        <v>277</v>
      </c>
      <c r="F30" s="55">
        <v>92.95</v>
      </c>
      <c r="G30" s="56">
        <v>7.05</v>
      </c>
      <c r="H30" s="56">
        <v>0</v>
      </c>
      <c r="I30" s="56">
        <v>0</v>
      </c>
      <c r="J30" s="57">
        <v>0</v>
      </c>
      <c r="K30" s="58">
        <v>353</v>
      </c>
      <c r="L30" s="26">
        <v>2454</v>
      </c>
      <c r="M30" s="26">
        <v>186</v>
      </c>
      <c r="N30" s="26">
        <v>0</v>
      </c>
      <c r="O30" s="26">
        <v>0</v>
      </c>
      <c r="P30" s="59">
        <v>0</v>
      </c>
      <c r="Q30" s="40"/>
      <c r="R30" s="40"/>
    </row>
    <row r="31" spans="1:18" ht="12.75" customHeight="1">
      <c r="A31" s="60" t="s">
        <v>126</v>
      </c>
      <c r="B31" s="62" t="s">
        <v>280</v>
      </c>
      <c r="C31" s="62" t="s">
        <v>23</v>
      </c>
      <c r="D31" s="62" t="s">
        <v>295</v>
      </c>
      <c r="E31" s="54" t="s">
        <v>277</v>
      </c>
      <c r="F31" s="55">
        <v>92.73</v>
      </c>
      <c r="G31" s="56">
        <v>7.27</v>
      </c>
      <c r="H31" s="56">
        <v>0</v>
      </c>
      <c r="I31" s="56">
        <v>0</v>
      </c>
      <c r="J31" s="57">
        <v>0</v>
      </c>
      <c r="K31" s="58">
        <v>311</v>
      </c>
      <c r="L31" s="26">
        <v>2487</v>
      </c>
      <c r="M31" s="26">
        <v>195</v>
      </c>
      <c r="N31" s="26">
        <v>0</v>
      </c>
      <c r="O31" s="26">
        <v>0</v>
      </c>
      <c r="P31" s="59">
        <v>0</v>
      </c>
      <c r="Q31" s="40"/>
      <c r="R31" s="40"/>
    </row>
    <row r="32" spans="1:18" ht="12.75" customHeight="1">
      <c r="A32" s="60" t="s">
        <v>129</v>
      </c>
      <c r="B32" s="62" t="s">
        <v>280</v>
      </c>
      <c r="C32" s="62" t="s">
        <v>23</v>
      </c>
      <c r="D32" s="62" t="s">
        <v>295</v>
      </c>
      <c r="E32" s="54" t="s">
        <v>277</v>
      </c>
      <c r="F32" s="55">
        <v>97.43</v>
      </c>
      <c r="G32" s="56">
        <v>2.57</v>
      </c>
      <c r="H32" s="56">
        <v>0</v>
      </c>
      <c r="I32" s="56">
        <v>0</v>
      </c>
      <c r="J32" s="57">
        <v>0</v>
      </c>
      <c r="K32" s="58">
        <v>888</v>
      </c>
      <c r="L32" s="26">
        <v>2051</v>
      </c>
      <c r="M32" s="26">
        <v>54</v>
      </c>
      <c r="N32" s="26">
        <v>0</v>
      </c>
      <c r="O32" s="26">
        <v>0</v>
      </c>
      <c r="P32" s="59">
        <v>0</v>
      </c>
      <c r="Q32" s="40"/>
      <c r="R32" s="40"/>
    </row>
    <row r="33" spans="1:18" ht="12.75" customHeight="1">
      <c r="A33" s="60" t="s">
        <v>132</v>
      </c>
      <c r="B33" s="62" t="s">
        <v>280</v>
      </c>
      <c r="C33" s="62" t="s">
        <v>23</v>
      </c>
      <c r="D33" s="62" t="s">
        <v>295</v>
      </c>
      <c r="E33" s="29" t="s">
        <v>277</v>
      </c>
      <c r="F33" s="55">
        <v>100</v>
      </c>
      <c r="G33" s="56">
        <v>0</v>
      </c>
      <c r="H33" s="56">
        <v>0</v>
      </c>
      <c r="I33" s="56">
        <v>0</v>
      </c>
      <c r="J33" s="57">
        <v>0</v>
      </c>
      <c r="K33" s="58">
        <v>692</v>
      </c>
      <c r="L33" s="26">
        <v>2301</v>
      </c>
      <c r="M33" s="26">
        <v>0</v>
      </c>
      <c r="N33" s="26">
        <v>0</v>
      </c>
      <c r="O33" s="26">
        <v>0</v>
      </c>
      <c r="P33" s="59">
        <v>0</v>
      </c>
      <c r="Q33" s="63"/>
      <c r="R33" s="63"/>
    </row>
    <row r="34" spans="1:18" ht="12.75" customHeight="1">
      <c r="A34" s="60" t="s">
        <v>135</v>
      </c>
      <c r="B34" s="62" t="s">
        <v>280</v>
      </c>
      <c r="C34" s="62" t="s">
        <v>23</v>
      </c>
      <c r="D34" s="62" t="s">
        <v>295</v>
      </c>
      <c r="E34" s="65" t="s">
        <v>296</v>
      </c>
      <c r="F34" s="66">
        <v>59.43</v>
      </c>
      <c r="G34" s="67">
        <v>39.4</v>
      </c>
      <c r="H34" s="67">
        <v>1.17</v>
      </c>
      <c r="I34" s="67">
        <v>0</v>
      </c>
      <c r="J34" s="68">
        <v>0</v>
      </c>
      <c r="K34" s="58">
        <v>8</v>
      </c>
      <c r="L34" s="26">
        <v>1774</v>
      </c>
      <c r="M34" s="26">
        <v>1176</v>
      </c>
      <c r="N34" s="26">
        <v>35</v>
      </c>
      <c r="O34" s="26">
        <v>0</v>
      </c>
      <c r="P34" s="59">
        <v>0</v>
      </c>
      <c r="Q34" s="40"/>
      <c r="R34" s="40"/>
    </row>
    <row r="35" spans="1:18" ht="12.75" customHeight="1">
      <c r="A35" s="60" t="s">
        <v>156</v>
      </c>
      <c r="B35" s="62" t="s">
        <v>280</v>
      </c>
      <c r="C35" s="62" t="s">
        <v>23</v>
      </c>
      <c r="D35" s="62" t="s">
        <v>295</v>
      </c>
      <c r="E35" s="54" t="s">
        <v>277</v>
      </c>
      <c r="F35" s="55">
        <v>99.5</v>
      </c>
      <c r="G35" s="56">
        <v>0.5</v>
      </c>
      <c r="H35" s="56">
        <v>0</v>
      </c>
      <c r="I35" s="56">
        <v>0</v>
      </c>
      <c r="J35" s="57">
        <v>0</v>
      </c>
      <c r="K35" s="58">
        <v>775</v>
      </c>
      <c r="L35" s="26">
        <v>2207</v>
      </c>
      <c r="M35" s="26">
        <v>11</v>
      </c>
      <c r="N35" s="26">
        <v>0</v>
      </c>
      <c r="O35" s="26">
        <v>0</v>
      </c>
      <c r="P35" s="59">
        <v>0</v>
      </c>
      <c r="Q35" s="40"/>
      <c r="R35" s="40"/>
    </row>
    <row r="36" spans="1:18" ht="12.75" customHeight="1">
      <c r="A36" s="60" t="s">
        <v>174</v>
      </c>
      <c r="B36" s="62" t="s">
        <v>280</v>
      </c>
      <c r="C36" s="62" t="s">
        <v>23</v>
      </c>
      <c r="D36" s="62" t="s">
        <v>295</v>
      </c>
      <c r="E36" s="54" t="s">
        <v>277</v>
      </c>
      <c r="F36" s="55">
        <v>92.35</v>
      </c>
      <c r="G36" s="56">
        <v>7.65</v>
      </c>
      <c r="H36" s="56">
        <v>0</v>
      </c>
      <c r="I36" s="56">
        <v>0</v>
      </c>
      <c r="J36" s="57">
        <v>0</v>
      </c>
      <c r="K36" s="58">
        <v>338</v>
      </c>
      <c r="L36" s="26">
        <v>2452</v>
      </c>
      <c r="M36" s="26">
        <v>203</v>
      </c>
      <c r="N36" s="26">
        <v>0</v>
      </c>
      <c r="O36" s="26">
        <v>0</v>
      </c>
      <c r="P36" s="59">
        <v>0</v>
      </c>
      <c r="Q36" s="40"/>
      <c r="R36" s="40"/>
    </row>
    <row r="37" spans="1:18" ht="12.75" customHeight="1">
      <c r="A37" s="60" t="s">
        <v>177</v>
      </c>
      <c r="B37" s="62" t="s">
        <v>280</v>
      </c>
      <c r="C37" s="62" t="s">
        <v>23</v>
      </c>
      <c r="D37" s="62" t="s">
        <v>295</v>
      </c>
      <c r="E37" s="54" t="s">
        <v>277</v>
      </c>
      <c r="F37" s="55">
        <v>98.17</v>
      </c>
      <c r="G37" s="56">
        <v>1.83</v>
      </c>
      <c r="H37" s="56">
        <v>0</v>
      </c>
      <c r="I37" s="56">
        <v>0</v>
      </c>
      <c r="J37" s="57">
        <v>0</v>
      </c>
      <c r="K37" s="58">
        <v>589</v>
      </c>
      <c r="L37" s="26">
        <v>2360</v>
      </c>
      <c r="M37" s="26">
        <v>44</v>
      </c>
      <c r="N37" s="26">
        <v>0</v>
      </c>
      <c r="O37" s="26">
        <v>0</v>
      </c>
      <c r="P37" s="59">
        <v>0</v>
      </c>
      <c r="Q37" s="40"/>
      <c r="R37" s="40"/>
    </row>
    <row r="38" spans="1:18" ht="12.75" customHeight="1">
      <c r="A38" s="60" t="s">
        <v>180</v>
      </c>
      <c r="B38" s="62" t="s">
        <v>280</v>
      </c>
      <c r="C38" s="62" t="s">
        <v>23</v>
      </c>
      <c r="D38" s="62" t="s">
        <v>295</v>
      </c>
      <c r="E38" s="29" t="s">
        <v>277</v>
      </c>
      <c r="F38" s="55">
        <v>89.38</v>
      </c>
      <c r="G38" s="56">
        <v>10.62</v>
      </c>
      <c r="H38" s="56">
        <v>0</v>
      </c>
      <c r="I38" s="56">
        <v>0</v>
      </c>
      <c r="J38" s="57">
        <v>0</v>
      </c>
      <c r="K38" s="58">
        <v>271</v>
      </c>
      <c r="L38" s="26">
        <v>2433</v>
      </c>
      <c r="M38" s="26">
        <v>289</v>
      </c>
      <c r="N38" s="26">
        <v>0</v>
      </c>
      <c r="O38" s="26">
        <v>0</v>
      </c>
      <c r="P38" s="59">
        <v>0</v>
      </c>
      <c r="Q38" s="40"/>
      <c r="R38" s="40"/>
    </row>
    <row r="39" spans="1:18" ht="12.75" customHeight="1">
      <c r="A39" s="60" t="s">
        <v>183</v>
      </c>
      <c r="B39" s="62" t="s">
        <v>280</v>
      </c>
      <c r="C39" s="62" t="s">
        <v>23</v>
      </c>
      <c r="D39" s="62" t="s">
        <v>295</v>
      </c>
      <c r="E39" s="29" t="s">
        <v>277</v>
      </c>
      <c r="F39" s="55">
        <v>98.04</v>
      </c>
      <c r="G39" s="56">
        <v>1.96</v>
      </c>
      <c r="H39" s="56">
        <v>0</v>
      </c>
      <c r="I39" s="56">
        <v>0</v>
      </c>
      <c r="J39" s="57">
        <v>0</v>
      </c>
      <c r="K39" s="58">
        <v>545</v>
      </c>
      <c r="L39" s="26">
        <v>2400</v>
      </c>
      <c r="M39" s="26">
        <v>48</v>
      </c>
      <c r="N39" s="26">
        <v>0</v>
      </c>
      <c r="O39" s="26">
        <v>0</v>
      </c>
      <c r="P39" s="59">
        <v>0</v>
      </c>
      <c r="Q39" s="40"/>
      <c r="R39" s="40"/>
    </row>
    <row r="40" spans="1:18" ht="12.75" customHeight="1">
      <c r="A40" s="60" t="s">
        <v>186</v>
      </c>
      <c r="B40" s="62" t="s">
        <v>280</v>
      </c>
      <c r="C40" s="62" t="s">
        <v>23</v>
      </c>
      <c r="D40" s="62" t="s">
        <v>295</v>
      </c>
      <c r="E40" s="29" t="s">
        <v>277</v>
      </c>
      <c r="F40" s="55">
        <v>86.5</v>
      </c>
      <c r="G40" s="56">
        <v>13.35</v>
      </c>
      <c r="H40" s="56">
        <v>0.14000000000000001</v>
      </c>
      <c r="I40" s="56">
        <v>0</v>
      </c>
      <c r="J40" s="57">
        <v>0</v>
      </c>
      <c r="K40" s="58">
        <v>192</v>
      </c>
      <c r="L40" s="26">
        <v>2423</v>
      </c>
      <c r="M40" s="26">
        <v>374</v>
      </c>
      <c r="N40" s="26">
        <v>4</v>
      </c>
      <c r="O40" s="26">
        <v>0</v>
      </c>
      <c r="P40" s="59">
        <v>0</v>
      </c>
      <c r="Q40" s="40"/>
      <c r="R40" s="40"/>
    </row>
    <row r="41" spans="1:18" ht="12.75" customHeight="1">
      <c r="A41" s="60" t="s">
        <v>192</v>
      </c>
      <c r="B41" s="62" t="s">
        <v>280</v>
      </c>
      <c r="C41" s="62" t="s">
        <v>23</v>
      </c>
      <c r="D41" s="62" t="s">
        <v>295</v>
      </c>
      <c r="E41" s="29" t="s">
        <v>277</v>
      </c>
      <c r="F41" s="55">
        <v>94.03</v>
      </c>
      <c r="G41" s="56">
        <v>5.87</v>
      </c>
      <c r="H41" s="56">
        <v>0.11</v>
      </c>
      <c r="I41" s="56">
        <v>0</v>
      </c>
      <c r="J41" s="57">
        <v>0</v>
      </c>
      <c r="K41" s="58">
        <v>198</v>
      </c>
      <c r="L41" s="26">
        <v>2628</v>
      </c>
      <c r="M41" s="26">
        <v>164</v>
      </c>
      <c r="N41" s="26">
        <v>3</v>
      </c>
      <c r="O41" s="26">
        <v>0</v>
      </c>
      <c r="P41" s="59">
        <v>0</v>
      </c>
      <c r="Q41" s="40"/>
      <c r="R41" s="40"/>
    </row>
    <row r="42" spans="1:18" ht="12.75" customHeight="1">
      <c r="A42" s="60" t="s">
        <v>195</v>
      </c>
      <c r="B42" s="62" t="s">
        <v>280</v>
      </c>
      <c r="C42" s="62" t="s">
        <v>23</v>
      </c>
      <c r="D42" s="62" t="s">
        <v>295</v>
      </c>
      <c r="E42" s="54" t="s">
        <v>277</v>
      </c>
      <c r="F42" s="55">
        <v>94.63</v>
      </c>
      <c r="G42" s="56">
        <v>5.37</v>
      </c>
      <c r="H42" s="56">
        <v>0</v>
      </c>
      <c r="I42" s="56">
        <v>0</v>
      </c>
      <c r="J42" s="57">
        <v>0</v>
      </c>
      <c r="K42" s="58">
        <v>291</v>
      </c>
      <c r="L42" s="26">
        <v>2557</v>
      </c>
      <c r="M42" s="26">
        <v>145</v>
      </c>
      <c r="N42" s="26">
        <v>0</v>
      </c>
      <c r="O42" s="26">
        <v>0</v>
      </c>
      <c r="P42" s="59">
        <v>0</v>
      </c>
      <c r="Q42" s="40"/>
      <c r="R42" s="40"/>
    </row>
    <row r="43" spans="1:18" ht="12.75" customHeight="1">
      <c r="A43" s="60" t="s">
        <v>198</v>
      </c>
      <c r="B43" s="63" t="s">
        <v>280</v>
      </c>
      <c r="C43" s="62" t="s">
        <v>23</v>
      </c>
      <c r="D43" s="63" t="s">
        <v>295</v>
      </c>
      <c r="E43" s="54" t="s">
        <v>277</v>
      </c>
      <c r="F43" s="55">
        <v>86.08</v>
      </c>
      <c r="G43" s="56">
        <v>13.82</v>
      </c>
      <c r="H43" s="56">
        <v>0.1</v>
      </c>
      <c r="I43" s="56">
        <v>0</v>
      </c>
      <c r="J43" s="57">
        <v>0</v>
      </c>
      <c r="K43" s="58">
        <v>63</v>
      </c>
      <c r="L43" s="26">
        <v>2522</v>
      </c>
      <c r="M43" s="26">
        <v>405</v>
      </c>
      <c r="N43" s="26">
        <v>3</v>
      </c>
      <c r="O43" s="26">
        <v>0</v>
      </c>
      <c r="P43" s="59">
        <v>0</v>
      </c>
      <c r="Q43" s="40"/>
      <c r="R43" s="40"/>
    </row>
    <row r="44" spans="1:18" ht="12.75" customHeight="1">
      <c r="A44" s="60" t="s">
        <v>236</v>
      </c>
      <c r="B44" s="62" t="s">
        <v>280</v>
      </c>
      <c r="C44" s="62" t="s">
        <v>23</v>
      </c>
      <c r="D44" s="62" t="s">
        <v>295</v>
      </c>
      <c r="E44" s="54" t="s">
        <v>277</v>
      </c>
      <c r="F44" s="55">
        <v>99.69</v>
      </c>
      <c r="G44" s="56">
        <v>0.31</v>
      </c>
      <c r="H44" s="56">
        <v>0</v>
      </c>
      <c r="I44" s="56">
        <v>0</v>
      </c>
      <c r="J44" s="57">
        <v>0</v>
      </c>
      <c r="K44" s="58">
        <v>762</v>
      </c>
      <c r="L44" s="26">
        <v>2224</v>
      </c>
      <c r="M44" s="26">
        <v>7</v>
      </c>
      <c r="N44" s="26">
        <v>0</v>
      </c>
      <c r="O44" s="26">
        <v>0</v>
      </c>
      <c r="P44" s="59">
        <v>0</v>
      </c>
      <c r="Q44" s="40"/>
      <c r="R44" s="40"/>
    </row>
    <row r="45" spans="1:18" ht="12.75" customHeight="1">
      <c r="A45" s="60"/>
      <c r="B45" s="63"/>
      <c r="C45" s="62"/>
      <c r="D45" s="63"/>
      <c r="E45" s="54"/>
      <c r="F45" s="56"/>
      <c r="G45" s="56"/>
      <c r="H45" s="56"/>
      <c r="I45" s="56"/>
      <c r="J45" s="57"/>
      <c r="K45" s="58"/>
      <c r="L45" s="26"/>
      <c r="M45" s="26"/>
      <c r="N45" s="26"/>
      <c r="O45" s="26"/>
      <c r="P45" s="59"/>
      <c r="Q45" s="40"/>
      <c r="R45" s="40"/>
    </row>
    <row r="46" spans="1:18" ht="12.75" customHeight="1">
      <c r="A46" s="60" t="s">
        <v>42</v>
      </c>
      <c r="B46" s="62" t="s">
        <v>280</v>
      </c>
      <c r="C46" s="62" t="s">
        <v>23</v>
      </c>
      <c r="D46" s="62" t="s">
        <v>297</v>
      </c>
      <c r="E46" s="56" t="s">
        <v>298</v>
      </c>
      <c r="F46" s="64">
        <v>48.56</v>
      </c>
      <c r="G46" s="69">
        <v>46.7</v>
      </c>
      <c r="H46" s="69">
        <v>4.74</v>
      </c>
      <c r="I46" s="69">
        <v>0</v>
      </c>
      <c r="J46" s="70">
        <v>0</v>
      </c>
      <c r="K46" s="58">
        <v>462</v>
      </c>
      <c r="L46" s="26">
        <v>1229</v>
      </c>
      <c r="M46" s="26">
        <v>1182</v>
      </c>
      <c r="N46" s="26">
        <v>120</v>
      </c>
      <c r="O46" s="26">
        <v>0</v>
      </c>
      <c r="P46" s="59">
        <v>0</v>
      </c>
      <c r="Q46" s="40"/>
      <c r="R46" s="40"/>
    </row>
    <row r="47" spans="1:18" ht="12.75" customHeight="1">
      <c r="A47" s="60" t="s">
        <v>56</v>
      </c>
      <c r="B47" s="62" t="s">
        <v>280</v>
      </c>
      <c r="C47" s="62" t="s">
        <v>23</v>
      </c>
      <c r="D47" s="62" t="s">
        <v>297</v>
      </c>
      <c r="E47" s="56" t="s">
        <v>299</v>
      </c>
      <c r="F47" s="64">
        <v>32.11</v>
      </c>
      <c r="G47" s="71">
        <v>62.15</v>
      </c>
      <c r="H47" s="56">
        <v>5.75</v>
      </c>
      <c r="I47" s="56">
        <v>0</v>
      </c>
      <c r="J47" s="57">
        <v>0</v>
      </c>
      <c r="K47" s="58">
        <v>0</v>
      </c>
      <c r="L47" s="26">
        <v>961</v>
      </c>
      <c r="M47" s="26">
        <v>1860</v>
      </c>
      <c r="N47" s="26">
        <v>172</v>
      </c>
      <c r="O47" s="26">
        <v>0</v>
      </c>
      <c r="P47" s="59">
        <v>0</v>
      </c>
      <c r="Q47" s="40"/>
      <c r="R47" s="40"/>
    </row>
    <row r="48" spans="1:18" ht="12.75" customHeight="1">
      <c r="A48" s="60" t="s">
        <v>207</v>
      </c>
      <c r="B48" s="62" t="s">
        <v>280</v>
      </c>
      <c r="C48" s="62" t="s">
        <v>23</v>
      </c>
      <c r="D48" s="62" t="s">
        <v>297</v>
      </c>
      <c r="E48" s="65" t="s">
        <v>296</v>
      </c>
      <c r="F48" s="66">
        <v>51.79</v>
      </c>
      <c r="G48" s="67">
        <v>46.01</v>
      </c>
      <c r="H48" s="67">
        <v>1.4</v>
      </c>
      <c r="I48" s="67">
        <v>0.33</v>
      </c>
      <c r="J48" s="68">
        <v>0.47</v>
      </c>
      <c r="K48" s="58">
        <v>0</v>
      </c>
      <c r="L48" s="26">
        <v>1550</v>
      </c>
      <c r="M48" s="26">
        <v>1377</v>
      </c>
      <c r="N48" s="26">
        <v>42</v>
      </c>
      <c r="O48" s="26">
        <v>10</v>
      </c>
      <c r="P48" s="59">
        <v>14</v>
      </c>
      <c r="Q48" s="40"/>
      <c r="R48" s="40"/>
    </row>
    <row r="49" spans="1:18" ht="12.75" customHeight="1">
      <c r="A49" s="60" t="s">
        <v>213</v>
      </c>
      <c r="B49" s="62" t="s">
        <v>280</v>
      </c>
      <c r="C49" s="62" t="s">
        <v>23</v>
      </c>
      <c r="D49" s="62" t="s">
        <v>297</v>
      </c>
      <c r="E49" s="56" t="s">
        <v>298</v>
      </c>
      <c r="F49" s="64">
        <v>39.43</v>
      </c>
      <c r="G49" s="69">
        <v>57.97</v>
      </c>
      <c r="H49" s="69">
        <v>2.61</v>
      </c>
      <c r="I49" s="69">
        <v>0</v>
      </c>
      <c r="J49" s="70">
        <v>0</v>
      </c>
      <c r="K49" s="58">
        <v>0</v>
      </c>
      <c r="L49" s="26">
        <v>1180</v>
      </c>
      <c r="M49" s="26">
        <v>1735</v>
      </c>
      <c r="N49" s="26">
        <v>78</v>
      </c>
      <c r="O49" s="26">
        <v>0</v>
      </c>
      <c r="P49" s="59">
        <v>0</v>
      </c>
      <c r="Q49" s="40"/>
      <c r="R49" s="40"/>
    </row>
    <row r="50" spans="1:18" ht="12.75" customHeight="1">
      <c r="A50" s="60" t="s">
        <v>220</v>
      </c>
      <c r="B50" s="63" t="s">
        <v>280</v>
      </c>
      <c r="C50" s="62" t="s">
        <v>23</v>
      </c>
      <c r="D50" s="63" t="s">
        <v>297</v>
      </c>
      <c r="E50" s="56" t="s">
        <v>298</v>
      </c>
      <c r="F50" s="64">
        <v>43.24</v>
      </c>
      <c r="G50" s="69">
        <v>54.87</v>
      </c>
      <c r="H50" s="69">
        <v>1.9</v>
      </c>
      <c r="I50" s="69">
        <v>0</v>
      </c>
      <c r="J50" s="70">
        <v>0</v>
      </c>
      <c r="K50" s="58">
        <v>465</v>
      </c>
      <c r="L50" s="26">
        <v>1093</v>
      </c>
      <c r="M50" s="26">
        <v>1387</v>
      </c>
      <c r="N50" s="26">
        <v>48</v>
      </c>
      <c r="O50" s="26">
        <v>0</v>
      </c>
      <c r="P50" s="59">
        <v>0</v>
      </c>
      <c r="Q50" s="40"/>
      <c r="R50" s="40"/>
    </row>
    <row r="51" spans="1:18" ht="12.75" customHeight="1">
      <c r="A51" s="60" t="s">
        <v>223</v>
      </c>
      <c r="B51" s="62" t="s">
        <v>280</v>
      </c>
      <c r="C51" s="62" t="s">
        <v>23</v>
      </c>
      <c r="D51" s="62" t="s">
        <v>297</v>
      </c>
      <c r="E51" s="56" t="s">
        <v>298</v>
      </c>
      <c r="F51" s="64">
        <v>48.31</v>
      </c>
      <c r="G51" s="69">
        <v>48.71</v>
      </c>
      <c r="H51" s="69">
        <v>2.97</v>
      </c>
      <c r="I51" s="69">
        <v>0</v>
      </c>
      <c r="J51" s="70">
        <v>0</v>
      </c>
      <c r="K51" s="58">
        <v>0</v>
      </c>
      <c r="L51" s="26">
        <v>1446</v>
      </c>
      <c r="M51" s="26">
        <v>1458</v>
      </c>
      <c r="N51" s="26">
        <v>89</v>
      </c>
      <c r="O51" s="26">
        <v>0</v>
      </c>
      <c r="P51" s="59">
        <v>0</v>
      </c>
      <c r="Q51" s="40"/>
      <c r="R51" s="40"/>
    </row>
    <row r="52" spans="1:18" ht="12.75" customHeight="1">
      <c r="A52" s="60" t="s">
        <v>229</v>
      </c>
      <c r="B52" s="63" t="s">
        <v>280</v>
      </c>
      <c r="C52" s="62" t="s">
        <v>23</v>
      </c>
      <c r="D52" s="63" t="s">
        <v>297</v>
      </c>
      <c r="E52" s="56" t="s">
        <v>298</v>
      </c>
      <c r="F52" s="64">
        <v>47.04</v>
      </c>
      <c r="G52" s="69">
        <v>48.75</v>
      </c>
      <c r="H52" s="69">
        <v>4.21</v>
      </c>
      <c r="I52" s="69">
        <v>0</v>
      </c>
      <c r="J52" s="70">
        <v>0</v>
      </c>
      <c r="K52" s="58">
        <v>0</v>
      </c>
      <c r="L52" s="26">
        <v>1408</v>
      </c>
      <c r="M52" s="26">
        <v>1459</v>
      </c>
      <c r="N52" s="26">
        <v>126</v>
      </c>
      <c r="O52" s="26">
        <v>0</v>
      </c>
      <c r="P52" s="59">
        <v>0</v>
      </c>
      <c r="Q52" s="40"/>
      <c r="R52" s="40"/>
    </row>
    <row r="53" spans="1:18" ht="12.75" customHeight="1">
      <c r="A53" s="60"/>
      <c r="B53" s="63"/>
      <c r="C53" s="62"/>
      <c r="D53" s="63"/>
      <c r="E53" s="54"/>
      <c r="F53" s="56"/>
      <c r="G53" s="56"/>
      <c r="H53" s="56"/>
      <c r="I53" s="56"/>
      <c r="J53" s="57"/>
      <c r="K53" s="58"/>
      <c r="L53" s="26"/>
      <c r="M53" s="26"/>
      <c r="N53" s="26"/>
      <c r="O53" s="26"/>
      <c r="P53" s="59"/>
      <c r="Q53" s="40"/>
      <c r="R53" s="40"/>
    </row>
    <row r="54" spans="1:18" ht="12.75" customHeight="1">
      <c r="A54" s="60" t="s">
        <v>258</v>
      </c>
      <c r="B54" s="63" t="s">
        <v>280</v>
      </c>
      <c r="C54" s="62" t="s">
        <v>23</v>
      </c>
      <c r="D54" s="63" t="s">
        <v>300</v>
      </c>
      <c r="E54" s="54" t="s">
        <v>277</v>
      </c>
      <c r="F54" s="55">
        <v>96.78</v>
      </c>
      <c r="G54" s="56">
        <v>0.57999999999999996</v>
      </c>
      <c r="H54" s="56">
        <v>1.47</v>
      </c>
      <c r="I54" s="56">
        <v>0.51</v>
      </c>
      <c r="J54" s="57">
        <v>0.65</v>
      </c>
      <c r="K54" s="58">
        <v>75</v>
      </c>
      <c r="L54" s="26">
        <v>2824</v>
      </c>
      <c r="M54" s="26">
        <v>17</v>
      </c>
      <c r="N54" s="26">
        <v>43</v>
      </c>
      <c r="O54" s="26">
        <v>15</v>
      </c>
      <c r="P54" s="59">
        <v>19</v>
      </c>
      <c r="Q54" s="40"/>
      <c r="R54" s="40"/>
    </row>
    <row r="55" spans="1:18" ht="12.75" customHeight="1">
      <c r="A55" s="60" t="s">
        <v>261</v>
      </c>
      <c r="B55" s="63" t="s">
        <v>280</v>
      </c>
      <c r="C55" s="63" t="s">
        <v>23</v>
      </c>
      <c r="D55" s="63" t="s">
        <v>300</v>
      </c>
      <c r="E55" s="54" t="s">
        <v>277</v>
      </c>
      <c r="F55" s="55">
        <v>91.76</v>
      </c>
      <c r="G55" s="56">
        <v>2.89</v>
      </c>
      <c r="H55" s="56">
        <v>3.94</v>
      </c>
      <c r="I55" s="56">
        <v>0</v>
      </c>
      <c r="J55" s="57">
        <v>1.41</v>
      </c>
      <c r="K55" s="58">
        <v>21</v>
      </c>
      <c r="L55" s="26">
        <v>2727</v>
      </c>
      <c r="M55" s="26">
        <v>86</v>
      </c>
      <c r="N55" s="26">
        <v>117</v>
      </c>
      <c r="O55" s="26">
        <v>0</v>
      </c>
      <c r="P55" s="59">
        <v>42</v>
      </c>
      <c r="Q55" s="40"/>
      <c r="R55" s="40"/>
    </row>
    <row r="56" spans="1:18" ht="12.75" customHeight="1">
      <c r="A56" s="60" t="s">
        <v>33</v>
      </c>
      <c r="B56" s="62" t="s">
        <v>280</v>
      </c>
      <c r="C56" s="62" t="s">
        <v>23</v>
      </c>
      <c r="D56" s="62" t="s">
        <v>300</v>
      </c>
      <c r="E56" s="56" t="s">
        <v>298</v>
      </c>
      <c r="F56" s="64">
        <v>45.73</v>
      </c>
      <c r="G56" s="69">
        <v>50.36</v>
      </c>
      <c r="H56" s="69">
        <v>3.92</v>
      </c>
      <c r="I56" s="69">
        <v>0</v>
      </c>
      <c r="J56" s="70">
        <v>0</v>
      </c>
      <c r="K56" s="58">
        <v>465</v>
      </c>
      <c r="L56" s="26">
        <v>1156</v>
      </c>
      <c r="M56" s="26">
        <v>1273</v>
      </c>
      <c r="N56" s="26">
        <v>99</v>
      </c>
      <c r="O56" s="26">
        <v>0</v>
      </c>
      <c r="P56" s="59">
        <v>0</v>
      </c>
      <c r="Q56" s="40"/>
      <c r="R56" s="40"/>
    </row>
    <row r="57" spans="1:18" ht="12.75" customHeight="1">
      <c r="A57" s="60" t="s">
        <v>36</v>
      </c>
      <c r="B57" s="62" t="s">
        <v>280</v>
      </c>
      <c r="C57" s="62" t="s">
        <v>23</v>
      </c>
      <c r="D57" s="62" t="s">
        <v>300</v>
      </c>
      <c r="E57" s="56" t="s">
        <v>298</v>
      </c>
      <c r="F57" s="64">
        <v>17.54</v>
      </c>
      <c r="G57" s="69">
        <v>55.86</v>
      </c>
      <c r="H57" s="69">
        <v>24.49</v>
      </c>
      <c r="I57" s="69">
        <v>0.87</v>
      </c>
      <c r="J57" s="70">
        <v>1.24</v>
      </c>
      <c r="K57" s="58">
        <v>0</v>
      </c>
      <c r="L57" s="26">
        <v>525</v>
      </c>
      <c r="M57" s="26">
        <v>1672</v>
      </c>
      <c r="N57" s="26">
        <v>733</v>
      </c>
      <c r="O57" s="26">
        <v>26</v>
      </c>
      <c r="P57" s="59">
        <v>37</v>
      </c>
      <c r="Q57" s="40"/>
      <c r="R57" s="40"/>
    </row>
    <row r="58" spans="1:18" ht="12.75" customHeight="1">
      <c r="A58" s="60" t="s">
        <v>39</v>
      </c>
      <c r="B58" s="62" t="s">
        <v>280</v>
      </c>
      <c r="C58" s="62" t="s">
        <v>23</v>
      </c>
      <c r="D58" s="62" t="s">
        <v>300</v>
      </c>
      <c r="E58" s="65" t="s">
        <v>296</v>
      </c>
      <c r="F58" s="66">
        <v>56.26</v>
      </c>
      <c r="G58" s="67">
        <v>41.46</v>
      </c>
      <c r="H58" s="67">
        <v>2.27</v>
      </c>
      <c r="I58" s="67">
        <v>0</v>
      </c>
      <c r="J58" s="68">
        <v>0</v>
      </c>
      <c r="K58" s="58">
        <v>0</v>
      </c>
      <c r="L58" s="26">
        <v>1684</v>
      </c>
      <c r="M58" s="26">
        <v>1241</v>
      </c>
      <c r="N58" s="26">
        <v>68</v>
      </c>
      <c r="O58" s="26">
        <v>0</v>
      </c>
      <c r="P58" s="59">
        <v>0</v>
      </c>
      <c r="Q58" s="40"/>
      <c r="R58" s="40"/>
    </row>
    <row r="59" spans="1:18" ht="12.75" customHeight="1">
      <c r="A59" s="60" t="s">
        <v>45</v>
      </c>
      <c r="B59" s="62" t="s">
        <v>280</v>
      </c>
      <c r="C59" s="62" t="s">
        <v>23</v>
      </c>
      <c r="D59" s="62" t="s">
        <v>300</v>
      </c>
      <c r="E59" s="56" t="s">
        <v>298</v>
      </c>
      <c r="F59" s="64">
        <v>4.66</v>
      </c>
      <c r="G59" s="69">
        <v>37.61</v>
      </c>
      <c r="H59" s="69">
        <v>41.96</v>
      </c>
      <c r="I59" s="69">
        <v>10.35</v>
      </c>
      <c r="J59" s="70">
        <v>5.41</v>
      </c>
      <c r="K59" s="58">
        <v>462</v>
      </c>
      <c r="L59" s="26">
        <v>118</v>
      </c>
      <c r="M59" s="26">
        <v>952</v>
      </c>
      <c r="N59" s="26">
        <v>1062</v>
      </c>
      <c r="O59" s="26">
        <v>262</v>
      </c>
      <c r="P59" s="59">
        <v>137</v>
      </c>
      <c r="Q59" s="40"/>
      <c r="R59" s="40"/>
    </row>
    <row r="60" spans="1:18" ht="12.75" customHeight="1">
      <c r="A60" s="60" t="s">
        <v>48</v>
      </c>
      <c r="B60" s="62" t="s">
        <v>280</v>
      </c>
      <c r="C60" s="62" t="s">
        <v>23</v>
      </c>
      <c r="D60" s="62" t="s">
        <v>300</v>
      </c>
      <c r="E60" s="56" t="s">
        <v>298</v>
      </c>
      <c r="F60" s="64">
        <v>34.31</v>
      </c>
      <c r="G60" s="69">
        <v>56.33</v>
      </c>
      <c r="H60" s="69">
        <v>8.7899999999999991</v>
      </c>
      <c r="I60" s="69">
        <v>0.56999999999999995</v>
      </c>
      <c r="J60" s="70">
        <v>0</v>
      </c>
      <c r="K60" s="58">
        <v>0</v>
      </c>
      <c r="L60" s="26">
        <v>1027</v>
      </c>
      <c r="M60" s="26">
        <v>1686</v>
      </c>
      <c r="N60" s="26">
        <v>263</v>
      </c>
      <c r="O60" s="26">
        <v>17</v>
      </c>
      <c r="P60" s="59">
        <v>0</v>
      </c>
      <c r="Q60" s="40"/>
      <c r="R60" s="40"/>
    </row>
    <row r="61" spans="1:18" ht="12.75" customHeight="1">
      <c r="A61" s="60" t="s">
        <v>51</v>
      </c>
      <c r="B61" s="62" t="s">
        <v>280</v>
      </c>
      <c r="C61" s="62" t="s">
        <v>23</v>
      </c>
      <c r="D61" s="62" t="s">
        <v>300</v>
      </c>
      <c r="E61" s="56" t="s">
        <v>298</v>
      </c>
      <c r="F61" s="64">
        <v>18.25</v>
      </c>
      <c r="G61" s="69">
        <v>56.66</v>
      </c>
      <c r="H61" s="69">
        <v>20.55</v>
      </c>
      <c r="I61" s="69">
        <v>1.98</v>
      </c>
      <c r="J61" s="70">
        <v>2.57</v>
      </c>
      <c r="K61" s="58">
        <v>462</v>
      </c>
      <c r="L61" s="26">
        <v>462</v>
      </c>
      <c r="M61" s="26">
        <v>1434</v>
      </c>
      <c r="N61" s="26">
        <v>520</v>
      </c>
      <c r="O61" s="26">
        <v>50</v>
      </c>
      <c r="P61" s="59">
        <v>65</v>
      </c>
      <c r="Q61" s="40"/>
      <c r="R61" s="40"/>
    </row>
    <row r="62" spans="1:18" ht="12.75" customHeight="1">
      <c r="A62" s="60" t="s">
        <v>59</v>
      </c>
      <c r="B62" s="62" t="s">
        <v>280</v>
      </c>
      <c r="C62" s="62" t="s">
        <v>23</v>
      </c>
      <c r="D62" s="62" t="s">
        <v>300</v>
      </c>
      <c r="E62" s="65" t="s">
        <v>296</v>
      </c>
      <c r="F62" s="66">
        <v>51.37</v>
      </c>
      <c r="G62" s="67">
        <v>46.18</v>
      </c>
      <c r="H62" s="67">
        <v>2.4500000000000002</v>
      </c>
      <c r="I62" s="67">
        <v>0</v>
      </c>
      <c r="J62" s="68">
        <v>0</v>
      </c>
      <c r="K62" s="58">
        <v>466</v>
      </c>
      <c r="L62" s="26">
        <v>1298</v>
      </c>
      <c r="M62" s="26">
        <v>1167</v>
      </c>
      <c r="N62" s="26">
        <v>62</v>
      </c>
      <c r="O62" s="26">
        <v>0</v>
      </c>
      <c r="P62" s="59">
        <v>0</v>
      </c>
      <c r="Q62" s="40"/>
      <c r="R62" s="40"/>
    </row>
    <row r="63" spans="1:18" ht="12.75" customHeight="1">
      <c r="A63" s="60" t="s">
        <v>62</v>
      </c>
      <c r="B63" s="62" t="s">
        <v>280</v>
      </c>
      <c r="C63" s="62" t="s">
        <v>23</v>
      </c>
      <c r="D63" s="62" t="s">
        <v>300</v>
      </c>
      <c r="E63" s="56" t="s">
        <v>298</v>
      </c>
      <c r="F63" s="64">
        <v>16.75</v>
      </c>
      <c r="G63" s="69">
        <v>56.3</v>
      </c>
      <c r="H63" s="69">
        <v>21.1</v>
      </c>
      <c r="I63" s="69">
        <v>3.56</v>
      </c>
      <c r="J63" s="70">
        <v>2.29</v>
      </c>
      <c r="K63" s="58">
        <v>462</v>
      </c>
      <c r="L63" s="26">
        <v>424</v>
      </c>
      <c r="M63" s="26">
        <v>1425</v>
      </c>
      <c r="N63" s="26">
        <v>534</v>
      </c>
      <c r="O63" s="26">
        <v>90</v>
      </c>
      <c r="P63" s="59">
        <v>58</v>
      </c>
      <c r="Q63" s="40"/>
      <c r="R63" s="40"/>
    </row>
    <row r="64" spans="1:18" ht="12.75" customHeight="1">
      <c r="A64" s="60" t="s">
        <v>91</v>
      </c>
      <c r="B64" s="62" t="s">
        <v>280</v>
      </c>
      <c r="C64" s="62" t="s">
        <v>23</v>
      </c>
      <c r="D64" s="62" t="s">
        <v>300</v>
      </c>
      <c r="E64" s="56" t="s">
        <v>298</v>
      </c>
      <c r="F64" s="64">
        <v>41.73</v>
      </c>
      <c r="G64" s="69">
        <v>52.76</v>
      </c>
      <c r="H64" s="69">
        <v>5.51</v>
      </c>
      <c r="I64" s="69">
        <v>0</v>
      </c>
      <c r="J64" s="70">
        <v>0</v>
      </c>
      <c r="K64" s="58">
        <v>0</v>
      </c>
      <c r="L64" s="26">
        <v>1249</v>
      </c>
      <c r="M64" s="26">
        <v>1579</v>
      </c>
      <c r="N64" s="26">
        <v>165</v>
      </c>
      <c r="O64" s="26">
        <v>0</v>
      </c>
      <c r="P64" s="59">
        <v>0</v>
      </c>
      <c r="Q64" s="40"/>
      <c r="R64" s="40"/>
    </row>
    <row r="65" spans="1:18" ht="12.75" customHeight="1">
      <c r="A65" s="60" t="s">
        <v>94</v>
      </c>
      <c r="B65" s="62" t="s">
        <v>280</v>
      </c>
      <c r="C65" s="62" t="s">
        <v>23</v>
      </c>
      <c r="D65" s="62" t="s">
        <v>300</v>
      </c>
      <c r="E65" s="56" t="s">
        <v>298</v>
      </c>
      <c r="F65" s="64">
        <v>49.08</v>
      </c>
      <c r="G65" s="69">
        <v>47.51</v>
      </c>
      <c r="H65" s="69">
        <v>3.21</v>
      </c>
      <c r="I65" s="69">
        <v>0.2</v>
      </c>
      <c r="J65" s="70">
        <v>0</v>
      </c>
      <c r="K65" s="58">
        <v>0</v>
      </c>
      <c r="L65" s="26">
        <v>1469</v>
      </c>
      <c r="M65" s="26">
        <v>1422</v>
      </c>
      <c r="N65" s="26">
        <v>96</v>
      </c>
      <c r="O65" s="26">
        <v>6</v>
      </c>
      <c r="P65" s="59">
        <v>0</v>
      </c>
      <c r="Q65" s="40"/>
      <c r="R65" s="40"/>
    </row>
    <row r="66" spans="1:18" ht="12.75" customHeight="1">
      <c r="A66" s="60" t="s">
        <v>99</v>
      </c>
      <c r="B66" s="62" t="s">
        <v>280</v>
      </c>
      <c r="C66" s="62" t="s">
        <v>23</v>
      </c>
      <c r="D66" s="62" t="s">
        <v>300</v>
      </c>
      <c r="E66" s="29" t="s">
        <v>277</v>
      </c>
      <c r="F66" s="55">
        <v>95.94</v>
      </c>
      <c r="G66" s="56">
        <v>4.0599999999999996</v>
      </c>
      <c r="H66" s="56">
        <v>0</v>
      </c>
      <c r="I66" s="56">
        <v>0</v>
      </c>
      <c r="J66" s="57">
        <v>0</v>
      </c>
      <c r="K66" s="58">
        <v>38</v>
      </c>
      <c r="L66" s="26">
        <v>2835</v>
      </c>
      <c r="M66" s="26">
        <v>120</v>
      </c>
      <c r="N66" s="26">
        <v>0</v>
      </c>
      <c r="O66" s="26">
        <v>0</v>
      </c>
      <c r="P66" s="59">
        <v>0</v>
      </c>
      <c r="Q66" s="40"/>
      <c r="R66" s="40"/>
    </row>
    <row r="67" spans="1:18" ht="12.75" customHeight="1">
      <c r="A67" s="60" t="s">
        <v>102</v>
      </c>
      <c r="B67" s="62" t="s">
        <v>280</v>
      </c>
      <c r="C67" s="62" t="s">
        <v>23</v>
      </c>
      <c r="D67" s="62" t="s">
        <v>300</v>
      </c>
      <c r="E67" s="29" t="s">
        <v>277</v>
      </c>
      <c r="F67" s="55">
        <v>75.760000000000005</v>
      </c>
      <c r="G67" s="56">
        <v>23.47</v>
      </c>
      <c r="H67" s="56">
        <v>0.77</v>
      </c>
      <c r="I67" s="56">
        <v>0</v>
      </c>
      <c r="J67" s="57">
        <v>0</v>
      </c>
      <c r="K67" s="58">
        <v>15</v>
      </c>
      <c r="L67" s="26">
        <v>2256</v>
      </c>
      <c r="M67" s="26">
        <v>699</v>
      </c>
      <c r="N67" s="26">
        <v>23</v>
      </c>
      <c r="O67" s="26">
        <v>0</v>
      </c>
      <c r="P67" s="59">
        <v>0</v>
      </c>
      <c r="Q67" s="40"/>
      <c r="R67" s="40"/>
    </row>
    <row r="68" spans="1:18" ht="12.75" customHeight="1">
      <c r="A68" s="60" t="s">
        <v>105</v>
      </c>
      <c r="B68" s="62" t="s">
        <v>280</v>
      </c>
      <c r="C68" s="62" t="s">
        <v>23</v>
      </c>
      <c r="D68" s="62" t="s">
        <v>300</v>
      </c>
      <c r="E68" s="29" t="s">
        <v>277</v>
      </c>
      <c r="F68" s="55">
        <v>73.739999999999995</v>
      </c>
      <c r="G68" s="56">
        <v>26.09</v>
      </c>
      <c r="H68" s="56">
        <v>0.17</v>
      </c>
      <c r="I68" s="56">
        <v>0</v>
      </c>
      <c r="J68" s="57">
        <v>0</v>
      </c>
      <c r="K68" s="58">
        <v>23</v>
      </c>
      <c r="L68" s="26">
        <v>2190</v>
      </c>
      <c r="M68" s="26">
        <v>775</v>
      </c>
      <c r="N68" s="26">
        <v>5</v>
      </c>
      <c r="O68" s="26">
        <v>0</v>
      </c>
      <c r="P68" s="59">
        <v>0</v>
      </c>
      <c r="Q68" s="40"/>
      <c r="R68" s="40"/>
    </row>
    <row r="69" spans="1:18" ht="12.75" customHeight="1">
      <c r="A69" s="60" t="s">
        <v>108</v>
      </c>
      <c r="B69" s="62" t="s">
        <v>280</v>
      </c>
      <c r="C69" s="62" t="s">
        <v>23</v>
      </c>
      <c r="D69" s="62" t="s">
        <v>300</v>
      </c>
      <c r="E69" s="56" t="s">
        <v>298</v>
      </c>
      <c r="F69" s="64">
        <v>18.73</v>
      </c>
      <c r="G69" s="69">
        <v>58.2</v>
      </c>
      <c r="H69" s="69">
        <v>21.65</v>
      </c>
      <c r="I69" s="69">
        <v>0.28000000000000003</v>
      </c>
      <c r="J69" s="70">
        <v>1.1499999999999999</v>
      </c>
      <c r="K69" s="58">
        <v>462</v>
      </c>
      <c r="L69" s="26">
        <v>474</v>
      </c>
      <c r="M69" s="26">
        <v>1473</v>
      </c>
      <c r="N69" s="26">
        <v>548</v>
      </c>
      <c r="O69" s="26">
        <v>7</v>
      </c>
      <c r="P69" s="59">
        <v>29</v>
      </c>
      <c r="Q69" s="40"/>
      <c r="R69" s="40"/>
    </row>
    <row r="70" spans="1:18" ht="12.75" customHeight="1">
      <c r="A70" s="60" t="s">
        <v>111</v>
      </c>
      <c r="B70" s="62" t="s">
        <v>280</v>
      </c>
      <c r="C70" s="62" t="s">
        <v>23</v>
      </c>
      <c r="D70" s="62" t="s">
        <v>300</v>
      </c>
      <c r="E70" s="56" t="s">
        <v>298</v>
      </c>
      <c r="F70" s="64">
        <v>25.17</v>
      </c>
      <c r="G70" s="69">
        <v>57.72</v>
      </c>
      <c r="H70" s="69">
        <v>15.65</v>
      </c>
      <c r="I70" s="69">
        <v>0.95</v>
      </c>
      <c r="J70" s="70">
        <v>0.51</v>
      </c>
      <c r="K70" s="58">
        <v>462</v>
      </c>
      <c r="L70" s="26">
        <v>637</v>
      </c>
      <c r="M70" s="26">
        <v>1461</v>
      </c>
      <c r="N70" s="26">
        <v>396</v>
      </c>
      <c r="O70" s="26">
        <v>24</v>
      </c>
      <c r="P70" s="59">
        <v>13</v>
      </c>
      <c r="Q70" s="40"/>
      <c r="R70" s="40"/>
    </row>
    <row r="71" spans="1:18" ht="12.75" customHeight="1">
      <c r="A71" s="60" t="s">
        <v>114</v>
      </c>
      <c r="B71" s="62" t="s">
        <v>280</v>
      </c>
      <c r="C71" s="62" t="s">
        <v>23</v>
      </c>
      <c r="D71" s="62" t="s">
        <v>300</v>
      </c>
      <c r="E71" s="56" t="s">
        <v>298</v>
      </c>
      <c r="F71" s="64">
        <v>21.14</v>
      </c>
      <c r="G71" s="69">
        <v>59.03</v>
      </c>
      <c r="H71" s="69">
        <v>18.41</v>
      </c>
      <c r="I71" s="69">
        <v>0.67</v>
      </c>
      <c r="J71" s="70">
        <v>0.75</v>
      </c>
      <c r="K71" s="58">
        <v>462</v>
      </c>
      <c r="L71" s="26">
        <v>535</v>
      </c>
      <c r="M71" s="26">
        <v>1494</v>
      </c>
      <c r="N71" s="26">
        <v>466</v>
      </c>
      <c r="O71" s="26">
        <v>17</v>
      </c>
      <c r="P71" s="59">
        <v>19</v>
      </c>
      <c r="Q71" s="40"/>
      <c r="R71" s="40"/>
    </row>
    <row r="72" spans="1:18" ht="12.75" customHeight="1">
      <c r="A72" s="60" t="s">
        <v>117</v>
      </c>
      <c r="B72" s="62" t="s">
        <v>280</v>
      </c>
      <c r="C72" s="62" t="s">
        <v>23</v>
      </c>
      <c r="D72" s="62" t="s">
        <v>300</v>
      </c>
      <c r="E72" s="56" t="s">
        <v>298</v>
      </c>
      <c r="F72" s="64">
        <v>8.77</v>
      </c>
      <c r="G72" s="69">
        <v>40.97</v>
      </c>
      <c r="H72" s="69">
        <v>36.229999999999997</v>
      </c>
      <c r="I72" s="69">
        <v>7.55</v>
      </c>
      <c r="J72" s="70">
        <v>6.48</v>
      </c>
      <c r="K72" s="58">
        <v>462</v>
      </c>
      <c r="L72" s="26">
        <v>222</v>
      </c>
      <c r="M72" s="26">
        <v>1037</v>
      </c>
      <c r="N72" s="26">
        <v>917</v>
      </c>
      <c r="O72" s="26">
        <v>191</v>
      </c>
      <c r="P72" s="59">
        <v>164</v>
      </c>
      <c r="Q72" s="40"/>
      <c r="R72" s="40"/>
    </row>
    <row r="73" spans="1:18" ht="12.75" customHeight="1">
      <c r="A73" s="60" t="s">
        <v>138</v>
      </c>
      <c r="B73" s="62" t="s">
        <v>280</v>
      </c>
      <c r="C73" s="62" t="s">
        <v>23</v>
      </c>
      <c r="D73" s="62" t="s">
        <v>300</v>
      </c>
      <c r="E73" s="56" t="s">
        <v>298</v>
      </c>
      <c r="F73" s="64">
        <v>16.97</v>
      </c>
      <c r="G73" s="69">
        <v>57.53</v>
      </c>
      <c r="H73" s="69">
        <v>23.09</v>
      </c>
      <c r="I73" s="69">
        <v>1.87</v>
      </c>
      <c r="J73" s="70">
        <v>0.53</v>
      </c>
      <c r="K73" s="58">
        <v>0</v>
      </c>
      <c r="L73" s="26">
        <v>508</v>
      </c>
      <c r="M73" s="26">
        <v>1722</v>
      </c>
      <c r="N73" s="26">
        <v>691</v>
      </c>
      <c r="O73" s="26">
        <v>56</v>
      </c>
      <c r="P73" s="59">
        <v>16</v>
      </c>
      <c r="Q73" s="40"/>
      <c r="R73" s="40"/>
    </row>
    <row r="74" spans="1:18" ht="12.75" customHeight="1">
      <c r="A74" s="60" t="s">
        <v>141</v>
      </c>
      <c r="B74" s="62" t="s">
        <v>280</v>
      </c>
      <c r="C74" s="62" t="s">
        <v>23</v>
      </c>
      <c r="D74" s="62" t="s">
        <v>300</v>
      </c>
      <c r="E74" s="29" t="s">
        <v>277</v>
      </c>
      <c r="F74" s="55">
        <v>71.67</v>
      </c>
      <c r="G74" s="56">
        <v>27.83</v>
      </c>
      <c r="H74" s="56">
        <v>0.37</v>
      </c>
      <c r="I74" s="56">
        <v>0</v>
      </c>
      <c r="J74" s="57">
        <v>0.13</v>
      </c>
      <c r="K74" s="58">
        <v>0</v>
      </c>
      <c r="L74" s="26">
        <v>2145</v>
      </c>
      <c r="M74" s="26">
        <v>833</v>
      </c>
      <c r="N74" s="26">
        <v>11</v>
      </c>
      <c r="O74" s="26">
        <v>0</v>
      </c>
      <c r="P74" s="59">
        <v>4</v>
      </c>
      <c r="Q74" s="40"/>
      <c r="R74" s="40"/>
    </row>
    <row r="75" spans="1:18" ht="12.75" customHeight="1">
      <c r="A75" s="60" t="s">
        <v>144</v>
      </c>
      <c r="B75" s="62" t="s">
        <v>280</v>
      </c>
      <c r="C75" s="62" t="s">
        <v>23</v>
      </c>
      <c r="D75" s="62" t="s">
        <v>300</v>
      </c>
      <c r="E75" s="54" t="s">
        <v>277</v>
      </c>
      <c r="F75" s="55">
        <v>69.36</v>
      </c>
      <c r="G75" s="56">
        <v>29.3</v>
      </c>
      <c r="H75" s="56">
        <v>1.34</v>
      </c>
      <c r="I75" s="56">
        <v>0</v>
      </c>
      <c r="J75" s="57">
        <v>0</v>
      </c>
      <c r="K75" s="58">
        <v>0</v>
      </c>
      <c r="L75" s="26">
        <v>2076</v>
      </c>
      <c r="M75" s="26">
        <v>877</v>
      </c>
      <c r="N75" s="26">
        <v>40</v>
      </c>
      <c r="O75" s="26">
        <v>0</v>
      </c>
      <c r="P75" s="59">
        <v>0</v>
      </c>
      <c r="Q75" s="40"/>
      <c r="R75" s="40"/>
    </row>
    <row r="76" spans="1:18" ht="12.75" customHeight="1">
      <c r="A76" s="60" t="s">
        <v>147</v>
      </c>
      <c r="B76" s="62" t="s">
        <v>280</v>
      </c>
      <c r="C76" s="62" t="s">
        <v>23</v>
      </c>
      <c r="D76" s="62" t="s">
        <v>300</v>
      </c>
      <c r="E76" s="56" t="s">
        <v>298</v>
      </c>
      <c r="F76" s="64">
        <v>25.73</v>
      </c>
      <c r="G76" s="69">
        <v>57.8</v>
      </c>
      <c r="H76" s="69">
        <v>15.77</v>
      </c>
      <c r="I76" s="69">
        <v>0</v>
      </c>
      <c r="J76" s="70">
        <v>0.7</v>
      </c>
      <c r="K76" s="58">
        <v>0</v>
      </c>
      <c r="L76" s="26">
        <v>770</v>
      </c>
      <c r="M76" s="26">
        <v>1730</v>
      </c>
      <c r="N76" s="26">
        <v>472</v>
      </c>
      <c r="O76" s="26">
        <v>0</v>
      </c>
      <c r="P76" s="59">
        <v>21</v>
      </c>
      <c r="Q76" s="40"/>
      <c r="R76" s="40"/>
    </row>
    <row r="77" spans="1:18" ht="12.75" customHeight="1">
      <c r="A77" s="72" t="s">
        <v>150</v>
      </c>
      <c r="B77" s="62" t="s">
        <v>280</v>
      </c>
      <c r="C77" s="62" t="s">
        <v>23</v>
      </c>
      <c r="D77" s="62" t="s">
        <v>300</v>
      </c>
      <c r="E77" s="65" t="s">
        <v>296</v>
      </c>
      <c r="F77" s="66">
        <v>54.26</v>
      </c>
      <c r="G77" s="67">
        <v>41.16</v>
      </c>
      <c r="H77" s="67">
        <v>4.1399999999999997</v>
      </c>
      <c r="I77" s="67">
        <v>0.43</v>
      </c>
      <c r="J77" s="68">
        <v>0</v>
      </c>
      <c r="K77" s="58">
        <v>0</v>
      </c>
      <c r="L77" s="26">
        <v>1624</v>
      </c>
      <c r="M77" s="26">
        <v>1232</v>
      </c>
      <c r="N77" s="26">
        <v>124</v>
      </c>
      <c r="O77" s="26">
        <v>13</v>
      </c>
      <c r="P77" s="59">
        <v>0</v>
      </c>
      <c r="Q77" s="40"/>
      <c r="R77" s="40"/>
    </row>
    <row r="78" spans="1:18" ht="12.75" customHeight="1">
      <c r="A78" s="72" t="s">
        <v>153</v>
      </c>
      <c r="B78" s="62" t="s">
        <v>280</v>
      </c>
      <c r="C78" s="62" t="s">
        <v>23</v>
      </c>
      <c r="D78" s="62" t="s">
        <v>300</v>
      </c>
      <c r="E78" s="56" t="s">
        <v>298</v>
      </c>
      <c r="F78" s="64">
        <v>21.93</v>
      </c>
      <c r="G78" s="69">
        <v>51.28</v>
      </c>
      <c r="H78" s="69">
        <v>23.27</v>
      </c>
      <c r="I78" s="69">
        <v>0</v>
      </c>
      <c r="J78" s="70">
        <v>3.52</v>
      </c>
      <c r="K78" s="58">
        <v>462</v>
      </c>
      <c r="L78" s="26">
        <v>555</v>
      </c>
      <c r="M78" s="26">
        <v>1298</v>
      </c>
      <c r="N78" s="26">
        <v>589</v>
      </c>
      <c r="O78" s="26">
        <v>0</v>
      </c>
      <c r="P78" s="59">
        <v>89</v>
      </c>
      <c r="Q78" s="40"/>
      <c r="R78" s="40"/>
    </row>
    <row r="79" spans="1:18" ht="12.75" customHeight="1">
      <c r="A79" s="72" t="s">
        <v>159</v>
      </c>
      <c r="B79" s="62" t="s">
        <v>280</v>
      </c>
      <c r="C79" s="62" t="s">
        <v>23</v>
      </c>
      <c r="D79" s="62" t="s">
        <v>300</v>
      </c>
      <c r="E79" s="54" t="s">
        <v>277</v>
      </c>
      <c r="F79" s="55">
        <v>60.06</v>
      </c>
      <c r="G79" s="56">
        <v>37.81</v>
      </c>
      <c r="H79" s="56">
        <v>1.58</v>
      </c>
      <c r="I79" s="56">
        <v>0</v>
      </c>
      <c r="J79" s="57">
        <v>0.55000000000000004</v>
      </c>
      <c r="K79" s="58">
        <v>462</v>
      </c>
      <c r="L79" s="26">
        <v>1520</v>
      </c>
      <c r="M79" s="26">
        <v>957</v>
      </c>
      <c r="N79" s="26">
        <v>40</v>
      </c>
      <c r="O79" s="26">
        <v>0</v>
      </c>
      <c r="P79" s="59">
        <v>14</v>
      </c>
      <c r="Q79" s="40"/>
      <c r="R79" s="40"/>
    </row>
    <row r="80" spans="1:18" ht="12.75" customHeight="1">
      <c r="A80" s="72" t="s">
        <v>162</v>
      </c>
      <c r="B80" s="62" t="s">
        <v>280</v>
      </c>
      <c r="C80" s="62" t="s">
        <v>23</v>
      </c>
      <c r="D80" s="62" t="s">
        <v>300</v>
      </c>
      <c r="E80" s="56" t="s">
        <v>298</v>
      </c>
      <c r="F80" s="64">
        <v>13.73</v>
      </c>
      <c r="G80" s="69">
        <v>50.22</v>
      </c>
      <c r="H80" s="69">
        <v>28.87</v>
      </c>
      <c r="I80" s="69">
        <v>5.38</v>
      </c>
      <c r="J80" s="70">
        <v>1.8</v>
      </c>
      <c r="K80" s="58">
        <v>0</v>
      </c>
      <c r="L80" s="26">
        <v>411</v>
      </c>
      <c r="M80" s="26">
        <v>1503</v>
      </c>
      <c r="N80" s="26">
        <v>864</v>
      </c>
      <c r="O80" s="26">
        <v>161</v>
      </c>
      <c r="P80" s="59">
        <v>54</v>
      </c>
      <c r="Q80" s="40"/>
      <c r="R80" s="40"/>
    </row>
    <row r="81" spans="1:18" ht="12.75" customHeight="1">
      <c r="A81" s="72" t="s">
        <v>165</v>
      </c>
      <c r="B81" s="62" t="s">
        <v>280</v>
      </c>
      <c r="C81" s="62" t="s">
        <v>23</v>
      </c>
      <c r="D81" s="62" t="s">
        <v>300</v>
      </c>
      <c r="E81" s="56" t="s">
        <v>298</v>
      </c>
      <c r="F81" s="64">
        <v>41.7</v>
      </c>
      <c r="G81" s="69">
        <v>47.14</v>
      </c>
      <c r="H81" s="69">
        <v>9.4600000000000009</v>
      </c>
      <c r="I81" s="69">
        <v>0.84</v>
      </c>
      <c r="J81" s="70">
        <v>0.87</v>
      </c>
      <c r="K81" s="58">
        <v>0</v>
      </c>
      <c r="L81" s="26">
        <v>1248</v>
      </c>
      <c r="M81" s="26">
        <v>1411</v>
      </c>
      <c r="N81" s="26">
        <v>283</v>
      </c>
      <c r="O81" s="26">
        <v>25</v>
      </c>
      <c r="P81" s="59">
        <v>26</v>
      </c>
      <c r="Q81" s="40"/>
      <c r="R81" s="40"/>
    </row>
    <row r="82" spans="1:18" ht="12.75" customHeight="1">
      <c r="A82" s="72" t="s">
        <v>168</v>
      </c>
      <c r="B82" s="62" t="s">
        <v>280</v>
      </c>
      <c r="C82" s="62" t="s">
        <v>23</v>
      </c>
      <c r="D82" s="62" t="s">
        <v>300</v>
      </c>
      <c r="E82" s="65" t="s">
        <v>296</v>
      </c>
      <c r="F82" s="66">
        <v>50.18</v>
      </c>
      <c r="G82" s="67">
        <v>45.77</v>
      </c>
      <c r="H82" s="67">
        <v>4.04</v>
      </c>
      <c r="I82" s="67">
        <v>0</v>
      </c>
      <c r="J82" s="68">
        <v>0</v>
      </c>
      <c r="K82" s="58">
        <v>0</v>
      </c>
      <c r="L82" s="26">
        <v>1502</v>
      </c>
      <c r="M82" s="26">
        <v>1370</v>
      </c>
      <c r="N82" s="26">
        <v>121</v>
      </c>
      <c r="O82" s="26">
        <v>0</v>
      </c>
      <c r="P82" s="59">
        <v>0</v>
      </c>
      <c r="Q82" s="40"/>
      <c r="R82" s="40"/>
    </row>
    <row r="83" spans="1:18" ht="12.75" customHeight="1">
      <c r="A83" s="72" t="s">
        <v>171</v>
      </c>
      <c r="B83" s="62" t="s">
        <v>280</v>
      </c>
      <c r="C83" s="62" t="s">
        <v>23</v>
      </c>
      <c r="D83" s="62" t="s">
        <v>300</v>
      </c>
      <c r="E83" s="65" t="s">
        <v>296</v>
      </c>
      <c r="F83" s="66">
        <v>50.68</v>
      </c>
      <c r="G83" s="67">
        <v>44.8</v>
      </c>
      <c r="H83" s="67">
        <v>4.51</v>
      </c>
      <c r="I83" s="67">
        <v>0</v>
      </c>
      <c r="J83" s="68">
        <v>0</v>
      </c>
      <c r="K83" s="58">
        <v>0</v>
      </c>
      <c r="L83" s="26">
        <v>1517</v>
      </c>
      <c r="M83" s="26">
        <v>1341</v>
      </c>
      <c r="N83" s="26">
        <v>135</v>
      </c>
      <c r="O83" s="26">
        <v>0</v>
      </c>
      <c r="P83" s="59">
        <v>0</v>
      </c>
      <c r="Q83" s="40"/>
      <c r="R83" s="40"/>
    </row>
    <row r="84" spans="1:18" ht="12.75" customHeight="1">
      <c r="A84" s="72" t="s">
        <v>189</v>
      </c>
      <c r="B84" s="63" t="s">
        <v>280</v>
      </c>
      <c r="C84" s="62" t="s">
        <v>23</v>
      </c>
      <c r="D84" s="63" t="s">
        <v>300</v>
      </c>
      <c r="E84" s="56" t="s">
        <v>298</v>
      </c>
      <c r="F84" s="64">
        <v>23.63</v>
      </c>
      <c r="G84" s="69">
        <v>50.65</v>
      </c>
      <c r="H84" s="69">
        <v>20.78</v>
      </c>
      <c r="I84" s="69">
        <v>1.98</v>
      </c>
      <c r="J84" s="70">
        <v>2.96</v>
      </c>
      <c r="K84" s="58">
        <v>462</v>
      </c>
      <c r="L84" s="26">
        <v>598</v>
      </c>
      <c r="M84" s="26">
        <v>1282</v>
      </c>
      <c r="N84" s="26">
        <v>526</v>
      </c>
      <c r="O84" s="26">
        <v>50</v>
      </c>
      <c r="P84" s="59">
        <v>75</v>
      </c>
      <c r="Q84" s="40"/>
      <c r="R84" s="40"/>
    </row>
    <row r="85" spans="1:18" ht="12.75" customHeight="1">
      <c r="A85" s="72" t="s">
        <v>201</v>
      </c>
      <c r="B85" s="62" t="s">
        <v>280</v>
      </c>
      <c r="C85" s="62" t="s">
        <v>23</v>
      </c>
      <c r="D85" s="62" t="s">
        <v>300</v>
      </c>
      <c r="E85" s="29" t="s">
        <v>277</v>
      </c>
      <c r="F85" s="55">
        <v>99.72</v>
      </c>
      <c r="G85" s="56">
        <v>0.28000000000000003</v>
      </c>
      <c r="H85" s="56">
        <v>0</v>
      </c>
      <c r="I85" s="56">
        <v>0</v>
      </c>
      <c r="J85" s="57">
        <v>0</v>
      </c>
      <c r="K85" s="58">
        <v>507</v>
      </c>
      <c r="L85" s="26">
        <v>2479</v>
      </c>
      <c r="M85" s="26">
        <v>7</v>
      </c>
      <c r="N85" s="26">
        <v>0</v>
      </c>
      <c r="O85" s="26">
        <v>0</v>
      </c>
      <c r="P85" s="59">
        <v>0</v>
      </c>
      <c r="Q85" s="40"/>
      <c r="R85" s="40"/>
    </row>
    <row r="86" spans="1:18" ht="12.75" customHeight="1">
      <c r="A86" s="60" t="s">
        <v>204</v>
      </c>
      <c r="B86" s="62" t="s">
        <v>280</v>
      </c>
      <c r="C86" s="62" t="s">
        <v>23</v>
      </c>
      <c r="D86" s="62" t="s">
        <v>300</v>
      </c>
      <c r="E86" s="29" t="s">
        <v>277</v>
      </c>
      <c r="F86" s="55">
        <v>96.58</v>
      </c>
      <c r="G86" s="56">
        <v>2.98</v>
      </c>
      <c r="H86" s="56">
        <v>0.44</v>
      </c>
      <c r="I86" s="56">
        <v>0</v>
      </c>
      <c r="J86" s="57">
        <v>0</v>
      </c>
      <c r="K86" s="58">
        <v>242</v>
      </c>
      <c r="L86" s="26">
        <v>2657</v>
      </c>
      <c r="M86" s="26">
        <v>82</v>
      </c>
      <c r="N86" s="26">
        <v>12</v>
      </c>
      <c r="O86" s="26">
        <v>0</v>
      </c>
      <c r="P86" s="59">
        <v>0</v>
      </c>
      <c r="Q86" s="40"/>
      <c r="R86" s="40"/>
    </row>
    <row r="87" spans="1:18" ht="12.75" customHeight="1">
      <c r="A87" s="72" t="s">
        <v>210</v>
      </c>
      <c r="B87" s="62" t="s">
        <v>280</v>
      </c>
      <c r="C87" s="62" t="s">
        <v>23</v>
      </c>
      <c r="D87" s="62" t="s">
        <v>300</v>
      </c>
      <c r="E87" s="56" t="s">
        <v>298</v>
      </c>
      <c r="F87" s="64">
        <v>41.33</v>
      </c>
      <c r="G87" s="69">
        <v>54.43</v>
      </c>
      <c r="H87" s="69">
        <v>3.21</v>
      </c>
      <c r="I87" s="69">
        <v>0.67</v>
      </c>
      <c r="J87" s="70">
        <v>0.37</v>
      </c>
      <c r="K87" s="58">
        <v>0</v>
      </c>
      <c r="L87" s="26">
        <v>1237</v>
      </c>
      <c r="M87" s="26">
        <v>1629</v>
      </c>
      <c r="N87" s="26">
        <v>96</v>
      </c>
      <c r="O87" s="26">
        <v>20</v>
      </c>
      <c r="P87" s="59">
        <v>11</v>
      </c>
      <c r="Q87" s="40"/>
      <c r="R87" s="40"/>
    </row>
    <row r="88" spans="1:18" ht="12.75" customHeight="1">
      <c r="A88" s="60" t="s">
        <v>217</v>
      </c>
      <c r="B88" s="62" t="s">
        <v>280</v>
      </c>
      <c r="C88" s="62" t="s">
        <v>23</v>
      </c>
      <c r="D88" s="62" t="s">
        <v>300</v>
      </c>
      <c r="E88" s="56" t="s">
        <v>298</v>
      </c>
      <c r="F88" s="64">
        <v>46.03</v>
      </c>
      <c r="G88" s="69">
        <v>50.57</v>
      </c>
      <c r="H88" s="69">
        <v>3.4</v>
      </c>
      <c r="I88" s="69">
        <v>0</v>
      </c>
      <c r="J88" s="70">
        <v>0</v>
      </c>
      <c r="K88" s="58">
        <v>462</v>
      </c>
      <c r="L88" s="26">
        <v>1165</v>
      </c>
      <c r="M88" s="26">
        <v>1280</v>
      </c>
      <c r="N88" s="26">
        <v>86</v>
      </c>
      <c r="O88" s="26">
        <v>0</v>
      </c>
      <c r="P88" s="59">
        <v>0</v>
      </c>
      <c r="Q88" s="40"/>
      <c r="R88" s="40"/>
    </row>
    <row r="89" spans="1:18" ht="12.75" customHeight="1">
      <c r="A89" s="72" t="s">
        <v>226</v>
      </c>
      <c r="B89" s="73" t="s">
        <v>280</v>
      </c>
      <c r="C89" s="73" t="s">
        <v>23</v>
      </c>
      <c r="D89" s="73" t="s">
        <v>300</v>
      </c>
      <c r="E89" s="56" t="s">
        <v>298</v>
      </c>
      <c r="F89" s="64">
        <v>42.33</v>
      </c>
      <c r="G89" s="69">
        <v>53.32</v>
      </c>
      <c r="H89" s="69">
        <v>4.01</v>
      </c>
      <c r="I89" s="69">
        <v>0.33</v>
      </c>
      <c r="J89" s="70">
        <v>0</v>
      </c>
      <c r="K89" s="58">
        <v>0</v>
      </c>
      <c r="L89" s="26">
        <v>1267</v>
      </c>
      <c r="M89" s="26">
        <v>1596</v>
      </c>
      <c r="N89" s="26">
        <v>120</v>
      </c>
      <c r="O89" s="26">
        <v>10</v>
      </c>
      <c r="P89" s="59">
        <v>0</v>
      </c>
      <c r="Q89" s="40"/>
      <c r="R89" s="40"/>
    </row>
    <row r="90" spans="1:18" ht="12.75" customHeight="1">
      <c r="A90" s="60" t="s">
        <v>232</v>
      </c>
      <c r="B90" s="73" t="s">
        <v>280</v>
      </c>
      <c r="C90" s="62" t="s">
        <v>23</v>
      </c>
      <c r="D90" s="62" t="s">
        <v>300</v>
      </c>
      <c r="E90" s="54" t="s">
        <v>277</v>
      </c>
      <c r="F90" s="74">
        <v>96.53</v>
      </c>
      <c r="G90" s="75">
        <v>3.47</v>
      </c>
      <c r="H90" s="75">
        <v>0</v>
      </c>
      <c r="I90" s="75">
        <v>0</v>
      </c>
      <c r="J90" s="76">
        <v>0</v>
      </c>
      <c r="K90" s="77">
        <v>56</v>
      </c>
      <c r="L90" s="78">
        <v>2835</v>
      </c>
      <c r="M90" s="78">
        <v>102</v>
      </c>
      <c r="N90" s="78">
        <v>0</v>
      </c>
      <c r="O90" s="78">
        <v>0</v>
      </c>
      <c r="P90" s="79">
        <v>0</v>
      </c>
      <c r="Q90" s="40"/>
      <c r="R90" s="40"/>
    </row>
    <row r="91" spans="1:18" ht="12.75" customHeight="1">
      <c r="A91" s="60"/>
      <c r="B91" s="38"/>
      <c r="C91" s="38"/>
      <c r="D91" s="38"/>
      <c r="E91" s="56"/>
      <c r="F91" s="56"/>
      <c r="G91" s="56"/>
      <c r="H91" s="56"/>
      <c r="I91" s="56"/>
      <c r="J91" s="56"/>
      <c r="K91" s="26"/>
      <c r="L91" s="26"/>
      <c r="M91" s="26"/>
      <c r="N91" s="26"/>
      <c r="O91" s="26"/>
      <c r="P91" s="26"/>
      <c r="Q91" s="29"/>
      <c r="R91" s="29"/>
    </row>
    <row r="92" spans="1:18" ht="12.75" customHeight="1">
      <c r="A92" s="60"/>
      <c r="B92" s="62"/>
      <c r="C92" s="62"/>
      <c r="D92" s="62"/>
      <c r="E92" s="56"/>
      <c r="F92" s="56"/>
      <c r="G92" s="56"/>
      <c r="H92" s="56"/>
      <c r="I92" s="56"/>
      <c r="J92" s="56"/>
      <c r="K92" s="26"/>
      <c r="L92" s="26"/>
      <c r="M92" s="26"/>
      <c r="N92" s="26"/>
      <c r="O92" s="26"/>
      <c r="P92" s="26"/>
      <c r="Q92" s="29"/>
      <c r="R92" s="29"/>
    </row>
    <row r="93" spans="1:18" ht="12.75" customHeight="1">
      <c r="A93" s="60"/>
      <c r="B93" s="80"/>
      <c r="C93" s="53" t="s">
        <v>301</v>
      </c>
      <c r="D93" s="63" t="s">
        <v>302</v>
      </c>
      <c r="E93" s="56"/>
      <c r="F93" s="56"/>
      <c r="G93" s="56"/>
      <c r="H93" s="56"/>
      <c r="I93" s="56"/>
      <c r="J93" s="56"/>
      <c r="K93" s="26"/>
      <c r="L93" s="26"/>
      <c r="M93" s="26"/>
      <c r="N93" s="26"/>
      <c r="O93" s="26"/>
      <c r="P93" s="26"/>
      <c r="Q93" s="29"/>
      <c r="R93" s="29"/>
    </row>
    <row r="94" spans="1:18" ht="12.75" customHeight="1">
      <c r="A94" s="60"/>
      <c r="B94" s="81"/>
      <c r="C94" s="63" t="s">
        <v>303</v>
      </c>
      <c r="D94" s="63" t="s">
        <v>304</v>
      </c>
      <c r="E94" s="56"/>
      <c r="F94" s="56"/>
      <c r="G94" s="56"/>
      <c r="H94" s="56"/>
      <c r="I94" s="56"/>
      <c r="J94" s="56"/>
      <c r="K94" s="26"/>
      <c r="L94" s="26"/>
      <c r="M94" s="26"/>
      <c r="N94" s="26"/>
      <c r="O94" s="26"/>
      <c r="P94" s="26"/>
      <c r="Q94" s="29"/>
      <c r="R94" s="29"/>
    </row>
    <row r="95" spans="1:18" ht="12.75" customHeight="1">
      <c r="A95" s="60"/>
      <c r="B95" s="82"/>
      <c r="C95" s="63" t="s">
        <v>296</v>
      </c>
      <c r="D95" s="63" t="s">
        <v>305</v>
      </c>
      <c r="E95" s="56"/>
      <c r="F95" s="56"/>
      <c r="G95" s="56"/>
      <c r="H95" s="56"/>
      <c r="I95" s="56"/>
      <c r="J95" s="56"/>
      <c r="K95" s="26"/>
      <c r="L95" s="26"/>
      <c r="M95" s="26"/>
      <c r="N95" s="26"/>
      <c r="O95" s="26"/>
      <c r="P95" s="26"/>
      <c r="Q95" s="29"/>
      <c r="R95" s="29"/>
    </row>
    <row r="96" spans="1:18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</sheetData>
  <mergeCells count="2">
    <mergeCell ref="F1:J1"/>
    <mergeCell ref="K1:P1"/>
  </mergeCells>
  <conditionalFormatting sqref="F2:J2 L2:P2">
    <cfRule type="cellIs" dxfId="1" priority="2" operator="greaterThanOrEqual">
      <formula>50</formula>
    </cfRule>
  </conditionalFormatting>
  <conditionalFormatting sqref="F2:J2 L2:P2">
    <cfRule type="cellIs" dxfId="0" priority="3" operator="greaterThan">
      <formula>40</formula>
    </cfRule>
  </conditionalFormatting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Overview</vt:lpstr>
      <vt:lpstr>Table_S1</vt:lpstr>
      <vt:lpstr>Table_S2</vt:lpstr>
      <vt:lpstr>Table_S3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Mrs. HJ Lotter</dc:creator>
  <dc:description/>
  <cp:lastModifiedBy>Mrs. HJ Jansen van Vuuren</cp:lastModifiedBy>
  <cp:revision>1</cp:revision>
  <dcterms:created xsi:type="dcterms:W3CDTF">2020-11-04T15:53:35Z</dcterms:created>
  <dcterms:modified xsi:type="dcterms:W3CDTF">2023-07-19T07:14:07Z</dcterms:modified>
  <dc:language>en-GB</dc:language>
</cp:coreProperties>
</file>