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P\Google Drive\UP Students' works\Nontombi's works\Klebsiella paper\Supplementary data\"/>
    </mc:Choice>
  </mc:AlternateContent>
  <xr:revisionPtr revIDLastSave="0" documentId="13_ncr:1_{79D9C0BE-519C-4373-89CF-13B5B4A95BFE}" xr6:coauthVersionLast="45" xr6:coauthVersionMax="45" xr10:uidLastSave="{00000000-0000-0000-0000-000000000000}"/>
  <bookViews>
    <workbookView xWindow="-108" yWindow="-108" windowWidth="23256" windowHeight="12576" activeTab="4" xr2:uid="{00000000-000D-0000-FFFF-FFFF00000000}"/>
  </bookViews>
  <sheets>
    <sheet name="General data" sheetId="1" r:id="rId1"/>
    <sheet name="V-genes frequency" sheetId="2" r:id="rId2"/>
    <sheet name="V-genes_Source frequency" sheetId="3" r:id="rId3"/>
    <sheet name="V-genes frequency 2" sheetId="5" r:id="rId4"/>
    <sheet name="Capsules" sheetId="6" r:id="rId5"/>
  </sheets>
  <calcPr calcId="191029"/>
  <pivotCaches>
    <pivotCache cacheId="4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" i="6" l="1"/>
  <c r="V33" i="6"/>
  <c r="V6" i="6"/>
  <c r="V7" i="6"/>
  <c r="V8" i="6"/>
  <c r="V15" i="6"/>
  <c r="V34" i="6"/>
  <c r="V20" i="6"/>
  <c r="V21" i="6"/>
  <c r="V25" i="6"/>
  <c r="V22" i="6"/>
  <c r="V16" i="6"/>
  <c r="V23" i="6"/>
  <c r="V9" i="6"/>
  <c r="V10" i="6"/>
  <c r="V14" i="6"/>
  <c r="V26" i="6"/>
  <c r="V24" i="6"/>
  <c r="V29" i="6"/>
  <c r="V17" i="6"/>
  <c r="V35" i="6"/>
  <c r="V3" i="6"/>
  <c r="V18" i="6"/>
  <c r="V36" i="6"/>
  <c r="V37" i="6"/>
  <c r="V4" i="6"/>
  <c r="V13" i="6"/>
  <c r="V19" i="6"/>
  <c r="V32" i="6"/>
  <c r="V38" i="6"/>
  <c r="V39" i="6"/>
  <c r="V5" i="6"/>
  <c r="V30" i="6"/>
  <c r="V40" i="6"/>
  <c r="V11" i="6"/>
  <c r="V41" i="6"/>
  <c r="V27" i="6"/>
  <c r="V42" i="6"/>
  <c r="V28" i="6"/>
  <c r="V43" i="6"/>
  <c r="V31" i="6"/>
  <c r="V12" i="6"/>
  <c r="B44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BK45" i="2" l="1"/>
  <c r="BJ45" i="2"/>
  <c r="BI45" i="2"/>
  <c r="BH45" i="2"/>
  <c r="BG45" i="2"/>
  <c r="BF45" i="2"/>
  <c r="BE45" i="2"/>
  <c r="BD45" i="2"/>
  <c r="BC45" i="2"/>
  <c r="BB45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BL44" i="2"/>
  <c r="BL43" i="2"/>
  <c r="BL42" i="2"/>
  <c r="BL41" i="2"/>
  <c r="BL40" i="2"/>
  <c r="BL39" i="2"/>
  <c r="BL38" i="2"/>
  <c r="BL37" i="2"/>
  <c r="BL36" i="2"/>
  <c r="BL35" i="2"/>
  <c r="BL34" i="2"/>
  <c r="BL33" i="2"/>
  <c r="BL32" i="2"/>
  <c r="BL31" i="2"/>
  <c r="BL30" i="2"/>
  <c r="BL29" i="2"/>
  <c r="BL28" i="2"/>
  <c r="BL27" i="2"/>
  <c r="BL26" i="2"/>
  <c r="BL25" i="2"/>
  <c r="BL24" i="2"/>
  <c r="BL23" i="2"/>
  <c r="BL22" i="2"/>
  <c r="BL21" i="2"/>
  <c r="BL20" i="2"/>
  <c r="BL19" i="2"/>
  <c r="BL18" i="2"/>
  <c r="BL17" i="2"/>
  <c r="BL16" i="2"/>
  <c r="BL15" i="2"/>
  <c r="BL14" i="2"/>
  <c r="BL13" i="2"/>
  <c r="BL12" i="2"/>
  <c r="BL11" i="2"/>
  <c r="BL10" i="2"/>
  <c r="BL9" i="2"/>
  <c r="BL8" i="2"/>
  <c r="BL7" i="2"/>
  <c r="BL6" i="2"/>
  <c r="BL5" i="2"/>
  <c r="BL4" i="2"/>
  <c r="BL3" i="2"/>
  <c r="BL2" i="2"/>
  <c r="BM2" i="1"/>
  <c r="BM3" i="1"/>
  <c r="BM4" i="1"/>
  <c r="BM5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</calcChain>
</file>

<file path=xl/sharedStrings.xml><?xml version="1.0" encoding="utf-8"?>
<sst xmlns="http://schemas.openxmlformats.org/spreadsheetml/2006/main" count="390" uniqueCount="226">
  <si>
    <t>K069</t>
  </si>
  <si>
    <t>K071</t>
  </si>
  <si>
    <t>K077</t>
  </si>
  <si>
    <t>K078</t>
  </si>
  <si>
    <t>K080</t>
  </si>
  <si>
    <t>K085</t>
  </si>
  <si>
    <t>K086</t>
  </si>
  <si>
    <t>ECS88_3547</t>
  </si>
  <si>
    <t>EC55989_3335</t>
  </si>
  <si>
    <t>APEC01_3698</t>
  </si>
  <si>
    <t>ecpA</t>
  </si>
  <si>
    <t>ecpB</t>
  </si>
  <si>
    <t>ecpC</t>
  </si>
  <si>
    <t>ecpD</t>
  </si>
  <si>
    <t>ecpE</t>
  </si>
  <si>
    <t>ecpR</t>
  </si>
  <si>
    <t>entB</t>
  </si>
  <si>
    <t>fepC</t>
  </si>
  <si>
    <t>fepG</t>
  </si>
  <si>
    <t>fimA</t>
  </si>
  <si>
    <t>fimB</t>
  </si>
  <si>
    <t>fimC</t>
  </si>
  <si>
    <t>fimD</t>
  </si>
  <si>
    <t>fimE</t>
  </si>
  <si>
    <t>fimF</t>
  </si>
  <si>
    <t>fimG</t>
  </si>
  <si>
    <t>fim H</t>
  </si>
  <si>
    <t>fimH</t>
  </si>
  <si>
    <t>fimI</t>
  </si>
  <si>
    <t>fimK</t>
  </si>
  <si>
    <t>ipaH</t>
  </si>
  <si>
    <t>iroE</t>
  </si>
  <si>
    <t>irp1</t>
  </si>
  <si>
    <t>irp2</t>
  </si>
  <si>
    <t>mrkA</t>
  </si>
  <si>
    <t>mrkB</t>
  </si>
  <si>
    <t>mrkC</t>
  </si>
  <si>
    <t>mrkD</t>
  </si>
  <si>
    <t>mrkF</t>
  </si>
  <si>
    <t>pulB</t>
  </si>
  <si>
    <t>pulC</t>
  </si>
  <si>
    <t>pulD</t>
  </si>
  <si>
    <t>pulE</t>
  </si>
  <si>
    <t>pulF</t>
  </si>
  <si>
    <t>pulG</t>
  </si>
  <si>
    <t>pulH</t>
  </si>
  <si>
    <t>pulI</t>
  </si>
  <si>
    <t>pulJ</t>
  </si>
  <si>
    <t>pulK</t>
  </si>
  <si>
    <t>pulL</t>
  </si>
  <si>
    <t>pulM</t>
  </si>
  <si>
    <t>pulO</t>
  </si>
  <si>
    <t>pulS</t>
  </si>
  <si>
    <t>ybtA</t>
  </si>
  <si>
    <t>ybtE</t>
  </si>
  <si>
    <t>ybtP</t>
  </si>
  <si>
    <t>ybtQ</t>
  </si>
  <si>
    <t>ybtS</t>
  </si>
  <si>
    <t>ybtT</t>
  </si>
  <si>
    <t>ybtU</t>
  </si>
  <si>
    <t>ybtX</t>
  </si>
  <si>
    <t>E041</t>
  </si>
  <si>
    <t>K014</t>
  </si>
  <si>
    <t>K021</t>
  </si>
  <si>
    <t>K025</t>
  </si>
  <si>
    <t>K031</t>
  </si>
  <si>
    <t>K038</t>
  </si>
  <si>
    <t>K051</t>
  </si>
  <si>
    <t>K053</t>
  </si>
  <si>
    <t>K054</t>
  </si>
  <si>
    <t>K058</t>
  </si>
  <si>
    <t>K059</t>
  </si>
  <si>
    <t>K061</t>
  </si>
  <si>
    <t>K062</t>
  </si>
  <si>
    <t>FliY</t>
  </si>
  <si>
    <t>phoP</t>
  </si>
  <si>
    <t>psn/fyuA</t>
  </si>
  <si>
    <t>rpoS</t>
  </si>
  <si>
    <t>Isolates</t>
  </si>
  <si>
    <t>cah</t>
  </si>
  <si>
    <t>ECO103_3368</t>
  </si>
  <si>
    <t>ECP_2822</t>
  </si>
  <si>
    <t>K179</t>
  </si>
  <si>
    <t>K087</t>
  </si>
  <si>
    <t>K089</t>
  </si>
  <si>
    <t>K090</t>
  </si>
  <si>
    <t>K094</t>
  </si>
  <si>
    <t>K104</t>
  </si>
  <si>
    <t>K110</t>
  </si>
  <si>
    <t>K117</t>
  </si>
  <si>
    <t>K118</t>
  </si>
  <si>
    <t>K120</t>
  </si>
  <si>
    <t>K123</t>
  </si>
  <si>
    <t>K125</t>
  </si>
  <si>
    <t>K126</t>
  </si>
  <si>
    <t>K129</t>
  </si>
  <si>
    <t>K131</t>
  </si>
  <si>
    <t>K137</t>
  </si>
  <si>
    <t>K141</t>
  </si>
  <si>
    <t>K145</t>
  </si>
  <si>
    <t>K146</t>
  </si>
  <si>
    <t>K161</t>
  </si>
  <si>
    <t>K169</t>
  </si>
  <si>
    <t>K181</t>
  </si>
  <si>
    <t>Sum</t>
  </si>
  <si>
    <t>Total</t>
  </si>
  <si>
    <t>Specimen source</t>
  </si>
  <si>
    <t>Frequency</t>
  </si>
  <si>
    <t>Vireulence genes</t>
  </si>
  <si>
    <t>virulence genes=62</t>
  </si>
  <si>
    <t>Urine</t>
  </si>
  <si>
    <t>Diverse</t>
  </si>
  <si>
    <t>Blood</t>
  </si>
  <si>
    <t>Sputum</t>
  </si>
  <si>
    <t>Missing</t>
  </si>
  <si>
    <t>Frequency of virulence genes</t>
  </si>
  <si>
    <t>Sum of Frequency of virulence genes</t>
  </si>
  <si>
    <t>E041 (ST15)</t>
  </si>
  <si>
    <t>K014 (STST607)</t>
  </si>
  <si>
    <t>K021 (ST152)</t>
  </si>
  <si>
    <t>K025 (ST152)</t>
  </si>
  <si>
    <t>K031 (ST152)</t>
  </si>
  <si>
    <t>K038 (ST1552)</t>
  </si>
  <si>
    <t>K051 (K110)</t>
  </si>
  <si>
    <t>K053 (ST234)</t>
  </si>
  <si>
    <t>K054 (ST234)</t>
  </si>
  <si>
    <t>K058 (ST1414)</t>
  </si>
  <si>
    <t>K059 (ST234)</t>
  </si>
  <si>
    <t>K061 (ST1552)</t>
  </si>
  <si>
    <t>K062 (ST234)</t>
  </si>
  <si>
    <t>K069 (ST152)</t>
  </si>
  <si>
    <t>K071 (ST152)</t>
  </si>
  <si>
    <t>K077 (ST1552)</t>
  </si>
  <si>
    <t>K078 (1414)</t>
  </si>
  <si>
    <t>K080 (ST234)</t>
  </si>
  <si>
    <t>K085 (ST101)</t>
  </si>
  <si>
    <t>K086 (ST1552)</t>
  </si>
  <si>
    <t>K179 (ST39)</t>
  </si>
  <si>
    <t>K087 (ST15)</t>
  </si>
  <si>
    <t>K089 (ST1552)</t>
  </si>
  <si>
    <t>K090 (ST323)</t>
  </si>
  <si>
    <t xml:space="preserve">K094 </t>
  </si>
  <si>
    <t>K104 (ST15)</t>
  </si>
  <si>
    <t>K110 (ST152)</t>
  </si>
  <si>
    <t>K117 (ST1552)</t>
  </si>
  <si>
    <t>K118 (ST14)</t>
  </si>
  <si>
    <t>K120 (ST17)</t>
  </si>
  <si>
    <t xml:space="preserve">K123 </t>
  </si>
  <si>
    <t>K125 (ST15)</t>
  </si>
  <si>
    <t>K126 (ST101)</t>
  </si>
  <si>
    <t>K129 (ST643)</t>
  </si>
  <si>
    <t>K131 (ST152)</t>
  </si>
  <si>
    <t>K137 (ST182)</t>
  </si>
  <si>
    <t>K141 (ST1414)</t>
  </si>
  <si>
    <t>K145 (ST39)</t>
  </si>
  <si>
    <t>K146 (ST1414)</t>
  </si>
  <si>
    <t>K161 (ST25)</t>
  </si>
  <si>
    <t>K169 (ST101)</t>
  </si>
  <si>
    <t>K181 (ST152)</t>
  </si>
  <si>
    <t>E041 (ST15):Urine</t>
  </si>
  <si>
    <t>K014 (STST607):Sputum</t>
  </si>
  <si>
    <t>K021 (ST152):Urine</t>
  </si>
  <si>
    <t>K025 (ST152):Missing</t>
  </si>
  <si>
    <t>K031 (ST152):Diverse</t>
  </si>
  <si>
    <t>K038 (ST1552):Blood</t>
  </si>
  <si>
    <t>K051 (K110):Urine</t>
  </si>
  <si>
    <t>K053 (ST234):Blood</t>
  </si>
  <si>
    <t>K054 (ST234):Blood</t>
  </si>
  <si>
    <t>K058 (ST1414):Blood</t>
  </si>
  <si>
    <t>K059 (ST234):Blood</t>
  </si>
  <si>
    <t>K061 (ST1552):Diverse</t>
  </si>
  <si>
    <t>K062 (ST234):Blood</t>
  </si>
  <si>
    <t>K069 (ST152):Sputum</t>
  </si>
  <si>
    <t>K071 (ST152):Blood</t>
  </si>
  <si>
    <t>K077 (ST1552):Urine</t>
  </si>
  <si>
    <t>K181 (ST152):Urine</t>
  </si>
  <si>
    <t>K169 (ST101):Urine</t>
  </si>
  <si>
    <t>K161 (ST25):Urine</t>
  </si>
  <si>
    <t>K146 (ST1414):Sputum</t>
  </si>
  <si>
    <t>K145 (ST39):Urine</t>
  </si>
  <si>
    <t>K141 (ST1414):Blood</t>
  </si>
  <si>
    <t>K137 (ST182):Sputum</t>
  </si>
  <si>
    <t>K131 (ST152):Urine</t>
  </si>
  <si>
    <t>K129 (ST643):Urine</t>
  </si>
  <si>
    <t>K126 (ST101):Diverse</t>
  </si>
  <si>
    <t>K125 (ST15):Blood</t>
  </si>
  <si>
    <t xml:space="preserve">K123:Blood </t>
  </si>
  <si>
    <t>K120 (ST17):Blood</t>
  </si>
  <si>
    <t>K118 (ST14):Missing</t>
  </si>
  <si>
    <t>K117 (ST1552):Diverse</t>
  </si>
  <si>
    <t>K110 (ST152):Diverse</t>
  </si>
  <si>
    <t>K104 (ST15):Diverse</t>
  </si>
  <si>
    <t xml:space="preserve">K094:Urine </t>
  </si>
  <si>
    <t>K090 (ST323):Blood</t>
  </si>
  <si>
    <t>K089 (ST1552):Missing</t>
  </si>
  <si>
    <t>K087 (ST15):Blood</t>
  </si>
  <si>
    <t>K179 (ST39):Sputum</t>
  </si>
  <si>
    <t>K086 (ST1552):Diverse</t>
  </si>
  <si>
    <t>K085 (ST101):Urine</t>
  </si>
  <si>
    <t>K080 (ST234):Urine</t>
  </si>
  <si>
    <t>K078 (1414):Urine</t>
  </si>
  <si>
    <t>Isolates (MLST):Specimen source</t>
  </si>
  <si>
    <t>O1v1</t>
  </si>
  <si>
    <t>O4</t>
  </si>
  <si>
    <t>OL102</t>
  </si>
  <si>
    <t>O5</t>
  </si>
  <si>
    <t>OL101</t>
  </si>
  <si>
    <t>O1v2</t>
  </si>
  <si>
    <t>O1/O2v2</t>
  </si>
  <si>
    <t>O3b</t>
  </si>
  <si>
    <t>KL24</t>
  </si>
  <si>
    <t>KL112</t>
  </si>
  <si>
    <t>KL149</t>
  </si>
  <si>
    <t>KL107</t>
  </si>
  <si>
    <t>KL25</t>
  </si>
  <si>
    <t>KL2</t>
  </si>
  <si>
    <t>KL17</t>
  </si>
  <si>
    <t>KL38</t>
  </si>
  <si>
    <t>KL47</t>
  </si>
  <si>
    <t>KL8</t>
  </si>
  <si>
    <t>KL30</t>
  </si>
  <si>
    <t>KL21</t>
  </si>
  <si>
    <t>Average</t>
  </si>
  <si>
    <t>Running Total</t>
  </si>
  <si>
    <t>Count</t>
  </si>
  <si>
    <t>K014 (ST607):Sputum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</si>
</sst>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2"/>
      <color theme="1"/>
      <name val="Arial Narrow"/>
      <family val="2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/>
    <xf numFmtId="0" fontId="10" fillId="0" borderId="0" xfId="0" applyFont="1"/>
    <xf numFmtId="0" fontId="0" fillId="0" borderId="0" xfId="0" pivotButton="1"/>
    <xf numFmtId="0" fontId="0" fillId="0" borderId="0" xfId="0" applyNumberFormat="1"/>
    <xf numFmtId="0" fontId="5" fillId="0" borderId="0" xfId="0" applyFont="1" applyAlignment="1">
      <alignment horizontal="center"/>
    </xf>
    <xf numFmtId="0" fontId="11" fillId="0" borderId="0" xfId="0" applyFont="1"/>
    <xf numFmtId="0" fontId="7" fillId="2" borderId="0" xfId="0" applyFont="1" applyFill="1" applyAlignment="1">
      <alignment horizontal="center"/>
    </xf>
    <xf numFmtId="0" fontId="0" fillId="2" borderId="0" xfId="0" applyFill="1"/>
    <xf numFmtId="0" fontId="11" fillId="2" borderId="0" xfId="0" applyFont="1" applyFill="1"/>
    <xf numFmtId="0" fontId="9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0" fillId="4" borderId="0" xfId="0" applyFill="1"/>
    <xf numFmtId="0" fontId="11" fillId="4" borderId="0" xfId="0" applyFont="1" applyFill="1"/>
    <xf numFmtId="0" fontId="9" fillId="4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0" fillId="5" borderId="0" xfId="0" applyFill="1"/>
    <xf numFmtId="0" fontId="11" fillId="5" borderId="0" xfId="0" applyFont="1" applyFill="1"/>
    <xf numFmtId="0" fontId="7" fillId="6" borderId="0" xfId="0" applyFont="1" applyFill="1" applyAlignment="1">
      <alignment horizontal="center"/>
    </xf>
    <xf numFmtId="0" fontId="0" fillId="6" borderId="0" xfId="0" applyFill="1"/>
    <xf numFmtId="0" fontId="11" fillId="6" borderId="0" xfId="0" applyFont="1" applyFill="1"/>
    <xf numFmtId="0" fontId="9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0" fillId="7" borderId="0" xfId="0" applyFill="1"/>
    <xf numFmtId="0" fontId="11" fillId="7" borderId="0" xfId="0" applyFont="1" applyFill="1"/>
    <xf numFmtId="0" fontId="9" fillId="7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0" fontId="0" fillId="8" borderId="0" xfId="0" applyFill="1"/>
    <xf numFmtId="0" fontId="11" fillId="8" borderId="0" xfId="0" applyFont="1" applyFill="1"/>
    <xf numFmtId="0" fontId="7" fillId="9" borderId="0" xfId="0" applyFont="1" applyFill="1" applyAlignment="1">
      <alignment horizontal="center"/>
    </xf>
    <xf numFmtId="0" fontId="0" fillId="9" borderId="0" xfId="0" applyFill="1"/>
    <xf numFmtId="0" fontId="11" fillId="9" borderId="0" xfId="0" applyFont="1" applyFill="1"/>
    <xf numFmtId="0" fontId="7" fillId="10" borderId="0" xfId="0" applyFont="1" applyFill="1" applyAlignment="1">
      <alignment horizontal="center"/>
    </xf>
    <xf numFmtId="0" fontId="0" fillId="10" borderId="0" xfId="0" applyFill="1"/>
    <xf numFmtId="0" fontId="11" fillId="10" borderId="0" xfId="0" applyFont="1" applyFill="1"/>
    <xf numFmtId="0" fontId="9" fillId="11" borderId="0" xfId="0" applyFont="1" applyFill="1" applyAlignment="1">
      <alignment horizontal="center"/>
    </xf>
    <xf numFmtId="0" fontId="0" fillId="11" borderId="0" xfId="0" applyFill="1"/>
    <xf numFmtId="0" fontId="11" fillId="11" borderId="0" xfId="0" applyFont="1" applyFill="1"/>
    <xf numFmtId="0" fontId="9" fillId="12" borderId="0" xfId="0" applyFont="1" applyFill="1" applyAlignment="1">
      <alignment horizontal="center"/>
    </xf>
    <xf numFmtId="0" fontId="0" fillId="12" borderId="0" xfId="0" applyFill="1"/>
    <xf numFmtId="0" fontId="11" fillId="12" borderId="0" xfId="0" applyFont="1" applyFill="1"/>
    <xf numFmtId="0" fontId="9" fillId="13" borderId="0" xfId="0" applyFont="1" applyFill="1" applyAlignment="1">
      <alignment horizontal="center"/>
    </xf>
    <xf numFmtId="0" fontId="0" fillId="13" borderId="0" xfId="0" applyFill="1"/>
    <xf numFmtId="0" fontId="11" fillId="13" borderId="0" xfId="0" applyFont="1" applyFill="1"/>
    <xf numFmtId="0" fontId="9" fillId="14" borderId="0" xfId="0" applyFont="1" applyFill="1" applyAlignment="1">
      <alignment horizontal="center"/>
    </xf>
    <xf numFmtId="0" fontId="0" fillId="14" borderId="0" xfId="0" applyFill="1"/>
    <xf numFmtId="0" fontId="11" fillId="14" borderId="0" xfId="0" applyFont="1" applyFill="1"/>
    <xf numFmtId="0" fontId="9" fillId="15" borderId="0" xfId="0" applyFont="1" applyFill="1" applyAlignment="1">
      <alignment horizontal="center"/>
    </xf>
    <xf numFmtId="0" fontId="0" fillId="15" borderId="0" xfId="0" applyFill="1"/>
    <xf numFmtId="0" fontId="11" fillId="15" borderId="0" xfId="0" applyFont="1" applyFill="1"/>
    <xf numFmtId="0" fontId="9" fillId="16" borderId="0" xfId="0" applyFont="1" applyFill="1" applyAlignment="1">
      <alignment horizontal="center"/>
    </xf>
    <xf numFmtId="0" fontId="0" fillId="16" borderId="0" xfId="0" applyFill="1"/>
    <xf numFmtId="0" fontId="11" fillId="16" borderId="0" xfId="0" applyFont="1" applyFill="1"/>
    <xf numFmtId="0" fontId="9" fillId="5" borderId="0" xfId="0" applyFont="1" applyFill="1" applyAlignment="1">
      <alignment horizontal="center"/>
    </xf>
    <xf numFmtId="0" fontId="9" fillId="17" borderId="0" xfId="0" applyFont="1" applyFill="1" applyAlignment="1">
      <alignment horizontal="center"/>
    </xf>
    <xf numFmtId="0" fontId="0" fillId="17" borderId="0" xfId="0" applyFill="1"/>
    <xf numFmtId="0" fontId="11" fillId="17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Virulence genes associated with </a:t>
            </a:r>
            <a:r>
              <a:rPr lang="en-ZA" i="1"/>
              <a:t>Klebsiella pneumoniae </a:t>
            </a:r>
            <a:r>
              <a:rPr lang="en-ZA"/>
              <a:t>clones and specimen sources</a:t>
            </a:r>
          </a:p>
        </c:rich>
      </c:tx>
      <c:layout>
        <c:manualLayout>
          <c:xMode val="edge"/>
          <c:yMode val="edge"/>
          <c:x val="0.26191304347826083"/>
          <c:y val="1.03842159916926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'General data'!$A$2:$B$2</c:f>
              <c:strCache>
                <c:ptCount val="2"/>
                <c:pt idx="0">
                  <c:v>E041 (ST15)</c:v>
                </c:pt>
                <c:pt idx="1">
                  <c:v>Urine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data'!$C$2:$BL$2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A5C-8B7A-B96DC7D91144}"/>
            </c:ext>
          </c:extLst>
        </c:ser>
        <c:ser>
          <c:idx val="1"/>
          <c:order val="1"/>
          <c:tx>
            <c:strRef>
              <c:f>'General data'!$A$3:$B$3</c:f>
              <c:strCache>
                <c:ptCount val="2"/>
                <c:pt idx="0">
                  <c:v>K014 (STST607)</c:v>
                </c:pt>
                <c:pt idx="1">
                  <c:v>Sputum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data'!$C$3:$BL$3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0</c:v>
                </c:pt>
                <c:pt idx="54">
                  <c:v>0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BB-4A5C-8B7A-B96DC7D91144}"/>
            </c:ext>
          </c:extLst>
        </c:ser>
        <c:ser>
          <c:idx val="2"/>
          <c:order val="2"/>
          <c:tx>
            <c:strRef>
              <c:f>'General data'!$A$4:$B$4</c:f>
              <c:strCache>
                <c:ptCount val="2"/>
                <c:pt idx="0">
                  <c:v>K021 (ST152)</c:v>
                </c:pt>
                <c:pt idx="1">
                  <c:v>Urine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data'!$C$4:$BL$4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BB-4A5C-8B7A-B96DC7D91144}"/>
            </c:ext>
          </c:extLst>
        </c:ser>
        <c:ser>
          <c:idx val="3"/>
          <c:order val="3"/>
          <c:tx>
            <c:strRef>
              <c:f>'General data'!$A$5:$B$5</c:f>
              <c:strCache>
                <c:ptCount val="2"/>
                <c:pt idx="0">
                  <c:v>K025 (ST152)</c:v>
                </c:pt>
                <c:pt idx="1">
                  <c:v>Missing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data'!$C$5:$BL$5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BB-4A5C-8B7A-B96DC7D91144}"/>
            </c:ext>
          </c:extLst>
        </c:ser>
        <c:ser>
          <c:idx val="4"/>
          <c:order val="4"/>
          <c:tx>
            <c:strRef>
              <c:f>'General data'!$A$6:$B$6</c:f>
              <c:strCache>
                <c:ptCount val="2"/>
                <c:pt idx="0">
                  <c:v>K031 (ST152)</c:v>
                </c:pt>
                <c:pt idx="1">
                  <c:v>Diverse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data'!$C$6:$BL$6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BB-4A5C-8B7A-B96DC7D91144}"/>
            </c:ext>
          </c:extLst>
        </c:ser>
        <c:ser>
          <c:idx val="5"/>
          <c:order val="5"/>
          <c:tx>
            <c:strRef>
              <c:f>'General data'!$A$7:$B$7</c:f>
              <c:strCache>
                <c:ptCount val="2"/>
                <c:pt idx="0">
                  <c:v>K038 (ST1552)</c:v>
                </c:pt>
                <c:pt idx="1">
                  <c:v>Blood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data'!$C$7:$BL$7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BB-4A5C-8B7A-B96DC7D91144}"/>
            </c:ext>
          </c:extLst>
        </c:ser>
        <c:ser>
          <c:idx val="6"/>
          <c:order val="6"/>
          <c:tx>
            <c:strRef>
              <c:f>'General data'!$A$8:$B$8</c:f>
              <c:strCache>
                <c:ptCount val="2"/>
                <c:pt idx="0">
                  <c:v>K051 (K110)</c:v>
                </c:pt>
                <c:pt idx="1">
                  <c:v>Urine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data'!$C$8:$BL$8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BB-4A5C-8B7A-B96DC7D91144}"/>
            </c:ext>
          </c:extLst>
        </c:ser>
        <c:ser>
          <c:idx val="7"/>
          <c:order val="7"/>
          <c:tx>
            <c:strRef>
              <c:f>'General data'!$A$9:$B$9</c:f>
              <c:strCache>
                <c:ptCount val="2"/>
                <c:pt idx="0">
                  <c:v>K053 (ST234)</c:v>
                </c:pt>
                <c:pt idx="1">
                  <c:v>Blood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data'!$C$9:$BL$9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BB-4A5C-8B7A-B96DC7D91144}"/>
            </c:ext>
          </c:extLst>
        </c:ser>
        <c:ser>
          <c:idx val="8"/>
          <c:order val="8"/>
          <c:tx>
            <c:strRef>
              <c:f>'General data'!$A$10:$B$10</c:f>
              <c:strCache>
                <c:ptCount val="2"/>
                <c:pt idx="0">
                  <c:v>K054 (ST234)</c:v>
                </c:pt>
                <c:pt idx="1">
                  <c:v>Blood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data'!$C$10:$BL$10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BB-4A5C-8B7A-B96DC7D91144}"/>
            </c:ext>
          </c:extLst>
        </c:ser>
        <c:ser>
          <c:idx val="9"/>
          <c:order val="9"/>
          <c:tx>
            <c:strRef>
              <c:f>'General data'!$A$11:$B$11</c:f>
              <c:strCache>
                <c:ptCount val="2"/>
                <c:pt idx="0">
                  <c:v>K058 (ST1414)</c:v>
                </c:pt>
                <c:pt idx="1">
                  <c:v>Blood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data'!$C$11:$BL$11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BB-4A5C-8B7A-B96DC7D91144}"/>
            </c:ext>
          </c:extLst>
        </c:ser>
        <c:ser>
          <c:idx val="10"/>
          <c:order val="10"/>
          <c:tx>
            <c:strRef>
              <c:f>'General data'!$A$12:$B$12</c:f>
              <c:strCache>
                <c:ptCount val="2"/>
                <c:pt idx="0">
                  <c:v>K059 (ST234)</c:v>
                </c:pt>
                <c:pt idx="1">
                  <c:v>Blood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data'!$C$12:$BL$12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BB-4A5C-8B7A-B96DC7D91144}"/>
            </c:ext>
          </c:extLst>
        </c:ser>
        <c:ser>
          <c:idx val="11"/>
          <c:order val="11"/>
          <c:tx>
            <c:strRef>
              <c:f>'General data'!$A$13:$B$13</c:f>
              <c:strCache>
                <c:ptCount val="2"/>
                <c:pt idx="0">
                  <c:v>K061 (ST1552)</c:v>
                </c:pt>
                <c:pt idx="1">
                  <c:v>Diverse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data'!$C$13:$BL$13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BB-4A5C-8B7A-B96DC7D91144}"/>
            </c:ext>
          </c:extLst>
        </c:ser>
        <c:ser>
          <c:idx val="12"/>
          <c:order val="12"/>
          <c:tx>
            <c:strRef>
              <c:f>'General data'!$A$14:$B$14</c:f>
              <c:strCache>
                <c:ptCount val="2"/>
                <c:pt idx="0">
                  <c:v>K062 (ST234)</c:v>
                </c:pt>
                <c:pt idx="1">
                  <c:v>Blood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data'!$C$14:$BL$14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BB-4A5C-8B7A-B96DC7D91144}"/>
            </c:ext>
          </c:extLst>
        </c:ser>
        <c:ser>
          <c:idx val="13"/>
          <c:order val="13"/>
          <c:tx>
            <c:strRef>
              <c:f>'General data'!$A$15:$B$15</c:f>
              <c:strCache>
                <c:ptCount val="2"/>
                <c:pt idx="0">
                  <c:v>K069 (ST152)</c:v>
                </c:pt>
                <c:pt idx="1">
                  <c:v>Sputum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data'!$C$15:$BL$15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BB-4A5C-8B7A-B96DC7D91144}"/>
            </c:ext>
          </c:extLst>
        </c:ser>
        <c:ser>
          <c:idx val="14"/>
          <c:order val="14"/>
          <c:tx>
            <c:strRef>
              <c:f>'General data'!$A$16:$B$16</c:f>
              <c:strCache>
                <c:ptCount val="2"/>
                <c:pt idx="0">
                  <c:v>K071 (ST152)</c:v>
                </c:pt>
                <c:pt idx="1">
                  <c:v>Blood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data'!$C$16:$BL$16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BBB-4A5C-8B7A-B96DC7D91144}"/>
            </c:ext>
          </c:extLst>
        </c:ser>
        <c:ser>
          <c:idx val="15"/>
          <c:order val="15"/>
          <c:tx>
            <c:strRef>
              <c:f>'General data'!$A$17:$B$17</c:f>
              <c:strCache>
                <c:ptCount val="2"/>
                <c:pt idx="0">
                  <c:v>K077 (ST1552)</c:v>
                </c:pt>
                <c:pt idx="1">
                  <c:v>Urine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data'!$C$17:$BL$17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BBB-4A5C-8B7A-B96DC7D91144}"/>
            </c:ext>
          </c:extLst>
        </c:ser>
        <c:ser>
          <c:idx val="16"/>
          <c:order val="16"/>
          <c:tx>
            <c:strRef>
              <c:f>'General data'!$A$18:$B$18</c:f>
              <c:strCache>
                <c:ptCount val="2"/>
                <c:pt idx="0">
                  <c:v>K078 (1414)</c:v>
                </c:pt>
                <c:pt idx="1">
                  <c:v>Urine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data'!$C$18:$BL$18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BBB-4A5C-8B7A-B96DC7D91144}"/>
            </c:ext>
          </c:extLst>
        </c:ser>
        <c:ser>
          <c:idx val="17"/>
          <c:order val="17"/>
          <c:tx>
            <c:strRef>
              <c:f>'General data'!$A$19:$B$19</c:f>
              <c:strCache>
                <c:ptCount val="2"/>
                <c:pt idx="0">
                  <c:v>K080 (ST234)</c:v>
                </c:pt>
                <c:pt idx="1">
                  <c:v>Urine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data'!$C$19:$BL$19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BBB-4A5C-8B7A-B96DC7D91144}"/>
            </c:ext>
          </c:extLst>
        </c:ser>
        <c:ser>
          <c:idx val="18"/>
          <c:order val="18"/>
          <c:tx>
            <c:strRef>
              <c:f>'General data'!$A$20:$B$20</c:f>
              <c:strCache>
                <c:ptCount val="2"/>
                <c:pt idx="0">
                  <c:v>K085 (ST101)</c:v>
                </c:pt>
                <c:pt idx="1">
                  <c:v>Urine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data'!$C$20:$BL$20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BB-4A5C-8B7A-B96DC7D91144}"/>
            </c:ext>
          </c:extLst>
        </c:ser>
        <c:ser>
          <c:idx val="19"/>
          <c:order val="19"/>
          <c:tx>
            <c:strRef>
              <c:f>'General data'!$A$21:$B$21</c:f>
              <c:strCache>
                <c:ptCount val="2"/>
                <c:pt idx="0">
                  <c:v>K086 (ST1552)</c:v>
                </c:pt>
                <c:pt idx="1">
                  <c:v>Diverse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data'!$C$21:$BL$21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ABBB-4A5C-8B7A-B96DC7D91144}"/>
            </c:ext>
          </c:extLst>
        </c:ser>
        <c:ser>
          <c:idx val="20"/>
          <c:order val="20"/>
          <c:tx>
            <c:strRef>
              <c:f>'General data'!$A$22:$B$22</c:f>
              <c:strCache>
                <c:ptCount val="2"/>
                <c:pt idx="0">
                  <c:v>K179 (ST39)</c:v>
                </c:pt>
                <c:pt idx="1">
                  <c:v>Sputum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data'!$C$22:$BL$22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BBB-4A5C-8B7A-B96DC7D91144}"/>
            </c:ext>
          </c:extLst>
        </c:ser>
        <c:ser>
          <c:idx val="21"/>
          <c:order val="21"/>
          <c:tx>
            <c:strRef>
              <c:f>'General data'!$A$23:$B$23</c:f>
              <c:strCache>
                <c:ptCount val="2"/>
                <c:pt idx="0">
                  <c:v>K087 (ST15)</c:v>
                </c:pt>
                <c:pt idx="1">
                  <c:v>Blood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data'!$C$23:$BL$23</c:f>
              <c:numCache>
                <c:formatCode>General</c:formatCode>
                <c:ptCount val="6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BBB-4A5C-8B7A-B96DC7D91144}"/>
            </c:ext>
          </c:extLst>
        </c:ser>
        <c:ser>
          <c:idx val="22"/>
          <c:order val="22"/>
          <c:tx>
            <c:strRef>
              <c:f>'General data'!$A$24:$B$24</c:f>
              <c:strCache>
                <c:ptCount val="2"/>
                <c:pt idx="0">
                  <c:v>K089 (ST1552)</c:v>
                </c:pt>
                <c:pt idx="1">
                  <c:v>Missing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data'!$C$24:$BL$24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ABBB-4A5C-8B7A-B96DC7D91144}"/>
            </c:ext>
          </c:extLst>
        </c:ser>
        <c:ser>
          <c:idx val="23"/>
          <c:order val="23"/>
          <c:tx>
            <c:strRef>
              <c:f>'General data'!$A$25:$B$25</c:f>
              <c:strCache>
                <c:ptCount val="2"/>
                <c:pt idx="0">
                  <c:v>K090 (ST323)</c:v>
                </c:pt>
                <c:pt idx="1">
                  <c:v>Blood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data'!$C$25:$BL$25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ABBB-4A5C-8B7A-B96DC7D91144}"/>
            </c:ext>
          </c:extLst>
        </c:ser>
        <c:ser>
          <c:idx val="24"/>
          <c:order val="24"/>
          <c:tx>
            <c:strRef>
              <c:f>'General data'!$A$26:$B$26</c:f>
              <c:strCache>
                <c:ptCount val="2"/>
                <c:pt idx="0">
                  <c:v>K094 </c:v>
                </c:pt>
                <c:pt idx="1">
                  <c:v>Urine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data'!$C$26:$BL$26</c:f>
              <c:numCache>
                <c:formatCode>General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ABBB-4A5C-8B7A-B96DC7D91144}"/>
            </c:ext>
          </c:extLst>
        </c:ser>
        <c:ser>
          <c:idx val="25"/>
          <c:order val="25"/>
          <c:tx>
            <c:strRef>
              <c:f>'General data'!$A$27:$B$27</c:f>
              <c:strCache>
                <c:ptCount val="2"/>
                <c:pt idx="0">
                  <c:v>K104 (ST15)</c:v>
                </c:pt>
                <c:pt idx="1">
                  <c:v>Diverse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data'!$C$27:$BL$27</c:f>
              <c:numCache>
                <c:formatCode>General</c:formatCode>
                <c:ptCount val="6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ABBB-4A5C-8B7A-B96DC7D91144}"/>
            </c:ext>
          </c:extLst>
        </c:ser>
        <c:ser>
          <c:idx val="26"/>
          <c:order val="26"/>
          <c:tx>
            <c:strRef>
              <c:f>'General data'!$A$28:$B$28</c:f>
              <c:strCache>
                <c:ptCount val="2"/>
                <c:pt idx="0">
                  <c:v>K110 (ST152)</c:v>
                </c:pt>
                <c:pt idx="1">
                  <c:v>Diverse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data'!$C$28:$BL$28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ABBB-4A5C-8B7A-B96DC7D91144}"/>
            </c:ext>
          </c:extLst>
        </c:ser>
        <c:ser>
          <c:idx val="27"/>
          <c:order val="27"/>
          <c:tx>
            <c:strRef>
              <c:f>'General data'!$A$29:$B$29</c:f>
              <c:strCache>
                <c:ptCount val="2"/>
                <c:pt idx="0">
                  <c:v>K117 (ST1552)</c:v>
                </c:pt>
                <c:pt idx="1">
                  <c:v>Diverse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data'!$C$29:$BL$29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BBB-4A5C-8B7A-B96DC7D91144}"/>
            </c:ext>
          </c:extLst>
        </c:ser>
        <c:ser>
          <c:idx val="28"/>
          <c:order val="28"/>
          <c:tx>
            <c:strRef>
              <c:f>'General data'!$A$30:$B$30</c:f>
              <c:strCache>
                <c:ptCount val="2"/>
                <c:pt idx="0">
                  <c:v>K118 (ST14)</c:v>
                </c:pt>
                <c:pt idx="1">
                  <c:v>Missing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data'!$C$30:$BL$30</c:f>
              <c:numCache>
                <c:formatCode>General</c:formatCode>
                <c:ptCount val="6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ABBB-4A5C-8B7A-B96DC7D91144}"/>
            </c:ext>
          </c:extLst>
        </c:ser>
        <c:ser>
          <c:idx val="29"/>
          <c:order val="29"/>
          <c:tx>
            <c:strRef>
              <c:f>'General data'!$A$31:$B$31</c:f>
              <c:strCache>
                <c:ptCount val="2"/>
                <c:pt idx="0">
                  <c:v>K120 (ST17)</c:v>
                </c:pt>
                <c:pt idx="1">
                  <c:v>Blood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data'!$C$31:$BL$31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ABBB-4A5C-8B7A-B96DC7D91144}"/>
            </c:ext>
          </c:extLst>
        </c:ser>
        <c:ser>
          <c:idx val="30"/>
          <c:order val="30"/>
          <c:tx>
            <c:strRef>
              <c:f>'General data'!$A$32:$B$32</c:f>
              <c:strCache>
                <c:ptCount val="2"/>
                <c:pt idx="0">
                  <c:v>K123 </c:v>
                </c:pt>
                <c:pt idx="1">
                  <c:v>Blood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data'!$C$32:$BL$32</c:f>
              <c:numCache>
                <c:formatCode>General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ABBB-4A5C-8B7A-B96DC7D91144}"/>
            </c:ext>
          </c:extLst>
        </c:ser>
        <c:ser>
          <c:idx val="31"/>
          <c:order val="31"/>
          <c:tx>
            <c:strRef>
              <c:f>'General data'!$A$33:$B$33</c:f>
              <c:strCache>
                <c:ptCount val="2"/>
                <c:pt idx="0">
                  <c:v>K125 (ST15)</c:v>
                </c:pt>
                <c:pt idx="1">
                  <c:v>Blood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data'!$C$33:$BL$33</c:f>
              <c:numCache>
                <c:formatCode>General</c:formatCode>
                <c:ptCount val="6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ABBB-4A5C-8B7A-B96DC7D91144}"/>
            </c:ext>
          </c:extLst>
        </c:ser>
        <c:ser>
          <c:idx val="32"/>
          <c:order val="32"/>
          <c:tx>
            <c:strRef>
              <c:f>'General data'!$A$34:$B$34</c:f>
              <c:strCache>
                <c:ptCount val="2"/>
                <c:pt idx="0">
                  <c:v>K126 (ST101)</c:v>
                </c:pt>
                <c:pt idx="1">
                  <c:v>Diverse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data'!$C$34:$BL$34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ABBB-4A5C-8B7A-B96DC7D91144}"/>
            </c:ext>
          </c:extLst>
        </c:ser>
        <c:ser>
          <c:idx val="33"/>
          <c:order val="33"/>
          <c:tx>
            <c:strRef>
              <c:f>'General data'!$A$35:$B$35</c:f>
              <c:strCache>
                <c:ptCount val="2"/>
                <c:pt idx="0">
                  <c:v>K129 (ST643)</c:v>
                </c:pt>
                <c:pt idx="1">
                  <c:v>Urine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data'!$C$35:$BL$35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ABBB-4A5C-8B7A-B96DC7D91144}"/>
            </c:ext>
          </c:extLst>
        </c:ser>
        <c:ser>
          <c:idx val="34"/>
          <c:order val="34"/>
          <c:tx>
            <c:strRef>
              <c:f>'General data'!$A$36:$B$36</c:f>
              <c:strCache>
                <c:ptCount val="2"/>
                <c:pt idx="0">
                  <c:v>K131 (ST152)</c:v>
                </c:pt>
                <c:pt idx="1">
                  <c:v>Urine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data'!$C$36:$BL$36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BBB-4A5C-8B7A-B96DC7D91144}"/>
            </c:ext>
          </c:extLst>
        </c:ser>
        <c:ser>
          <c:idx val="35"/>
          <c:order val="35"/>
          <c:tx>
            <c:strRef>
              <c:f>'General data'!$A$37:$B$37</c:f>
              <c:strCache>
                <c:ptCount val="2"/>
                <c:pt idx="0">
                  <c:v>K137 (ST182)</c:v>
                </c:pt>
                <c:pt idx="1">
                  <c:v>Sputum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data'!$C$37:$BL$37</c:f>
              <c:numCache>
                <c:formatCode>General</c:formatCode>
                <c:ptCount val="6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ABBB-4A5C-8B7A-B96DC7D91144}"/>
            </c:ext>
          </c:extLst>
        </c:ser>
        <c:ser>
          <c:idx val="36"/>
          <c:order val="36"/>
          <c:tx>
            <c:strRef>
              <c:f>'General data'!$A$38:$B$38</c:f>
              <c:strCache>
                <c:ptCount val="2"/>
                <c:pt idx="0">
                  <c:v>K141 (ST1414)</c:v>
                </c:pt>
                <c:pt idx="1">
                  <c:v>Blood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data'!$C$38:$BL$38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ABBB-4A5C-8B7A-B96DC7D91144}"/>
            </c:ext>
          </c:extLst>
        </c:ser>
        <c:ser>
          <c:idx val="37"/>
          <c:order val="37"/>
          <c:tx>
            <c:strRef>
              <c:f>'General data'!$A$39:$B$39</c:f>
              <c:strCache>
                <c:ptCount val="2"/>
                <c:pt idx="0">
                  <c:v>K145 (ST39)</c:v>
                </c:pt>
                <c:pt idx="1">
                  <c:v>Urine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data'!$C$39:$BL$39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ABBB-4A5C-8B7A-B96DC7D91144}"/>
            </c:ext>
          </c:extLst>
        </c:ser>
        <c:ser>
          <c:idx val="38"/>
          <c:order val="38"/>
          <c:tx>
            <c:strRef>
              <c:f>'General data'!$A$40:$B$40</c:f>
              <c:strCache>
                <c:ptCount val="2"/>
                <c:pt idx="0">
                  <c:v>K146 (ST1414)</c:v>
                </c:pt>
                <c:pt idx="1">
                  <c:v>Sputum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data'!$C$40:$BL$40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ABBB-4A5C-8B7A-B96DC7D91144}"/>
            </c:ext>
          </c:extLst>
        </c:ser>
        <c:ser>
          <c:idx val="39"/>
          <c:order val="39"/>
          <c:tx>
            <c:strRef>
              <c:f>'General data'!$A$41:$B$41</c:f>
              <c:strCache>
                <c:ptCount val="2"/>
                <c:pt idx="0">
                  <c:v>K161 (ST25)</c:v>
                </c:pt>
                <c:pt idx="1">
                  <c:v>Urine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data'!$C$41:$BL$41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ABBB-4A5C-8B7A-B96DC7D91144}"/>
            </c:ext>
          </c:extLst>
        </c:ser>
        <c:ser>
          <c:idx val="40"/>
          <c:order val="40"/>
          <c:tx>
            <c:strRef>
              <c:f>'General data'!$A$42:$B$42</c:f>
              <c:strCache>
                <c:ptCount val="2"/>
                <c:pt idx="0">
                  <c:v>K169 (ST101)</c:v>
                </c:pt>
                <c:pt idx="1">
                  <c:v>Urine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data'!$C$42:$BL$42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ABBB-4A5C-8B7A-B96DC7D91144}"/>
            </c:ext>
          </c:extLst>
        </c:ser>
        <c:ser>
          <c:idx val="41"/>
          <c:order val="41"/>
          <c:tx>
            <c:strRef>
              <c:f>'General data'!$A$43:$B$43</c:f>
              <c:strCache>
                <c:ptCount val="2"/>
                <c:pt idx="0">
                  <c:v>K181 (ST152)</c:v>
                </c:pt>
                <c:pt idx="1">
                  <c:v>Urine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'General data'!$C$1:$BL$1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'General data'!$C$43:$BL$43</c:f>
              <c:numCache>
                <c:formatCode>General</c:formatCode>
                <c:ptCount val="6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ABBB-4A5C-8B7A-B96DC7D91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4266064"/>
        <c:axId val="323658000"/>
      </c:barChart>
      <c:catAx>
        <c:axId val="204266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Virulence</a:t>
                </a:r>
                <a:r>
                  <a:rPr lang="en-ZA" baseline="0"/>
                  <a:t> genes</a:t>
                </a:r>
                <a:endParaRPr lang="en-ZA"/>
              </a:p>
            </c:rich>
          </c:tx>
          <c:layout>
            <c:manualLayout>
              <c:xMode val="edge"/>
              <c:yMode val="edge"/>
              <c:x val="0.4614365704286964"/>
              <c:y val="0.715564386227422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3658000"/>
        <c:crosses val="autoZero"/>
        <c:auto val="1"/>
        <c:lblAlgn val="ctr"/>
        <c:lblOffset val="100"/>
        <c:noMultiLvlLbl val="0"/>
      </c:catAx>
      <c:valAx>
        <c:axId val="32365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5.397236614853195E-3"/>
              <c:y val="0.279362392785014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66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200189719874759E-2"/>
          <c:y val="0.78037235999705645"/>
          <c:w val="0.96679205163457127"/>
          <c:h val="0.207166580812912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Prevalence</a:t>
            </a:r>
            <a:r>
              <a:rPr lang="en-ZA" baseline="0"/>
              <a:t> of virulence genes in the </a:t>
            </a:r>
            <a:r>
              <a:rPr lang="en-ZA" i="1" baseline="0"/>
              <a:t>Klebsiella pneumoniae </a:t>
            </a:r>
            <a:r>
              <a:rPr lang="en-ZA" i="0" baseline="0"/>
              <a:t>clones</a:t>
            </a:r>
            <a:endParaRPr lang="en-Z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'V-genes frequency'!$A$2</c:f>
              <c:strCache>
                <c:ptCount val="1"/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frequency'!$B$2:$BK$2</c:f>
            </c:numRef>
          </c:val>
          <c:extLst>
            <c:ext xmlns:c16="http://schemas.microsoft.com/office/drawing/2014/chart" uri="{C3380CC4-5D6E-409C-BE32-E72D297353CC}">
              <c16:uniqueId val="{00000000-5B82-40E9-92F3-0BC9C6AFF525}"/>
            </c:ext>
          </c:extLst>
        </c:ser>
        <c:ser>
          <c:idx val="1"/>
          <c:order val="1"/>
          <c:tx>
            <c:strRef>
              <c:f>'V-genes frequency'!$A$3</c:f>
              <c:strCache>
                <c:ptCount val="1"/>
                <c:pt idx="0">
                  <c:v>E041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frequency'!$B$3:$BK$3</c:f>
            </c:numRef>
          </c:val>
          <c:extLst>
            <c:ext xmlns:c16="http://schemas.microsoft.com/office/drawing/2014/chart" uri="{C3380CC4-5D6E-409C-BE32-E72D297353CC}">
              <c16:uniqueId val="{00000001-5B82-40E9-92F3-0BC9C6AFF525}"/>
            </c:ext>
          </c:extLst>
        </c:ser>
        <c:ser>
          <c:idx val="2"/>
          <c:order val="2"/>
          <c:tx>
            <c:strRef>
              <c:f>'V-genes frequency'!$A$4</c:f>
              <c:strCache>
                <c:ptCount val="1"/>
                <c:pt idx="0">
                  <c:v>K014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frequency'!$B$4:$BK$4</c:f>
            </c:numRef>
          </c:val>
          <c:extLst>
            <c:ext xmlns:c16="http://schemas.microsoft.com/office/drawing/2014/chart" uri="{C3380CC4-5D6E-409C-BE32-E72D297353CC}">
              <c16:uniqueId val="{00000002-5B82-40E9-92F3-0BC9C6AFF525}"/>
            </c:ext>
          </c:extLst>
        </c:ser>
        <c:ser>
          <c:idx val="3"/>
          <c:order val="3"/>
          <c:tx>
            <c:strRef>
              <c:f>'V-genes frequency'!$A$5</c:f>
              <c:strCache>
                <c:ptCount val="1"/>
                <c:pt idx="0">
                  <c:v>K021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frequency'!$B$5:$BK$5</c:f>
            </c:numRef>
          </c:val>
          <c:extLst>
            <c:ext xmlns:c16="http://schemas.microsoft.com/office/drawing/2014/chart" uri="{C3380CC4-5D6E-409C-BE32-E72D297353CC}">
              <c16:uniqueId val="{00000003-5B82-40E9-92F3-0BC9C6AFF525}"/>
            </c:ext>
          </c:extLst>
        </c:ser>
        <c:ser>
          <c:idx val="4"/>
          <c:order val="4"/>
          <c:tx>
            <c:strRef>
              <c:f>'V-genes frequency'!$A$6</c:f>
              <c:strCache>
                <c:ptCount val="1"/>
                <c:pt idx="0">
                  <c:v>K025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frequency'!$B$6:$BK$6</c:f>
            </c:numRef>
          </c:val>
          <c:extLst>
            <c:ext xmlns:c16="http://schemas.microsoft.com/office/drawing/2014/chart" uri="{C3380CC4-5D6E-409C-BE32-E72D297353CC}">
              <c16:uniqueId val="{00000004-5B82-40E9-92F3-0BC9C6AFF525}"/>
            </c:ext>
          </c:extLst>
        </c:ser>
        <c:ser>
          <c:idx val="5"/>
          <c:order val="5"/>
          <c:tx>
            <c:strRef>
              <c:f>'V-genes frequency'!$A$7</c:f>
              <c:strCache>
                <c:ptCount val="1"/>
                <c:pt idx="0">
                  <c:v>K031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frequency'!$B$7:$BK$7</c:f>
            </c:numRef>
          </c:val>
          <c:extLst>
            <c:ext xmlns:c16="http://schemas.microsoft.com/office/drawing/2014/chart" uri="{C3380CC4-5D6E-409C-BE32-E72D297353CC}">
              <c16:uniqueId val="{00000005-5B82-40E9-92F3-0BC9C6AFF525}"/>
            </c:ext>
          </c:extLst>
        </c:ser>
        <c:ser>
          <c:idx val="6"/>
          <c:order val="6"/>
          <c:tx>
            <c:strRef>
              <c:f>'V-genes frequency'!$A$8</c:f>
              <c:strCache>
                <c:ptCount val="1"/>
                <c:pt idx="0">
                  <c:v>K038</c:v>
                </c:pt>
              </c:strCache>
            </c:strRef>
          </c:tx>
          <c:spPr>
            <a:solidFill>
              <a:schemeClr val="accent1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frequency'!$B$8:$BK$8</c:f>
            </c:numRef>
          </c:val>
          <c:extLst>
            <c:ext xmlns:c16="http://schemas.microsoft.com/office/drawing/2014/chart" uri="{C3380CC4-5D6E-409C-BE32-E72D297353CC}">
              <c16:uniqueId val="{00000006-5B82-40E9-92F3-0BC9C6AFF525}"/>
            </c:ext>
          </c:extLst>
        </c:ser>
        <c:ser>
          <c:idx val="7"/>
          <c:order val="7"/>
          <c:tx>
            <c:strRef>
              <c:f>'V-genes frequency'!$A$9</c:f>
              <c:strCache>
                <c:ptCount val="1"/>
                <c:pt idx="0">
                  <c:v>K051</c:v>
                </c:pt>
              </c:strCache>
            </c:strRef>
          </c:tx>
          <c:spPr>
            <a:solidFill>
              <a:schemeClr val="accent2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frequency'!$B$9:$BK$9</c:f>
            </c:numRef>
          </c:val>
          <c:extLst>
            <c:ext xmlns:c16="http://schemas.microsoft.com/office/drawing/2014/chart" uri="{C3380CC4-5D6E-409C-BE32-E72D297353CC}">
              <c16:uniqueId val="{00000007-5B82-40E9-92F3-0BC9C6AFF525}"/>
            </c:ext>
          </c:extLst>
        </c:ser>
        <c:ser>
          <c:idx val="8"/>
          <c:order val="8"/>
          <c:tx>
            <c:strRef>
              <c:f>'V-genes frequency'!$A$10</c:f>
              <c:strCache>
                <c:ptCount val="1"/>
                <c:pt idx="0">
                  <c:v>K053</c:v>
                </c:pt>
              </c:strCache>
            </c:strRef>
          </c:tx>
          <c:spPr>
            <a:solidFill>
              <a:schemeClr val="accent3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frequency'!$B$10:$BK$10</c:f>
            </c:numRef>
          </c:val>
          <c:extLst>
            <c:ext xmlns:c16="http://schemas.microsoft.com/office/drawing/2014/chart" uri="{C3380CC4-5D6E-409C-BE32-E72D297353CC}">
              <c16:uniqueId val="{00000008-5B82-40E9-92F3-0BC9C6AFF525}"/>
            </c:ext>
          </c:extLst>
        </c:ser>
        <c:ser>
          <c:idx val="9"/>
          <c:order val="9"/>
          <c:tx>
            <c:strRef>
              <c:f>'V-genes frequency'!$A$11</c:f>
              <c:strCache>
                <c:ptCount val="1"/>
                <c:pt idx="0">
                  <c:v>K054</c:v>
                </c:pt>
              </c:strCache>
            </c:strRef>
          </c:tx>
          <c:spPr>
            <a:solidFill>
              <a:schemeClr val="accent4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frequency'!$B$11:$BK$11</c:f>
            </c:numRef>
          </c:val>
          <c:extLst>
            <c:ext xmlns:c16="http://schemas.microsoft.com/office/drawing/2014/chart" uri="{C3380CC4-5D6E-409C-BE32-E72D297353CC}">
              <c16:uniqueId val="{00000009-5B82-40E9-92F3-0BC9C6AFF525}"/>
            </c:ext>
          </c:extLst>
        </c:ser>
        <c:ser>
          <c:idx val="10"/>
          <c:order val="10"/>
          <c:tx>
            <c:strRef>
              <c:f>'V-genes frequency'!$A$12</c:f>
              <c:strCache>
                <c:ptCount val="1"/>
                <c:pt idx="0">
                  <c:v>K058</c:v>
                </c:pt>
              </c:strCache>
            </c:strRef>
          </c:tx>
          <c:spPr>
            <a:solidFill>
              <a:schemeClr val="accent5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frequency'!$B$12:$BK$12</c:f>
            </c:numRef>
          </c:val>
          <c:extLst>
            <c:ext xmlns:c16="http://schemas.microsoft.com/office/drawing/2014/chart" uri="{C3380CC4-5D6E-409C-BE32-E72D297353CC}">
              <c16:uniqueId val="{0000000A-5B82-40E9-92F3-0BC9C6AFF525}"/>
            </c:ext>
          </c:extLst>
        </c:ser>
        <c:ser>
          <c:idx val="11"/>
          <c:order val="11"/>
          <c:tx>
            <c:strRef>
              <c:f>'V-genes frequency'!$A$13</c:f>
              <c:strCache>
                <c:ptCount val="1"/>
                <c:pt idx="0">
                  <c:v>K059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frequency'!$B$13:$BK$13</c:f>
            </c:numRef>
          </c:val>
          <c:extLst>
            <c:ext xmlns:c16="http://schemas.microsoft.com/office/drawing/2014/chart" uri="{C3380CC4-5D6E-409C-BE32-E72D297353CC}">
              <c16:uniqueId val="{0000000B-5B82-40E9-92F3-0BC9C6AFF525}"/>
            </c:ext>
          </c:extLst>
        </c:ser>
        <c:ser>
          <c:idx val="12"/>
          <c:order val="12"/>
          <c:tx>
            <c:strRef>
              <c:f>'V-genes frequency'!$A$14</c:f>
              <c:strCache>
                <c:ptCount val="1"/>
                <c:pt idx="0">
                  <c:v>K061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frequency'!$B$14:$BK$14</c:f>
            </c:numRef>
          </c:val>
          <c:extLst>
            <c:ext xmlns:c16="http://schemas.microsoft.com/office/drawing/2014/chart" uri="{C3380CC4-5D6E-409C-BE32-E72D297353CC}">
              <c16:uniqueId val="{0000000C-5B82-40E9-92F3-0BC9C6AFF525}"/>
            </c:ext>
          </c:extLst>
        </c:ser>
        <c:ser>
          <c:idx val="13"/>
          <c:order val="13"/>
          <c:tx>
            <c:strRef>
              <c:f>'V-genes frequency'!$A$15</c:f>
              <c:strCache>
                <c:ptCount val="1"/>
                <c:pt idx="0">
                  <c:v>K062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frequency'!$B$15:$BK$15</c:f>
            </c:numRef>
          </c:val>
          <c:extLst>
            <c:ext xmlns:c16="http://schemas.microsoft.com/office/drawing/2014/chart" uri="{C3380CC4-5D6E-409C-BE32-E72D297353CC}">
              <c16:uniqueId val="{0000000D-5B82-40E9-92F3-0BC9C6AFF525}"/>
            </c:ext>
          </c:extLst>
        </c:ser>
        <c:ser>
          <c:idx val="14"/>
          <c:order val="14"/>
          <c:tx>
            <c:strRef>
              <c:f>'V-genes frequency'!$A$16</c:f>
              <c:strCache>
                <c:ptCount val="1"/>
                <c:pt idx="0">
                  <c:v>K069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frequency'!$B$16:$BK$16</c:f>
            </c:numRef>
          </c:val>
          <c:extLst>
            <c:ext xmlns:c16="http://schemas.microsoft.com/office/drawing/2014/chart" uri="{C3380CC4-5D6E-409C-BE32-E72D297353CC}">
              <c16:uniqueId val="{0000000E-5B82-40E9-92F3-0BC9C6AFF525}"/>
            </c:ext>
          </c:extLst>
        </c:ser>
        <c:ser>
          <c:idx val="15"/>
          <c:order val="15"/>
          <c:tx>
            <c:strRef>
              <c:f>'V-genes frequency'!$A$17</c:f>
              <c:strCache>
                <c:ptCount val="1"/>
                <c:pt idx="0">
                  <c:v>K071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frequency'!$B$17:$BK$17</c:f>
            </c:numRef>
          </c:val>
          <c:extLst>
            <c:ext xmlns:c16="http://schemas.microsoft.com/office/drawing/2014/chart" uri="{C3380CC4-5D6E-409C-BE32-E72D297353CC}">
              <c16:uniqueId val="{0000000F-5B82-40E9-92F3-0BC9C6AFF525}"/>
            </c:ext>
          </c:extLst>
        </c:ser>
        <c:ser>
          <c:idx val="16"/>
          <c:order val="16"/>
          <c:tx>
            <c:strRef>
              <c:f>'V-genes frequency'!$A$18</c:f>
              <c:strCache>
                <c:ptCount val="1"/>
                <c:pt idx="0">
                  <c:v>K077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frequency'!$B$18:$BK$18</c:f>
            </c:numRef>
          </c:val>
          <c:extLst>
            <c:ext xmlns:c16="http://schemas.microsoft.com/office/drawing/2014/chart" uri="{C3380CC4-5D6E-409C-BE32-E72D297353CC}">
              <c16:uniqueId val="{00000010-5B82-40E9-92F3-0BC9C6AFF525}"/>
            </c:ext>
          </c:extLst>
        </c:ser>
        <c:ser>
          <c:idx val="17"/>
          <c:order val="17"/>
          <c:tx>
            <c:strRef>
              <c:f>'V-genes frequency'!$A$19</c:f>
              <c:strCache>
                <c:ptCount val="1"/>
                <c:pt idx="0">
                  <c:v>K078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frequency'!$B$19:$BK$19</c:f>
            </c:numRef>
          </c:val>
          <c:extLst>
            <c:ext xmlns:c16="http://schemas.microsoft.com/office/drawing/2014/chart" uri="{C3380CC4-5D6E-409C-BE32-E72D297353CC}">
              <c16:uniqueId val="{00000011-5B82-40E9-92F3-0BC9C6AFF525}"/>
            </c:ext>
          </c:extLst>
        </c:ser>
        <c:ser>
          <c:idx val="18"/>
          <c:order val="18"/>
          <c:tx>
            <c:strRef>
              <c:f>'V-genes frequency'!$A$20</c:f>
              <c:strCache>
                <c:ptCount val="1"/>
                <c:pt idx="0">
                  <c:v>K080</c:v>
                </c:pt>
              </c:strCache>
            </c:strRef>
          </c:tx>
          <c:spPr>
            <a:solidFill>
              <a:schemeClr val="accent1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frequency'!$B$20:$BK$20</c:f>
            </c:numRef>
          </c:val>
          <c:extLst>
            <c:ext xmlns:c16="http://schemas.microsoft.com/office/drawing/2014/chart" uri="{C3380CC4-5D6E-409C-BE32-E72D297353CC}">
              <c16:uniqueId val="{00000012-5B82-40E9-92F3-0BC9C6AFF525}"/>
            </c:ext>
          </c:extLst>
        </c:ser>
        <c:ser>
          <c:idx val="19"/>
          <c:order val="19"/>
          <c:tx>
            <c:strRef>
              <c:f>'V-genes frequency'!$A$21</c:f>
              <c:strCache>
                <c:ptCount val="1"/>
                <c:pt idx="0">
                  <c:v>K085</c:v>
                </c:pt>
              </c:strCache>
            </c:strRef>
          </c:tx>
          <c:spPr>
            <a:solidFill>
              <a:schemeClr val="accent2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frequency'!$B$21:$BK$21</c:f>
            </c:numRef>
          </c:val>
          <c:extLst>
            <c:ext xmlns:c16="http://schemas.microsoft.com/office/drawing/2014/chart" uri="{C3380CC4-5D6E-409C-BE32-E72D297353CC}">
              <c16:uniqueId val="{00000013-5B82-40E9-92F3-0BC9C6AFF525}"/>
            </c:ext>
          </c:extLst>
        </c:ser>
        <c:ser>
          <c:idx val="20"/>
          <c:order val="20"/>
          <c:tx>
            <c:strRef>
              <c:f>'V-genes frequency'!$A$22</c:f>
              <c:strCache>
                <c:ptCount val="1"/>
                <c:pt idx="0">
                  <c:v>K086</c:v>
                </c:pt>
              </c:strCache>
            </c:strRef>
          </c:tx>
          <c:spPr>
            <a:solidFill>
              <a:schemeClr val="accent3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frequency'!$B$22:$BK$22</c:f>
            </c:numRef>
          </c:val>
          <c:extLst>
            <c:ext xmlns:c16="http://schemas.microsoft.com/office/drawing/2014/chart" uri="{C3380CC4-5D6E-409C-BE32-E72D297353CC}">
              <c16:uniqueId val="{00000014-5B82-40E9-92F3-0BC9C6AFF525}"/>
            </c:ext>
          </c:extLst>
        </c:ser>
        <c:ser>
          <c:idx val="21"/>
          <c:order val="21"/>
          <c:tx>
            <c:strRef>
              <c:f>'V-genes frequency'!$A$23</c:f>
              <c:strCache>
                <c:ptCount val="1"/>
                <c:pt idx="0">
                  <c:v>K179</c:v>
                </c:pt>
              </c:strCache>
            </c:strRef>
          </c:tx>
          <c:spPr>
            <a:solidFill>
              <a:schemeClr val="accent4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frequency'!$B$23:$BK$23</c:f>
            </c:numRef>
          </c:val>
          <c:extLst>
            <c:ext xmlns:c16="http://schemas.microsoft.com/office/drawing/2014/chart" uri="{C3380CC4-5D6E-409C-BE32-E72D297353CC}">
              <c16:uniqueId val="{00000015-5B82-40E9-92F3-0BC9C6AFF525}"/>
            </c:ext>
          </c:extLst>
        </c:ser>
        <c:ser>
          <c:idx val="22"/>
          <c:order val="22"/>
          <c:tx>
            <c:strRef>
              <c:f>'V-genes frequency'!$A$24</c:f>
              <c:strCache>
                <c:ptCount val="1"/>
                <c:pt idx="0">
                  <c:v>K087</c:v>
                </c:pt>
              </c:strCache>
            </c:strRef>
          </c:tx>
          <c:spPr>
            <a:solidFill>
              <a:schemeClr val="accent5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frequency'!$B$24:$BK$24</c:f>
            </c:numRef>
          </c:val>
          <c:extLst>
            <c:ext xmlns:c16="http://schemas.microsoft.com/office/drawing/2014/chart" uri="{C3380CC4-5D6E-409C-BE32-E72D297353CC}">
              <c16:uniqueId val="{00000016-5B82-40E9-92F3-0BC9C6AFF525}"/>
            </c:ext>
          </c:extLst>
        </c:ser>
        <c:ser>
          <c:idx val="23"/>
          <c:order val="23"/>
          <c:tx>
            <c:strRef>
              <c:f>'V-genes frequency'!$A$25</c:f>
              <c:strCache>
                <c:ptCount val="1"/>
                <c:pt idx="0">
                  <c:v>K089</c:v>
                </c:pt>
              </c:strCache>
            </c:strRef>
          </c:tx>
          <c:spPr>
            <a:solidFill>
              <a:schemeClr val="accent6">
                <a:lumMod val="8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frequency'!$B$25:$BK$25</c:f>
            </c:numRef>
          </c:val>
          <c:extLst>
            <c:ext xmlns:c16="http://schemas.microsoft.com/office/drawing/2014/chart" uri="{C3380CC4-5D6E-409C-BE32-E72D297353CC}">
              <c16:uniqueId val="{00000017-5B82-40E9-92F3-0BC9C6AFF525}"/>
            </c:ext>
          </c:extLst>
        </c:ser>
        <c:ser>
          <c:idx val="24"/>
          <c:order val="24"/>
          <c:tx>
            <c:strRef>
              <c:f>'V-genes frequency'!$A$26</c:f>
              <c:strCache>
                <c:ptCount val="1"/>
                <c:pt idx="0">
                  <c:v>K090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frequency'!$B$26:$BK$26</c:f>
            </c:numRef>
          </c:val>
          <c:extLst>
            <c:ext xmlns:c16="http://schemas.microsoft.com/office/drawing/2014/chart" uri="{C3380CC4-5D6E-409C-BE32-E72D297353CC}">
              <c16:uniqueId val="{00000018-5B82-40E9-92F3-0BC9C6AFF525}"/>
            </c:ext>
          </c:extLst>
        </c:ser>
        <c:ser>
          <c:idx val="25"/>
          <c:order val="25"/>
          <c:tx>
            <c:strRef>
              <c:f>'V-genes frequency'!$A$27</c:f>
              <c:strCache>
                <c:ptCount val="1"/>
                <c:pt idx="0">
                  <c:v>K094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frequency'!$B$27:$BK$27</c:f>
            </c:numRef>
          </c:val>
          <c:extLst>
            <c:ext xmlns:c16="http://schemas.microsoft.com/office/drawing/2014/chart" uri="{C3380CC4-5D6E-409C-BE32-E72D297353CC}">
              <c16:uniqueId val="{00000019-5B82-40E9-92F3-0BC9C6AFF525}"/>
            </c:ext>
          </c:extLst>
        </c:ser>
        <c:ser>
          <c:idx val="26"/>
          <c:order val="26"/>
          <c:tx>
            <c:strRef>
              <c:f>'V-genes frequency'!$A$28</c:f>
              <c:strCache>
                <c:ptCount val="1"/>
                <c:pt idx="0">
                  <c:v>K104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frequency'!$B$28:$BK$28</c:f>
            </c:numRef>
          </c:val>
          <c:extLst>
            <c:ext xmlns:c16="http://schemas.microsoft.com/office/drawing/2014/chart" uri="{C3380CC4-5D6E-409C-BE32-E72D297353CC}">
              <c16:uniqueId val="{0000001A-5B82-40E9-92F3-0BC9C6AFF525}"/>
            </c:ext>
          </c:extLst>
        </c:ser>
        <c:ser>
          <c:idx val="27"/>
          <c:order val="27"/>
          <c:tx>
            <c:strRef>
              <c:f>'V-genes frequency'!$A$29</c:f>
              <c:strCache>
                <c:ptCount val="1"/>
                <c:pt idx="0">
                  <c:v>K110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frequency'!$B$29:$BK$29</c:f>
            </c:numRef>
          </c:val>
          <c:extLst>
            <c:ext xmlns:c16="http://schemas.microsoft.com/office/drawing/2014/chart" uri="{C3380CC4-5D6E-409C-BE32-E72D297353CC}">
              <c16:uniqueId val="{0000001B-5B82-40E9-92F3-0BC9C6AFF525}"/>
            </c:ext>
          </c:extLst>
        </c:ser>
        <c:ser>
          <c:idx val="28"/>
          <c:order val="28"/>
          <c:tx>
            <c:strRef>
              <c:f>'V-genes frequency'!$A$30</c:f>
              <c:strCache>
                <c:ptCount val="1"/>
                <c:pt idx="0">
                  <c:v>K117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frequency'!$B$30:$BK$30</c:f>
            </c:numRef>
          </c:val>
          <c:extLst>
            <c:ext xmlns:c16="http://schemas.microsoft.com/office/drawing/2014/chart" uri="{C3380CC4-5D6E-409C-BE32-E72D297353CC}">
              <c16:uniqueId val="{0000001C-5B82-40E9-92F3-0BC9C6AFF525}"/>
            </c:ext>
          </c:extLst>
        </c:ser>
        <c:ser>
          <c:idx val="29"/>
          <c:order val="29"/>
          <c:tx>
            <c:strRef>
              <c:f>'V-genes frequency'!$A$31</c:f>
              <c:strCache>
                <c:ptCount val="1"/>
                <c:pt idx="0">
                  <c:v>K118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frequency'!$B$31:$BK$31</c:f>
            </c:numRef>
          </c:val>
          <c:extLst>
            <c:ext xmlns:c16="http://schemas.microsoft.com/office/drawing/2014/chart" uri="{C3380CC4-5D6E-409C-BE32-E72D297353CC}">
              <c16:uniqueId val="{0000001D-5B82-40E9-92F3-0BC9C6AFF525}"/>
            </c:ext>
          </c:extLst>
        </c:ser>
        <c:ser>
          <c:idx val="30"/>
          <c:order val="30"/>
          <c:tx>
            <c:strRef>
              <c:f>'V-genes frequency'!$A$32</c:f>
              <c:strCache>
                <c:ptCount val="1"/>
                <c:pt idx="0">
                  <c:v>K120</c:v>
                </c:pt>
              </c:strCache>
            </c:strRef>
          </c:tx>
          <c:spPr>
            <a:solidFill>
              <a:schemeClr val="accent1">
                <a:lumMod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frequency'!$B$32:$BK$32</c:f>
            </c:numRef>
          </c:val>
          <c:extLst>
            <c:ext xmlns:c16="http://schemas.microsoft.com/office/drawing/2014/chart" uri="{C3380CC4-5D6E-409C-BE32-E72D297353CC}">
              <c16:uniqueId val="{0000001E-5B82-40E9-92F3-0BC9C6AFF525}"/>
            </c:ext>
          </c:extLst>
        </c:ser>
        <c:ser>
          <c:idx val="31"/>
          <c:order val="31"/>
          <c:tx>
            <c:strRef>
              <c:f>'V-genes frequency'!$A$33</c:f>
              <c:strCache>
                <c:ptCount val="1"/>
                <c:pt idx="0">
                  <c:v>K123</c:v>
                </c:pt>
              </c:strCache>
            </c:strRef>
          </c:tx>
          <c:spPr>
            <a:solidFill>
              <a:schemeClr val="accent2">
                <a:lumMod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frequency'!$B$33:$BK$33</c:f>
            </c:numRef>
          </c:val>
          <c:extLst>
            <c:ext xmlns:c16="http://schemas.microsoft.com/office/drawing/2014/chart" uri="{C3380CC4-5D6E-409C-BE32-E72D297353CC}">
              <c16:uniqueId val="{0000001F-5B82-40E9-92F3-0BC9C6AFF525}"/>
            </c:ext>
          </c:extLst>
        </c:ser>
        <c:ser>
          <c:idx val="32"/>
          <c:order val="32"/>
          <c:tx>
            <c:strRef>
              <c:f>'V-genes frequency'!$A$34</c:f>
              <c:strCache>
                <c:ptCount val="1"/>
                <c:pt idx="0">
                  <c:v>K125</c:v>
                </c:pt>
              </c:strCache>
            </c:strRef>
          </c:tx>
          <c:spPr>
            <a:solidFill>
              <a:schemeClr val="accent3">
                <a:lumMod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frequency'!$B$34:$BK$34</c:f>
            </c:numRef>
          </c:val>
          <c:extLst>
            <c:ext xmlns:c16="http://schemas.microsoft.com/office/drawing/2014/chart" uri="{C3380CC4-5D6E-409C-BE32-E72D297353CC}">
              <c16:uniqueId val="{00000020-5B82-40E9-92F3-0BC9C6AFF525}"/>
            </c:ext>
          </c:extLst>
        </c:ser>
        <c:ser>
          <c:idx val="33"/>
          <c:order val="33"/>
          <c:tx>
            <c:strRef>
              <c:f>'V-genes frequency'!$A$35</c:f>
              <c:strCache>
                <c:ptCount val="1"/>
                <c:pt idx="0">
                  <c:v>K126</c:v>
                </c:pt>
              </c:strCache>
            </c:strRef>
          </c:tx>
          <c:spPr>
            <a:solidFill>
              <a:schemeClr val="accent4">
                <a:lumMod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frequency'!$B$35:$BK$35</c:f>
            </c:numRef>
          </c:val>
          <c:extLst>
            <c:ext xmlns:c16="http://schemas.microsoft.com/office/drawing/2014/chart" uri="{C3380CC4-5D6E-409C-BE32-E72D297353CC}">
              <c16:uniqueId val="{00000021-5B82-40E9-92F3-0BC9C6AFF525}"/>
            </c:ext>
          </c:extLst>
        </c:ser>
        <c:ser>
          <c:idx val="34"/>
          <c:order val="34"/>
          <c:tx>
            <c:strRef>
              <c:f>'V-genes frequency'!$A$36</c:f>
              <c:strCache>
                <c:ptCount val="1"/>
                <c:pt idx="0">
                  <c:v>K129</c:v>
                </c:pt>
              </c:strCache>
            </c:strRef>
          </c:tx>
          <c:spPr>
            <a:solidFill>
              <a:schemeClr val="accent5">
                <a:lumMod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frequency'!$B$36:$BK$36</c:f>
            </c:numRef>
          </c:val>
          <c:extLst>
            <c:ext xmlns:c16="http://schemas.microsoft.com/office/drawing/2014/chart" uri="{C3380CC4-5D6E-409C-BE32-E72D297353CC}">
              <c16:uniqueId val="{00000022-5B82-40E9-92F3-0BC9C6AFF525}"/>
            </c:ext>
          </c:extLst>
        </c:ser>
        <c:ser>
          <c:idx val="35"/>
          <c:order val="35"/>
          <c:tx>
            <c:strRef>
              <c:f>'V-genes frequency'!$A$37</c:f>
              <c:strCache>
                <c:ptCount val="1"/>
                <c:pt idx="0">
                  <c:v>K131</c:v>
                </c:pt>
              </c:strCache>
            </c:strRef>
          </c:tx>
          <c:spPr>
            <a:solidFill>
              <a:schemeClr val="accent6">
                <a:lumMod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frequency'!$B$37:$BK$37</c:f>
            </c:numRef>
          </c:val>
          <c:extLst>
            <c:ext xmlns:c16="http://schemas.microsoft.com/office/drawing/2014/chart" uri="{C3380CC4-5D6E-409C-BE32-E72D297353CC}">
              <c16:uniqueId val="{00000023-5B82-40E9-92F3-0BC9C6AFF525}"/>
            </c:ext>
          </c:extLst>
        </c:ser>
        <c:ser>
          <c:idx val="36"/>
          <c:order val="36"/>
          <c:tx>
            <c:strRef>
              <c:f>'V-genes frequency'!$A$38</c:f>
              <c:strCache>
                <c:ptCount val="1"/>
                <c:pt idx="0">
                  <c:v>K137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frequency'!$B$38:$BK$38</c:f>
            </c:numRef>
          </c:val>
          <c:extLst>
            <c:ext xmlns:c16="http://schemas.microsoft.com/office/drawing/2014/chart" uri="{C3380CC4-5D6E-409C-BE32-E72D297353CC}">
              <c16:uniqueId val="{00000024-5B82-40E9-92F3-0BC9C6AFF525}"/>
            </c:ext>
          </c:extLst>
        </c:ser>
        <c:ser>
          <c:idx val="37"/>
          <c:order val="37"/>
          <c:tx>
            <c:strRef>
              <c:f>'V-genes frequency'!$A$39</c:f>
              <c:strCache>
                <c:ptCount val="1"/>
                <c:pt idx="0">
                  <c:v>K141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frequency'!$B$39:$BK$39</c:f>
            </c:numRef>
          </c:val>
          <c:extLst>
            <c:ext xmlns:c16="http://schemas.microsoft.com/office/drawing/2014/chart" uri="{C3380CC4-5D6E-409C-BE32-E72D297353CC}">
              <c16:uniqueId val="{00000025-5B82-40E9-92F3-0BC9C6AFF525}"/>
            </c:ext>
          </c:extLst>
        </c:ser>
        <c:ser>
          <c:idx val="38"/>
          <c:order val="38"/>
          <c:tx>
            <c:strRef>
              <c:f>'V-genes frequency'!$A$40</c:f>
              <c:strCache>
                <c:ptCount val="1"/>
                <c:pt idx="0">
                  <c:v>K145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frequency'!$B$40:$BK$40</c:f>
            </c:numRef>
          </c:val>
          <c:extLst>
            <c:ext xmlns:c16="http://schemas.microsoft.com/office/drawing/2014/chart" uri="{C3380CC4-5D6E-409C-BE32-E72D297353CC}">
              <c16:uniqueId val="{00000026-5B82-40E9-92F3-0BC9C6AFF525}"/>
            </c:ext>
          </c:extLst>
        </c:ser>
        <c:ser>
          <c:idx val="39"/>
          <c:order val="39"/>
          <c:tx>
            <c:strRef>
              <c:f>'V-genes frequency'!$A$41</c:f>
              <c:strCache>
                <c:ptCount val="1"/>
                <c:pt idx="0">
                  <c:v>K146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frequency'!$B$41:$BK$41</c:f>
            </c:numRef>
          </c:val>
          <c:extLst>
            <c:ext xmlns:c16="http://schemas.microsoft.com/office/drawing/2014/chart" uri="{C3380CC4-5D6E-409C-BE32-E72D297353CC}">
              <c16:uniqueId val="{00000027-5B82-40E9-92F3-0BC9C6AFF525}"/>
            </c:ext>
          </c:extLst>
        </c:ser>
        <c:ser>
          <c:idx val="40"/>
          <c:order val="40"/>
          <c:tx>
            <c:strRef>
              <c:f>'V-genes frequency'!$A$42</c:f>
              <c:strCache>
                <c:ptCount val="1"/>
                <c:pt idx="0">
                  <c:v>K161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frequency'!$B$42:$BK$42</c:f>
            </c:numRef>
          </c:val>
          <c:extLst>
            <c:ext xmlns:c16="http://schemas.microsoft.com/office/drawing/2014/chart" uri="{C3380CC4-5D6E-409C-BE32-E72D297353CC}">
              <c16:uniqueId val="{00000028-5B82-40E9-92F3-0BC9C6AFF525}"/>
            </c:ext>
          </c:extLst>
        </c:ser>
        <c:ser>
          <c:idx val="41"/>
          <c:order val="41"/>
          <c:tx>
            <c:strRef>
              <c:f>'V-genes frequency'!$A$43</c:f>
              <c:strCache>
                <c:ptCount val="1"/>
                <c:pt idx="0">
                  <c:v>K169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frequency'!$B$43:$BK$43</c:f>
            </c:numRef>
          </c:val>
          <c:extLst>
            <c:ext xmlns:c16="http://schemas.microsoft.com/office/drawing/2014/chart" uri="{C3380CC4-5D6E-409C-BE32-E72D297353CC}">
              <c16:uniqueId val="{00000029-5B82-40E9-92F3-0BC9C6AFF525}"/>
            </c:ext>
          </c:extLst>
        </c:ser>
        <c:ser>
          <c:idx val="42"/>
          <c:order val="42"/>
          <c:tx>
            <c:strRef>
              <c:f>'V-genes frequency'!$A$44</c:f>
              <c:strCache>
                <c:ptCount val="1"/>
                <c:pt idx="0">
                  <c:v>K181</c:v>
                </c:pt>
              </c:strCache>
            </c:strRef>
          </c:tx>
          <c:spPr>
            <a:solidFill>
              <a:schemeClr val="accent1">
                <a:lumMod val="7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frequency'!$B$44:$BK$44</c:f>
            </c:numRef>
          </c:val>
          <c:extLst>
            <c:ext xmlns:c16="http://schemas.microsoft.com/office/drawing/2014/chart" uri="{C3380CC4-5D6E-409C-BE32-E72D297353CC}">
              <c16:uniqueId val="{0000002A-5B82-40E9-92F3-0BC9C6AFF525}"/>
            </c:ext>
          </c:extLst>
        </c:ser>
        <c:ser>
          <c:idx val="43"/>
          <c:order val="43"/>
          <c:tx>
            <c:strRef>
              <c:f>'V-genes frequency'!$A$45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2">
                <a:lumMod val="7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'V-genes frequency'!$B$1:$BK$1</c:f>
              <c:strCache>
                <c:ptCount val="62"/>
                <c:pt idx="0">
                  <c:v>ECS88_3547</c:v>
                </c:pt>
                <c:pt idx="1">
                  <c:v>ECO103_3368</c:v>
                </c:pt>
                <c:pt idx="2">
                  <c:v>EC55989_3335</c:v>
                </c:pt>
                <c:pt idx="3">
                  <c:v>APEC01_3698</c:v>
                </c:pt>
                <c:pt idx="4">
                  <c:v>ECP_2822</c:v>
                </c:pt>
                <c:pt idx="5">
                  <c:v>cah</c:v>
                </c:pt>
                <c:pt idx="6">
                  <c:v>ecpA</c:v>
                </c:pt>
                <c:pt idx="7">
                  <c:v>ecpB</c:v>
                </c:pt>
                <c:pt idx="8">
                  <c:v>ecpC</c:v>
                </c:pt>
                <c:pt idx="9">
                  <c:v>ecpD</c:v>
                </c:pt>
                <c:pt idx="10">
                  <c:v>ecpE</c:v>
                </c:pt>
                <c:pt idx="11">
                  <c:v>ecpR</c:v>
                </c:pt>
                <c:pt idx="12">
                  <c:v>entB</c:v>
                </c:pt>
                <c:pt idx="13">
                  <c:v>fepC</c:v>
                </c:pt>
                <c:pt idx="14">
                  <c:v>fepG</c:v>
                </c:pt>
                <c:pt idx="15">
                  <c:v>fimA</c:v>
                </c:pt>
                <c:pt idx="16">
                  <c:v>fimB</c:v>
                </c:pt>
                <c:pt idx="17">
                  <c:v>fimC</c:v>
                </c:pt>
                <c:pt idx="18">
                  <c:v>fimD</c:v>
                </c:pt>
                <c:pt idx="19">
                  <c:v>fimE</c:v>
                </c:pt>
                <c:pt idx="20">
                  <c:v>fimF</c:v>
                </c:pt>
                <c:pt idx="21">
                  <c:v>fimG</c:v>
                </c:pt>
                <c:pt idx="22">
                  <c:v>fim H</c:v>
                </c:pt>
                <c:pt idx="23">
                  <c:v>fimG</c:v>
                </c:pt>
                <c:pt idx="24">
                  <c:v>fimH</c:v>
                </c:pt>
                <c:pt idx="25">
                  <c:v>fimI</c:v>
                </c:pt>
                <c:pt idx="26">
                  <c:v>fimK</c:v>
                </c:pt>
                <c:pt idx="27">
                  <c:v>FliY</c:v>
                </c:pt>
                <c:pt idx="28">
                  <c:v>ipaH</c:v>
                </c:pt>
                <c:pt idx="29">
                  <c:v>iroE</c:v>
                </c:pt>
                <c:pt idx="30">
                  <c:v>irp1</c:v>
                </c:pt>
                <c:pt idx="31">
                  <c:v>irp2</c:v>
                </c:pt>
                <c:pt idx="32">
                  <c:v>mrkA</c:v>
                </c:pt>
                <c:pt idx="33">
                  <c:v>mrkB</c:v>
                </c:pt>
                <c:pt idx="34">
                  <c:v>mrkC</c:v>
                </c:pt>
                <c:pt idx="35">
                  <c:v>mrkD</c:v>
                </c:pt>
                <c:pt idx="36">
                  <c:v>mrkF</c:v>
                </c:pt>
                <c:pt idx="37">
                  <c:v>phoP</c:v>
                </c:pt>
                <c:pt idx="38">
                  <c:v>psn/fyuA</c:v>
                </c:pt>
                <c:pt idx="39">
                  <c:v>pulB</c:v>
                </c:pt>
                <c:pt idx="40">
                  <c:v>pulC</c:v>
                </c:pt>
                <c:pt idx="41">
                  <c:v>pulD</c:v>
                </c:pt>
                <c:pt idx="42">
                  <c:v>pulE</c:v>
                </c:pt>
                <c:pt idx="43">
                  <c:v>pulF</c:v>
                </c:pt>
                <c:pt idx="44">
                  <c:v>pulG</c:v>
                </c:pt>
                <c:pt idx="45">
                  <c:v>pulH</c:v>
                </c:pt>
                <c:pt idx="46">
                  <c:v>pulI</c:v>
                </c:pt>
                <c:pt idx="47">
                  <c:v>pulJ</c:v>
                </c:pt>
                <c:pt idx="48">
                  <c:v>pulK</c:v>
                </c:pt>
                <c:pt idx="49">
                  <c:v>pulL</c:v>
                </c:pt>
                <c:pt idx="50">
                  <c:v>pulM</c:v>
                </c:pt>
                <c:pt idx="51">
                  <c:v>pulO</c:v>
                </c:pt>
                <c:pt idx="52">
                  <c:v>pulS</c:v>
                </c:pt>
                <c:pt idx="53">
                  <c:v>rpoS</c:v>
                </c:pt>
                <c:pt idx="54">
                  <c:v>ybtA</c:v>
                </c:pt>
                <c:pt idx="55">
                  <c:v>ybtE</c:v>
                </c:pt>
                <c:pt idx="56">
                  <c:v>ybtP</c:v>
                </c:pt>
                <c:pt idx="57">
                  <c:v>ybtQ</c:v>
                </c:pt>
                <c:pt idx="58">
                  <c:v>ybtS</c:v>
                </c:pt>
                <c:pt idx="59">
                  <c:v>ybtT</c:v>
                </c:pt>
                <c:pt idx="60">
                  <c:v>ybtU</c:v>
                </c:pt>
                <c:pt idx="61">
                  <c:v>ybtX</c:v>
                </c:pt>
              </c:strCache>
            </c:strRef>
          </c:cat>
          <c:val>
            <c:numRef>
              <c:f>'V-genes frequency'!$B$45:$BK$45</c:f>
              <c:numCache>
                <c:formatCode>General</c:formatCode>
                <c:ptCount val="62"/>
                <c:pt idx="0">
                  <c:v>40</c:v>
                </c:pt>
                <c:pt idx="1">
                  <c:v>5</c:v>
                </c:pt>
                <c:pt idx="2">
                  <c:v>9</c:v>
                </c:pt>
                <c:pt idx="3">
                  <c:v>6</c:v>
                </c:pt>
                <c:pt idx="4">
                  <c:v>5</c:v>
                </c:pt>
                <c:pt idx="5">
                  <c:v>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23</c:v>
                </c:pt>
                <c:pt idx="11">
                  <c:v>40</c:v>
                </c:pt>
                <c:pt idx="12">
                  <c:v>41</c:v>
                </c:pt>
                <c:pt idx="13">
                  <c:v>41</c:v>
                </c:pt>
                <c:pt idx="14">
                  <c:v>29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26</c:v>
                </c:pt>
                <c:pt idx="26">
                  <c:v>40</c:v>
                </c:pt>
                <c:pt idx="27">
                  <c:v>31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41</c:v>
                </c:pt>
                <c:pt idx="33">
                  <c:v>40</c:v>
                </c:pt>
                <c:pt idx="34">
                  <c:v>41</c:v>
                </c:pt>
                <c:pt idx="35">
                  <c:v>30</c:v>
                </c:pt>
                <c:pt idx="36">
                  <c:v>28</c:v>
                </c:pt>
                <c:pt idx="37">
                  <c:v>19</c:v>
                </c:pt>
                <c:pt idx="38">
                  <c:v>30</c:v>
                </c:pt>
                <c:pt idx="39">
                  <c:v>40</c:v>
                </c:pt>
                <c:pt idx="40">
                  <c:v>39</c:v>
                </c:pt>
                <c:pt idx="41">
                  <c:v>33</c:v>
                </c:pt>
                <c:pt idx="42">
                  <c:v>40</c:v>
                </c:pt>
                <c:pt idx="43">
                  <c:v>34</c:v>
                </c:pt>
                <c:pt idx="44">
                  <c:v>38</c:v>
                </c:pt>
                <c:pt idx="45">
                  <c:v>36</c:v>
                </c:pt>
                <c:pt idx="46">
                  <c:v>34</c:v>
                </c:pt>
                <c:pt idx="47">
                  <c:v>33</c:v>
                </c:pt>
                <c:pt idx="48">
                  <c:v>33</c:v>
                </c:pt>
                <c:pt idx="49">
                  <c:v>34</c:v>
                </c:pt>
                <c:pt idx="50">
                  <c:v>35</c:v>
                </c:pt>
                <c:pt idx="51">
                  <c:v>39</c:v>
                </c:pt>
                <c:pt idx="52">
                  <c:v>20</c:v>
                </c:pt>
                <c:pt idx="53">
                  <c:v>38</c:v>
                </c:pt>
                <c:pt idx="54">
                  <c:v>22</c:v>
                </c:pt>
                <c:pt idx="55">
                  <c:v>23</c:v>
                </c:pt>
                <c:pt idx="56">
                  <c:v>23</c:v>
                </c:pt>
                <c:pt idx="57">
                  <c:v>22</c:v>
                </c:pt>
                <c:pt idx="58">
                  <c:v>23</c:v>
                </c:pt>
                <c:pt idx="59">
                  <c:v>23</c:v>
                </c:pt>
                <c:pt idx="60">
                  <c:v>21</c:v>
                </c:pt>
                <c:pt idx="6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5B82-40E9-92F3-0BC9C6AFF52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54397304"/>
        <c:axId val="454402224"/>
      </c:barChart>
      <c:catAx>
        <c:axId val="454397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ZA"/>
                  <a:t>Virulence genes</a:t>
                </a:r>
              </a:p>
            </c:rich>
          </c:tx>
          <c:layout>
            <c:manualLayout>
              <c:xMode val="edge"/>
              <c:yMode val="edge"/>
              <c:x val="0.47875948023528747"/>
              <c:y val="0.909116818288147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cap="all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4402224"/>
        <c:crosses val="autoZero"/>
        <c:auto val="1"/>
        <c:lblAlgn val="ctr"/>
        <c:lblOffset val="100"/>
        <c:noMultiLvlLbl val="0"/>
      </c:catAx>
      <c:valAx>
        <c:axId val="45440222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ZA"/>
                  <a:t>Occurrence</a:t>
                </a:r>
                <a:r>
                  <a:rPr lang="en-ZA" baseline="0"/>
                  <a:t> frequency</a:t>
                </a:r>
                <a:endParaRPr lang="en-Z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454397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Frequency of virulence genes per isolate (clone) and specimen source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'V-genes_Source frequency'!$B$1</c:f>
              <c:strCache>
                <c:ptCount val="1"/>
                <c:pt idx="0">
                  <c:v>Frequency of virulence genes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'V-genes_Source frequency'!$A$2:$A$43</c:f>
              <c:strCache>
                <c:ptCount val="42"/>
                <c:pt idx="0">
                  <c:v>E041 (ST15):Urine</c:v>
                </c:pt>
                <c:pt idx="1">
                  <c:v>K014 (STST607):Sputum</c:v>
                </c:pt>
                <c:pt idx="2">
                  <c:v>K021 (ST152):Urine</c:v>
                </c:pt>
                <c:pt idx="3">
                  <c:v>K025 (ST152):Missing</c:v>
                </c:pt>
                <c:pt idx="4">
                  <c:v>K031 (ST152):Diverse</c:v>
                </c:pt>
                <c:pt idx="5">
                  <c:v>K038 (ST1552):Blood</c:v>
                </c:pt>
                <c:pt idx="6">
                  <c:v>K051 (K110):Urine</c:v>
                </c:pt>
                <c:pt idx="7">
                  <c:v>K053 (ST234):Blood</c:v>
                </c:pt>
                <c:pt idx="8">
                  <c:v>K054 (ST234):Blood</c:v>
                </c:pt>
                <c:pt idx="9">
                  <c:v>K058 (ST1414):Blood</c:v>
                </c:pt>
                <c:pt idx="10">
                  <c:v>K059 (ST234):Blood</c:v>
                </c:pt>
                <c:pt idx="11">
                  <c:v>K061 (ST1552):Diverse</c:v>
                </c:pt>
                <c:pt idx="12">
                  <c:v>K062 (ST234):Blood</c:v>
                </c:pt>
                <c:pt idx="13">
                  <c:v>K069 (ST152):Sputum</c:v>
                </c:pt>
                <c:pt idx="14">
                  <c:v>K071 (ST152):Blood</c:v>
                </c:pt>
                <c:pt idx="15">
                  <c:v>K077 (ST1552):Urine</c:v>
                </c:pt>
                <c:pt idx="16">
                  <c:v>K078 (1414):Urine</c:v>
                </c:pt>
                <c:pt idx="17">
                  <c:v>K080 (ST234):Urine</c:v>
                </c:pt>
                <c:pt idx="18">
                  <c:v>K085 (ST101):Urine</c:v>
                </c:pt>
                <c:pt idx="19">
                  <c:v>K086 (ST1552):Diverse</c:v>
                </c:pt>
                <c:pt idx="20">
                  <c:v>K179 (ST39):Sputum</c:v>
                </c:pt>
                <c:pt idx="21">
                  <c:v>K087 (ST15):Blood</c:v>
                </c:pt>
                <c:pt idx="22">
                  <c:v>K089 (ST1552):Missing</c:v>
                </c:pt>
                <c:pt idx="23">
                  <c:v>K090 (ST323):Blood</c:v>
                </c:pt>
                <c:pt idx="24">
                  <c:v>K094:Urine </c:v>
                </c:pt>
                <c:pt idx="25">
                  <c:v>K104 (ST15):Diverse</c:v>
                </c:pt>
                <c:pt idx="26">
                  <c:v>K110 (ST152):Diverse</c:v>
                </c:pt>
                <c:pt idx="27">
                  <c:v>K117 (ST1552):Diverse</c:v>
                </c:pt>
                <c:pt idx="28">
                  <c:v>K118 (ST14):Missing</c:v>
                </c:pt>
                <c:pt idx="29">
                  <c:v>K120 (ST17):Blood</c:v>
                </c:pt>
                <c:pt idx="30">
                  <c:v>K123:Blood </c:v>
                </c:pt>
                <c:pt idx="31">
                  <c:v>K125 (ST15):Blood</c:v>
                </c:pt>
                <c:pt idx="32">
                  <c:v>K126 (ST101):Diverse</c:v>
                </c:pt>
                <c:pt idx="33">
                  <c:v>K129 (ST643):Urine</c:v>
                </c:pt>
                <c:pt idx="34">
                  <c:v>K131 (ST152):Urine</c:v>
                </c:pt>
                <c:pt idx="35">
                  <c:v>K137 (ST182):Sputum</c:v>
                </c:pt>
                <c:pt idx="36">
                  <c:v>K141 (ST1414):Blood</c:v>
                </c:pt>
                <c:pt idx="37">
                  <c:v>K145 (ST39):Urine</c:v>
                </c:pt>
                <c:pt idx="38">
                  <c:v>K146 (ST1414):Sputum</c:v>
                </c:pt>
                <c:pt idx="39">
                  <c:v>K161 (ST25):Urine</c:v>
                </c:pt>
                <c:pt idx="40">
                  <c:v>K169 (ST101):Urine</c:v>
                </c:pt>
                <c:pt idx="41">
                  <c:v>K181 (ST152):Urine</c:v>
                </c:pt>
              </c:strCache>
            </c:strRef>
          </c:cat>
          <c:val>
            <c:numRef>
              <c:f>'V-genes_Source frequency'!$B$2:$B$43</c:f>
              <c:numCache>
                <c:formatCode>General</c:formatCode>
                <c:ptCount val="42"/>
                <c:pt idx="0">
                  <c:v>46</c:v>
                </c:pt>
                <c:pt idx="1">
                  <c:v>49</c:v>
                </c:pt>
                <c:pt idx="2">
                  <c:v>45</c:v>
                </c:pt>
                <c:pt idx="3">
                  <c:v>55</c:v>
                </c:pt>
                <c:pt idx="4">
                  <c:v>57</c:v>
                </c:pt>
                <c:pt idx="5">
                  <c:v>32</c:v>
                </c:pt>
                <c:pt idx="6">
                  <c:v>55</c:v>
                </c:pt>
                <c:pt idx="7">
                  <c:v>54</c:v>
                </c:pt>
                <c:pt idx="8">
                  <c:v>52</c:v>
                </c:pt>
                <c:pt idx="9">
                  <c:v>46</c:v>
                </c:pt>
                <c:pt idx="10">
                  <c:v>55</c:v>
                </c:pt>
                <c:pt idx="11">
                  <c:v>46</c:v>
                </c:pt>
                <c:pt idx="12">
                  <c:v>54</c:v>
                </c:pt>
                <c:pt idx="13">
                  <c:v>55</c:v>
                </c:pt>
                <c:pt idx="14">
                  <c:v>56</c:v>
                </c:pt>
                <c:pt idx="15">
                  <c:v>47</c:v>
                </c:pt>
                <c:pt idx="16">
                  <c:v>56</c:v>
                </c:pt>
                <c:pt idx="17">
                  <c:v>46</c:v>
                </c:pt>
                <c:pt idx="18">
                  <c:v>54</c:v>
                </c:pt>
                <c:pt idx="19">
                  <c:v>46</c:v>
                </c:pt>
                <c:pt idx="20">
                  <c:v>51</c:v>
                </c:pt>
                <c:pt idx="21">
                  <c:v>56</c:v>
                </c:pt>
                <c:pt idx="22">
                  <c:v>44</c:v>
                </c:pt>
                <c:pt idx="23">
                  <c:v>42</c:v>
                </c:pt>
                <c:pt idx="24">
                  <c:v>0</c:v>
                </c:pt>
                <c:pt idx="25">
                  <c:v>56</c:v>
                </c:pt>
                <c:pt idx="26">
                  <c:v>43</c:v>
                </c:pt>
                <c:pt idx="27">
                  <c:v>44</c:v>
                </c:pt>
                <c:pt idx="28">
                  <c:v>54</c:v>
                </c:pt>
                <c:pt idx="29">
                  <c:v>45</c:v>
                </c:pt>
                <c:pt idx="30">
                  <c:v>32</c:v>
                </c:pt>
                <c:pt idx="31">
                  <c:v>45</c:v>
                </c:pt>
                <c:pt idx="32">
                  <c:v>42</c:v>
                </c:pt>
                <c:pt idx="33">
                  <c:v>42</c:v>
                </c:pt>
                <c:pt idx="34">
                  <c:v>54</c:v>
                </c:pt>
                <c:pt idx="35">
                  <c:v>37</c:v>
                </c:pt>
                <c:pt idx="36">
                  <c:v>36</c:v>
                </c:pt>
                <c:pt idx="37">
                  <c:v>55</c:v>
                </c:pt>
                <c:pt idx="38">
                  <c:v>30</c:v>
                </c:pt>
                <c:pt idx="39">
                  <c:v>53</c:v>
                </c:pt>
                <c:pt idx="40">
                  <c:v>47</c:v>
                </c:pt>
                <c:pt idx="4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E8-49D1-9B2E-1E9F5C735F6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61007144"/>
        <c:axId val="561008456"/>
      </c:barChart>
      <c:catAx>
        <c:axId val="561007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Clones and sources</a:t>
                </a:r>
                <a:r>
                  <a:rPr lang="en-ZA" baseline="0"/>
                  <a:t> of the </a:t>
                </a:r>
                <a:r>
                  <a:rPr lang="en-ZA" i="1" baseline="0"/>
                  <a:t>K. pneumoniae </a:t>
                </a:r>
                <a:r>
                  <a:rPr lang="en-ZA" i="0" baseline="0"/>
                  <a:t>strains</a:t>
                </a:r>
                <a:endParaRPr lang="en-Z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008456"/>
        <c:crosses val="autoZero"/>
        <c:auto val="1"/>
        <c:lblAlgn val="ctr"/>
        <c:lblOffset val="100"/>
        <c:noMultiLvlLbl val="0"/>
      </c:catAx>
      <c:valAx>
        <c:axId val="561008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Prevalence or ferquency of occurrence</a:t>
                </a:r>
              </a:p>
            </c:rich>
          </c:tx>
          <c:layout>
            <c:manualLayout>
              <c:xMode val="edge"/>
              <c:yMode val="edge"/>
              <c:x val="6.0836501901140681E-3"/>
              <c:y val="0.33825594681015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007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[Supplementary data_Virulence factors.xlsx]V-genes frequency 2!PivotTable18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Frequency of virulence genes by Specimen source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'V-genes frequency 2'!$B$3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'V-genes frequency 2'!$A$4:$A$8</c:f>
              <c:strCache>
                <c:ptCount val="5"/>
                <c:pt idx="0">
                  <c:v>Blood</c:v>
                </c:pt>
                <c:pt idx="1">
                  <c:v>Diverse</c:v>
                </c:pt>
                <c:pt idx="2">
                  <c:v>Missing</c:v>
                </c:pt>
                <c:pt idx="3">
                  <c:v>Sputum</c:v>
                </c:pt>
                <c:pt idx="4">
                  <c:v>Urine</c:v>
                </c:pt>
              </c:strCache>
            </c:strRef>
          </c:cat>
          <c:val>
            <c:numRef>
              <c:f>'V-genes frequency 2'!$B$4:$B$8</c:f>
              <c:numCache>
                <c:formatCode>General</c:formatCode>
                <c:ptCount val="5"/>
                <c:pt idx="0">
                  <c:v>605</c:v>
                </c:pt>
                <c:pt idx="1">
                  <c:v>334</c:v>
                </c:pt>
                <c:pt idx="2">
                  <c:v>153</c:v>
                </c:pt>
                <c:pt idx="3">
                  <c:v>222</c:v>
                </c:pt>
                <c:pt idx="4">
                  <c:v>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0A-4F32-88DC-763E1067657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58587752"/>
        <c:axId val="558581192"/>
      </c:barChart>
      <c:catAx>
        <c:axId val="558587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Specimen sources</a:t>
                </a:r>
              </a:p>
            </c:rich>
          </c:tx>
          <c:layout>
            <c:manualLayout>
              <c:xMode val="edge"/>
              <c:yMode val="edge"/>
              <c:x val="0.46324034610352605"/>
              <c:y val="0.9213238102688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81192"/>
        <c:crosses val="autoZero"/>
        <c:auto val="1"/>
        <c:lblAlgn val="ctr"/>
        <c:lblOffset val="100"/>
        <c:noMultiLvlLbl val="0"/>
      </c:catAx>
      <c:valAx>
        <c:axId val="558581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1.0120177103099304E-2"/>
              <c:y val="0.363839079719038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587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ZA"/>
              <a:t>Distribution of O and K capsule</a:t>
            </a:r>
            <a:r>
              <a:rPr lang="en-ZA" baseline="0"/>
              <a:t> types in the </a:t>
            </a:r>
            <a:r>
              <a:rPr lang="en-ZA" i="1" baseline="0"/>
              <a:t>Klebsiella pneumoniae </a:t>
            </a:r>
            <a:r>
              <a:rPr lang="en-ZA" i="0" baseline="0"/>
              <a:t>strains</a:t>
            </a:r>
            <a:endParaRPr lang="en-ZA" i="0"/>
          </a:p>
        </c:rich>
      </c:tx>
      <c:layout>
        <c:manualLayout>
          <c:xMode val="edge"/>
          <c:yMode val="edge"/>
          <c:x val="0.3023800002748348"/>
          <c:y val="1.2870012870012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Capsules!$B$1</c:f>
              <c:strCache>
                <c:ptCount val="1"/>
                <c:pt idx="0">
                  <c:v>O1v1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Capsules!$B$2:$B$43</c:f>
              <c:numCache>
                <c:formatCode>General</c:formatCode>
                <c:ptCount val="4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3">
                  <c:v>1</c:v>
                </c:pt>
                <c:pt idx="3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E7-4E65-82B3-44717F5AD36B}"/>
            </c:ext>
          </c:extLst>
        </c:ser>
        <c:ser>
          <c:idx val="1"/>
          <c:order val="1"/>
          <c:tx>
            <c:strRef>
              <c:f>Capsules!$C$1</c:f>
              <c:strCache>
                <c:ptCount val="1"/>
                <c:pt idx="0">
                  <c:v>O4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Capsules!$C$2:$C$43</c:f>
              <c:numCache>
                <c:formatCode>General</c:formatCode>
                <c:ptCount val="42"/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3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E7-4E65-82B3-44717F5AD36B}"/>
            </c:ext>
          </c:extLst>
        </c:ser>
        <c:ser>
          <c:idx val="2"/>
          <c:order val="2"/>
          <c:tx>
            <c:strRef>
              <c:f>Capsules!$D$1</c:f>
              <c:strCache>
                <c:ptCount val="1"/>
                <c:pt idx="0">
                  <c:v>OL102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Capsules!$D$2:$D$43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2-2EE7-4E65-82B3-44717F5AD36B}"/>
            </c:ext>
          </c:extLst>
        </c:ser>
        <c:ser>
          <c:idx val="3"/>
          <c:order val="3"/>
          <c:tx>
            <c:strRef>
              <c:f>Capsules!$E$1</c:f>
              <c:strCache>
                <c:ptCount val="1"/>
                <c:pt idx="0">
                  <c:v>O5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Capsules!$E$2:$E$43</c:f>
              <c:numCache>
                <c:formatCode>General</c:formatCode>
                <c:ptCount val="42"/>
                <c:pt idx="3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E7-4E65-82B3-44717F5AD36B}"/>
            </c:ext>
          </c:extLst>
        </c:ser>
        <c:ser>
          <c:idx val="4"/>
          <c:order val="4"/>
          <c:tx>
            <c:strRef>
              <c:f>Capsules!$F$1</c:f>
              <c:strCache>
                <c:ptCount val="1"/>
                <c:pt idx="0">
                  <c:v>OL101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Capsules!$F$2:$F$43</c:f>
              <c:numCache>
                <c:formatCode>General</c:formatCode>
                <c:ptCount val="42"/>
                <c:pt idx="3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E7-4E65-82B3-44717F5AD36B}"/>
            </c:ext>
          </c:extLst>
        </c:ser>
        <c:ser>
          <c:idx val="5"/>
          <c:order val="5"/>
          <c:tx>
            <c:strRef>
              <c:f>Capsules!$G$1</c:f>
              <c:strCache>
                <c:ptCount val="1"/>
                <c:pt idx="0">
                  <c:v>O1v2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Capsules!$G$2:$G$43</c:f>
              <c:numCache>
                <c:formatCode>General</c:formatCode>
                <c:ptCount val="42"/>
                <c:pt idx="21">
                  <c:v>1</c:v>
                </c:pt>
                <c:pt idx="40">
                  <c:v>1</c:v>
                </c:pt>
                <c:pt idx="4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E7-4E65-82B3-44717F5AD36B}"/>
            </c:ext>
          </c:extLst>
        </c:ser>
        <c:ser>
          <c:idx val="6"/>
          <c:order val="6"/>
          <c:tx>
            <c:strRef>
              <c:f>Capsules!$H$1</c:f>
              <c:strCache>
                <c:ptCount val="1"/>
                <c:pt idx="0">
                  <c:v>O1/O2v2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Capsules!$H$2:$H$43</c:f>
              <c:numCache>
                <c:formatCode>General</c:formatCode>
                <c:ptCount val="42"/>
                <c:pt idx="18">
                  <c:v>1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E7-4E65-82B3-44717F5AD36B}"/>
            </c:ext>
          </c:extLst>
        </c:ser>
        <c:ser>
          <c:idx val="7"/>
          <c:order val="7"/>
          <c:tx>
            <c:strRef>
              <c:f>Capsules!$I$1</c:f>
              <c:strCache>
                <c:ptCount val="1"/>
                <c:pt idx="0">
                  <c:v>O3b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Capsules!$I$2:$I$43</c:f>
              <c:numCache>
                <c:formatCode>General</c:formatCode>
                <c:ptCount val="42"/>
                <c:pt idx="3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E7-4E65-82B3-44717F5AD36B}"/>
            </c:ext>
          </c:extLst>
        </c:ser>
        <c:ser>
          <c:idx val="8"/>
          <c:order val="8"/>
          <c:tx>
            <c:strRef>
              <c:f>Capsules!$J$1</c:f>
              <c:strCache>
                <c:ptCount val="1"/>
                <c:pt idx="0">
                  <c:v>KL24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Capsules!$J$2:$J$43</c:f>
              <c:numCache>
                <c:formatCode>General</c:formatCode>
                <c:ptCount val="42"/>
                <c:pt idx="0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E7-4E65-82B3-44717F5AD36B}"/>
            </c:ext>
          </c:extLst>
        </c:ser>
        <c:ser>
          <c:idx val="9"/>
          <c:order val="9"/>
          <c:tx>
            <c:strRef>
              <c:f>Capsules!$K$1</c:f>
              <c:strCache>
                <c:ptCount val="1"/>
                <c:pt idx="0">
                  <c:v>KL112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Capsules!$K$2:$K$43</c:f>
              <c:numCache>
                <c:formatCode>General</c:formatCode>
                <c:ptCount val="42"/>
                <c:pt idx="1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E7-4E65-82B3-44717F5AD36B}"/>
            </c:ext>
          </c:extLst>
        </c:ser>
        <c:ser>
          <c:idx val="10"/>
          <c:order val="10"/>
          <c:tx>
            <c:strRef>
              <c:f>Capsules!$L$1</c:f>
              <c:strCache>
                <c:ptCount val="1"/>
                <c:pt idx="0">
                  <c:v>KL149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Capsules!$L$2:$L$43</c:f>
              <c:numCache>
                <c:formatCode>General</c:formatCode>
                <c:ptCount val="42"/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32">
                  <c:v>1</c:v>
                </c:pt>
                <c:pt idx="4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E7-4E65-82B3-44717F5AD36B}"/>
            </c:ext>
          </c:extLst>
        </c:ser>
        <c:ser>
          <c:idx val="11"/>
          <c:order val="11"/>
          <c:tx>
            <c:strRef>
              <c:f>Capsules!$M$1</c:f>
              <c:strCache>
                <c:ptCount val="1"/>
                <c:pt idx="0">
                  <c:v>KL107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Capsules!$M$2:$M$43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B-2EE7-4E65-82B3-44717F5AD36B}"/>
            </c:ext>
          </c:extLst>
        </c:ser>
        <c:ser>
          <c:idx val="12"/>
          <c:order val="12"/>
          <c:tx>
            <c:strRef>
              <c:f>Capsules!$N$1</c:f>
              <c:strCache>
                <c:ptCount val="1"/>
                <c:pt idx="0">
                  <c:v>KL25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Capsules!$N$2:$N$43</c:f>
              <c:numCache>
                <c:formatCode>General</c:formatCode>
                <c:ptCount val="42"/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22">
                  <c:v>1</c:v>
                </c:pt>
                <c:pt idx="31">
                  <c:v>1</c:v>
                </c:pt>
                <c:pt idx="3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E7-4E65-82B3-44717F5AD36B}"/>
            </c:ext>
          </c:extLst>
        </c:ser>
        <c:ser>
          <c:idx val="13"/>
          <c:order val="13"/>
          <c:tx>
            <c:strRef>
              <c:f>Capsules!$O$1</c:f>
              <c:strCache>
                <c:ptCount val="1"/>
                <c:pt idx="0">
                  <c:v>KL2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Capsules!$O$2:$O$43</c:f>
              <c:numCache>
                <c:formatCode>General</c:formatCode>
                <c:ptCount val="42"/>
                <c:pt idx="30">
                  <c:v>1</c:v>
                </c:pt>
                <c:pt idx="33">
                  <c:v>1</c:v>
                </c:pt>
                <c:pt idx="4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E7-4E65-82B3-44717F5AD36B}"/>
            </c:ext>
          </c:extLst>
        </c:ser>
        <c:ser>
          <c:idx val="14"/>
          <c:order val="14"/>
          <c:tx>
            <c:strRef>
              <c:f>Capsules!$P$1</c:f>
              <c:strCache>
                <c:ptCount val="1"/>
                <c:pt idx="0">
                  <c:v>KL17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Capsules!$P$2:$P$43</c:f>
              <c:numCache>
                <c:formatCode>General</c:formatCode>
                <c:ptCount val="42"/>
                <c:pt idx="27">
                  <c:v>1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EE7-4E65-82B3-44717F5AD36B}"/>
            </c:ext>
          </c:extLst>
        </c:ser>
        <c:ser>
          <c:idx val="15"/>
          <c:order val="15"/>
          <c:tx>
            <c:strRef>
              <c:f>Capsules!$Q$1</c:f>
              <c:strCache>
                <c:ptCount val="1"/>
                <c:pt idx="0">
                  <c:v>KL38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Capsules!$Q$2:$Q$43</c:f>
              <c:numCache>
                <c:formatCode>General</c:formatCode>
                <c:ptCount val="42"/>
                <c:pt idx="3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EE7-4E65-82B3-44717F5AD36B}"/>
            </c:ext>
          </c:extLst>
        </c:ser>
        <c:ser>
          <c:idx val="16"/>
          <c:order val="16"/>
          <c:tx>
            <c:strRef>
              <c:f>Capsules!$R$1</c:f>
              <c:strCache>
                <c:ptCount val="1"/>
                <c:pt idx="0">
                  <c:v>KL47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Capsules!$R$2:$R$43</c:f>
              <c:numCache>
                <c:formatCode>General</c:formatCode>
                <c:ptCount val="42"/>
                <c:pt idx="3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EE7-4E65-82B3-44717F5AD36B}"/>
            </c:ext>
          </c:extLst>
        </c:ser>
        <c:ser>
          <c:idx val="17"/>
          <c:order val="17"/>
          <c:tx>
            <c:strRef>
              <c:f>Capsules!$S$1</c:f>
              <c:strCache>
                <c:ptCount val="1"/>
                <c:pt idx="0">
                  <c:v>KL8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Capsules!$S$2:$S$43</c:f>
              <c:numCache>
                <c:formatCode>General</c:formatCode>
                <c:ptCount val="42"/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EE7-4E65-82B3-44717F5AD36B}"/>
            </c:ext>
          </c:extLst>
        </c:ser>
        <c:ser>
          <c:idx val="18"/>
          <c:order val="18"/>
          <c:tx>
            <c:strRef>
              <c:f>Capsules!$T$1</c:f>
              <c:strCache>
                <c:ptCount val="1"/>
                <c:pt idx="0">
                  <c:v>KL30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Capsules!$T$2:$T$43</c:f>
              <c:numCache>
                <c:formatCode>General</c:formatCode>
                <c:ptCount val="42"/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EE7-4E65-82B3-44717F5AD36B}"/>
            </c:ext>
          </c:extLst>
        </c:ser>
        <c:ser>
          <c:idx val="19"/>
          <c:order val="19"/>
          <c:tx>
            <c:strRef>
              <c:f>Capsules!$U$1</c:f>
              <c:strCache>
                <c:ptCount val="1"/>
                <c:pt idx="0">
                  <c:v>KL21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Capsules!$A$2:$A$43</c:f>
              <c:strCache>
                <c:ptCount val="42"/>
                <c:pt idx="0">
                  <c:v>E041 (ST15):Urine</c:v>
                </c:pt>
                <c:pt idx="1">
                  <c:v>K087 (ST15):Blood</c:v>
                </c:pt>
                <c:pt idx="2">
                  <c:v>K104 (ST15):Diverse</c:v>
                </c:pt>
                <c:pt idx="3">
                  <c:v>K125 (ST15):Blood</c:v>
                </c:pt>
                <c:pt idx="4">
                  <c:v>K021 (ST152):Urine</c:v>
                </c:pt>
                <c:pt idx="5">
                  <c:v>K025 (ST152):Missing</c:v>
                </c:pt>
                <c:pt idx="6">
                  <c:v>K031 (ST152):Diverse</c:v>
                </c:pt>
                <c:pt idx="7">
                  <c:v>K069 (ST152):Sputum</c:v>
                </c:pt>
                <c:pt idx="8">
                  <c:v>K071 (ST152):Blood</c:v>
                </c:pt>
                <c:pt idx="9">
                  <c:v>K131 (ST152):Urine</c:v>
                </c:pt>
                <c:pt idx="10">
                  <c:v>K181 (ST152):Urine</c:v>
                </c:pt>
                <c:pt idx="11">
                  <c:v>K110 (ST152):Diverse</c:v>
                </c:pt>
                <c:pt idx="12">
                  <c:v>K077 (ST1552):Urine</c:v>
                </c:pt>
                <c:pt idx="13">
                  <c:v>K038 (ST1552):Blood</c:v>
                </c:pt>
                <c:pt idx="14">
                  <c:v>K061 (ST1552):Diverse</c:v>
                </c:pt>
                <c:pt idx="15">
                  <c:v>K086 (ST1552):Diverse</c:v>
                </c:pt>
                <c:pt idx="16">
                  <c:v>K089 (ST1552):Missing</c:v>
                </c:pt>
                <c:pt idx="17">
                  <c:v>K117 (ST1552):Diverse</c:v>
                </c:pt>
                <c:pt idx="18">
                  <c:v>K053 (ST234):Blood</c:v>
                </c:pt>
                <c:pt idx="19">
                  <c:v>K054 (ST234):Blood</c:v>
                </c:pt>
                <c:pt idx="20">
                  <c:v>K059 (ST234):Blood</c:v>
                </c:pt>
                <c:pt idx="21">
                  <c:v>K062 (ST234):Blood</c:v>
                </c:pt>
                <c:pt idx="22">
                  <c:v>K080 (ST234):Urine</c:v>
                </c:pt>
                <c:pt idx="23">
                  <c:v>K058 (ST1414):Blood</c:v>
                </c:pt>
                <c:pt idx="24">
                  <c:v>K078 (1414):Urine</c:v>
                </c:pt>
                <c:pt idx="25">
                  <c:v>K141 (ST1414):Blood</c:v>
                </c:pt>
                <c:pt idx="26">
                  <c:v>K146 (ST1414):Sputum</c:v>
                </c:pt>
                <c:pt idx="27">
                  <c:v>K085 (ST101):Urine</c:v>
                </c:pt>
                <c:pt idx="28">
                  <c:v>K126 (ST101):Diverse</c:v>
                </c:pt>
                <c:pt idx="29">
                  <c:v>K169 (ST101):Urine</c:v>
                </c:pt>
                <c:pt idx="30">
                  <c:v>K118 (ST14):Missing</c:v>
                </c:pt>
                <c:pt idx="31">
                  <c:v>K014 (ST607):Sputum</c:v>
                </c:pt>
                <c:pt idx="32">
                  <c:v>K051 (K110):Urine</c:v>
                </c:pt>
                <c:pt idx="33">
                  <c:v>K179 (ST39):Sputum</c:v>
                </c:pt>
                <c:pt idx="34">
                  <c:v>K090 (ST323):Blood</c:v>
                </c:pt>
                <c:pt idx="35">
                  <c:v>K094:Urine </c:v>
                </c:pt>
                <c:pt idx="36">
                  <c:v>K120 (ST17):Blood</c:v>
                </c:pt>
                <c:pt idx="37">
                  <c:v>K123:Blood </c:v>
                </c:pt>
                <c:pt idx="38">
                  <c:v>K129 (ST643):Urine</c:v>
                </c:pt>
                <c:pt idx="39">
                  <c:v>K137 (ST182):Sputum</c:v>
                </c:pt>
                <c:pt idx="40">
                  <c:v>K145 (ST39):Urine</c:v>
                </c:pt>
                <c:pt idx="41">
                  <c:v>K161 (ST25):Urine</c:v>
                </c:pt>
              </c:strCache>
            </c:strRef>
          </c:cat>
          <c:val>
            <c:numRef>
              <c:f>Capsules!$U$2:$U$43</c:f>
              <c:numCache>
                <c:formatCode>General</c:formatCode>
                <c:ptCount val="42"/>
                <c:pt idx="3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2EE7-4E65-82B3-44717F5AD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28604479"/>
        <c:axId val="1517423519"/>
        <c:axId val="0"/>
      </c:bar3DChart>
      <c:catAx>
        <c:axId val="13286044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ZA" i="1"/>
                  <a:t>Klebsiella pneumoniae strains </a:t>
                </a:r>
                <a:r>
                  <a:rPr lang="en-ZA" i="0"/>
                  <a:t>and their specimen sources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17423519"/>
        <c:crosses val="autoZero"/>
        <c:auto val="1"/>
        <c:lblAlgn val="ctr"/>
        <c:lblOffset val="100"/>
        <c:noMultiLvlLbl val="0"/>
      </c:catAx>
      <c:valAx>
        <c:axId val="1517423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ZA"/>
                  <a:t>Presence of O and K capsule types</a:t>
                </a:r>
              </a:p>
            </c:rich>
          </c:tx>
          <c:layout>
            <c:manualLayout>
              <c:xMode val="edge"/>
              <c:yMode val="edge"/>
              <c:x val="1.8188907669263857E-2"/>
              <c:y val="0.143568371521127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286044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65</xdr:col>
      <xdr:colOff>441960</xdr:colOff>
      <xdr:row>3</xdr:row>
      <xdr:rowOff>30480</xdr:rowOff>
    </xdr:from>
    <xdr:to>
      <xdr:col>87</xdr:col>
      <xdr:colOff>175260</xdr:colOff>
      <xdr:row>31</xdr:row>
      <xdr:rowOff>194310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84C5CA-2D19-4E07-A187-DFA8CC91D9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485776</xdr:colOff>
      <xdr:row>45</xdr:row>
      <xdr:rowOff>171450</xdr:rowOff>
    </xdr:from>
    <xdr:to>
      <xdr:col>23</xdr:col>
      <xdr:colOff>152400</xdr:colOff>
      <xdr:row>71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148280-7F7A-436B-A3DC-1083AA9734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504824</xdr:colOff>
      <xdr:row>0</xdr:row>
      <xdr:rowOff>85722</xdr:rowOff>
    </xdr:from>
    <xdr:to>
      <xdr:col>24</xdr:col>
      <xdr:colOff>160020</xdr:colOff>
      <xdr:row>25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1A794A-1E82-4B09-8210-C0A82707F2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312420</xdr:colOff>
      <xdr:row>0</xdr:row>
      <xdr:rowOff>80010</xdr:rowOff>
    </xdr:from>
    <xdr:to>
      <xdr:col>22</xdr:col>
      <xdr:colOff>99060</xdr:colOff>
      <xdr:row>33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CBD0C9-E240-4B52-8020-313A1C414F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312420</xdr:colOff>
      <xdr:row>1</xdr:row>
      <xdr:rowOff>38100</xdr:rowOff>
    </xdr:from>
    <xdr:to>
      <xdr:col>46</xdr:col>
      <xdr:colOff>236220</xdr:colOff>
      <xdr:row>33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96C3BB1-97A2-4B20-8FBD-7C0A28055B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n Osei" refreshedDate="43793.757530324074" createdVersion="6" refreshedVersion="6" minRefreshableVersion="3" recordCount="42" xr:uid="{748F6006-904D-434D-8EEC-E8B640E460FF}">
  <cacheSource type="worksheet">
    <worksheetSource ref="A1:B43" sheet="V-genes_Source frequency"/>
  </cacheSource>
  <cacheFields count="3">
    <cacheField name="Isolates" numFmtId="0">
      <sharedItems/>
    </cacheField>
    <cacheField name="Specimen source" numFmtId="0">
      <sharedItems count="5">
        <s v="Urine"/>
        <s v="Sputum"/>
        <s v="Missing"/>
        <s v="Diverse"/>
        <s v="Blood"/>
      </sharedItems>
    </cacheField>
    <cacheField name="Frequency of virulence genes" numFmtId="0">
      <sharedItems containsSemiMixedTypes="0" containsString="0" containsNumber="1" containsInteger="1" minValue="0" maxValue="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">
  <r>
    <s v="E041"/>
    <x v="0"/>
    <n v="46"/>
  </r>
  <r>
    <s v="K014"/>
    <x v="1"/>
    <n v="49"/>
  </r>
  <r>
    <s v="K021"/>
    <x v="0"/>
    <n v="45"/>
  </r>
  <r>
    <s v="K025"/>
    <x v="2"/>
    <n v="55"/>
  </r>
  <r>
    <s v="K031"/>
    <x v="3"/>
    <n v="57"/>
  </r>
  <r>
    <s v="K038"/>
    <x v="4"/>
    <n v="32"/>
  </r>
  <r>
    <s v="K051"/>
    <x v="0"/>
    <n v="55"/>
  </r>
  <r>
    <s v="K053"/>
    <x v="4"/>
    <n v="54"/>
  </r>
  <r>
    <s v="K054"/>
    <x v="4"/>
    <n v="52"/>
  </r>
  <r>
    <s v="K058"/>
    <x v="4"/>
    <n v="46"/>
  </r>
  <r>
    <s v="K059"/>
    <x v="4"/>
    <n v="55"/>
  </r>
  <r>
    <s v="K061"/>
    <x v="3"/>
    <n v="46"/>
  </r>
  <r>
    <s v="K062"/>
    <x v="4"/>
    <n v="54"/>
  </r>
  <r>
    <s v="K069"/>
    <x v="1"/>
    <n v="55"/>
  </r>
  <r>
    <s v="K071"/>
    <x v="4"/>
    <n v="56"/>
  </r>
  <r>
    <s v="K077"/>
    <x v="0"/>
    <n v="47"/>
  </r>
  <r>
    <s v="K078"/>
    <x v="0"/>
    <n v="56"/>
  </r>
  <r>
    <s v="K080"/>
    <x v="0"/>
    <n v="46"/>
  </r>
  <r>
    <s v="K085"/>
    <x v="0"/>
    <n v="54"/>
  </r>
  <r>
    <s v="K086"/>
    <x v="3"/>
    <n v="46"/>
  </r>
  <r>
    <s v="K179"/>
    <x v="1"/>
    <n v="51"/>
  </r>
  <r>
    <s v="K087"/>
    <x v="4"/>
    <n v="56"/>
  </r>
  <r>
    <s v="K089"/>
    <x v="2"/>
    <n v="44"/>
  </r>
  <r>
    <s v="K090"/>
    <x v="4"/>
    <n v="42"/>
  </r>
  <r>
    <s v="K094"/>
    <x v="0"/>
    <n v="0"/>
  </r>
  <r>
    <s v="K104"/>
    <x v="3"/>
    <n v="56"/>
  </r>
  <r>
    <s v="K110"/>
    <x v="3"/>
    <n v="43"/>
  </r>
  <r>
    <s v="K117"/>
    <x v="3"/>
    <n v="44"/>
  </r>
  <r>
    <s v="K118"/>
    <x v="2"/>
    <n v="54"/>
  </r>
  <r>
    <s v="K120"/>
    <x v="4"/>
    <n v="45"/>
  </r>
  <r>
    <s v="K123"/>
    <x v="4"/>
    <n v="32"/>
  </r>
  <r>
    <s v="K125"/>
    <x v="4"/>
    <n v="45"/>
  </r>
  <r>
    <s v="K126"/>
    <x v="3"/>
    <n v="42"/>
  </r>
  <r>
    <s v="K129"/>
    <x v="0"/>
    <n v="42"/>
  </r>
  <r>
    <s v="K131"/>
    <x v="0"/>
    <n v="54"/>
  </r>
  <r>
    <s v="K137"/>
    <x v="1"/>
    <n v="37"/>
  </r>
  <r>
    <s v="K141"/>
    <x v="4"/>
    <n v="36"/>
  </r>
  <r>
    <s v="K145"/>
    <x v="0"/>
    <n v="55"/>
  </r>
  <r>
    <s v="K146"/>
    <x v="1"/>
    <n v="30"/>
  </r>
  <r>
    <s v="K161"/>
    <x v="0"/>
    <n v="53"/>
  </r>
  <r>
    <s v="K169"/>
    <x v="0"/>
    <n v="47"/>
  </r>
  <r>
    <s v="K181"/>
    <x v="0"/>
    <n v="5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FBBA8B-740A-4CB3-A70B-9E95A823D113}" name="PivotTable18" cacheId="4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11">
  <location ref="A3:B8" firstHeaderRow="1" firstDataRow="1" firstDataCol="1"/>
  <pivotFields count="3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5">
    <i>
      <x/>
    </i>
    <i>
      <x v="1"/>
    </i>
    <i>
      <x v="2"/>
    </i>
    <i>
      <x v="3"/>
    </i>
    <i>
      <x v="4"/>
    </i>
  </rowItems>
  <colItems count="1">
    <i/>
  </colItems>
  <dataFields count="1">
    <dataField name="Sum of Frequency of virulence genes" fld="2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45"/>
  <sheetViews>
    <sheetView topLeftCell="BN4" workbookViewId="0">
      <selection sqref="A1:BL43"/>
    </sheetView>
  </sheetViews>
  <sheetFormatPr defaultRowHeight="14.4" x14ac:dyDescent="0.3"/>
  <cols>
    <col min="3" max="4" width="20.6640625" customWidth="1"/>
    <col min="5" max="5" width="18.44140625" customWidth="1"/>
    <col min="6" max="8" width="19" customWidth="1"/>
    <col min="9" max="64" width="9.109375" customWidth="1"/>
  </cols>
  <sheetData>
    <row r="1" spans="1:65" s="5" customFormat="1" ht="15.6" x14ac:dyDescent="0.3">
      <c r="A1" s="6" t="s">
        <v>78</v>
      </c>
      <c r="B1" s="6" t="s">
        <v>106</v>
      </c>
      <c r="C1" s="7" t="s">
        <v>7</v>
      </c>
      <c r="D1" s="8" t="s">
        <v>80</v>
      </c>
      <c r="E1" s="7" t="s">
        <v>8</v>
      </c>
      <c r="F1" s="7" t="s">
        <v>9</v>
      </c>
      <c r="G1" s="7" t="s">
        <v>81</v>
      </c>
      <c r="H1" s="7" t="s">
        <v>79</v>
      </c>
      <c r="I1" s="7" t="s">
        <v>10</v>
      </c>
      <c r="J1" s="7" t="s">
        <v>11</v>
      </c>
      <c r="K1" s="7" t="s">
        <v>12</v>
      </c>
      <c r="L1" s="7" t="s">
        <v>13</v>
      </c>
      <c r="M1" s="7" t="s">
        <v>14</v>
      </c>
      <c r="N1" s="7" t="s">
        <v>15</v>
      </c>
      <c r="O1" s="7" t="s">
        <v>16</v>
      </c>
      <c r="P1" s="7" t="s">
        <v>17</v>
      </c>
      <c r="Q1" s="7" t="s">
        <v>18</v>
      </c>
      <c r="R1" s="7" t="s">
        <v>19</v>
      </c>
      <c r="S1" s="7" t="s">
        <v>20</v>
      </c>
      <c r="T1" s="7" t="s">
        <v>21</v>
      </c>
      <c r="U1" s="7" t="s">
        <v>22</v>
      </c>
      <c r="V1" s="7" t="s">
        <v>23</v>
      </c>
      <c r="W1" s="7" t="s">
        <v>24</v>
      </c>
      <c r="X1" s="7" t="s">
        <v>25</v>
      </c>
      <c r="Y1" s="7" t="s">
        <v>26</v>
      </c>
      <c r="Z1" s="7" t="s">
        <v>25</v>
      </c>
      <c r="AA1" s="7" t="s">
        <v>27</v>
      </c>
      <c r="AB1" s="7" t="s">
        <v>28</v>
      </c>
      <c r="AC1" s="7" t="s">
        <v>29</v>
      </c>
      <c r="AD1" s="7" t="s">
        <v>74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75</v>
      </c>
      <c r="AO1" s="7" t="s">
        <v>76</v>
      </c>
      <c r="AP1" s="7" t="s">
        <v>39</v>
      </c>
      <c r="AQ1" s="7" t="s">
        <v>40</v>
      </c>
      <c r="AR1" s="7" t="s">
        <v>41</v>
      </c>
      <c r="AS1" s="7" t="s">
        <v>42</v>
      </c>
      <c r="AT1" s="7" t="s">
        <v>43</v>
      </c>
      <c r="AU1" s="7" t="s">
        <v>44</v>
      </c>
      <c r="AV1" s="7" t="s">
        <v>45</v>
      </c>
      <c r="AW1" s="7" t="s">
        <v>46</v>
      </c>
      <c r="AX1" s="7" t="s">
        <v>47</v>
      </c>
      <c r="AY1" s="7" t="s">
        <v>48</v>
      </c>
      <c r="AZ1" s="7" t="s">
        <v>49</v>
      </c>
      <c r="BA1" s="7" t="s">
        <v>50</v>
      </c>
      <c r="BB1" s="7" t="s">
        <v>51</v>
      </c>
      <c r="BC1" s="7" t="s">
        <v>52</v>
      </c>
      <c r="BD1" s="7" t="s">
        <v>77</v>
      </c>
      <c r="BE1" s="7" t="s">
        <v>53</v>
      </c>
      <c r="BF1" s="7" t="s">
        <v>54</v>
      </c>
      <c r="BG1" s="7" t="s">
        <v>55</v>
      </c>
      <c r="BH1" s="7" t="s">
        <v>56</v>
      </c>
      <c r="BI1" s="7" t="s">
        <v>57</v>
      </c>
      <c r="BJ1" s="7" t="s">
        <v>58</v>
      </c>
      <c r="BK1" s="7" t="s">
        <v>59</v>
      </c>
      <c r="BL1" s="7" t="s">
        <v>60</v>
      </c>
      <c r="BM1" s="7" t="s">
        <v>104</v>
      </c>
    </row>
    <row r="2" spans="1:65" s="3" customFormat="1" ht="17.399999999999999" x14ac:dyDescent="0.45">
      <c r="A2" s="9" t="s">
        <v>117</v>
      </c>
      <c r="B2" s="13" t="s">
        <v>110</v>
      </c>
      <c r="C2" s="10">
        <v>1</v>
      </c>
      <c r="D2" s="10">
        <v>0</v>
      </c>
      <c r="E2" s="10">
        <v>1</v>
      </c>
      <c r="F2" s="10">
        <v>1</v>
      </c>
      <c r="G2" s="10">
        <v>0</v>
      </c>
      <c r="H2" s="10">
        <v>0</v>
      </c>
      <c r="I2" s="10">
        <v>1</v>
      </c>
      <c r="J2" s="10">
        <v>1</v>
      </c>
      <c r="K2" s="10">
        <v>1</v>
      </c>
      <c r="L2" s="10">
        <v>1</v>
      </c>
      <c r="M2" s="10">
        <v>1</v>
      </c>
      <c r="N2" s="10">
        <v>1</v>
      </c>
      <c r="O2" s="10">
        <v>1</v>
      </c>
      <c r="P2" s="10">
        <v>1</v>
      </c>
      <c r="Q2" s="10">
        <v>1</v>
      </c>
      <c r="R2" s="10">
        <v>1</v>
      </c>
      <c r="S2" s="10">
        <v>1</v>
      </c>
      <c r="T2" s="10">
        <v>1</v>
      </c>
      <c r="U2" s="10">
        <v>1</v>
      </c>
      <c r="V2" s="10">
        <v>1</v>
      </c>
      <c r="W2" s="10">
        <v>1</v>
      </c>
      <c r="X2" s="10">
        <v>1</v>
      </c>
      <c r="Y2" s="10">
        <v>1</v>
      </c>
      <c r="Z2" s="10">
        <v>1</v>
      </c>
      <c r="AA2" s="10">
        <v>1</v>
      </c>
      <c r="AB2" s="10">
        <v>1</v>
      </c>
      <c r="AC2" s="10">
        <v>1</v>
      </c>
      <c r="AD2" s="10">
        <v>0</v>
      </c>
      <c r="AE2" s="10">
        <v>1</v>
      </c>
      <c r="AF2" s="10">
        <v>1</v>
      </c>
      <c r="AG2" s="10">
        <v>0</v>
      </c>
      <c r="AH2" s="10">
        <v>0</v>
      </c>
      <c r="AI2" s="10">
        <v>1</v>
      </c>
      <c r="AJ2" s="10">
        <v>1</v>
      </c>
      <c r="AK2" s="10">
        <v>1</v>
      </c>
      <c r="AL2" s="10">
        <v>1</v>
      </c>
      <c r="AM2" s="10">
        <v>1</v>
      </c>
      <c r="AN2" s="10">
        <v>0</v>
      </c>
      <c r="AO2" s="10">
        <v>0</v>
      </c>
      <c r="AP2" s="10">
        <v>1</v>
      </c>
      <c r="AQ2" s="10">
        <v>1</v>
      </c>
      <c r="AR2" s="10">
        <v>1</v>
      </c>
      <c r="AS2" s="10">
        <v>1</v>
      </c>
      <c r="AT2" s="10">
        <v>1</v>
      </c>
      <c r="AU2" s="10">
        <v>1</v>
      </c>
      <c r="AV2" s="10">
        <v>1</v>
      </c>
      <c r="AW2" s="10">
        <v>1</v>
      </c>
      <c r="AX2" s="10">
        <v>1</v>
      </c>
      <c r="AY2" s="10">
        <v>1</v>
      </c>
      <c r="AZ2" s="10">
        <v>1</v>
      </c>
      <c r="BA2" s="10">
        <v>1</v>
      </c>
      <c r="BB2" s="10">
        <v>1</v>
      </c>
      <c r="BC2" s="10">
        <v>1</v>
      </c>
      <c r="BD2" s="10">
        <v>1</v>
      </c>
      <c r="BE2" s="10">
        <v>0</v>
      </c>
      <c r="BF2" s="10">
        <v>0</v>
      </c>
      <c r="BG2" s="10">
        <v>0</v>
      </c>
      <c r="BH2" s="10">
        <v>0</v>
      </c>
      <c r="BI2" s="10">
        <v>0</v>
      </c>
      <c r="BJ2" s="10">
        <v>0</v>
      </c>
      <c r="BK2" s="10">
        <v>0</v>
      </c>
      <c r="BL2" s="10">
        <v>0</v>
      </c>
      <c r="BM2" s="9">
        <f t="shared" ref="BM2:BM43" si="0">SUM(C2:BL2)</f>
        <v>46</v>
      </c>
    </row>
    <row r="3" spans="1:65" s="3" customFormat="1" ht="17.399999999999999" x14ac:dyDescent="0.45">
      <c r="A3" s="9" t="s">
        <v>118</v>
      </c>
      <c r="B3" s="13" t="s">
        <v>113</v>
      </c>
      <c r="C3" s="10">
        <v>1</v>
      </c>
      <c r="D3" s="10">
        <v>0</v>
      </c>
      <c r="E3" s="10">
        <v>1</v>
      </c>
      <c r="F3" s="10">
        <v>0</v>
      </c>
      <c r="G3" s="10">
        <v>0</v>
      </c>
      <c r="H3" s="10">
        <v>0</v>
      </c>
      <c r="I3" s="10">
        <v>1</v>
      </c>
      <c r="J3" s="10">
        <v>1</v>
      </c>
      <c r="K3" s="10">
        <v>1</v>
      </c>
      <c r="L3" s="10">
        <v>1</v>
      </c>
      <c r="M3" s="10">
        <v>0</v>
      </c>
      <c r="N3" s="10">
        <v>0</v>
      </c>
      <c r="O3" s="10">
        <v>1</v>
      </c>
      <c r="P3" s="10">
        <v>1</v>
      </c>
      <c r="Q3" s="10">
        <v>0</v>
      </c>
      <c r="R3" s="10">
        <v>1</v>
      </c>
      <c r="S3" s="10">
        <v>1</v>
      </c>
      <c r="T3" s="10">
        <v>1</v>
      </c>
      <c r="U3" s="10">
        <v>1</v>
      </c>
      <c r="V3" s="10">
        <v>1</v>
      </c>
      <c r="W3" s="10">
        <v>1</v>
      </c>
      <c r="X3" s="10">
        <v>1</v>
      </c>
      <c r="Y3" s="10">
        <v>1</v>
      </c>
      <c r="Z3" s="10">
        <v>1</v>
      </c>
      <c r="AA3" s="10">
        <v>1</v>
      </c>
      <c r="AB3" s="10">
        <v>1</v>
      </c>
      <c r="AC3" s="10">
        <v>1</v>
      </c>
      <c r="AD3" s="10">
        <v>0</v>
      </c>
      <c r="AE3" s="10">
        <v>1</v>
      </c>
      <c r="AF3" s="10">
        <v>1</v>
      </c>
      <c r="AG3" s="10">
        <v>1</v>
      </c>
      <c r="AH3" s="10">
        <v>1</v>
      </c>
      <c r="AI3" s="10">
        <v>1</v>
      </c>
      <c r="AJ3" s="10">
        <v>1</v>
      </c>
      <c r="AK3" s="10">
        <v>1</v>
      </c>
      <c r="AL3" s="10">
        <v>1</v>
      </c>
      <c r="AM3" s="10">
        <v>1</v>
      </c>
      <c r="AN3" s="10">
        <v>0</v>
      </c>
      <c r="AO3" s="10">
        <v>0</v>
      </c>
      <c r="AP3" s="10">
        <v>1</v>
      </c>
      <c r="AQ3" s="10">
        <v>1</v>
      </c>
      <c r="AR3" s="10">
        <v>1</v>
      </c>
      <c r="AS3" s="10">
        <v>1</v>
      </c>
      <c r="AT3" s="10">
        <v>1</v>
      </c>
      <c r="AU3" s="10">
        <v>1</v>
      </c>
      <c r="AV3" s="10">
        <v>1</v>
      </c>
      <c r="AW3" s="10">
        <v>0</v>
      </c>
      <c r="AX3" s="10">
        <v>1</v>
      </c>
      <c r="AY3" s="10">
        <v>1</v>
      </c>
      <c r="AZ3" s="10">
        <v>1</v>
      </c>
      <c r="BA3" s="10">
        <v>1</v>
      </c>
      <c r="BB3" s="10">
        <v>1</v>
      </c>
      <c r="BC3" s="10">
        <v>1</v>
      </c>
      <c r="BD3" s="10">
        <v>0</v>
      </c>
      <c r="BE3" s="10">
        <v>0</v>
      </c>
      <c r="BF3" s="10">
        <v>1</v>
      </c>
      <c r="BG3" s="10">
        <v>1</v>
      </c>
      <c r="BH3" s="10">
        <v>1</v>
      </c>
      <c r="BI3" s="10">
        <v>1</v>
      </c>
      <c r="BJ3" s="10">
        <v>1</v>
      </c>
      <c r="BK3" s="10">
        <v>1</v>
      </c>
      <c r="BL3" s="10">
        <v>1</v>
      </c>
      <c r="BM3" s="9">
        <f t="shared" si="0"/>
        <v>49</v>
      </c>
    </row>
    <row r="4" spans="1:65" s="3" customFormat="1" ht="17.399999999999999" x14ac:dyDescent="0.45">
      <c r="A4" s="9" t="s">
        <v>119</v>
      </c>
      <c r="B4" s="13" t="s">
        <v>110</v>
      </c>
      <c r="C4" s="10">
        <v>1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1</v>
      </c>
      <c r="J4" s="10">
        <v>1</v>
      </c>
      <c r="K4" s="10">
        <v>1</v>
      </c>
      <c r="L4" s="10">
        <v>1</v>
      </c>
      <c r="M4" s="10">
        <v>1</v>
      </c>
      <c r="N4" s="10">
        <v>1</v>
      </c>
      <c r="O4" s="10">
        <v>1</v>
      </c>
      <c r="P4" s="10">
        <v>1</v>
      </c>
      <c r="Q4" s="10">
        <v>1</v>
      </c>
      <c r="R4" s="10">
        <v>1</v>
      </c>
      <c r="S4" s="10">
        <v>1</v>
      </c>
      <c r="T4" s="10">
        <v>1</v>
      </c>
      <c r="U4" s="10">
        <v>1</v>
      </c>
      <c r="V4" s="10">
        <v>1</v>
      </c>
      <c r="W4" s="10">
        <v>1</v>
      </c>
      <c r="X4" s="10">
        <v>1</v>
      </c>
      <c r="Y4" s="10">
        <v>1</v>
      </c>
      <c r="Z4" s="10">
        <v>1</v>
      </c>
      <c r="AA4" s="10">
        <v>1</v>
      </c>
      <c r="AB4" s="10">
        <v>1</v>
      </c>
      <c r="AC4" s="10">
        <v>1</v>
      </c>
      <c r="AD4" s="10">
        <v>1</v>
      </c>
      <c r="AE4" s="10">
        <v>1</v>
      </c>
      <c r="AF4" s="10">
        <v>1</v>
      </c>
      <c r="AG4" s="10">
        <v>0</v>
      </c>
      <c r="AH4" s="10">
        <v>0</v>
      </c>
      <c r="AI4" s="10">
        <v>1</v>
      </c>
      <c r="AJ4" s="10">
        <v>1</v>
      </c>
      <c r="AK4" s="10">
        <v>1</v>
      </c>
      <c r="AL4" s="10">
        <v>1</v>
      </c>
      <c r="AM4" s="10">
        <v>1</v>
      </c>
      <c r="AN4" s="10">
        <v>0</v>
      </c>
      <c r="AO4" s="10">
        <v>0</v>
      </c>
      <c r="AP4" s="10">
        <v>1</v>
      </c>
      <c r="AQ4" s="10">
        <v>1</v>
      </c>
      <c r="AR4" s="10">
        <v>1</v>
      </c>
      <c r="AS4" s="10">
        <v>1</v>
      </c>
      <c r="AT4" s="10">
        <v>1</v>
      </c>
      <c r="AU4" s="10">
        <v>1</v>
      </c>
      <c r="AV4" s="10">
        <v>1</v>
      </c>
      <c r="AW4" s="10">
        <v>1</v>
      </c>
      <c r="AX4" s="10">
        <v>1</v>
      </c>
      <c r="AY4" s="10">
        <v>1</v>
      </c>
      <c r="AZ4" s="10">
        <v>1</v>
      </c>
      <c r="BA4" s="10">
        <v>1</v>
      </c>
      <c r="BB4" s="10">
        <v>1</v>
      </c>
      <c r="BC4" s="10">
        <v>1</v>
      </c>
      <c r="BD4" s="10">
        <v>1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J4" s="10">
        <v>0</v>
      </c>
      <c r="BK4" s="10">
        <v>0</v>
      </c>
      <c r="BL4" s="10">
        <v>0</v>
      </c>
      <c r="BM4" s="9">
        <f t="shared" si="0"/>
        <v>45</v>
      </c>
    </row>
    <row r="5" spans="1:65" s="3" customFormat="1" ht="16.2" x14ac:dyDescent="0.45">
      <c r="A5" s="9" t="s">
        <v>120</v>
      </c>
      <c r="B5" s="9" t="s">
        <v>114</v>
      </c>
      <c r="C5" s="10">
        <v>1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1</v>
      </c>
      <c r="J5" s="10">
        <v>1</v>
      </c>
      <c r="K5" s="10">
        <v>1</v>
      </c>
      <c r="L5" s="10">
        <v>1</v>
      </c>
      <c r="M5" s="10">
        <v>0</v>
      </c>
      <c r="N5" s="10">
        <v>1</v>
      </c>
      <c r="O5" s="10">
        <v>1</v>
      </c>
      <c r="P5" s="10">
        <v>1</v>
      </c>
      <c r="Q5" s="10">
        <v>1</v>
      </c>
      <c r="R5" s="10">
        <v>1</v>
      </c>
      <c r="S5" s="10">
        <v>1</v>
      </c>
      <c r="T5" s="10">
        <v>1</v>
      </c>
      <c r="U5" s="10">
        <v>1</v>
      </c>
      <c r="V5" s="10">
        <v>1</v>
      </c>
      <c r="W5" s="10">
        <v>1</v>
      </c>
      <c r="X5" s="10">
        <v>1</v>
      </c>
      <c r="Y5" s="10">
        <v>1</v>
      </c>
      <c r="Z5" s="10">
        <v>1</v>
      </c>
      <c r="AA5" s="10">
        <v>1</v>
      </c>
      <c r="AB5" s="10">
        <v>1</v>
      </c>
      <c r="AC5" s="10">
        <v>1</v>
      </c>
      <c r="AD5" s="10">
        <v>1</v>
      </c>
      <c r="AE5" s="10">
        <v>1</v>
      </c>
      <c r="AF5" s="10">
        <v>1</v>
      </c>
      <c r="AG5" s="10">
        <v>1</v>
      </c>
      <c r="AH5" s="10">
        <v>1</v>
      </c>
      <c r="AI5" s="10">
        <v>1</v>
      </c>
      <c r="AJ5" s="10">
        <v>1</v>
      </c>
      <c r="AK5" s="10">
        <v>1</v>
      </c>
      <c r="AL5" s="10">
        <v>1</v>
      </c>
      <c r="AM5" s="10">
        <v>1</v>
      </c>
      <c r="AN5" s="10">
        <v>0</v>
      </c>
      <c r="AO5" s="10">
        <v>1</v>
      </c>
      <c r="AP5" s="10">
        <v>1</v>
      </c>
      <c r="AQ5" s="10">
        <v>1</v>
      </c>
      <c r="AR5" s="10">
        <v>1</v>
      </c>
      <c r="AS5" s="10">
        <v>1</v>
      </c>
      <c r="AT5" s="10">
        <v>1</v>
      </c>
      <c r="AU5" s="10">
        <v>1</v>
      </c>
      <c r="AV5" s="10">
        <v>1</v>
      </c>
      <c r="AW5" s="10">
        <v>1</v>
      </c>
      <c r="AX5" s="10">
        <v>1</v>
      </c>
      <c r="AY5" s="10">
        <v>1</v>
      </c>
      <c r="AZ5" s="10">
        <v>1</v>
      </c>
      <c r="BA5" s="10">
        <v>1</v>
      </c>
      <c r="BB5" s="10">
        <v>1</v>
      </c>
      <c r="BC5" s="10">
        <v>1</v>
      </c>
      <c r="BD5" s="10">
        <v>1</v>
      </c>
      <c r="BE5" s="10">
        <v>1</v>
      </c>
      <c r="BF5" s="10">
        <v>1</v>
      </c>
      <c r="BG5" s="10">
        <v>1</v>
      </c>
      <c r="BH5" s="10">
        <v>1</v>
      </c>
      <c r="BI5" s="10">
        <v>1</v>
      </c>
      <c r="BJ5" s="10">
        <v>1</v>
      </c>
      <c r="BK5" s="10">
        <v>1</v>
      </c>
      <c r="BL5" s="10">
        <v>1</v>
      </c>
      <c r="BM5" s="9">
        <f t="shared" si="0"/>
        <v>55</v>
      </c>
    </row>
    <row r="6" spans="1:65" s="3" customFormat="1" ht="17.399999999999999" x14ac:dyDescent="0.45">
      <c r="A6" s="9" t="s">
        <v>121</v>
      </c>
      <c r="B6" s="13" t="s">
        <v>111</v>
      </c>
      <c r="C6" s="10">
        <v>1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1</v>
      </c>
      <c r="J6" s="10">
        <v>1</v>
      </c>
      <c r="K6" s="10">
        <v>1</v>
      </c>
      <c r="L6" s="10">
        <v>1</v>
      </c>
      <c r="M6" s="10">
        <v>1</v>
      </c>
      <c r="N6" s="10">
        <v>1</v>
      </c>
      <c r="O6" s="10">
        <v>1</v>
      </c>
      <c r="P6" s="10">
        <v>1</v>
      </c>
      <c r="Q6" s="10">
        <v>1</v>
      </c>
      <c r="R6" s="10">
        <v>1</v>
      </c>
      <c r="S6" s="10">
        <v>1</v>
      </c>
      <c r="T6" s="10">
        <v>1</v>
      </c>
      <c r="U6" s="10">
        <v>1</v>
      </c>
      <c r="V6" s="10">
        <v>1</v>
      </c>
      <c r="W6" s="10">
        <v>1</v>
      </c>
      <c r="X6" s="10">
        <v>1</v>
      </c>
      <c r="Y6" s="10">
        <v>1</v>
      </c>
      <c r="Z6" s="10">
        <v>1</v>
      </c>
      <c r="AA6" s="10">
        <v>1</v>
      </c>
      <c r="AB6" s="10">
        <v>1</v>
      </c>
      <c r="AC6" s="10">
        <v>1</v>
      </c>
      <c r="AD6" s="10">
        <v>1</v>
      </c>
      <c r="AE6" s="10">
        <v>1</v>
      </c>
      <c r="AF6" s="10">
        <v>1</v>
      </c>
      <c r="AG6" s="10">
        <v>1</v>
      </c>
      <c r="AH6" s="10">
        <v>1</v>
      </c>
      <c r="AI6" s="10">
        <v>1</v>
      </c>
      <c r="AJ6" s="10">
        <v>1</v>
      </c>
      <c r="AK6" s="10">
        <v>1</v>
      </c>
      <c r="AL6" s="10">
        <v>1</v>
      </c>
      <c r="AM6" s="10">
        <v>1</v>
      </c>
      <c r="AN6" s="10">
        <v>1</v>
      </c>
      <c r="AO6" s="10">
        <v>1</v>
      </c>
      <c r="AP6" s="10">
        <v>1</v>
      </c>
      <c r="AQ6" s="10">
        <v>1</v>
      </c>
      <c r="AR6" s="10">
        <v>1</v>
      </c>
      <c r="AS6" s="10">
        <v>1</v>
      </c>
      <c r="AT6" s="10">
        <v>1</v>
      </c>
      <c r="AU6" s="10">
        <v>1</v>
      </c>
      <c r="AV6" s="10">
        <v>1</v>
      </c>
      <c r="AW6" s="10">
        <v>1</v>
      </c>
      <c r="AX6" s="10">
        <v>1</v>
      </c>
      <c r="AY6" s="10">
        <v>1</v>
      </c>
      <c r="AZ6" s="10">
        <v>1</v>
      </c>
      <c r="BA6" s="10">
        <v>1</v>
      </c>
      <c r="BB6" s="10">
        <v>1</v>
      </c>
      <c r="BC6" s="10">
        <v>1</v>
      </c>
      <c r="BD6" s="10">
        <v>1</v>
      </c>
      <c r="BE6" s="10">
        <v>1</v>
      </c>
      <c r="BF6" s="10">
        <v>1</v>
      </c>
      <c r="BG6" s="10">
        <v>1</v>
      </c>
      <c r="BH6" s="10">
        <v>1</v>
      </c>
      <c r="BI6" s="10">
        <v>1</v>
      </c>
      <c r="BJ6" s="10">
        <v>1</v>
      </c>
      <c r="BK6" s="10">
        <v>1</v>
      </c>
      <c r="BL6" s="10">
        <v>1</v>
      </c>
      <c r="BM6" s="9">
        <f t="shared" si="0"/>
        <v>57</v>
      </c>
    </row>
    <row r="7" spans="1:65" s="3" customFormat="1" ht="17.399999999999999" x14ac:dyDescent="0.45">
      <c r="A7" s="9" t="s">
        <v>122</v>
      </c>
      <c r="B7" s="13" t="s">
        <v>112</v>
      </c>
      <c r="C7" s="10">
        <v>1</v>
      </c>
      <c r="D7" s="10">
        <v>0</v>
      </c>
      <c r="E7" s="10">
        <v>1</v>
      </c>
      <c r="F7" s="10">
        <v>0</v>
      </c>
      <c r="G7" s="10">
        <v>0</v>
      </c>
      <c r="H7" s="10">
        <v>0</v>
      </c>
      <c r="I7" s="10">
        <v>1</v>
      </c>
      <c r="J7" s="10">
        <v>1</v>
      </c>
      <c r="K7" s="10">
        <v>1</v>
      </c>
      <c r="L7" s="10">
        <v>1</v>
      </c>
      <c r="M7" s="10">
        <v>1</v>
      </c>
      <c r="N7" s="10">
        <v>1</v>
      </c>
      <c r="O7" s="10">
        <v>1</v>
      </c>
      <c r="P7" s="10">
        <v>1</v>
      </c>
      <c r="Q7" s="10">
        <v>0</v>
      </c>
      <c r="R7" s="10">
        <v>1</v>
      </c>
      <c r="S7" s="10">
        <v>1</v>
      </c>
      <c r="T7" s="10">
        <v>1</v>
      </c>
      <c r="U7" s="10">
        <v>1</v>
      </c>
      <c r="V7" s="10">
        <v>1</v>
      </c>
      <c r="W7" s="10">
        <v>1</v>
      </c>
      <c r="X7" s="10">
        <v>1</v>
      </c>
      <c r="Y7" s="10">
        <v>1</v>
      </c>
      <c r="Z7" s="10">
        <v>1</v>
      </c>
      <c r="AA7" s="10">
        <v>1</v>
      </c>
      <c r="AB7" s="10">
        <v>1</v>
      </c>
      <c r="AC7" s="10">
        <v>1</v>
      </c>
      <c r="AD7" s="10">
        <v>0</v>
      </c>
      <c r="AE7" s="10">
        <v>1</v>
      </c>
      <c r="AF7" s="10">
        <v>1</v>
      </c>
      <c r="AG7" s="10">
        <v>0</v>
      </c>
      <c r="AH7" s="10">
        <v>0</v>
      </c>
      <c r="AI7" s="10">
        <v>1</v>
      </c>
      <c r="AJ7" s="10">
        <v>1</v>
      </c>
      <c r="AK7" s="10">
        <v>1</v>
      </c>
      <c r="AL7" s="10">
        <v>1</v>
      </c>
      <c r="AM7" s="10">
        <v>1</v>
      </c>
      <c r="AN7" s="10">
        <v>1</v>
      </c>
      <c r="AO7" s="10">
        <v>0</v>
      </c>
      <c r="AP7" s="10">
        <v>1</v>
      </c>
      <c r="AQ7" s="10">
        <v>1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0</v>
      </c>
      <c r="BJ7" s="10">
        <v>0</v>
      </c>
      <c r="BK7" s="10">
        <v>0</v>
      </c>
      <c r="BL7" s="10">
        <v>0</v>
      </c>
      <c r="BM7" s="9">
        <f t="shared" si="0"/>
        <v>32</v>
      </c>
    </row>
    <row r="8" spans="1:65" s="3" customFormat="1" ht="17.399999999999999" x14ac:dyDescent="0.45">
      <c r="A8" s="9" t="s">
        <v>123</v>
      </c>
      <c r="B8" s="13" t="s">
        <v>110</v>
      </c>
      <c r="C8" s="10">
        <v>1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1</v>
      </c>
      <c r="J8" s="10">
        <v>1</v>
      </c>
      <c r="K8" s="10">
        <v>1</v>
      </c>
      <c r="L8" s="10">
        <v>1</v>
      </c>
      <c r="M8" s="10">
        <v>0</v>
      </c>
      <c r="N8" s="10">
        <v>1</v>
      </c>
      <c r="O8" s="10">
        <v>1</v>
      </c>
      <c r="P8" s="10">
        <v>1</v>
      </c>
      <c r="Q8" s="10">
        <v>1</v>
      </c>
      <c r="R8" s="10">
        <v>1</v>
      </c>
      <c r="S8" s="10">
        <v>1</v>
      </c>
      <c r="T8" s="10">
        <v>1</v>
      </c>
      <c r="U8" s="10">
        <v>1</v>
      </c>
      <c r="V8" s="10">
        <v>1</v>
      </c>
      <c r="W8" s="10">
        <v>1</v>
      </c>
      <c r="X8" s="10">
        <v>1</v>
      </c>
      <c r="Y8" s="10">
        <v>1</v>
      </c>
      <c r="Z8" s="10">
        <v>1</v>
      </c>
      <c r="AA8" s="10">
        <v>1</v>
      </c>
      <c r="AB8" s="10">
        <v>1</v>
      </c>
      <c r="AC8" s="10">
        <v>1</v>
      </c>
      <c r="AD8" s="10">
        <v>1</v>
      </c>
      <c r="AE8" s="10">
        <v>1</v>
      </c>
      <c r="AF8" s="10">
        <v>1</v>
      </c>
      <c r="AG8" s="10">
        <v>1</v>
      </c>
      <c r="AH8" s="10">
        <v>1</v>
      </c>
      <c r="AI8" s="10">
        <v>1</v>
      </c>
      <c r="AJ8" s="10">
        <v>1</v>
      </c>
      <c r="AK8" s="10">
        <v>1</v>
      </c>
      <c r="AL8" s="10">
        <v>1</v>
      </c>
      <c r="AM8" s="10">
        <v>1</v>
      </c>
      <c r="AN8" s="10">
        <v>0</v>
      </c>
      <c r="AO8" s="10">
        <v>1</v>
      </c>
      <c r="AP8" s="10">
        <v>1</v>
      </c>
      <c r="AQ8" s="10">
        <v>1</v>
      </c>
      <c r="AR8" s="10">
        <v>1</v>
      </c>
      <c r="AS8" s="10">
        <v>1</v>
      </c>
      <c r="AT8" s="10">
        <v>1</v>
      </c>
      <c r="AU8" s="10">
        <v>1</v>
      </c>
      <c r="AV8" s="10">
        <v>1</v>
      </c>
      <c r="AW8" s="10">
        <v>1</v>
      </c>
      <c r="AX8" s="10">
        <v>1</v>
      </c>
      <c r="AY8" s="10">
        <v>1</v>
      </c>
      <c r="AZ8" s="10">
        <v>1</v>
      </c>
      <c r="BA8" s="10">
        <v>1</v>
      </c>
      <c r="BB8" s="10">
        <v>1</v>
      </c>
      <c r="BC8" s="10">
        <v>1</v>
      </c>
      <c r="BD8" s="10">
        <v>1</v>
      </c>
      <c r="BE8" s="10">
        <v>1</v>
      </c>
      <c r="BF8" s="10">
        <v>1</v>
      </c>
      <c r="BG8" s="10">
        <v>1</v>
      </c>
      <c r="BH8" s="10">
        <v>1</v>
      </c>
      <c r="BI8" s="10">
        <v>1</v>
      </c>
      <c r="BJ8" s="10">
        <v>1</v>
      </c>
      <c r="BK8" s="10">
        <v>1</v>
      </c>
      <c r="BL8" s="10">
        <v>1</v>
      </c>
      <c r="BM8" s="9">
        <f t="shared" si="0"/>
        <v>55</v>
      </c>
    </row>
    <row r="9" spans="1:65" s="3" customFormat="1" ht="17.399999999999999" x14ac:dyDescent="0.45">
      <c r="A9" s="9" t="s">
        <v>124</v>
      </c>
      <c r="B9" s="13" t="s">
        <v>112</v>
      </c>
      <c r="C9" s="10">
        <v>1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1</v>
      </c>
      <c r="J9" s="10">
        <v>1</v>
      </c>
      <c r="K9" s="10">
        <v>1</v>
      </c>
      <c r="L9" s="10">
        <v>1</v>
      </c>
      <c r="M9" s="10">
        <v>1</v>
      </c>
      <c r="N9" s="10">
        <v>1</v>
      </c>
      <c r="O9" s="10">
        <v>1</v>
      </c>
      <c r="P9" s="10">
        <v>1</v>
      </c>
      <c r="Q9" s="10">
        <v>0</v>
      </c>
      <c r="R9" s="10">
        <v>1</v>
      </c>
      <c r="S9" s="10">
        <v>1</v>
      </c>
      <c r="T9" s="10">
        <v>1</v>
      </c>
      <c r="U9" s="10">
        <v>1</v>
      </c>
      <c r="V9" s="10">
        <v>1</v>
      </c>
      <c r="W9" s="10">
        <v>1</v>
      </c>
      <c r="X9" s="10">
        <v>1</v>
      </c>
      <c r="Y9" s="10">
        <v>1</v>
      </c>
      <c r="Z9" s="10">
        <v>1</v>
      </c>
      <c r="AA9" s="10">
        <v>1</v>
      </c>
      <c r="AB9" s="10">
        <v>1</v>
      </c>
      <c r="AC9" s="10">
        <v>1</v>
      </c>
      <c r="AD9" s="10">
        <v>1</v>
      </c>
      <c r="AE9" s="10">
        <v>1</v>
      </c>
      <c r="AF9" s="10">
        <v>1</v>
      </c>
      <c r="AG9" s="10">
        <v>1</v>
      </c>
      <c r="AH9" s="10">
        <v>1</v>
      </c>
      <c r="AI9" s="10">
        <v>1</v>
      </c>
      <c r="AJ9" s="10">
        <v>1</v>
      </c>
      <c r="AK9" s="10">
        <v>1</v>
      </c>
      <c r="AL9" s="10">
        <v>1</v>
      </c>
      <c r="AM9" s="10">
        <v>1</v>
      </c>
      <c r="AN9" s="10">
        <v>0</v>
      </c>
      <c r="AO9" s="10">
        <v>1</v>
      </c>
      <c r="AP9" s="10">
        <v>1</v>
      </c>
      <c r="AQ9" s="10">
        <v>1</v>
      </c>
      <c r="AR9" s="10">
        <v>1</v>
      </c>
      <c r="AS9" s="10">
        <v>1</v>
      </c>
      <c r="AT9" s="10">
        <v>1</v>
      </c>
      <c r="AU9" s="10">
        <v>1</v>
      </c>
      <c r="AV9" s="10">
        <v>0</v>
      </c>
      <c r="AW9" s="10">
        <v>1</v>
      </c>
      <c r="AX9" s="10">
        <v>1</v>
      </c>
      <c r="AY9" s="10">
        <v>1</v>
      </c>
      <c r="AZ9" s="10">
        <v>1</v>
      </c>
      <c r="BA9" s="10">
        <v>1</v>
      </c>
      <c r="BB9" s="10">
        <v>1</v>
      </c>
      <c r="BC9" s="10">
        <v>1</v>
      </c>
      <c r="BD9" s="10">
        <v>1</v>
      </c>
      <c r="BE9" s="10">
        <v>1</v>
      </c>
      <c r="BF9" s="10">
        <v>1</v>
      </c>
      <c r="BG9" s="10">
        <v>1</v>
      </c>
      <c r="BH9" s="10">
        <v>1</v>
      </c>
      <c r="BI9" s="10">
        <v>1</v>
      </c>
      <c r="BJ9" s="10">
        <v>1</v>
      </c>
      <c r="BK9" s="10">
        <v>1</v>
      </c>
      <c r="BL9" s="10">
        <v>1</v>
      </c>
      <c r="BM9" s="9">
        <f t="shared" si="0"/>
        <v>54</v>
      </c>
    </row>
    <row r="10" spans="1:65" s="3" customFormat="1" ht="17.399999999999999" x14ac:dyDescent="0.45">
      <c r="A10" s="9" t="s">
        <v>125</v>
      </c>
      <c r="B10" s="13" t="s">
        <v>112</v>
      </c>
      <c r="C10" s="10">
        <v>1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1</v>
      </c>
      <c r="J10" s="10">
        <v>1</v>
      </c>
      <c r="K10" s="10">
        <v>1</v>
      </c>
      <c r="L10" s="10">
        <v>1</v>
      </c>
      <c r="M10" s="10">
        <v>1</v>
      </c>
      <c r="N10" s="10">
        <v>1</v>
      </c>
      <c r="O10" s="10">
        <v>1</v>
      </c>
      <c r="P10" s="10">
        <v>1</v>
      </c>
      <c r="Q10" s="10">
        <v>0</v>
      </c>
      <c r="R10" s="10">
        <v>1</v>
      </c>
      <c r="S10" s="10">
        <v>1</v>
      </c>
      <c r="T10" s="10">
        <v>1</v>
      </c>
      <c r="U10" s="10">
        <v>1</v>
      </c>
      <c r="V10" s="10">
        <v>1</v>
      </c>
      <c r="W10" s="10">
        <v>1</v>
      </c>
      <c r="X10" s="10">
        <v>1</v>
      </c>
      <c r="Y10" s="10">
        <v>1</v>
      </c>
      <c r="Z10" s="10">
        <v>1</v>
      </c>
      <c r="AA10" s="10">
        <v>1</v>
      </c>
      <c r="AB10" s="10">
        <v>1</v>
      </c>
      <c r="AC10" s="10">
        <v>1</v>
      </c>
      <c r="AD10" s="10">
        <v>0</v>
      </c>
      <c r="AE10" s="10">
        <v>1</v>
      </c>
      <c r="AF10" s="10">
        <v>1</v>
      </c>
      <c r="AG10" s="10">
        <v>1</v>
      </c>
      <c r="AH10" s="10">
        <v>1</v>
      </c>
      <c r="AI10" s="10">
        <v>1</v>
      </c>
      <c r="AJ10" s="10">
        <v>1</v>
      </c>
      <c r="AK10" s="10">
        <v>1</v>
      </c>
      <c r="AL10" s="10">
        <v>1</v>
      </c>
      <c r="AM10" s="10">
        <v>1</v>
      </c>
      <c r="AN10" s="10">
        <v>0</v>
      </c>
      <c r="AO10" s="10">
        <v>0</v>
      </c>
      <c r="AP10" s="10">
        <v>1</v>
      </c>
      <c r="AQ10" s="10">
        <v>1</v>
      </c>
      <c r="AR10" s="10">
        <v>1</v>
      </c>
      <c r="AS10" s="10">
        <v>1</v>
      </c>
      <c r="AT10" s="10">
        <v>1</v>
      </c>
      <c r="AU10" s="10">
        <v>1</v>
      </c>
      <c r="AV10" s="10">
        <v>0</v>
      </c>
      <c r="AW10" s="10">
        <v>1</v>
      </c>
      <c r="AX10" s="10">
        <v>1</v>
      </c>
      <c r="AY10" s="10">
        <v>1</v>
      </c>
      <c r="AZ10" s="10">
        <v>1</v>
      </c>
      <c r="BA10" s="10">
        <v>1</v>
      </c>
      <c r="BB10" s="10">
        <v>1</v>
      </c>
      <c r="BC10" s="10">
        <v>1</v>
      </c>
      <c r="BD10" s="10">
        <v>1</v>
      </c>
      <c r="BE10" s="10">
        <v>1</v>
      </c>
      <c r="BF10" s="10">
        <v>1</v>
      </c>
      <c r="BG10" s="10">
        <v>1</v>
      </c>
      <c r="BH10" s="10">
        <v>1</v>
      </c>
      <c r="BI10" s="10">
        <v>1</v>
      </c>
      <c r="BJ10" s="10">
        <v>1</v>
      </c>
      <c r="BK10" s="10">
        <v>1</v>
      </c>
      <c r="BL10" s="10">
        <v>1</v>
      </c>
      <c r="BM10" s="9">
        <f t="shared" si="0"/>
        <v>52</v>
      </c>
    </row>
    <row r="11" spans="1:65" s="3" customFormat="1" ht="17.399999999999999" x14ac:dyDescent="0.45">
      <c r="A11" s="9" t="s">
        <v>126</v>
      </c>
      <c r="B11" s="13" t="s">
        <v>112</v>
      </c>
      <c r="C11" s="10">
        <v>1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1</v>
      </c>
      <c r="J11" s="10">
        <v>1</v>
      </c>
      <c r="K11" s="10">
        <v>1</v>
      </c>
      <c r="L11" s="10">
        <v>1</v>
      </c>
      <c r="M11" s="10">
        <v>1</v>
      </c>
      <c r="N11" s="10">
        <v>1</v>
      </c>
      <c r="O11" s="10">
        <v>1</v>
      </c>
      <c r="P11" s="10">
        <v>1</v>
      </c>
      <c r="Q11" s="10">
        <v>1</v>
      </c>
      <c r="R11" s="10">
        <v>1</v>
      </c>
      <c r="S11" s="10">
        <v>1</v>
      </c>
      <c r="T11" s="10">
        <v>1</v>
      </c>
      <c r="U11" s="10">
        <v>1</v>
      </c>
      <c r="V11" s="10">
        <v>1</v>
      </c>
      <c r="W11" s="10">
        <v>1</v>
      </c>
      <c r="X11" s="10">
        <v>1</v>
      </c>
      <c r="Y11" s="10">
        <v>1</v>
      </c>
      <c r="Z11" s="10">
        <v>1</v>
      </c>
      <c r="AA11" s="10">
        <v>1</v>
      </c>
      <c r="AB11" s="10">
        <v>1</v>
      </c>
      <c r="AC11" s="10">
        <v>1</v>
      </c>
      <c r="AD11" s="10">
        <v>0</v>
      </c>
      <c r="AE11" s="10">
        <v>1</v>
      </c>
      <c r="AF11" s="10">
        <v>1</v>
      </c>
      <c r="AG11" s="10">
        <v>1</v>
      </c>
      <c r="AH11" s="10">
        <v>1</v>
      </c>
      <c r="AI11" s="10">
        <v>1</v>
      </c>
      <c r="AJ11" s="10">
        <v>1</v>
      </c>
      <c r="AK11" s="10">
        <v>1</v>
      </c>
      <c r="AL11" s="10">
        <v>1</v>
      </c>
      <c r="AM11" s="10">
        <v>1</v>
      </c>
      <c r="AN11" s="10">
        <v>0</v>
      </c>
      <c r="AO11" s="10">
        <v>0</v>
      </c>
      <c r="AP11" s="10">
        <v>1</v>
      </c>
      <c r="AQ11" s="10">
        <v>1</v>
      </c>
      <c r="AR11" s="10">
        <v>1</v>
      </c>
      <c r="AS11" s="10">
        <v>1</v>
      </c>
      <c r="AT11" s="10">
        <v>1</v>
      </c>
      <c r="AU11" s="10">
        <v>1</v>
      </c>
      <c r="AV11" s="10">
        <v>1</v>
      </c>
      <c r="AW11" s="10">
        <v>1</v>
      </c>
      <c r="AX11" s="10">
        <v>1</v>
      </c>
      <c r="AY11" s="10">
        <v>1</v>
      </c>
      <c r="AZ11" s="10">
        <v>1</v>
      </c>
      <c r="BA11" s="10">
        <v>1</v>
      </c>
      <c r="BB11" s="10">
        <v>1</v>
      </c>
      <c r="BC11" s="10">
        <v>1</v>
      </c>
      <c r="BD11" s="10">
        <v>1</v>
      </c>
      <c r="BE11" s="10">
        <v>0</v>
      </c>
      <c r="BF11" s="10">
        <v>0</v>
      </c>
      <c r="BG11" s="10">
        <v>0</v>
      </c>
      <c r="BH11" s="10">
        <v>0</v>
      </c>
      <c r="BI11" s="10">
        <v>0</v>
      </c>
      <c r="BJ11" s="10">
        <v>0</v>
      </c>
      <c r="BK11" s="10">
        <v>0</v>
      </c>
      <c r="BL11" s="10">
        <v>0</v>
      </c>
      <c r="BM11" s="9">
        <f t="shared" si="0"/>
        <v>46</v>
      </c>
    </row>
    <row r="12" spans="1:65" s="3" customFormat="1" ht="17.399999999999999" x14ac:dyDescent="0.45">
      <c r="A12" s="9" t="s">
        <v>127</v>
      </c>
      <c r="B12" s="13" t="s">
        <v>112</v>
      </c>
      <c r="C12" s="10">
        <v>1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1</v>
      </c>
      <c r="J12" s="10">
        <v>1</v>
      </c>
      <c r="K12" s="10">
        <v>1</v>
      </c>
      <c r="L12" s="10">
        <v>1</v>
      </c>
      <c r="M12" s="10">
        <v>1</v>
      </c>
      <c r="N12" s="10">
        <v>1</v>
      </c>
      <c r="O12" s="10">
        <v>1</v>
      </c>
      <c r="P12" s="10">
        <v>1</v>
      </c>
      <c r="Q12" s="10">
        <v>1</v>
      </c>
      <c r="R12" s="10">
        <v>1</v>
      </c>
      <c r="S12" s="10">
        <v>1</v>
      </c>
      <c r="T12" s="10">
        <v>1</v>
      </c>
      <c r="U12" s="10">
        <v>1</v>
      </c>
      <c r="V12" s="10">
        <v>1</v>
      </c>
      <c r="W12" s="10">
        <v>1</v>
      </c>
      <c r="X12" s="10">
        <v>1</v>
      </c>
      <c r="Y12" s="10">
        <v>1</v>
      </c>
      <c r="Z12" s="10">
        <v>1</v>
      </c>
      <c r="AA12" s="10">
        <v>1</v>
      </c>
      <c r="AB12" s="10">
        <v>1</v>
      </c>
      <c r="AC12" s="10">
        <v>1</v>
      </c>
      <c r="AD12" s="10">
        <v>0</v>
      </c>
      <c r="AE12" s="10">
        <v>1</v>
      </c>
      <c r="AF12" s="10">
        <v>1</v>
      </c>
      <c r="AG12" s="10">
        <v>1</v>
      </c>
      <c r="AH12" s="10">
        <v>1</v>
      </c>
      <c r="AI12" s="10">
        <v>1</v>
      </c>
      <c r="AJ12" s="10">
        <v>1</v>
      </c>
      <c r="AK12" s="10">
        <v>1</v>
      </c>
      <c r="AL12" s="10">
        <v>1</v>
      </c>
      <c r="AM12" s="10">
        <v>1</v>
      </c>
      <c r="AN12" s="10">
        <v>0</v>
      </c>
      <c r="AO12" s="10">
        <v>1</v>
      </c>
      <c r="AP12" s="10">
        <v>1</v>
      </c>
      <c r="AQ12" s="10">
        <v>1</v>
      </c>
      <c r="AR12" s="10">
        <v>1</v>
      </c>
      <c r="AS12" s="10">
        <v>1</v>
      </c>
      <c r="AT12" s="10">
        <v>1</v>
      </c>
      <c r="AU12" s="10">
        <v>1</v>
      </c>
      <c r="AV12" s="10">
        <v>1</v>
      </c>
      <c r="AW12" s="10">
        <v>1</v>
      </c>
      <c r="AX12" s="10">
        <v>1</v>
      </c>
      <c r="AY12" s="10">
        <v>1</v>
      </c>
      <c r="AZ12" s="10">
        <v>1</v>
      </c>
      <c r="BA12" s="10">
        <v>1</v>
      </c>
      <c r="BB12" s="10">
        <v>1</v>
      </c>
      <c r="BC12" s="10">
        <v>1</v>
      </c>
      <c r="BD12" s="10">
        <v>1</v>
      </c>
      <c r="BE12" s="10">
        <v>1</v>
      </c>
      <c r="BF12" s="10">
        <v>1</v>
      </c>
      <c r="BG12" s="10">
        <v>1</v>
      </c>
      <c r="BH12" s="10">
        <v>1</v>
      </c>
      <c r="BI12" s="10">
        <v>1</v>
      </c>
      <c r="BJ12" s="10">
        <v>1</v>
      </c>
      <c r="BK12" s="10">
        <v>1</v>
      </c>
      <c r="BL12" s="10">
        <v>1</v>
      </c>
      <c r="BM12" s="9">
        <f t="shared" si="0"/>
        <v>55</v>
      </c>
    </row>
    <row r="13" spans="1:65" s="3" customFormat="1" ht="17.399999999999999" x14ac:dyDescent="0.45">
      <c r="A13" s="9" t="s">
        <v>128</v>
      </c>
      <c r="B13" s="13" t="s">
        <v>111</v>
      </c>
      <c r="C13" s="10">
        <v>1</v>
      </c>
      <c r="D13" s="10">
        <v>0</v>
      </c>
      <c r="E13" s="10">
        <v>1</v>
      </c>
      <c r="F13" s="10">
        <v>0</v>
      </c>
      <c r="G13" s="10">
        <v>0</v>
      </c>
      <c r="H13" s="10">
        <v>0</v>
      </c>
      <c r="I13" s="10">
        <v>1</v>
      </c>
      <c r="J13" s="10">
        <v>1</v>
      </c>
      <c r="K13" s="10">
        <v>1</v>
      </c>
      <c r="L13" s="10">
        <v>1</v>
      </c>
      <c r="M13" s="10">
        <v>1</v>
      </c>
      <c r="N13" s="10">
        <v>1</v>
      </c>
      <c r="O13" s="10">
        <v>1</v>
      </c>
      <c r="P13" s="10">
        <v>1</v>
      </c>
      <c r="Q13" s="10">
        <v>1</v>
      </c>
      <c r="R13" s="10">
        <v>1</v>
      </c>
      <c r="S13" s="10">
        <v>1</v>
      </c>
      <c r="T13" s="10">
        <v>1</v>
      </c>
      <c r="U13" s="10">
        <v>1</v>
      </c>
      <c r="V13" s="10">
        <v>1</v>
      </c>
      <c r="W13" s="10">
        <v>1</v>
      </c>
      <c r="X13" s="10">
        <v>1</v>
      </c>
      <c r="Y13" s="10">
        <v>1</v>
      </c>
      <c r="Z13" s="10">
        <v>1</v>
      </c>
      <c r="AA13" s="10">
        <v>1</v>
      </c>
      <c r="AB13" s="10">
        <v>1</v>
      </c>
      <c r="AC13" s="10">
        <v>1</v>
      </c>
      <c r="AD13" s="10">
        <v>0</v>
      </c>
      <c r="AE13" s="10">
        <v>1</v>
      </c>
      <c r="AF13" s="10">
        <v>1</v>
      </c>
      <c r="AG13" s="10">
        <v>0</v>
      </c>
      <c r="AH13" s="10">
        <v>0</v>
      </c>
      <c r="AI13" s="10">
        <v>1</v>
      </c>
      <c r="AJ13" s="10">
        <v>1</v>
      </c>
      <c r="AK13" s="10">
        <v>1</v>
      </c>
      <c r="AL13" s="10">
        <v>1</v>
      </c>
      <c r="AM13" s="10">
        <v>1</v>
      </c>
      <c r="AN13" s="10">
        <v>1</v>
      </c>
      <c r="AO13" s="10">
        <v>0</v>
      </c>
      <c r="AP13" s="10">
        <v>1</v>
      </c>
      <c r="AQ13" s="10">
        <v>1</v>
      </c>
      <c r="AR13" s="10">
        <v>1</v>
      </c>
      <c r="AS13" s="10">
        <v>1</v>
      </c>
      <c r="AT13" s="10">
        <v>1</v>
      </c>
      <c r="AU13" s="10">
        <v>1</v>
      </c>
      <c r="AV13" s="10">
        <v>1</v>
      </c>
      <c r="AW13" s="10">
        <v>1</v>
      </c>
      <c r="AX13" s="10">
        <v>1</v>
      </c>
      <c r="AY13" s="10">
        <v>1</v>
      </c>
      <c r="AZ13" s="10">
        <v>1</v>
      </c>
      <c r="BA13" s="10">
        <v>1</v>
      </c>
      <c r="BB13" s="10">
        <v>1</v>
      </c>
      <c r="BC13" s="10">
        <v>1</v>
      </c>
      <c r="BD13" s="10">
        <v>1</v>
      </c>
      <c r="BE13" s="10">
        <v>0</v>
      </c>
      <c r="BF13" s="10">
        <v>0</v>
      </c>
      <c r="BG13" s="10">
        <v>0</v>
      </c>
      <c r="BH13" s="10">
        <v>0</v>
      </c>
      <c r="BI13" s="10">
        <v>0</v>
      </c>
      <c r="BJ13" s="10">
        <v>0</v>
      </c>
      <c r="BK13" s="10">
        <v>0</v>
      </c>
      <c r="BL13" s="10">
        <v>0</v>
      </c>
      <c r="BM13" s="9">
        <f t="shared" si="0"/>
        <v>46</v>
      </c>
    </row>
    <row r="14" spans="1:65" s="3" customFormat="1" ht="17.399999999999999" x14ac:dyDescent="0.45">
      <c r="A14" s="9" t="s">
        <v>129</v>
      </c>
      <c r="B14" s="13" t="s">
        <v>112</v>
      </c>
      <c r="C14" s="10">
        <v>1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1</v>
      </c>
      <c r="J14" s="10">
        <v>1</v>
      </c>
      <c r="K14" s="10">
        <v>1</v>
      </c>
      <c r="L14" s="10">
        <v>1</v>
      </c>
      <c r="M14" s="10">
        <v>1</v>
      </c>
      <c r="N14" s="10">
        <v>1</v>
      </c>
      <c r="O14" s="10">
        <v>1</v>
      </c>
      <c r="P14" s="10">
        <v>1</v>
      </c>
      <c r="Q14" s="10">
        <v>0</v>
      </c>
      <c r="R14" s="10">
        <v>1</v>
      </c>
      <c r="S14" s="10">
        <v>1</v>
      </c>
      <c r="T14" s="10">
        <v>1</v>
      </c>
      <c r="U14" s="10">
        <v>1</v>
      </c>
      <c r="V14" s="10">
        <v>1</v>
      </c>
      <c r="W14" s="10">
        <v>1</v>
      </c>
      <c r="X14" s="10">
        <v>1</v>
      </c>
      <c r="Y14" s="10">
        <v>1</v>
      </c>
      <c r="Z14" s="10">
        <v>1</v>
      </c>
      <c r="AA14" s="10">
        <v>1</v>
      </c>
      <c r="AB14" s="10">
        <v>1</v>
      </c>
      <c r="AC14" s="10">
        <v>1</v>
      </c>
      <c r="AD14" s="10">
        <v>1</v>
      </c>
      <c r="AE14" s="10">
        <v>1</v>
      </c>
      <c r="AF14" s="10">
        <v>1</v>
      </c>
      <c r="AG14" s="10">
        <v>0</v>
      </c>
      <c r="AH14" s="10">
        <v>0</v>
      </c>
      <c r="AI14" s="10">
        <v>1</v>
      </c>
      <c r="AJ14" s="10">
        <v>1</v>
      </c>
      <c r="AK14" s="10">
        <v>1</v>
      </c>
      <c r="AL14" s="10">
        <v>1</v>
      </c>
      <c r="AM14" s="10">
        <v>1</v>
      </c>
      <c r="AN14" s="10">
        <v>1</v>
      </c>
      <c r="AO14" s="10">
        <v>1</v>
      </c>
      <c r="AP14" s="10">
        <v>1</v>
      </c>
      <c r="AQ14" s="10">
        <v>1</v>
      </c>
      <c r="AR14" s="10">
        <v>1</v>
      </c>
      <c r="AS14" s="10">
        <v>1</v>
      </c>
      <c r="AT14" s="10">
        <v>1</v>
      </c>
      <c r="AU14" s="10">
        <v>1</v>
      </c>
      <c r="AV14" s="10">
        <v>1</v>
      </c>
      <c r="AW14" s="10">
        <v>1</v>
      </c>
      <c r="AX14" s="10">
        <v>1</v>
      </c>
      <c r="AY14" s="10">
        <v>1</v>
      </c>
      <c r="AZ14" s="10">
        <v>1</v>
      </c>
      <c r="BA14" s="10">
        <v>1</v>
      </c>
      <c r="BB14" s="10">
        <v>1</v>
      </c>
      <c r="BC14" s="10">
        <v>1</v>
      </c>
      <c r="BD14" s="10">
        <v>1</v>
      </c>
      <c r="BE14" s="10">
        <v>1</v>
      </c>
      <c r="BF14" s="10">
        <v>1</v>
      </c>
      <c r="BG14" s="10">
        <v>1</v>
      </c>
      <c r="BH14" s="10">
        <v>1</v>
      </c>
      <c r="BI14" s="10">
        <v>1</v>
      </c>
      <c r="BJ14" s="10">
        <v>1</v>
      </c>
      <c r="BK14" s="10">
        <v>1</v>
      </c>
      <c r="BL14" s="10">
        <v>1</v>
      </c>
      <c r="BM14" s="9">
        <f t="shared" si="0"/>
        <v>54</v>
      </c>
    </row>
    <row r="15" spans="1:65" s="3" customFormat="1" ht="17.399999999999999" x14ac:dyDescent="0.45">
      <c r="A15" s="9" t="s">
        <v>130</v>
      </c>
      <c r="B15" s="13" t="s">
        <v>113</v>
      </c>
      <c r="C15" s="10">
        <v>1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1</v>
      </c>
      <c r="J15" s="10">
        <v>1</v>
      </c>
      <c r="K15" s="10">
        <v>1</v>
      </c>
      <c r="L15" s="10">
        <v>1</v>
      </c>
      <c r="M15" s="10">
        <v>1</v>
      </c>
      <c r="N15" s="10">
        <v>1</v>
      </c>
      <c r="O15" s="10">
        <v>1</v>
      </c>
      <c r="P15" s="10">
        <v>1</v>
      </c>
      <c r="Q15" s="10">
        <v>0</v>
      </c>
      <c r="R15" s="10">
        <v>1</v>
      </c>
      <c r="S15" s="10">
        <v>1</v>
      </c>
      <c r="T15" s="10">
        <v>1</v>
      </c>
      <c r="U15" s="10">
        <v>1</v>
      </c>
      <c r="V15" s="10">
        <v>1</v>
      </c>
      <c r="W15" s="10">
        <v>1</v>
      </c>
      <c r="X15" s="10">
        <v>1</v>
      </c>
      <c r="Y15" s="10">
        <v>1</v>
      </c>
      <c r="Z15" s="10">
        <v>1</v>
      </c>
      <c r="AA15" s="10">
        <v>1</v>
      </c>
      <c r="AB15" s="10">
        <v>1</v>
      </c>
      <c r="AC15" s="10">
        <v>1</v>
      </c>
      <c r="AD15" s="10">
        <v>1</v>
      </c>
      <c r="AE15" s="10">
        <v>1</v>
      </c>
      <c r="AF15" s="10">
        <v>1</v>
      </c>
      <c r="AG15" s="10">
        <v>1</v>
      </c>
      <c r="AH15" s="10">
        <v>1</v>
      </c>
      <c r="AI15" s="10">
        <v>1</v>
      </c>
      <c r="AJ15" s="10">
        <v>1</v>
      </c>
      <c r="AK15" s="10">
        <v>1</v>
      </c>
      <c r="AL15" s="10">
        <v>1</v>
      </c>
      <c r="AM15" s="10">
        <v>1</v>
      </c>
      <c r="AN15" s="10">
        <v>0</v>
      </c>
      <c r="AO15" s="10">
        <v>1</v>
      </c>
      <c r="AP15" s="10">
        <v>1</v>
      </c>
      <c r="AQ15" s="10">
        <v>1</v>
      </c>
      <c r="AR15" s="10">
        <v>1</v>
      </c>
      <c r="AS15" s="10">
        <v>1</v>
      </c>
      <c r="AT15" s="10">
        <v>1</v>
      </c>
      <c r="AU15" s="10">
        <v>1</v>
      </c>
      <c r="AV15" s="10">
        <v>1</v>
      </c>
      <c r="AW15" s="10">
        <v>1</v>
      </c>
      <c r="AX15" s="10">
        <v>1</v>
      </c>
      <c r="AY15" s="10">
        <v>1</v>
      </c>
      <c r="AZ15" s="10">
        <v>1</v>
      </c>
      <c r="BA15" s="10">
        <v>1</v>
      </c>
      <c r="BB15" s="10">
        <v>1</v>
      </c>
      <c r="BC15" s="10">
        <v>1</v>
      </c>
      <c r="BD15" s="10">
        <v>1</v>
      </c>
      <c r="BE15" s="10">
        <v>1</v>
      </c>
      <c r="BF15" s="10">
        <v>1</v>
      </c>
      <c r="BG15" s="10">
        <v>1</v>
      </c>
      <c r="BH15" s="10">
        <v>1</v>
      </c>
      <c r="BI15" s="10">
        <v>1</v>
      </c>
      <c r="BJ15" s="10">
        <v>1</v>
      </c>
      <c r="BK15" s="10">
        <v>1</v>
      </c>
      <c r="BL15" s="10">
        <v>1</v>
      </c>
      <c r="BM15" s="9">
        <f t="shared" si="0"/>
        <v>55</v>
      </c>
    </row>
    <row r="16" spans="1:65" s="3" customFormat="1" ht="17.399999999999999" x14ac:dyDescent="0.45">
      <c r="A16" s="9" t="s">
        <v>131</v>
      </c>
      <c r="B16" s="13" t="s">
        <v>112</v>
      </c>
      <c r="C16" s="10">
        <v>1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1</v>
      </c>
      <c r="J16" s="10">
        <v>1</v>
      </c>
      <c r="K16" s="10">
        <v>1</v>
      </c>
      <c r="L16" s="10">
        <v>1</v>
      </c>
      <c r="M16" s="10">
        <v>1</v>
      </c>
      <c r="N16" s="10">
        <v>1</v>
      </c>
      <c r="O16" s="10">
        <v>1</v>
      </c>
      <c r="P16" s="10">
        <v>1</v>
      </c>
      <c r="Q16" s="10">
        <v>1</v>
      </c>
      <c r="R16" s="10">
        <v>1</v>
      </c>
      <c r="S16" s="10">
        <v>1</v>
      </c>
      <c r="T16" s="10">
        <v>1</v>
      </c>
      <c r="U16" s="10">
        <v>1</v>
      </c>
      <c r="V16" s="10">
        <v>1</v>
      </c>
      <c r="W16" s="10">
        <v>1</v>
      </c>
      <c r="X16" s="10">
        <v>1</v>
      </c>
      <c r="Y16" s="10">
        <v>1</v>
      </c>
      <c r="Z16" s="10">
        <v>1</v>
      </c>
      <c r="AA16" s="10">
        <v>1</v>
      </c>
      <c r="AB16" s="10">
        <v>1</v>
      </c>
      <c r="AC16" s="10">
        <v>1</v>
      </c>
      <c r="AD16" s="10">
        <v>1</v>
      </c>
      <c r="AE16" s="10">
        <v>1</v>
      </c>
      <c r="AF16" s="10">
        <v>1</v>
      </c>
      <c r="AG16" s="10">
        <v>1</v>
      </c>
      <c r="AH16" s="10">
        <v>1</v>
      </c>
      <c r="AI16" s="10">
        <v>1</v>
      </c>
      <c r="AJ16" s="10">
        <v>1</v>
      </c>
      <c r="AK16" s="10">
        <v>1</v>
      </c>
      <c r="AL16" s="10">
        <v>1</v>
      </c>
      <c r="AM16" s="10">
        <v>1</v>
      </c>
      <c r="AN16" s="10">
        <v>0</v>
      </c>
      <c r="AO16" s="10">
        <v>1</v>
      </c>
      <c r="AP16" s="10">
        <v>1</v>
      </c>
      <c r="AQ16" s="10">
        <v>1</v>
      </c>
      <c r="AR16" s="10">
        <v>1</v>
      </c>
      <c r="AS16" s="10">
        <v>1</v>
      </c>
      <c r="AT16" s="10">
        <v>1</v>
      </c>
      <c r="AU16" s="10">
        <v>1</v>
      </c>
      <c r="AV16" s="10">
        <v>1</v>
      </c>
      <c r="AW16" s="10">
        <v>1</v>
      </c>
      <c r="AX16" s="10">
        <v>1</v>
      </c>
      <c r="AY16" s="10">
        <v>1</v>
      </c>
      <c r="AZ16" s="10">
        <v>1</v>
      </c>
      <c r="BA16" s="10">
        <v>1</v>
      </c>
      <c r="BB16" s="10">
        <v>1</v>
      </c>
      <c r="BC16" s="10">
        <v>1</v>
      </c>
      <c r="BD16" s="10">
        <v>1</v>
      </c>
      <c r="BE16" s="10">
        <v>1</v>
      </c>
      <c r="BF16" s="10">
        <v>1</v>
      </c>
      <c r="BG16" s="10">
        <v>1</v>
      </c>
      <c r="BH16" s="10">
        <v>1</v>
      </c>
      <c r="BI16" s="10">
        <v>1</v>
      </c>
      <c r="BJ16" s="10">
        <v>1</v>
      </c>
      <c r="BK16" s="10">
        <v>1</v>
      </c>
      <c r="BL16" s="10">
        <v>1</v>
      </c>
      <c r="BM16" s="9">
        <f t="shared" si="0"/>
        <v>56</v>
      </c>
    </row>
    <row r="17" spans="1:65" s="3" customFormat="1" ht="17.399999999999999" x14ac:dyDescent="0.45">
      <c r="A17" s="9" t="s">
        <v>132</v>
      </c>
      <c r="B17" s="13" t="s">
        <v>110</v>
      </c>
      <c r="C17" s="10">
        <v>1</v>
      </c>
      <c r="D17" s="10">
        <v>0</v>
      </c>
      <c r="E17" s="10">
        <v>1</v>
      </c>
      <c r="F17" s="10">
        <v>0</v>
      </c>
      <c r="G17" s="10">
        <v>0</v>
      </c>
      <c r="H17" s="10">
        <v>0</v>
      </c>
      <c r="I17" s="10">
        <v>1</v>
      </c>
      <c r="J17" s="10">
        <v>1</v>
      </c>
      <c r="K17" s="10">
        <v>1</v>
      </c>
      <c r="L17" s="10">
        <v>1</v>
      </c>
      <c r="M17" s="10">
        <v>1</v>
      </c>
      <c r="N17" s="10">
        <v>1</v>
      </c>
      <c r="O17" s="10">
        <v>1</v>
      </c>
      <c r="P17" s="10">
        <v>1</v>
      </c>
      <c r="Q17" s="10">
        <v>1</v>
      </c>
      <c r="R17" s="10">
        <v>1</v>
      </c>
      <c r="S17" s="10">
        <v>1</v>
      </c>
      <c r="T17" s="10">
        <v>1</v>
      </c>
      <c r="U17" s="10">
        <v>1</v>
      </c>
      <c r="V17" s="10">
        <v>1</v>
      </c>
      <c r="W17" s="10">
        <v>1</v>
      </c>
      <c r="X17" s="10">
        <v>1</v>
      </c>
      <c r="Y17" s="10">
        <v>1</v>
      </c>
      <c r="Z17" s="10">
        <v>1</v>
      </c>
      <c r="AA17" s="10">
        <v>1</v>
      </c>
      <c r="AB17" s="10">
        <v>1</v>
      </c>
      <c r="AC17" s="10">
        <v>1</v>
      </c>
      <c r="AD17" s="10">
        <v>0</v>
      </c>
      <c r="AE17" s="10">
        <v>1</v>
      </c>
      <c r="AF17" s="10">
        <v>1</v>
      </c>
      <c r="AG17" s="10">
        <v>1</v>
      </c>
      <c r="AH17" s="10">
        <v>1</v>
      </c>
      <c r="AI17" s="10">
        <v>1</v>
      </c>
      <c r="AJ17" s="10">
        <v>1</v>
      </c>
      <c r="AK17" s="10">
        <v>1</v>
      </c>
      <c r="AL17" s="10">
        <v>1</v>
      </c>
      <c r="AM17" s="10">
        <v>1</v>
      </c>
      <c r="AN17" s="10">
        <v>0</v>
      </c>
      <c r="AO17" s="10">
        <v>0</v>
      </c>
      <c r="AP17" s="10">
        <v>1</v>
      </c>
      <c r="AQ17" s="10">
        <v>1</v>
      </c>
      <c r="AR17" s="10">
        <v>1</v>
      </c>
      <c r="AS17" s="10">
        <v>1</v>
      </c>
      <c r="AT17" s="10">
        <v>1</v>
      </c>
      <c r="AU17" s="10">
        <v>1</v>
      </c>
      <c r="AV17" s="10">
        <v>1</v>
      </c>
      <c r="AW17" s="10">
        <v>1</v>
      </c>
      <c r="AX17" s="10">
        <v>1</v>
      </c>
      <c r="AY17" s="10">
        <v>1</v>
      </c>
      <c r="AZ17" s="10">
        <v>1</v>
      </c>
      <c r="BA17" s="10">
        <v>1</v>
      </c>
      <c r="BB17" s="10">
        <v>1</v>
      </c>
      <c r="BC17" s="10">
        <v>1</v>
      </c>
      <c r="BD17" s="10">
        <v>1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9">
        <f t="shared" si="0"/>
        <v>47</v>
      </c>
    </row>
    <row r="18" spans="1:65" s="3" customFormat="1" ht="17.399999999999999" x14ac:dyDescent="0.45">
      <c r="A18" s="9" t="s">
        <v>133</v>
      </c>
      <c r="B18" s="13" t="s">
        <v>110</v>
      </c>
      <c r="C18" s="10">
        <v>1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1</v>
      </c>
      <c r="J18" s="10">
        <v>1</v>
      </c>
      <c r="K18" s="10">
        <v>1</v>
      </c>
      <c r="L18" s="10">
        <v>1</v>
      </c>
      <c r="M18" s="10">
        <v>1</v>
      </c>
      <c r="N18" s="10">
        <v>1</v>
      </c>
      <c r="O18" s="10">
        <v>1</v>
      </c>
      <c r="P18" s="10">
        <v>1</v>
      </c>
      <c r="Q18" s="10">
        <v>1</v>
      </c>
      <c r="R18" s="10">
        <v>1</v>
      </c>
      <c r="S18" s="10">
        <v>1</v>
      </c>
      <c r="T18" s="10">
        <v>1</v>
      </c>
      <c r="U18" s="10">
        <v>1</v>
      </c>
      <c r="V18" s="10">
        <v>1</v>
      </c>
      <c r="W18" s="10">
        <v>1</v>
      </c>
      <c r="X18" s="10">
        <v>1</v>
      </c>
      <c r="Y18" s="10">
        <v>1</v>
      </c>
      <c r="Z18" s="10">
        <v>1</v>
      </c>
      <c r="AA18" s="10">
        <v>1</v>
      </c>
      <c r="AB18" s="10">
        <v>1</v>
      </c>
      <c r="AC18" s="10">
        <v>1</v>
      </c>
      <c r="AD18" s="10">
        <v>1</v>
      </c>
      <c r="AE18" s="10">
        <v>1</v>
      </c>
      <c r="AF18" s="10">
        <v>1</v>
      </c>
      <c r="AG18" s="10">
        <v>1</v>
      </c>
      <c r="AH18" s="10">
        <v>1</v>
      </c>
      <c r="AI18" s="10">
        <v>1</v>
      </c>
      <c r="AJ18" s="10">
        <v>1</v>
      </c>
      <c r="AK18" s="10">
        <v>1</v>
      </c>
      <c r="AL18" s="10">
        <v>1</v>
      </c>
      <c r="AM18" s="10">
        <v>1</v>
      </c>
      <c r="AN18" s="10">
        <v>0</v>
      </c>
      <c r="AO18" s="10">
        <v>1</v>
      </c>
      <c r="AP18" s="10">
        <v>1</v>
      </c>
      <c r="AQ18" s="10">
        <v>1</v>
      </c>
      <c r="AR18" s="10">
        <v>1</v>
      </c>
      <c r="AS18" s="10">
        <v>1</v>
      </c>
      <c r="AT18" s="10">
        <v>1</v>
      </c>
      <c r="AU18" s="10">
        <v>1</v>
      </c>
      <c r="AV18" s="10">
        <v>1</v>
      </c>
      <c r="AW18" s="10">
        <v>1</v>
      </c>
      <c r="AX18" s="10">
        <v>1</v>
      </c>
      <c r="AY18" s="10">
        <v>1</v>
      </c>
      <c r="AZ18" s="10">
        <v>1</v>
      </c>
      <c r="BA18" s="10">
        <v>1</v>
      </c>
      <c r="BB18" s="10">
        <v>1</v>
      </c>
      <c r="BC18" s="10">
        <v>1</v>
      </c>
      <c r="BD18" s="10">
        <v>1</v>
      </c>
      <c r="BE18" s="10">
        <v>1</v>
      </c>
      <c r="BF18" s="10">
        <v>1</v>
      </c>
      <c r="BG18" s="10">
        <v>1</v>
      </c>
      <c r="BH18" s="10">
        <v>1</v>
      </c>
      <c r="BI18" s="10">
        <v>1</v>
      </c>
      <c r="BJ18" s="10">
        <v>1</v>
      </c>
      <c r="BK18" s="10">
        <v>1</v>
      </c>
      <c r="BL18" s="10">
        <v>1</v>
      </c>
      <c r="BM18" s="9">
        <f t="shared" si="0"/>
        <v>56</v>
      </c>
    </row>
    <row r="19" spans="1:65" s="3" customFormat="1" ht="17.399999999999999" x14ac:dyDescent="0.45">
      <c r="A19" s="9" t="s">
        <v>134</v>
      </c>
      <c r="B19" s="13" t="s">
        <v>110</v>
      </c>
      <c r="C19" s="10">
        <v>1</v>
      </c>
      <c r="D19" s="10">
        <v>0</v>
      </c>
      <c r="E19" s="10">
        <v>1</v>
      </c>
      <c r="F19" s="10">
        <v>0</v>
      </c>
      <c r="G19" s="10">
        <v>0</v>
      </c>
      <c r="H19" s="10">
        <v>0</v>
      </c>
      <c r="I19" s="10">
        <v>1</v>
      </c>
      <c r="J19" s="10">
        <v>1</v>
      </c>
      <c r="K19" s="10">
        <v>1</v>
      </c>
      <c r="L19" s="10">
        <v>1</v>
      </c>
      <c r="M19" s="10">
        <v>1</v>
      </c>
      <c r="N19" s="10">
        <v>1</v>
      </c>
      <c r="O19" s="10">
        <v>1</v>
      </c>
      <c r="P19" s="10">
        <v>1</v>
      </c>
      <c r="Q19" s="10">
        <v>1</v>
      </c>
      <c r="R19" s="10">
        <v>1</v>
      </c>
      <c r="S19" s="10">
        <v>1</v>
      </c>
      <c r="T19" s="10">
        <v>1</v>
      </c>
      <c r="U19" s="10">
        <v>1</v>
      </c>
      <c r="V19" s="10">
        <v>1</v>
      </c>
      <c r="W19" s="10">
        <v>1</v>
      </c>
      <c r="X19" s="10">
        <v>1</v>
      </c>
      <c r="Y19" s="10">
        <v>1</v>
      </c>
      <c r="Z19" s="10">
        <v>1</v>
      </c>
      <c r="AA19" s="10">
        <v>1</v>
      </c>
      <c r="AB19" s="10">
        <v>1</v>
      </c>
      <c r="AC19" s="10">
        <v>1</v>
      </c>
      <c r="AD19" s="10">
        <v>0</v>
      </c>
      <c r="AE19" s="10">
        <v>1</v>
      </c>
      <c r="AF19" s="10">
        <v>1</v>
      </c>
      <c r="AG19" s="10">
        <v>0</v>
      </c>
      <c r="AH19" s="10">
        <v>0</v>
      </c>
      <c r="AI19" s="10">
        <v>1</v>
      </c>
      <c r="AJ19" s="10">
        <v>1</v>
      </c>
      <c r="AK19" s="10">
        <v>1</v>
      </c>
      <c r="AL19" s="10">
        <v>1</v>
      </c>
      <c r="AM19" s="10">
        <v>1</v>
      </c>
      <c r="AN19" s="10">
        <v>1</v>
      </c>
      <c r="AO19" s="10">
        <v>0</v>
      </c>
      <c r="AP19" s="10">
        <v>1</v>
      </c>
      <c r="AQ19" s="10">
        <v>1</v>
      </c>
      <c r="AR19" s="10">
        <v>1</v>
      </c>
      <c r="AS19" s="10">
        <v>1</v>
      </c>
      <c r="AT19" s="10">
        <v>1</v>
      </c>
      <c r="AU19" s="10">
        <v>1</v>
      </c>
      <c r="AV19" s="10">
        <v>1</v>
      </c>
      <c r="AW19" s="10">
        <v>1</v>
      </c>
      <c r="AX19" s="10">
        <v>1</v>
      </c>
      <c r="AY19" s="10">
        <v>1</v>
      </c>
      <c r="AZ19" s="10">
        <v>1</v>
      </c>
      <c r="BA19" s="10">
        <v>1</v>
      </c>
      <c r="BB19" s="10">
        <v>1</v>
      </c>
      <c r="BC19" s="10">
        <v>1</v>
      </c>
      <c r="BD19" s="10">
        <v>1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0">
        <v>0</v>
      </c>
      <c r="BK19" s="10">
        <v>0</v>
      </c>
      <c r="BL19" s="10">
        <v>0</v>
      </c>
      <c r="BM19" s="9">
        <f t="shared" si="0"/>
        <v>46</v>
      </c>
    </row>
    <row r="20" spans="1:65" s="3" customFormat="1" ht="17.399999999999999" x14ac:dyDescent="0.45">
      <c r="A20" s="9" t="s">
        <v>135</v>
      </c>
      <c r="B20" s="13" t="s">
        <v>110</v>
      </c>
      <c r="C20" s="10">
        <v>1</v>
      </c>
      <c r="D20" s="10">
        <v>0</v>
      </c>
      <c r="E20" s="10">
        <v>1</v>
      </c>
      <c r="F20" s="10">
        <v>0</v>
      </c>
      <c r="G20" s="10">
        <v>0</v>
      </c>
      <c r="H20" s="10">
        <v>0</v>
      </c>
      <c r="I20" s="10">
        <v>1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1</v>
      </c>
      <c r="P20" s="10">
        <v>1</v>
      </c>
      <c r="Q20" s="10">
        <v>1</v>
      </c>
      <c r="R20" s="10">
        <v>1</v>
      </c>
      <c r="S20" s="10">
        <v>1</v>
      </c>
      <c r="T20" s="10">
        <v>1</v>
      </c>
      <c r="U20" s="10">
        <v>1</v>
      </c>
      <c r="V20" s="10">
        <v>1</v>
      </c>
      <c r="W20" s="10">
        <v>1</v>
      </c>
      <c r="X20" s="10">
        <v>1</v>
      </c>
      <c r="Y20" s="10">
        <v>1</v>
      </c>
      <c r="Z20" s="10">
        <v>1</v>
      </c>
      <c r="AA20" s="10">
        <v>1</v>
      </c>
      <c r="AB20" s="10">
        <v>1</v>
      </c>
      <c r="AC20" s="10">
        <v>1</v>
      </c>
      <c r="AD20" s="10">
        <v>1</v>
      </c>
      <c r="AE20" s="10">
        <v>1</v>
      </c>
      <c r="AF20" s="10">
        <v>1</v>
      </c>
      <c r="AG20" s="10">
        <v>0</v>
      </c>
      <c r="AH20" s="10">
        <v>0</v>
      </c>
      <c r="AI20" s="10">
        <v>1</v>
      </c>
      <c r="AJ20" s="10">
        <v>1</v>
      </c>
      <c r="AK20" s="10">
        <v>1</v>
      </c>
      <c r="AL20" s="10">
        <v>1</v>
      </c>
      <c r="AM20" s="10">
        <v>1</v>
      </c>
      <c r="AN20" s="10">
        <v>0</v>
      </c>
      <c r="AO20" s="10">
        <v>0</v>
      </c>
      <c r="AP20" s="10">
        <v>1</v>
      </c>
      <c r="AQ20" s="10">
        <v>1</v>
      </c>
      <c r="AR20" s="10">
        <v>1</v>
      </c>
      <c r="AS20" s="10">
        <v>1</v>
      </c>
      <c r="AT20" s="10">
        <v>1</v>
      </c>
      <c r="AU20" s="10">
        <v>1</v>
      </c>
      <c r="AV20" s="10">
        <v>1</v>
      </c>
      <c r="AW20" s="10">
        <v>1</v>
      </c>
      <c r="AX20" s="10">
        <v>1</v>
      </c>
      <c r="AY20" s="10">
        <v>1</v>
      </c>
      <c r="AZ20" s="10">
        <v>1</v>
      </c>
      <c r="BA20" s="10">
        <v>1</v>
      </c>
      <c r="BB20" s="10">
        <v>1</v>
      </c>
      <c r="BC20" s="10">
        <v>1</v>
      </c>
      <c r="BD20" s="10">
        <v>1</v>
      </c>
      <c r="BE20" s="10">
        <v>1</v>
      </c>
      <c r="BF20" s="10">
        <v>1</v>
      </c>
      <c r="BG20" s="10">
        <v>1</v>
      </c>
      <c r="BH20" s="10">
        <v>1</v>
      </c>
      <c r="BI20" s="10">
        <v>1</v>
      </c>
      <c r="BJ20" s="10">
        <v>1</v>
      </c>
      <c r="BK20" s="10">
        <v>1</v>
      </c>
      <c r="BL20" s="10">
        <v>1</v>
      </c>
      <c r="BM20" s="9">
        <f t="shared" si="0"/>
        <v>54</v>
      </c>
    </row>
    <row r="21" spans="1:65" s="3" customFormat="1" ht="17.399999999999999" x14ac:dyDescent="0.45">
      <c r="A21" s="9" t="s">
        <v>136</v>
      </c>
      <c r="B21" s="13" t="s">
        <v>111</v>
      </c>
      <c r="C21" s="10">
        <v>1</v>
      </c>
      <c r="D21" s="10">
        <v>0</v>
      </c>
      <c r="E21" s="10">
        <v>1</v>
      </c>
      <c r="F21" s="10">
        <v>0</v>
      </c>
      <c r="G21" s="10">
        <v>0</v>
      </c>
      <c r="H21" s="10">
        <v>0</v>
      </c>
      <c r="I21" s="10">
        <v>1</v>
      </c>
      <c r="J21" s="10">
        <v>1</v>
      </c>
      <c r="K21" s="10">
        <v>1</v>
      </c>
      <c r="L21" s="10">
        <v>1</v>
      </c>
      <c r="M21" s="10">
        <v>1</v>
      </c>
      <c r="N21" s="10">
        <v>1</v>
      </c>
      <c r="O21" s="10">
        <v>1</v>
      </c>
      <c r="P21" s="10">
        <v>1</v>
      </c>
      <c r="Q21" s="10">
        <v>1</v>
      </c>
      <c r="R21" s="10">
        <v>1</v>
      </c>
      <c r="S21" s="10">
        <v>1</v>
      </c>
      <c r="T21" s="10">
        <v>1</v>
      </c>
      <c r="U21" s="10">
        <v>1</v>
      </c>
      <c r="V21" s="10">
        <v>1</v>
      </c>
      <c r="W21" s="10">
        <v>1</v>
      </c>
      <c r="X21" s="10">
        <v>1</v>
      </c>
      <c r="Y21" s="10">
        <v>1</v>
      </c>
      <c r="Z21" s="10">
        <v>1</v>
      </c>
      <c r="AA21" s="10">
        <v>1</v>
      </c>
      <c r="AB21" s="10">
        <v>1</v>
      </c>
      <c r="AC21" s="10">
        <v>1</v>
      </c>
      <c r="AD21" s="10">
        <v>0</v>
      </c>
      <c r="AE21" s="10">
        <v>1</v>
      </c>
      <c r="AF21" s="10">
        <v>1</v>
      </c>
      <c r="AG21" s="10">
        <v>0</v>
      </c>
      <c r="AH21" s="10">
        <v>0</v>
      </c>
      <c r="AI21" s="10">
        <v>1</v>
      </c>
      <c r="AJ21" s="10">
        <v>1</v>
      </c>
      <c r="AK21" s="10">
        <v>1</v>
      </c>
      <c r="AL21" s="10">
        <v>1</v>
      </c>
      <c r="AM21" s="10">
        <v>1</v>
      </c>
      <c r="AN21" s="10">
        <v>1</v>
      </c>
      <c r="AO21" s="10">
        <v>0</v>
      </c>
      <c r="AP21" s="10">
        <v>1</v>
      </c>
      <c r="AQ21" s="10">
        <v>1</v>
      </c>
      <c r="AR21" s="10">
        <v>1</v>
      </c>
      <c r="AS21" s="10">
        <v>1</v>
      </c>
      <c r="AT21" s="10">
        <v>1</v>
      </c>
      <c r="AU21" s="10">
        <v>1</v>
      </c>
      <c r="AV21" s="10">
        <v>1</v>
      </c>
      <c r="AW21" s="10">
        <v>1</v>
      </c>
      <c r="AX21" s="10">
        <v>1</v>
      </c>
      <c r="AY21" s="10">
        <v>1</v>
      </c>
      <c r="AZ21" s="10">
        <v>1</v>
      </c>
      <c r="BA21" s="10">
        <v>1</v>
      </c>
      <c r="BB21" s="10">
        <v>1</v>
      </c>
      <c r="BC21" s="10">
        <v>1</v>
      </c>
      <c r="BD21" s="10">
        <v>1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L21" s="10">
        <v>0</v>
      </c>
      <c r="BM21" s="9">
        <f t="shared" si="0"/>
        <v>46</v>
      </c>
    </row>
    <row r="22" spans="1:65" s="1" customFormat="1" ht="17.399999999999999" x14ac:dyDescent="0.45">
      <c r="A22" s="11" t="s">
        <v>137</v>
      </c>
      <c r="B22" s="13" t="s">
        <v>113</v>
      </c>
      <c r="C22" s="10">
        <v>1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1</v>
      </c>
      <c r="J22" s="10">
        <v>1</v>
      </c>
      <c r="K22" s="10">
        <v>1</v>
      </c>
      <c r="L22" s="10">
        <v>1</v>
      </c>
      <c r="M22" s="10">
        <v>0</v>
      </c>
      <c r="N22" s="10">
        <v>1</v>
      </c>
      <c r="O22" s="10">
        <v>1</v>
      </c>
      <c r="P22" s="10">
        <v>1</v>
      </c>
      <c r="Q22" s="10">
        <v>1</v>
      </c>
      <c r="R22" s="10">
        <v>1</v>
      </c>
      <c r="S22" s="10">
        <v>1</v>
      </c>
      <c r="T22" s="10">
        <v>1</v>
      </c>
      <c r="U22" s="10">
        <v>1</v>
      </c>
      <c r="V22" s="10">
        <v>1</v>
      </c>
      <c r="W22" s="10">
        <v>1</v>
      </c>
      <c r="X22" s="10">
        <v>1</v>
      </c>
      <c r="Y22" s="10">
        <v>1</v>
      </c>
      <c r="Z22" s="10">
        <v>1</v>
      </c>
      <c r="AA22" s="10">
        <v>1</v>
      </c>
      <c r="AB22" s="10">
        <v>0</v>
      </c>
      <c r="AC22" s="10">
        <v>1</v>
      </c>
      <c r="AD22" s="10">
        <v>1</v>
      </c>
      <c r="AE22" s="10">
        <v>1</v>
      </c>
      <c r="AF22" s="10">
        <v>1</v>
      </c>
      <c r="AG22" s="10">
        <v>1</v>
      </c>
      <c r="AH22" s="10">
        <v>1</v>
      </c>
      <c r="AI22" s="10">
        <v>1</v>
      </c>
      <c r="AJ22" s="10">
        <v>1</v>
      </c>
      <c r="AK22" s="10">
        <v>1</v>
      </c>
      <c r="AL22" s="10">
        <v>0</v>
      </c>
      <c r="AM22" s="10">
        <v>1</v>
      </c>
      <c r="AN22" s="10"/>
      <c r="AO22" s="10">
        <v>1</v>
      </c>
      <c r="AP22" s="10">
        <v>1</v>
      </c>
      <c r="AQ22" s="10">
        <v>1</v>
      </c>
      <c r="AR22" s="10">
        <v>1</v>
      </c>
      <c r="AS22" s="10">
        <v>1</v>
      </c>
      <c r="AT22" s="10">
        <v>1</v>
      </c>
      <c r="AU22" s="10">
        <v>1</v>
      </c>
      <c r="AV22" s="10">
        <v>1</v>
      </c>
      <c r="AW22" s="10">
        <v>1</v>
      </c>
      <c r="AX22" s="10"/>
      <c r="AY22" s="10">
        <v>1</v>
      </c>
      <c r="AZ22" s="10">
        <v>1</v>
      </c>
      <c r="BA22" s="10">
        <v>1</v>
      </c>
      <c r="BB22" s="10">
        <v>1</v>
      </c>
      <c r="BC22" s="10">
        <v>0</v>
      </c>
      <c r="BD22" s="10">
        <v>1</v>
      </c>
      <c r="BE22" s="10">
        <v>1</v>
      </c>
      <c r="BF22" s="10">
        <v>1</v>
      </c>
      <c r="BG22" s="10">
        <v>1</v>
      </c>
      <c r="BH22" s="10">
        <v>1</v>
      </c>
      <c r="BI22" s="10">
        <v>1</v>
      </c>
      <c r="BJ22" s="10">
        <v>1</v>
      </c>
      <c r="BK22" s="10">
        <v>1</v>
      </c>
      <c r="BL22" s="10">
        <v>1</v>
      </c>
      <c r="BM22" s="9">
        <f t="shared" si="0"/>
        <v>51</v>
      </c>
    </row>
    <row r="23" spans="1:65" ht="15.6" x14ac:dyDescent="0.3">
      <c r="A23" s="11" t="s">
        <v>138</v>
      </c>
      <c r="B23" s="13" t="s">
        <v>112</v>
      </c>
      <c r="C23" s="10">
        <v>1</v>
      </c>
      <c r="D23" s="10">
        <v>1</v>
      </c>
      <c r="E23" s="10">
        <v>0</v>
      </c>
      <c r="F23" s="10">
        <v>1</v>
      </c>
      <c r="G23" s="10">
        <v>0</v>
      </c>
      <c r="H23" s="10">
        <v>0</v>
      </c>
      <c r="I23" s="10">
        <v>1</v>
      </c>
      <c r="J23" s="10">
        <v>1</v>
      </c>
      <c r="K23" s="10">
        <v>1</v>
      </c>
      <c r="L23" s="10">
        <v>1</v>
      </c>
      <c r="M23" s="10">
        <v>0</v>
      </c>
      <c r="N23" s="10">
        <v>1</v>
      </c>
      <c r="O23" s="10">
        <v>1</v>
      </c>
      <c r="P23" s="10">
        <v>1</v>
      </c>
      <c r="Q23" s="10">
        <v>1</v>
      </c>
      <c r="R23" s="10">
        <v>1</v>
      </c>
      <c r="S23" s="10">
        <v>1</v>
      </c>
      <c r="T23" s="10">
        <v>1</v>
      </c>
      <c r="U23" s="10">
        <v>1</v>
      </c>
      <c r="V23" s="10">
        <v>1</v>
      </c>
      <c r="W23" s="10">
        <v>1</v>
      </c>
      <c r="X23" s="10">
        <v>1</v>
      </c>
      <c r="Y23" s="10">
        <v>1</v>
      </c>
      <c r="Z23" s="10">
        <v>1</v>
      </c>
      <c r="AA23" s="10">
        <v>1</v>
      </c>
      <c r="AB23" s="10">
        <v>1</v>
      </c>
      <c r="AC23" s="10">
        <v>1</v>
      </c>
      <c r="AD23" s="10">
        <v>1</v>
      </c>
      <c r="AE23" s="10">
        <v>1</v>
      </c>
      <c r="AF23" s="10">
        <v>1</v>
      </c>
      <c r="AG23" s="10">
        <v>1</v>
      </c>
      <c r="AH23" s="10">
        <v>1</v>
      </c>
      <c r="AI23" s="10">
        <v>1</v>
      </c>
      <c r="AJ23" s="10">
        <v>1</v>
      </c>
      <c r="AK23" s="10">
        <v>1</v>
      </c>
      <c r="AL23" s="10">
        <v>1</v>
      </c>
      <c r="AM23" s="10">
        <v>0</v>
      </c>
      <c r="AN23" s="10">
        <v>1</v>
      </c>
      <c r="AO23" s="10">
        <v>1</v>
      </c>
      <c r="AP23" s="10">
        <v>1</v>
      </c>
      <c r="AQ23" s="10">
        <v>1</v>
      </c>
      <c r="AR23" s="10">
        <v>1</v>
      </c>
      <c r="AS23" s="10">
        <v>1</v>
      </c>
      <c r="AT23" s="10">
        <v>1</v>
      </c>
      <c r="AU23" s="10">
        <v>1</v>
      </c>
      <c r="AV23" s="10">
        <v>1</v>
      </c>
      <c r="AW23" s="10">
        <v>1</v>
      </c>
      <c r="AX23" s="10">
        <v>1</v>
      </c>
      <c r="AY23" s="10">
        <v>1</v>
      </c>
      <c r="AZ23" s="10">
        <v>1</v>
      </c>
      <c r="BA23" s="10">
        <v>1</v>
      </c>
      <c r="BB23" s="10">
        <v>1</v>
      </c>
      <c r="BC23" s="10">
        <v>0</v>
      </c>
      <c r="BD23" s="10">
        <v>1</v>
      </c>
      <c r="BE23" s="10">
        <v>1</v>
      </c>
      <c r="BF23" s="10">
        <v>1</v>
      </c>
      <c r="BG23" s="10">
        <v>1</v>
      </c>
      <c r="BH23" s="10">
        <v>1</v>
      </c>
      <c r="BI23" s="10">
        <v>1</v>
      </c>
      <c r="BJ23" s="10">
        <v>1</v>
      </c>
      <c r="BK23" s="10">
        <v>1</v>
      </c>
      <c r="BL23" s="10">
        <v>1</v>
      </c>
      <c r="BM23" s="9">
        <f t="shared" si="0"/>
        <v>56</v>
      </c>
    </row>
    <row r="24" spans="1:65" ht="15.6" x14ac:dyDescent="0.3">
      <c r="A24" s="11" t="s">
        <v>139</v>
      </c>
      <c r="B24" s="13" t="s">
        <v>114</v>
      </c>
      <c r="C24" s="10">
        <v>1</v>
      </c>
      <c r="D24" s="10">
        <v>0</v>
      </c>
      <c r="E24" s="10">
        <v>0</v>
      </c>
      <c r="F24" s="10">
        <v>0</v>
      </c>
      <c r="G24" s="10">
        <v>1</v>
      </c>
      <c r="H24" s="10">
        <v>0</v>
      </c>
      <c r="I24" s="10">
        <v>1</v>
      </c>
      <c r="J24" s="10">
        <v>1</v>
      </c>
      <c r="K24" s="10">
        <v>1</v>
      </c>
      <c r="L24" s="10">
        <v>1</v>
      </c>
      <c r="M24" s="10">
        <v>0</v>
      </c>
      <c r="N24" s="10">
        <v>1</v>
      </c>
      <c r="O24" s="10">
        <v>1</v>
      </c>
      <c r="P24" s="10">
        <v>1</v>
      </c>
      <c r="Q24" s="10">
        <v>1</v>
      </c>
      <c r="R24" s="10">
        <v>1</v>
      </c>
      <c r="S24" s="10">
        <v>1</v>
      </c>
      <c r="T24" s="10">
        <v>1</v>
      </c>
      <c r="U24" s="10">
        <v>1</v>
      </c>
      <c r="V24" s="10">
        <v>1</v>
      </c>
      <c r="W24" s="10">
        <v>1</v>
      </c>
      <c r="X24" s="10">
        <v>1</v>
      </c>
      <c r="Y24" s="10">
        <v>1</v>
      </c>
      <c r="Z24" s="10">
        <v>1</v>
      </c>
      <c r="AA24" s="10">
        <v>1</v>
      </c>
      <c r="AB24" s="10">
        <v>0</v>
      </c>
      <c r="AC24" s="10">
        <v>1</v>
      </c>
      <c r="AD24" s="10">
        <v>1</v>
      </c>
      <c r="AE24" s="10">
        <v>0</v>
      </c>
      <c r="AF24" s="10">
        <v>0</v>
      </c>
      <c r="AG24" s="10">
        <v>1</v>
      </c>
      <c r="AH24" s="10">
        <v>1</v>
      </c>
      <c r="AI24" s="10">
        <v>1</v>
      </c>
      <c r="AJ24" s="10">
        <v>1</v>
      </c>
      <c r="AK24" s="10">
        <v>1</v>
      </c>
      <c r="AL24" s="10">
        <v>1</v>
      </c>
      <c r="AM24" s="10">
        <v>0</v>
      </c>
      <c r="AN24" s="10">
        <v>1</v>
      </c>
      <c r="AO24" s="10">
        <v>1</v>
      </c>
      <c r="AP24" s="10">
        <v>1</v>
      </c>
      <c r="AQ24" s="10">
        <v>1</v>
      </c>
      <c r="AR24" s="10">
        <v>1</v>
      </c>
      <c r="AS24" s="10">
        <v>1</v>
      </c>
      <c r="AT24" s="10">
        <v>1</v>
      </c>
      <c r="AU24" s="10">
        <v>1</v>
      </c>
      <c r="AV24" s="10">
        <v>1</v>
      </c>
      <c r="AW24" s="10">
        <v>1</v>
      </c>
      <c r="AX24" s="10">
        <v>1</v>
      </c>
      <c r="AY24" s="10">
        <v>1</v>
      </c>
      <c r="AZ24" s="10">
        <v>1</v>
      </c>
      <c r="BA24" s="10">
        <v>1</v>
      </c>
      <c r="BB24" s="10">
        <v>1</v>
      </c>
      <c r="BC24" s="10">
        <v>0</v>
      </c>
      <c r="BD24" s="10">
        <v>1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9">
        <f t="shared" si="0"/>
        <v>44</v>
      </c>
    </row>
    <row r="25" spans="1:65" ht="15.6" x14ac:dyDescent="0.3">
      <c r="A25" s="11" t="s">
        <v>140</v>
      </c>
      <c r="B25" s="13" t="s">
        <v>112</v>
      </c>
      <c r="C25" s="10">
        <v>1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1</v>
      </c>
      <c r="J25" s="10">
        <v>1</v>
      </c>
      <c r="K25" s="10">
        <v>1</v>
      </c>
      <c r="L25" s="10">
        <v>1</v>
      </c>
      <c r="M25" s="10">
        <v>0</v>
      </c>
      <c r="N25" s="10">
        <v>1</v>
      </c>
      <c r="O25" s="10">
        <v>1</v>
      </c>
      <c r="P25" s="10">
        <v>1</v>
      </c>
      <c r="Q25" s="10">
        <v>1</v>
      </c>
      <c r="R25" s="10">
        <v>1</v>
      </c>
      <c r="S25" s="10">
        <v>1</v>
      </c>
      <c r="T25" s="10">
        <v>1</v>
      </c>
      <c r="U25" s="10">
        <v>1</v>
      </c>
      <c r="V25" s="10">
        <v>1</v>
      </c>
      <c r="W25" s="10">
        <v>1</v>
      </c>
      <c r="X25" s="10">
        <v>1</v>
      </c>
      <c r="Y25" s="10">
        <v>1</v>
      </c>
      <c r="Z25" s="10">
        <v>1</v>
      </c>
      <c r="AA25" s="10">
        <v>1</v>
      </c>
      <c r="AB25" s="10">
        <v>0</v>
      </c>
      <c r="AC25" s="10">
        <v>1</v>
      </c>
      <c r="AD25" s="10">
        <v>1</v>
      </c>
      <c r="AE25" s="10">
        <v>0</v>
      </c>
      <c r="AF25" s="10">
        <v>0</v>
      </c>
      <c r="AG25" s="10">
        <v>1</v>
      </c>
      <c r="AH25" s="10">
        <v>1</v>
      </c>
      <c r="AI25" s="10">
        <v>1</v>
      </c>
      <c r="AJ25" s="10">
        <v>1</v>
      </c>
      <c r="AK25" s="10">
        <v>1</v>
      </c>
      <c r="AL25" s="10">
        <v>0</v>
      </c>
      <c r="AM25" s="10">
        <v>0</v>
      </c>
      <c r="AN25" s="10">
        <v>1</v>
      </c>
      <c r="AO25" s="10">
        <v>1</v>
      </c>
      <c r="AP25" s="10">
        <v>1</v>
      </c>
      <c r="AQ25" s="10">
        <v>1</v>
      </c>
      <c r="AR25" s="10">
        <v>1</v>
      </c>
      <c r="AS25" s="10">
        <v>1</v>
      </c>
      <c r="AT25" s="10">
        <v>1</v>
      </c>
      <c r="AU25" s="10">
        <v>1</v>
      </c>
      <c r="AV25" s="10">
        <v>1</v>
      </c>
      <c r="AW25" s="10">
        <v>1</v>
      </c>
      <c r="AX25" s="10">
        <v>1</v>
      </c>
      <c r="AY25" s="10">
        <v>1</v>
      </c>
      <c r="AZ25" s="10">
        <v>1</v>
      </c>
      <c r="BA25" s="10">
        <v>1</v>
      </c>
      <c r="BB25" s="10">
        <v>1</v>
      </c>
      <c r="BC25" s="10">
        <v>0</v>
      </c>
      <c r="BD25" s="10">
        <v>1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9">
        <f t="shared" si="0"/>
        <v>42</v>
      </c>
    </row>
    <row r="26" spans="1:65" ht="15.6" x14ac:dyDescent="0.3">
      <c r="A26" s="11" t="s">
        <v>141</v>
      </c>
      <c r="B26" s="13" t="s">
        <v>110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9">
        <f t="shared" si="0"/>
        <v>0</v>
      </c>
    </row>
    <row r="27" spans="1:65" ht="15.6" x14ac:dyDescent="0.3">
      <c r="A27" s="11" t="s">
        <v>142</v>
      </c>
      <c r="B27" s="13" t="s">
        <v>111</v>
      </c>
      <c r="C27" s="10">
        <v>1</v>
      </c>
      <c r="D27" s="10">
        <v>1</v>
      </c>
      <c r="E27" s="10">
        <v>0</v>
      </c>
      <c r="F27" s="10">
        <v>1</v>
      </c>
      <c r="G27" s="10">
        <v>0</v>
      </c>
      <c r="H27" s="10">
        <v>1</v>
      </c>
      <c r="I27" s="10">
        <v>1</v>
      </c>
      <c r="J27" s="10">
        <v>1</v>
      </c>
      <c r="K27" s="10">
        <v>1</v>
      </c>
      <c r="L27" s="10">
        <v>1</v>
      </c>
      <c r="M27" s="10">
        <v>1</v>
      </c>
      <c r="N27" s="10">
        <v>1</v>
      </c>
      <c r="O27" s="10">
        <v>1</v>
      </c>
      <c r="P27" s="10">
        <v>1</v>
      </c>
      <c r="Q27" s="10">
        <v>1</v>
      </c>
      <c r="R27" s="10">
        <v>1</v>
      </c>
      <c r="S27" s="10">
        <v>1</v>
      </c>
      <c r="T27" s="10">
        <v>1</v>
      </c>
      <c r="U27" s="10">
        <v>1</v>
      </c>
      <c r="V27" s="10">
        <v>1</v>
      </c>
      <c r="W27" s="10">
        <v>1</v>
      </c>
      <c r="X27" s="10">
        <v>1</v>
      </c>
      <c r="Y27" s="10">
        <v>1</v>
      </c>
      <c r="Z27" s="10">
        <v>1</v>
      </c>
      <c r="AA27" s="10">
        <v>1</v>
      </c>
      <c r="AB27" s="10">
        <v>0</v>
      </c>
      <c r="AC27" s="10">
        <v>1</v>
      </c>
      <c r="AD27" s="10">
        <v>1</v>
      </c>
      <c r="AE27" s="10">
        <v>1</v>
      </c>
      <c r="AF27" s="10">
        <v>1</v>
      </c>
      <c r="AG27" s="10">
        <v>0</v>
      </c>
      <c r="AH27" s="10">
        <v>1</v>
      </c>
      <c r="AI27" s="10">
        <v>1</v>
      </c>
      <c r="AJ27" s="10">
        <v>1</v>
      </c>
      <c r="AK27" s="10">
        <v>1</v>
      </c>
      <c r="AL27" s="10">
        <v>1</v>
      </c>
      <c r="AM27" s="10">
        <v>1</v>
      </c>
      <c r="AN27" s="10">
        <v>1</v>
      </c>
      <c r="AO27" s="10">
        <v>1</v>
      </c>
      <c r="AP27" s="10">
        <v>1</v>
      </c>
      <c r="AQ27" s="10">
        <v>1</v>
      </c>
      <c r="AR27" s="10">
        <v>1</v>
      </c>
      <c r="AS27" s="10">
        <v>1</v>
      </c>
      <c r="AT27" s="10">
        <v>1</v>
      </c>
      <c r="AU27" s="10">
        <v>1</v>
      </c>
      <c r="AV27" s="10">
        <v>1</v>
      </c>
      <c r="AW27" s="10">
        <v>1</v>
      </c>
      <c r="AX27" s="10">
        <v>1</v>
      </c>
      <c r="AY27" s="10">
        <v>1</v>
      </c>
      <c r="AZ27" s="10">
        <v>1</v>
      </c>
      <c r="BA27" s="10">
        <v>1</v>
      </c>
      <c r="BB27" s="10">
        <v>1</v>
      </c>
      <c r="BC27" s="10">
        <v>0</v>
      </c>
      <c r="BD27" s="10">
        <v>1</v>
      </c>
      <c r="BE27" s="10">
        <v>1</v>
      </c>
      <c r="BF27" s="10">
        <v>1</v>
      </c>
      <c r="BG27" s="10">
        <v>1</v>
      </c>
      <c r="BH27" s="10">
        <v>1</v>
      </c>
      <c r="BI27" s="10">
        <v>1</v>
      </c>
      <c r="BJ27" s="10">
        <v>1</v>
      </c>
      <c r="BK27" s="10">
        <v>1</v>
      </c>
      <c r="BL27" s="10">
        <v>0</v>
      </c>
      <c r="BM27" s="9">
        <f t="shared" si="0"/>
        <v>56</v>
      </c>
    </row>
    <row r="28" spans="1:65" ht="15.6" x14ac:dyDescent="0.3">
      <c r="A28" s="11" t="s">
        <v>143</v>
      </c>
      <c r="B28" s="13" t="s">
        <v>111</v>
      </c>
      <c r="C28" s="10">
        <v>1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1</v>
      </c>
      <c r="J28" s="10">
        <v>1</v>
      </c>
      <c r="K28" s="10">
        <v>1</v>
      </c>
      <c r="L28" s="10">
        <v>1</v>
      </c>
      <c r="M28" s="10">
        <v>0</v>
      </c>
      <c r="N28" s="10">
        <v>1</v>
      </c>
      <c r="O28" s="10">
        <v>1</v>
      </c>
      <c r="P28" s="10">
        <v>1</v>
      </c>
      <c r="Q28" s="10">
        <v>1</v>
      </c>
      <c r="R28" s="10">
        <v>1</v>
      </c>
      <c r="S28" s="10">
        <v>1</v>
      </c>
      <c r="T28" s="10">
        <v>1</v>
      </c>
      <c r="U28" s="10">
        <v>1</v>
      </c>
      <c r="V28" s="10">
        <v>1</v>
      </c>
      <c r="W28" s="10">
        <v>1</v>
      </c>
      <c r="X28" s="10">
        <v>1</v>
      </c>
      <c r="Y28" s="10">
        <v>1</v>
      </c>
      <c r="Z28" s="10">
        <v>1</v>
      </c>
      <c r="AA28" s="10">
        <v>1</v>
      </c>
      <c r="AB28" s="10">
        <v>1</v>
      </c>
      <c r="AC28" s="10">
        <v>1</v>
      </c>
      <c r="AD28" s="10">
        <v>1</v>
      </c>
      <c r="AE28" s="10">
        <v>0</v>
      </c>
      <c r="AF28" s="10">
        <v>0</v>
      </c>
      <c r="AG28" s="10">
        <v>1</v>
      </c>
      <c r="AH28" s="10">
        <v>1</v>
      </c>
      <c r="AI28" s="10">
        <v>1</v>
      </c>
      <c r="AJ28" s="10">
        <v>1</v>
      </c>
      <c r="AK28" s="10">
        <v>1</v>
      </c>
      <c r="AL28" s="10">
        <v>0</v>
      </c>
      <c r="AM28" s="10">
        <v>0</v>
      </c>
      <c r="AN28" s="10">
        <v>1</v>
      </c>
      <c r="AO28" s="10">
        <v>1</v>
      </c>
      <c r="AP28" s="10">
        <v>1</v>
      </c>
      <c r="AQ28" s="10">
        <v>1</v>
      </c>
      <c r="AR28" s="10">
        <v>1</v>
      </c>
      <c r="AS28" s="10">
        <v>1</v>
      </c>
      <c r="AT28" s="10">
        <v>1</v>
      </c>
      <c r="AU28" s="10">
        <v>1</v>
      </c>
      <c r="AV28" s="10">
        <v>1</v>
      </c>
      <c r="AW28" s="10">
        <v>1</v>
      </c>
      <c r="AX28" s="10">
        <v>1</v>
      </c>
      <c r="AY28" s="10">
        <v>1</v>
      </c>
      <c r="AZ28" s="10">
        <v>1</v>
      </c>
      <c r="BA28" s="10">
        <v>1</v>
      </c>
      <c r="BB28" s="10">
        <v>1</v>
      </c>
      <c r="BC28" s="10">
        <v>0</v>
      </c>
      <c r="BD28" s="10">
        <v>1</v>
      </c>
      <c r="BE28" s="10">
        <v>0</v>
      </c>
      <c r="BF28" s="10">
        <v>0</v>
      </c>
      <c r="BG28" s="10">
        <v>0</v>
      </c>
      <c r="BH28" s="10">
        <v>0</v>
      </c>
      <c r="BI28" s="10">
        <v>0</v>
      </c>
      <c r="BJ28" s="10">
        <v>0</v>
      </c>
      <c r="BK28" s="10">
        <v>0</v>
      </c>
      <c r="BL28" s="10">
        <v>0</v>
      </c>
      <c r="BM28" s="9">
        <f t="shared" si="0"/>
        <v>43</v>
      </c>
    </row>
    <row r="29" spans="1:65" ht="15.6" x14ac:dyDescent="0.3">
      <c r="A29" s="11" t="s">
        <v>144</v>
      </c>
      <c r="B29" s="13" t="s">
        <v>111</v>
      </c>
      <c r="C29" s="10">
        <v>1</v>
      </c>
      <c r="D29" s="10">
        <v>0</v>
      </c>
      <c r="E29" s="10">
        <v>0</v>
      </c>
      <c r="F29" s="10">
        <v>0</v>
      </c>
      <c r="G29" s="10">
        <v>1</v>
      </c>
      <c r="H29" s="10">
        <v>0</v>
      </c>
      <c r="I29" s="10">
        <v>1</v>
      </c>
      <c r="J29" s="10">
        <v>1</v>
      </c>
      <c r="K29" s="10">
        <v>1</v>
      </c>
      <c r="L29" s="10">
        <v>1</v>
      </c>
      <c r="M29" s="10">
        <v>0</v>
      </c>
      <c r="N29" s="10">
        <v>1</v>
      </c>
      <c r="O29" s="10">
        <v>1</v>
      </c>
      <c r="P29" s="10">
        <v>1</v>
      </c>
      <c r="Q29" s="10">
        <v>1</v>
      </c>
      <c r="R29" s="10">
        <v>1</v>
      </c>
      <c r="S29" s="10">
        <v>1</v>
      </c>
      <c r="T29" s="10">
        <v>1</v>
      </c>
      <c r="U29" s="10">
        <v>1</v>
      </c>
      <c r="V29" s="10">
        <v>1</v>
      </c>
      <c r="W29" s="10">
        <v>1</v>
      </c>
      <c r="X29" s="10">
        <v>1</v>
      </c>
      <c r="Y29" s="10">
        <v>1</v>
      </c>
      <c r="Z29" s="10">
        <v>1</v>
      </c>
      <c r="AA29" s="10">
        <v>1</v>
      </c>
      <c r="AB29" s="10">
        <v>0</v>
      </c>
      <c r="AC29" s="10">
        <v>1</v>
      </c>
      <c r="AD29" s="10">
        <v>1</v>
      </c>
      <c r="AE29" s="10">
        <v>0</v>
      </c>
      <c r="AF29" s="10">
        <v>0</v>
      </c>
      <c r="AG29" s="10">
        <v>1</v>
      </c>
      <c r="AH29" s="10">
        <v>1</v>
      </c>
      <c r="AI29" s="10">
        <v>1</v>
      </c>
      <c r="AJ29" s="10">
        <v>1</v>
      </c>
      <c r="AK29" s="10">
        <v>1</v>
      </c>
      <c r="AL29" s="10">
        <v>1</v>
      </c>
      <c r="AM29" s="10">
        <v>0</v>
      </c>
      <c r="AN29" s="10">
        <v>1</v>
      </c>
      <c r="AO29" s="10">
        <v>1</v>
      </c>
      <c r="AP29" s="10">
        <v>1</v>
      </c>
      <c r="AQ29" s="10">
        <v>1</v>
      </c>
      <c r="AR29" s="10">
        <v>1</v>
      </c>
      <c r="AS29" s="10">
        <v>1</v>
      </c>
      <c r="AT29" s="10">
        <v>1</v>
      </c>
      <c r="AU29" s="10">
        <v>1</v>
      </c>
      <c r="AV29" s="10">
        <v>1</v>
      </c>
      <c r="AW29" s="10">
        <v>1</v>
      </c>
      <c r="AX29" s="10">
        <v>1</v>
      </c>
      <c r="AY29" s="10">
        <v>1</v>
      </c>
      <c r="AZ29" s="10">
        <v>1</v>
      </c>
      <c r="BA29" s="10">
        <v>1</v>
      </c>
      <c r="BB29" s="10">
        <v>1</v>
      </c>
      <c r="BC29" s="10">
        <v>0</v>
      </c>
      <c r="BD29" s="10">
        <v>1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0</v>
      </c>
      <c r="BL29" s="10">
        <v>0</v>
      </c>
      <c r="BM29" s="9">
        <f t="shared" si="0"/>
        <v>44</v>
      </c>
    </row>
    <row r="30" spans="1:65" x14ac:dyDescent="0.3">
      <c r="A30" s="11" t="s">
        <v>145</v>
      </c>
      <c r="B30" s="11" t="s">
        <v>114</v>
      </c>
      <c r="C30" s="10">
        <v>1</v>
      </c>
      <c r="D30" s="10">
        <v>1</v>
      </c>
      <c r="E30" s="10">
        <v>0</v>
      </c>
      <c r="F30" s="10">
        <v>1</v>
      </c>
      <c r="G30" s="10">
        <v>0</v>
      </c>
      <c r="H30" s="10">
        <v>0</v>
      </c>
      <c r="I30" s="10">
        <v>1</v>
      </c>
      <c r="J30" s="10">
        <v>1</v>
      </c>
      <c r="K30" s="10">
        <v>1</v>
      </c>
      <c r="L30" s="10">
        <v>1</v>
      </c>
      <c r="M30" s="10">
        <v>1</v>
      </c>
      <c r="N30" s="10">
        <v>1</v>
      </c>
      <c r="O30" s="10">
        <v>1</v>
      </c>
      <c r="P30" s="10">
        <v>1</v>
      </c>
      <c r="Q30" s="10">
        <v>1</v>
      </c>
      <c r="R30" s="10">
        <v>1</v>
      </c>
      <c r="S30" s="10">
        <v>1</v>
      </c>
      <c r="T30" s="10">
        <v>1</v>
      </c>
      <c r="U30" s="10">
        <v>1</v>
      </c>
      <c r="V30" s="10">
        <v>1</v>
      </c>
      <c r="W30" s="10">
        <v>1</v>
      </c>
      <c r="X30" s="10">
        <v>1</v>
      </c>
      <c r="Y30" s="10">
        <v>1</v>
      </c>
      <c r="Z30" s="10">
        <v>1</v>
      </c>
      <c r="AA30" s="10">
        <v>1</v>
      </c>
      <c r="AB30" s="10">
        <v>0</v>
      </c>
      <c r="AC30" s="10">
        <v>0</v>
      </c>
      <c r="AD30" s="10">
        <v>1</v>
      </c>
      <c r="AE30" s="10">
        <v>1</v>
      </c>
      <c r="AF30" s="10">
        <v>1</v>
      </c>
      <c r="AG30" s="10">
        <v>1</v>
      </c>
      <c r="AH30" s="10">
        <v>1</v>
      </c>
      <c r="AI30" s="10">
        <v>1</v>
      </c>
      <c r="AJ30" s="10">
        <v>1</v>
      </c>
      <c r="AK30" s="10">
        <v>1</v>
      </c>
      <c r="AL30" s="10">
        <v>0</v>
      </c>
      <c r="AM30" s="10">
        <v>1</v>
      </c>
      <c r="AN30" s="10">
        <v>1</v>
      </c>
      <c r="AO30" s="10">
        <v>1</v>
      </c>
      <c r="AP30" s="10">
        <v>1</v>
      </c>
      <c r="AQ30" s="10">
        <v>1</v>
      </c>
      <c r="AR30" s="10">
        <v>1</v>
      </c>
      <c r="AS30" s="10">
        <v>1</v>
      </c>
      <c r="AT30" s="10">
        <v>1</v>
      </c>
      <c r="AU30" s="10">
        <v>1</v>
      </c>
      <c r="AV30" s="10">
        <v>1</v>
      </c>
      <c r="AW30" s="10">
        <v>1</v>
      </c>
      <c r="AX30" s="10">
        <v>1</v>
      </c>
      <c r="AY30" s="10">
        <v>1</v>
      </c>
      <c r="AZ30" s="10">
        <v>1</v>
      </c>
      <c r="BA30" s="10">
        <v>1</v>
      </c>
      <c r="BB30" s="10">
        <v>1</v>
      </c>
      <c r="BC30" s="10">
        <v>0</v>
      </c>
      <c r="BD30" s="10">
        <v>1</v>
      </c>
      <c r="BE30" s="10">
        <v>1</v>
      </c>
      <c r="BF30" s="10">
        <v>1</v>
      </c>
      <c r="BG30" s="10">
        <v>1</v>
      </c>
      <c r="BH30" s="10">
        <v>1</v>
      </c>
      <c r="BI30" s="10">
        <v>1</v>
      </c>
      <c r="BJ30" s="10">
        <v>1</v>
      </c>
      <c r="BK30" s="10">
        <v>1</v>
      </c>
      <c r="BL30" s="10">
        <v>0</v>
      </c>
      <c r="BM30" s="9">
        <f t="shared" si="0"/>
        <v>54</v>
      </c>
    </row>
    <row r="31" spans="1:65" ht="15.6" x14ac:dyDescent="0.3">
      <c r="A31" s="11" t="s">
        <v>146</v>
      </c>
      <c r="B31" s="13" t="s">
        <v>112</v>
      </c>
      <c r="C31" s="10">
        <v>1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1</v>
      </c>
      <c r="J31" s="10">
        <v>1</v>
      </c>
      <c r="K31" s="10">
        <v>1</v>
      </c>
      <c r="L31" s="10">
        <v>1</v>
      </c>
      <c r="M31" s="10">
        <v>1</v>
      </c>
      <c r="N31" s="10">
        <v>1</v>
      </c>
      <c r="O31" s="10">
        <v>1</v>
      </c>
      <c r="P31" s="10">
        <v>1</v>
      </c>
      <c r="Q31" s="10">
        <v>0</v>
      </c>
      <c r="R31" s="10">
        <v>1</v>
      </c>
      <c r="S31" s="10">
        <v>1</v>
      </c>
      <c r="T31" s="10">
        <v>1</v>
      </c>
      <c r="U31" s="10">
        <v>1</v>
      </c>
      <c r="V31" s="10">
        <v>1</v>
      </c>
      <c r="W31" s="10">
        <v>1</v>
      </c>
      <c r="X31" s="10">
        <v>1</v>
      </c>
      <c r="Y31" s="10">
        <v>1</v>
      </c>
      <c r="Z31" s="10">
        <v>1</v>
      </c>
      <c r="AA31" s="10">
        <v>1</v>
      </c>
      <c r="AB31" s="10">
        <v>0</v>
      </c>
      <c r="AC31" s="10">
        <v>1</v>
      </c>
      <c r="AD31" s="10">
        <v>1</v>
      </c>
      <c r="AE31" s="10">
        <v>1</v>
      </c>
      <c r="AF31" s="10">
        <v>1</v>
      </c>
      <c r="AG31" s="10">
        <v>1</v>
      </c>
      <c r="AH31" s="10">
        <v>1</v>
      </c>
      <c r="AI31" s="10">
        <v>1</v>
      </c>
      <c r="AJ31" s="10">
        <v>0</v>
      </c>
      <c r="AK31" s="10">
        <v>1</v>
      </c>
      <c r="AL31" s="10">
        <v>0</v>
      </c>
      <c r="AM31" s="10">
        <v>1</v>
      </c>
      <c r="AN31" s="10">
        <v>0</v>
      </c>
      <c r="AO31" s="10">
        <v>1</v>
      </c>
      <c r="AP31" s="10">
        <v>1</v>
      </c>
      <c r="AQ31" s="10">
        <v>0</v>
      </c>
      <c r="AR31" s="10">
        <v>0</v>
      </c>
      <c r="AS31" s="10">
        <v>1</v>
      </c>
      <c r="AT31" s="10">
        <v>0</v>
      </c>
      <c r="AU31" s="10">
        <v>1</v>
      </c>
      <c r="AV31" s="10">
        <v>1</v>
      </c>
      <c r="AW31" s="10">
        <v>1</v>
      </c>
      <c r="AX31" s="10">
        <v>1</v>
      </c>
      <c r="AY31" s="10">
        <v>0</v>
      </c>
      <c r="AZ31" s="10">
        <v>1</v>
      </c>
      <c r="BA31" s="10">
        <v>1</v>
      </c>
      <c r="BB31" s="10">
        <v>1</v>
      </c>
      <c r="BC31" s="10">
        <v>0</v>
      </c>
      <c r="BD31" s="10">
        <v>0</v>
      </c>
      <c r="BE31" s="10">
        <v>1</v>
      </c>
      <c r="BF31" s="10">
        <v>1</v>
      </c>
      <c r="BG31" s="10">
        <v>1</v>
      </c>
      <c r="BH31" s="10">
        <v>1</v>
      </c>
      <c r="BI31" s="10">
        <v>1</v>
      </c>
      <c r="BJ31" s="10">
        <v>1</v>
      </c>
      <c r="BK31" s="10">
        <v>1</v>
      </c>
      <c r="BL31" s="10">
        <v>0</v>
      </c>
      <c r="BM31" s="9">
        <f t="shared" si="0"/>
        <v>45</v>
      </c>
    </row>
    <row r="32" spans="1:65" ht="15.6" x14ac:dyDescent="0.3">
      <c r="A32" s="11" t="s">
        <v>147</v>
      </c>
      <c r="B32" s="13" t="s">
        <v>112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1</v>
      </c>
      <c r="J32" s="10">
        <v>1</v>
      </c>
      <c r="K32" s="10">
        <v>1</v>
      </c>
      <c r="L32" s="10">
        <v>1</v>
      </c>
      <c r="M32" s="10">
        <v>0</v>
      </c>
      <c r="N32" s="10">
        <v>1</v>
      </c>
      <c r="O32" s="10">
        <v>1</v>
      </c>
      <c r="P32" s="10">
        <v>1</v>
      </c>
      <c r="Q32" s="10">
        <v>0</v>
      </c>
      <c r="R32" s="10">
        <v>1</v>
      </c>
      <c r="S32" s="10">
        <v>1</v>
      </c>
      <c r="T32" s="10">
        <v>1</v>
      </c>
      <c r="U32" s="10">
        <v>1</v>
      </c>
      <c r="V32" s="10">
        <v>1</v>
      </c>
      <c r="W32" s="10">
        <v>1</v>
      </c>
      <c r="X32" s="10">
        <v>1</v>
      </c>
      <c r="Y32" s="10">
        <v>1</v>
      </c>
      <c r="Z32" s="10">
        <v>1</v>
      </c>
      <c r="AA32" s="10">
        <v>1</v>
      </c>
      <c r="AB32" s="10">
        <v>0</v>
      </c>
      <c r="AC32" s="10">
        <v>1</v>
      </c>
      <c r="AD32" s="10">
        <v>1</v>
      </c>
      <c r="AE32" s="10">
        <v>0</v>
      </c>
      <c r="AF32" s="10">
        <v>0</v>
      </c>
      <c r="AG32" s="10">
        <v>1</v>
      </c>
      <c r="AH32" s="10">
        <v>1</v>
      </c>
      <c r="AI32" s="10">
        <v>1</v>
      </c>
      <c r="AJ32" s="10">
        <v>1</v>
      </c>
      <c r="AK32" s="10">
        <v>1</v>
      </c>
      <c r="AL32" s="10">
        <v>0</v>
      </c>
      <c r="AM32" s="10">
        <v>0</v>
      </c>
      <c r="AN32" s="10">
        <v>0</v>
      </c>
      <c r="AO32" s="10">
        <v>1</v>
      </c>
      <c r="AP32" s="10">
        <v>0</v>
      </c>
      <c r="AQ32" s="10">
        <v>1</v>
      </c>
      <c r="AR32" s="10">
        <v>0</v>
      </c>
      <c r="AS32" s="10">
        <v>1</v>
      </c>
      <c r="AT32" s="10">
        <v>0</v>
      </c>
      <c r="AU32" s="10">
        <v>1</v>
      </c>
      <c r="AV32" s="10">
        <v>1</v>
      </c>
      <c r="AW32" s="10">
        <v>1</v>
      </c>
      <c r="AX32" s="10">
        <v>0</v>
      </c>
      <c r="AY32" s="10">
        <v>0</v>
      </c>
      <c r="AZ32" s="10">
        <v>0</v>
      </c>
      <c r="BA32" s="10">
        <v>0</v>
      </c>
      <c r="BB32" s="10">
        <v>1</v>
      </c>
      <c r="BC32" s="10">
        <v>0</v>
      </c>
      <c r="BD32" s="10">
        <v>1</v>
      </c>
      <c r="BE32" s="10">
        <v>0</v>
      </c>
      <c r="BF32" s="10">
        <v>0</v>
      </c>
      <c r="BG32" s="10">
        <v>0</v>
      </c>
      <c r="BH32" s="10">
        <v>0</v>
      </c>
      <c r="BI32" s="10">
        <v>0</v>
      </c>
      <c r="BJ32" s="10">
        <v>0</v>
      </c>
      <c r="BK32" s="10">
        <v>0</v>
      </c>
      <c r="BL32" s="10">
        <v>0</v>
      </c>
      <c r="BM32" s="9">
        <f t="shared" si="0"/>
        <v>32</v>
      </c>
    </row>
    <row r="33" spans="1:65" ht="15.6" x14ac:dyDescent="0.3">
      <c r="A33" s="11" t="s">
        <v>148</v>
      </c>
      <c r="B33" s="13" t="s">
        <v>112</v>
      </c>
      <c r="C33" s="10">
        <v>1</v>
      </c>
      <c r="D33" s="10">
        <v>1</v>
      </c>
      <c r="E33" s="10">
        <v>0</v>
      </c>
      <c r="F33" s="10">
        <v>1</v>
      </c>
      <c r="G33" s="10">
        <v>0</v>
      </c>
      <c r="H33" s="10">
        <v>0</v>
      </c>
      <c r="I33" s="10">
        <v>1</v>
      </c>
      <c r="J33" s="10">
        <v>1</v>
      </c>
      <c r="K33" s="10">
        <v>1</v>
      </c>
      <c r="L33" s="10">
        <v>1</v>
      </c>
      <c r="M33" s="10">
        <v>0</v>
      </c>
      <c r="N33" s="10">
        <v>1</v>
      </c>
      <c r="O33" s="10">
        <v>1</v>
      </c>
      <c r="P33" s="10">
        <v>1</v>
      </c>
      <c r="Q33" s="10">
        <v>1</v>
      </c>
      <c r="R33" s="10">
        <v>1</v>
      </c>
      <c r="S33" s="10">
        <v>1</v>
      </c>
      <c r="T33" s="10">
        <v>1</v>
      </c>
      <c r="U33" s="10">
        <v>1</v>
      </c>
      <c r="V33" s="10">
        <v>1</v>
      </c>
      <c r="W33" s="10">
        <v>1</v>
      </c>
      <c r="X33" s="10">
        <v>1</v>
      </c>
      <c r="Y33" s="10">
        <v>1</v>
      </c>
      <c r="Z33" s="10">
        <v>1</v>
      </c>
      <c r="AA33" s="10">
        <v>1</v>
      </c>
      <c r="AB33" s="10">
        <v>0</v>
      </c>
      <c r="AC33" s="10">
        <v>1</v>
      </c>
      <c r="AD33" s="10">
        <v>1</v>
      </c>
      <c r="AE33" s="10">
        <v>0</v>
      </c>
      <c r="AF33" s="10">
        <v>0</v>
      </c>
      <c r="AG33" s="10">
        <v>1</v>
      </c>
      <c r="AH33" s="10">
        <v>1</v>
      </c>
      <c r="AI33" s="10">
        <v>1</v>
      </c>
      <c r="AJ33" s="10">
        <v>1</v>
      </c>
      <c r="AK33" s="10">
        <v>1</v>
      </c>
      <c r="AL33" s="10">
        <v>1</v>
      </c>
      <c r="AM33" s="10">
        <v>0</v>
      </c>
      <c r="AN33" s="10">
        <v>1</v>
      </c>
      <c r="AO33" s="10">
        <v>1</v>
      </c>
      <c r="AP33" s="10">
        <v>1</v>
      </c>
      <c r="AQ33" s="10">
        <v>1</v>
      </c>
      <c r="AR33" s="10">
        <v>1</v>
      </c>
      <c r="AS33" s="10">
        <v>1</v>
      </c>
      <c r="AT33" s="10">
        <v>1</v>
      </c>
      <c r="AU33" s="10">
        <v>1</v>
      </c>
      <c r="AV33" s="10">
        <v>1</v>
      </c>
      <c r="AW33" s="10">
        <v>1</v>
      </c>
      <c r="AX33" s="10">
        <v>1</v>
      </c>
      <c r="AY33" s="10">
        <v>1</v>
      </c>
      <c r="AZ33" s="10">
        <v>1</v>
      </c>
      <c r="BA33" s="10">
        <v>1</v>
      </c>
      <c r="BB33" s="10">
        <v>1</v>
      </c>
      <c r="BC33" s="10">
        <v>0</v>
      </c>
      <c r="BD33" s="10">
        <v>1</v>
      </c>
      <c r="BE33" s="10">
        <v>0</v>
      </c>
      <c r="BF33" s="10">
        <v>0</v>
      </c>
      <c r="BG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9">
        <f t="shared" si="0"/>
        <v>45</v>
      </c>
    </row>
    <row r="34" spans="1:65" ht="15.6" x14ac:dyDescent="0.3">
      <c r="A34" s="11" t="s">
        <v>149</v>
      </c>
      <c r="B34" s="13" t="s">
        <v>111</v>
      </c>
      <c r="C34" s="10">
        <v>1</v>
      </c>
      <c r="D34" s="10">
        <v>0</v>
      </c>
      <c r="E34" s="10">
        <v>0</v>
      </c>
      <c r="F34" s="10">
        <v>0</v>
      </c>
      <c r="G34" s="10">
        <v>1</v>
      </c>
      <c r="H34" s="10">
        <v>0</v>
      </c>
      <c r="I34" s="10">
        <v>1</v>
      </c>
      <c r="J34" s="10">
        <v>1</v>
      </c>
      <c r="K34" s="10">
        <v>1</v>
      </c>
      <c r="L34" s="10">
        <v>1</v>
      </c>
      <c r="M34" s="10">
        <v>0</v>
      </c>
      <c r="N34" s="10">
        <v>1</v>
      </c>
      <c r="O34" s="10">
        <v>1</v>
      </c>
      <c r="P34" s="10">
        <v>1</v>
      </c>
      <c r="Q34" s="10">
        <v>0</v>
      </c>
      <c r="R34" s="10">
        <v>1</v>
      </c>
      <c r="S34" s="10">
        <v>1</v>
      </c>
      <c r="T34" s="10">
        <v>1</v>
      </c>
      <c r="U34" s="10">
        <v>1</v>
      </c>
      <c r="V34" s="10">
        <v>1</v>
      </c>
      <c r="W34" s="10">
        <v>1</v>
      </c>
      <c r="X34" s="10">
        <v>1</v>
      </c>
      <c r="Y34" s="10">
        <v>1</v>
      </c>
      <c r="Z34" s="10">
        <v>1</v>
      </c>
      <c r="AA34" s="10">
        <v>1</v>
      </c>
      <c r="AB34" s="10">
        <v>1</v>
      </c>
      <c r="AC34" s="10">
        <v>1</v>
      </c>
      <c r="AD34" s="10">
        <v>1</v>
      </c>
      <c r="AE34" s="10">
        <v>0</v>
      </c>
      <c r="AF34" s="10">
        <v>1</v>
      </c>
      <c r="AG34" s="10">
        <v>1</v>
      </c>
      <c r="AH34" s="10">
        <v>1</v>
      </c>
      <c r="AI34" s="10">
        <v>1</v>
      </c>
      <c r="AJ34" s="10">
        <v>1</v>
      </c>
      <c r="AK34" s="10">
        <v>1</v>
      </c>
      <c r="AL34" s="10">
        <v>1</v>
      </c>
      <c r="AM34" s="10">
        <v>0</v>
      </c>
      <c r="AN34" s="10">
        <v>0</v>
      </c>
      <c r="AO34" s="10">
        <v>1</v>
      </c>
      <c r="AP34" s="10">
        <v>1</v>
      </c>
      <c r="AQ34" s="10">
        <v>1</v>
      </c>
      <c r="AR34" s="10">
        <v>0</v>
      </c>
      <c r="AS34" s="10">
        <v>1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1</v>
      </c>
      <c r="BC34" s="10">
        <v>0</v>
      </c>
      <c r="BD34" s="10">
        <v>1</v>
      </c>
      <c r="BE34" s="10">
        <v>1</v>
      </c>
      <c r="BF34" s="10">
        <v>1</v>
      </c>
      <c r="BG34" s="10">
        <v>1</v>
      </c>
      <c r="BH34" s="10">
        <v>0</v>
      </c>
      <c r="BI34" s="10">
        <v>1</v>
      </c>
      <c r="BJ34" s="10">
        <v>1</v>
      </c>
      <c r="BK34" s="10">
        <v>1</v>
      </c>
      <c r="BL34" s="10">
        <v>1</v>
      </c>
      <c r="BM34" s="9">
        <f t="shared" si="0"/>
        <v>42</v>
      </c>
    </row>
    <row r="35" spans="1:65" ht="15.6" x14ac:dyDescent="0.3">
      <c r="A35" s="11" t="s">
        <v>150</v>
      </c>
      <c r="B35" s="13" t="s">
        <v>110</v>
      </c>
      <c r="C35" s="10">
        <v>1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1</v>
      </c>
      <c r="J35" s="10">
        <v>1</v>
      </c>
      <c r="K35" s="10">
        <v>1</v>
      </c>
      <c r="L35" s="10">
        <v>1</v>
      </c>
      <c r="M35" s="10">
        <v>0</v>
      </c>
      <c r="N35" s="10">
        <v>1</v>
      </c>
      <c r="O35" s="10">
        <v>1</v>
      </c>
      <c r="P35" s="10">
        <v>1</v>
      </c>
      <c r="Q35" s="10">
        <v>1</v>
      </c>
      <c r="R35" s="10">
        <v>1</v>
      </c>
      <c r="S35" s="10">
        <v>1</v>
      </c>
      <c r="T35" s="10">
        <v>1</v>
      </c>
      <c r="U35" s="10">
        <v>1</v>
      </c>
      <c r="V35" s="10">
        <v>1</v>
      </c>
      <c r="W35" s="10">
        <v>1</v>
      </c>
      <c r="X35" s="10">
        <v>1</v>
      </c>
      <c r="Y35" s="10">
        <v>1</v>
      </c>
      <c r="Z35" s="10">
        <v>1</v>
      </c>
      <c r="AA35" s="10">
        <v>1</v>
      </c>
      <c r="AB35" s="10">
        <v>0</v>
      </c>
      <c r="AC35" s="10">
        <v>1</v>
      </c>
      <c r="AD35" s="10">
        <v>1</v>
      </c>
      <c r="AE35" s="10">
        <v>0</v>
      </c>
      <c r="AF35" s="10">
        <v>0</v>
      </c>
      <c r="AG35" s="10">
        <v>1</v>
      </c>
      <c r="AH35" s="10">
        <v>1</v>
      </c>
      <c r="AI35" s="10">
        <v>1</v>
      </c>
      <c r="AJ35" s="10">
        <v>1</v>
      </c>
      <c r="AK35" s="10">
        <v>1</v>
      </c>
      <c r="AL35" s="10">
        <v>0</v>
      </c>
      <c r="AM35" s="10">
        <v>0</v>
      </c>
      <c r="AN35" s="10">
        <v>1</v>
      </c>
      <c r="AO35" s="10">
        <v>1</v>
      </c>
      <c r="AP35" s="10">
        <v>1</v>
      </c>
      <c r="AQ35" s="10">
        <v>1</v>
      </c>
      <c r="AR35" s="10">
        <v>1</v>
      </c>
      <c r="AS35" s="10">
        <v>1</v>
      </c>
      <c r="AT35" s="10">
        <v>1</v>
      </c>
      <c r="AU35" s="10">
        <v>1</v>
      </c>
      <c r="AV35" s="10">
        <v>1</v>
      </c>
      <c r="AW35" s="10">
        <v>1</v>
      </c>
      <c r="AX35" s="10">
        <v>1</v>
      </c>
      <c r="AY35" s="10">
        <v>1</v>
      </c>
      <c r="AZ35" s="10">
        <v>1</v>
      </c>
      <c r="BA35" s="10">
        <v>1</v>
      </c>
      <c r="BB35" s="10">
        <v>1</v>
      </c>
      <c r="BC35" s="10">
        <v>0</v>
      </c>
      <c r="BD35" s="10">
        <v>1</v>
      </c>
      <c r="BE35" s="10">
        <v>0</v>
      </c>
      <c r="BF35" s="10">
        <v>0</v>
      </c>
      <c r="BG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9">
        <f t="shared" si="0"/>
        <v>42</v>
      </c>
    </row>
    <row r="36" spans="1:65" ht="15.6" x14ac:dyDescent="0.3">
      <c r="A36" s="11" t="s">
        <v>151</v>
      </c>
      <c r="B36" s="13" t="s">
        <v>110</v>
      </c>
      <c r="C36" s="10">
        <v>1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1</v>
      </c>
      <c r="J36" s="10">
        <v>1</v>
      </c>
      <c r="K36" s="10">
        <v>1</v>
      </c>
      <c r="L36" s="10">
        <v>1</v>
      </c>
      <c r="M36" s="10">
        <v>0</v>
      </c>
      <c r="N36" s="10">
        <v>1</v>
      </c>
      <c r="O36" s="10">
        <v>1</v>
      </c>
      <c r="P36" s="10">
        <v>1</v>
      </c>
      <c r="Q36" s="10">
        <v>1</v>
      </c>
      <c r="R36" s="10">
        <v>1</v>
      </c>
      <c r="S36" s="10">
        <v>1</v>
      </c>
      <c r="T36" s="10">
        <v>1</v>
      </c>
      <c r="U36" s="10">
        <v>1</v>
      </c>
      <c r="V36" s="10">
        <v>1</v>
      </c>
      <c r="W36" s="10">
        <v>1</v>
      </c>
      <c r="X36" s="10">
        <v>1</v>
      </c>
      <c r="Y36" s="10">
        <v>1</v>
      </c>
      <c r="Z36" s="10">
        <v>1</v>
      </c>
      <c r="AA36" s="10">
        <v>1</v>
      </c>
      <c r="AB36" s="10">
        <v>1</v>
      </c>
      <c r="AC36" s="10">
        <v>1</v>
      </c>
      <c r="AD36" s="10">
        <v>1</v>
      </c>
      <c r="AE36" s="10">
        <v>1</v>
      </c>
      <c r="AF36" s="10">
        <v>1</v>
      </c>
      <c r="AG36" s="10">
        <v>1</v>
      </c>
      <c r="AH36" s="10">
        <v>1</v>
      </c>
      <c r="AI36" s="10">
        <v>1</v>
      </c>
      <c r="AJ36" s="10">
        <v>1</v>
      </c>
      <c r="AK36" s="10">
        <v>1</v>
      </c>
      <c r="AL36" s="10">
        <v>0</v>
      </c>
      <c r="AM36" s="10">
        <v>1</v>
      </c>
      <c r="AN36" s="10">
        <v>1</v>
      </c>
      <c r="AO36" s="10">
        <v>1</v>
      </c>
      <c r="AP36" s="10">
        <v>1</v>
      </c>
      <c r="AQ36" s="10">
        <v>1</v>
      </c>
      <c r="AR36" s="10">
        <v>1</v>
      </c>
      <c r="AS36" s="10">
        <v>1</v>
      </c>
      <c r="AT36" s="10">
        <v>1</v>
      </c>
      <c r="AU36" s="10">
        <v>1</v>
      </c>
      <c r="AV36" s="10">
        <v>1</v>
      </c>
      <c r="AW36" s="10">
        <v>1</v>
      </c>
      <c r="AX36" s="10">
        <v>1</v>
      </c>
      <c r="AY36" s="10">
        <v>1</v>
      </c>
      <c r="AZ36" s="10">
        <v>1</v>
      </c>
      <c r="BA36" s="10">
        <v>1</v>
      </c>
      <c r="BB36" s="10">
        <v>1</v>
      </c>
      <c r="BC36" s="10">
        <v>1</v>
      </c>
      <c r="BD36" s="10">
        <v>1</v>
      </c>
      <c r="BE36" s="10">
        <v>1</v>
      </c>
      <c r="BF36" s="10">
        <v>1</v>
      </c>
      <c r="BG36" s="10">
        <v>1</v>
      </c>
      <c r="BH36" s="10">
        <v>1</v>
      </c>
      <c r="BI36" s="10">
        <v>1</v>
      </c>
      <c r="BJ36" s="10">
        <v>1</v>
      </c>
      <c r="BK36" s="10">
        <v>1</v>
      </c>
      <c r="BL36" s="10">
        <v>0</v>
      </c>
      <c r="BM36" s="9">
        <f t="shared" si="0"/>
        <v>54</v>
      </c>
    </row>
    <row r="37" spans="1:65" ht="15.6" x14ac:dyDescent="0.3">
      <c r="A37" s="11" t="s">
        <v>152</v>
      </c>
      <c r="B37" s="13" t="s">
        <v>113</v>
      </c>
      <c r="C37" s="10">
        <v>1</v>
      </c>
      <c r="D37" s="10">
        <v>1</v>
      </c>
      <c r="E37" s="10">
        <v>1</v>
      </c>
      <c r="F37" s="10">
        <v>1</v>
      </c>
      <c r="G37" s="10">
        <v>0</v>
      </c>
      <c r="H37" s="10">
        <v>0</v>
      </c>
      <c r="I37" s="10">
        <v>1</v>
      </c>
      <c r="J37" s="10">
        <v>1</v>
      </c>
      <c r="K37" s="10">
        <v>1</v>
      </c>
      <c r="L37" s="10">
        <v>1</v>
      </c>
      <c r="M37" s="10">
        <v>0</v>
      </c>
      <c r="N37" s="10">
        <v>1</v>
      </c>
      <c r="O37" s="10">
        <v>1</v>
      </c>
      <c r="P37" s="10">
        <v>1</v>
      </c>
      <c r="Q37" s="10">
        <v>0</v>
      </c>
      <c r="R37" s="10">
        <v>1</v>
      </c>
      <c r="S37" s="10">
        <v>1</v>
      </c>
      <c r="T37" s="10">
        <v>1</v>
      </c>
      <c r="U37" s="10">
        <v>1</v>
      </c>
      <c r="V37" s="10">
        <v>1</v>
      </c>
      <c r="W37" s="10">
        <v>1</v>
      </c>
      <c r="X37" s="10">
        <v>1</v>
      </c>
      <c r="Y37" s="10">
        <v>1</v>
      </c>
      <c r="Z37" s="10">
        <v>1</v>
      </c>
      <c r="AA37" s="10">
        <v>1</v>
      </c>
      <c r="AB37" s="10">
        <v>0</v>
      </c>
      <c r="AC37" s="10">
        <v>1</v>
      </c>
      <c r="AD37" s="10">
        <v>1</v>
      </c>
      <c r="AE37" s="10">
        <v>0</v>
      </c>
      <c r="AF37" s="10">
        <v>0</v>
      </c>
      <c r="AG37" s="10">
        <v>1</v>
      </c>
      <c r="AH37" s="10">
        <v>1</v>
      </c>
      <c r="AI37" s="10">
        <v>1</v>
      </c>
      <c r="AJ37" s="10">
        <v>1</v>
      </c>
      <c r="AK37" s="10">
        <v>1</v>
      </c>
      <c r="AL37" s="10">
        <v>1</v>
      </c>
      <c r="AM37" s="10">
        <v>0</v>
      </c>
      <c r="AN37" s="10">
        <v>0</v>
      </c>
      <c r="AO37" s="10">
        <v>1</v>
      </c>
      <c r="AP37" s="10">
        <v>1</v>
      </c>
      <c r="AQ37" s="10">
        <v>1</v>
      </c>
      <c r="AR37" s="10">
        <v>0</v>
      </c>
      <c r="AS37" s="10">
        <v>1</v>
      </c>
      <c r="AT37" s="10">
        <v>0</v>
      </c>
      <c r="AU37" s="10">
        <v>1</v>
      </c>
      <c r="AV37" s="10">
        <v>1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1</v>
      </c>
      <c r="BC37" s="10">
        <v>0</v>
      </c>
      <c r="BD37" s="10">
        <v>1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J37" s="10">
        <v>0</v>
      </c>
      <c r="BK37" s="10">
        <v>0</v>
      </c>
      <c r="BL37" s="10">
        <v>0</v>
      </c>
      <c r="BM37" s="9">
        <f t="shared" si="0"/>
        <v>37</v>
      </c>
    </row>
    <row r="38" spans="1:65" ht="15.6" x14ac:dyDescent="0.3">
      <c r="A38" s="11" t="s">
        <v>153</v>
      </c>
      <c r="B38" s="13" t="s">
        <v>112</v>
      </c>
      <c r="C38" s="10">
        <v>1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1</v>
      </c>
      <c r="J38" s="10">
        <v>1</v>
      </c>
      <c r="K38" s="10">
        <v>1</v>
      </c>
      <c r="L38" s="10">
        <v>1</v>
      </c>
      <c r="M38" s="10">
        <v>1</v>
      </c>
      <c r="N38" s="10">
        <v>1</v>
      </c>
      <c r="O38" s="10">
        <v>1</v>
      </c>
      <c r="P38" s="10">
        <v>1</v>
      </c>
      <c r="Q38" s="10">
        <v>1</v>
      </c>
      <c r="R38" s="10">
        <v>1</v>
      </c>
      <c r="S38" s="10">
        <v>1</v>
      </c>
      <c r="T38" s="10">
        <v>1</v>
      </c>
      <c r="U38" s="10">
        <v>1</v>
      </c>
      <c r="V38" s="10">
        <v>1</v>
      </c>
      <c r="W38" s="10">
        <v>1</v>
      </c>
      <c r="X38" s="10">
        <v>1</v>
      </c>
      <c r="Y38" s="10">
        <v>1</v>
      </c>
      <c r="Z38" s="10">
        <v>1</v>
      </c>
      <c r="AA38" s="10">
        <v>1</v>
      </c>
      <c r="AB38" s="10">
        <v>0</v>
      </c>
      <c r="AC38" s="10">
        <v>1</v>
      </c>
      <c r="AD38" s="10">
        <v>1</v>
      </c>
      <c r="AE38" s="10">
        <v>0</v>
      </c>
      <c r="AF38" s="10">
        <v>0</v>
      </c>
      <c r="AG38" s="10">
        <v>1</v>
      </c>
      <c r="AH38" s="10">
        <v>1</v>
      </c>
      <c r="AI38" s="10">
        <v>1</v>
      </c>
      <c r="AJ38" s="10">
        <v>1</v>
      </c>
      <c r="AK38" s="10">
        <v>1</v>
      </c>
      <c r="AL38" s="10">
        <v>1</v>
      </c>
      <c r="AM38" s="10">
        <v>0</v>
      </c>
      <c r="AN38" s="10">
        <v>0</v>
      </c>
      <c r="AO38" s="10">
        <v>1</v>
      </c>
      <c r="AP38" s="10">
        <v>1</v>
      </c>
      <c r="AQ38" s="10">
        <v>1</v>
      </c>
      <c r="AR38" s="10">
        <v>0</v>
      </c>
      <c r="AS38" s="10">
        <v>1</v>
      </c>
      <c r="AT38" s="10">
        <v>0</v>
      </c>
      <c r="AU38" s="10">
        <v>1</v>
      </c>
      <c r="AV38" s="10">
        <v>1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1</v>
      </c>
      <c r="BC38" s="10">
        <v>0</v>
      </c>
      <c r="BD38" s="10">
        <v>1</v>
      </c>
      <c r="BE38" s="10">
        <v>0</v>
      </c>
      <c r="BF38" s="10">
        <v>0</v>
      </c>
      <c r="BG38" s="10">
        <v>0</v>
      </c>
      <c r="BH38" s="10">
        <v>0</v>
      </c>
      <c r="BI38" s="10">
        <v>0</v>
      </c>
      <c r="BJ38" s="10">
        <v>0</v>
      </c>
      <c r="BK38" s="10">
        <v>0</v>
      </c>
      <c r="BL38" s="10">
        <v>0</v>
      </c>
      <c r="BM38" s="9">
        <f t="shared" si="0"/>
        <v>36</v>
      </c>
    </row>
    <row r="39" spans="1:65" ht="15.6" x14ac:dyDescent="0.3">
      <c r="A39" s="11" t="s">
        <v>154</v>
      </c>
      <c r="B39" s="13" t="s">
        <v>110</v>
      </c>
      <c r="C39" s="10">
        <v>1</v>
      </c>
      <c r="D39" s="10">
        <v>0</v>
      </c>
      <c r="E39" s="10">
        <v>0</v>
      </c>
      <c r="F39" s="10">
        <v>0</v>
      </c>
      <c r="G39" s="10">
        <v>1</v>
      </c>
      <c r="H39" s="10">
        <v>0</v>
      </c>
      <c r="I39" s="10">
        <v>1</v>
      </c>
      <c r="J39" s="10">
        <v>1</v>
      </c>
      <c r="K39" s="10">
        <v>1</v>
      </c>
      <c r="L39" s="10">
        <v>1</v>
      </c>
      <c r="M39" s="10">
        <v>1</v>
      </c>
      <c r="N39" s="10">
        <v>1</v>
      </c>
      <c r="O39" s="10">
        <v>1</v>
      </c>
      <c r="P39" s="10">
        <v>1</v>
      </c>
      <c r="Q39" s="10">
        <v>1</v>
      </c>
      <c r="R39" s="10">
        <v>1</v>
      </c>
      <c r="S39" s="10">
        <v>1</v>
      </c>
      <c r="T39" s="10">
        <v>1</v>
      </c>
      <c r="U39" s="10">
        <v>1</v>
      </c>
      <c r="V39" s="10">
        <v>1</v>
      </c>
      <c r="W39" s="10">
        <v>1</v>
      </c>
      <c r="X39" s="10">
        <v>1</v>
      </c>
      <c r="Y39" s="10">
        <v>1</v>
      </c>
      <c r="Z39" s="10">
        <v>1</v>
      </c>
      <c r="AA39" s="10">
        <v>1</v>
      </c>
      <c r="AB39" s="10">
        <v>0</v>
      </c>
      <c r="AC39" s="10">
        <v>1</v>
      </c>
      <c r="AD39" s="10">
        <v>1</v>
      </c>
      <c r="AE39" s="10">
        <v>1</v>
      </c>
      <c r="AF39" s="10">
        <v>1</v>
      </c>
      <c r="AG39" s="10">
        <v>1</v>
      </c>
      <c r="AH39" s="10">
        <v>1</v>
      </c>
      <c r="AI39" s="10">
        <v>1</v>
      </c>
      <c r="AJ39" s="10">
        <v>1</v>
      </c>
      <c r="AK39" s="10">
        <v>1</v>
      </c>
      <c r="AL39" s="10">
        <v>0</v>
      </c>
      <c r="AM39" s="10">
        <v>1</v>
      </c>
      <c r="AN39" s="10">
        <v>1</v>
      </c>
      <c r="AO39" s="10">
        <v>1</v>
      </c>
      <c r="AP39" s="10">
        <v>1</v>
      </c>
      <c r="AQ39" s="10">
        <v>1</v>
      </c>
      <c r="AR39" s="10">
        <v>1</v>
      </c>
      <c r="AS39" s="10">
        <v>1</v>
      </c>
      <c r="AT39" s="10">
        <v>1</v>
      </c>
      <c r="AU39" s="10">
        <v>1</v>
      </c>
      <c r="AV39" s="10">
        <v>1</v>
      </c>
      <c r="AW39" s="10">
        <v>1</v>
      </c>
      <c r="AX39" s="10">
        <v>1</v>
      </c>
      <c r="AY39" s="10">
        <v>1</v>
      </c>
      <c r="AZ39" s="10">
        <v>1</v>
      </c>
      <c r="BA39" s="10">
        <v>1</v>
      </c>
      <c r="BB39" s="10">
        <v>1</v>
      </c>
      <c r="BC39" s="10">
        <v>0</v>
      </c>
      <c r="BD39" s="10">
        <v>1</v>
      </c>
      <c r="BE39" s="10">
        <v>1</v>
      </c>
      <c r="BF39" s="10">
        <v>1</v>
      </c>
      <c r="BG39" s="10">
        <v>1</v>
      </c>
      <c r="BH39" s="10">
        <v>1</v>
      </c>
      <c r="BI39" s="10">
        <v>1</v>
      </c>
      <c r="BJ39" s="10">
        <v>1</v>
      </c>
      <c r="BK39" s="10">
        <v>1</v>
      </c>
      <c r="BL39" s="10">
        <v>1</v>
      </c>
      <c r="BM39" s="9">
        <f t="shared" si="0"/>
        <v>55</v>
      </c>
    </row>
    <row r="40" spans="1:65" ht="15.6" x14ac:dyDescent="0.3">
      <c r="A40" s="11" t="s">
        <v>155</v>
      </c>
      <c r="B40" s="13" t="s">
        <v>113</v>
      </c>
      <c r="C40" s="10">
        <v>1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1</v>
      </c>
      <c r="J40" s="10">
        <v>1</v>
      </c>
      <c r="K40" s="10">
        <v>1</v>
      </c>
      <c r="L40" s="10">
        <v>1</v>
      </c>
      <c r="M40" s="10">
        <v>0</v>
      </c>
      <c r="N40" s="10">
        <v>1</v>
      </c>
      <c r="O40" s="10">
        <v>1</v>
      </c>
      <c r="P40" s="10">
        <v>1</v>
      </c>
      <c r="Q40" s="10">
        <v>0</v>
      </c>
      <c r="R40" s="10">
        <v>1</v>
      </c>
      <c r="S40" s="10">
        <v>1</v>
      </c>
      <c r="T40" s="10">
        <v>1</v>
      </c>
      <c r="U40" s="10">
        <v>1</v>
      </c>
      <c r="V40" s="10">
        <v>1</v>
      </c>
      <c r="W40" s="10">
        <v>1</v>
      </c>
      <c r="X40" s="10">
        <v>1</v>
      </c>
      <c r="Y40" s="10">
        <v>1</v>
      </c>
      <c r="Z40" s="10">
        <v>1</v>
      </c>
      <c r="AA40" s="10">
        <v>1</v>
      </c>
      <c r="AB40" s="10">
        <v>0</v>
      </c>
      <c r="AC40" s="10">
        <v>1</v>
      </c>
      <c r="AD40" s="10">
        <v>1</v>
      </c>
      <c r="AE40" s="10">
        <v>0</v>
      </c>
      <c r="AF40" s="10">
        <v>0</v>
      </c>
      <c r="AG40" s="10">
        <v>1</v>
      </c>
      <c r="AH40" s="10">
        <v>1</v>
      </c>
      <c r="AI40" s="10">
        <v>1</v>
      </c>
      <c r="AJ40" s="10">
        <v>1</v>
      </c>
      <c r="AK40" s="10">
        <v>1</v>
      </c>
      <c r="AL40" s="10">
        <v>0</v>
      </c>
      <c r="AM40" s="10">
        <v>0</v>
      </c>
      <c r="AN40" s="10">
        <v>0</v>
      </c>
      <c r="AO40" s="10">
        <v>1</v>
      </c>
      <c r="AP40" s="10">
        <v>1</v>
      </c>
      <c r="AQ40" s="10">
        <v>0</v>
      </c>
      <c r="AR40" s="10">
        <v>0</v>
      </c>
      <c r="AS40" s="10">
        <v>1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1</v>
      </c>
      <c r="BC40" s="10">
        <v>0</v>
      </c>
      <c r="BD40" s="10">
        <v>1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L40" s="10">
        <v>0</v>
      </c>
      <c r="BM40" s="9">
        <f t="shared" si="0"/>
        <v>30</v>
      </c>
    </row>
    <row r="41" spans="1:65" ht="15.6" x14ac:dyDescent="0.3">
      <c r="A41" s="11" t="s">
        <v>156</v>
      </c>
      <c r="B41" s="13" t="s">
        <v>110</v>
      </c>
      <c r="C41" s="10">
        <v>1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1</v>
      </c>
      <c r="J41" s="10">
        <v>1</v>
      </c>
      <c r="K41" s="10">
        <v>1</v>
      </c>
      <c r="L41" s="10">
        <v>1</v>
      </c>
      <c r="M41" s="10">
        <v>0</v>
      </c>
      <c r="N41" s="10">
        <v>1</v>
      </c>
      <c r="O41" s="10">
        <v>1</v>
      </c>
      <c r="P41" s="10">
        <v>1</v>
      </c>
      <c r="Q41" s="10">
        <v>1</v>
      </c>
      <c r="R41" s="10">
        <v>1</v>
      </c>
      <c r="S41" s="10">
        <v>1</v>
      </c>
      <c r="T41" s="10">
        <v>1</v>
      </c>
      <c r="U41" s="10">
        <v>1</v>
      </c>
      <c r="V41" s="10">
        <v>1</v>
      </c>
      <c r="W41" s="10">
        <v>1</v>
      </c>
      <c r="X41" s="10">
        <v>1</v>
      </c>
      <c r="Y41" s="10">
        <v>1</v>
      </c>
      <c r="Z41" s="10">
        <v>1</v>
      </c>
      <c r="AA41" s="10">
        <v>1</v>
      </c>
      <c r="AB41" s="10">
        <v>0</v>
      </c>
      <c r="AC41" s="10">
        <v>1</v>
      </c>
      <c r="AD41" s="10">
        <v>1</v>
      </c>
      <c r="AE41" s="10">
        <v>1</v>
      </c>
      <c r="AF41" s="10">
        <v>1</v>
      </c>
      <c r="AG41" s="10">
        <v>1</v>
      </c>
      <c r="AH41" s="10">
        <v>1</v>
      </c>
      <c r="AI41" s="10">
        <v>1</v>
      </c>
      <c r="AJ41" s="10">
        <v>1</v>
      </c>
      <c r="AK41" s="10">
        <v>1</v>
      </c>
      <c r="AL41" s="10">
        <v>1</v>
      </c>
      <c r="AM41" s="10">
        <v>1</v>
      </c>
      <c r="AN41" s="10">
        <v>1</v>
      </c>
      <c r="AO41" s="10">
        <v>1</v>
      </c>
      <c r="AP41" s="10">
        <v>1</v>
      </c>
      <c r="AQ41" s="10">
        <v>1</v>
      </c>
      <c r="AR41" s="10">
        <v>1</v>
      </c>
      <c r="AS41" s="10">
        <v>1</v>
      </c>
      <c r="AT41" s="10">
        <v>1</v>
      </c>
      <c r="AU41" s="10">
        <v>1</v>
      </c>
      <c r="AV41" s="10">
        <v>1</v>
      </c>
      <c r="AW41" s="10">
        <v>1</v>
      </c>
      <c r="AX41" s="10">
        <v>1</v>
      </c>
      <c r="AY41" s="10">
        <v>1</v>
      </c>
      <c r="AZ41" s="10">
        <v>1</v>
      </c>
      <c r="BA41" s="10">
        <v>1</v>
      </c>
      <c r="BB41" s="10">
        <v>1</v>
      </c>
      <c r="BC41" s="10">
        <v>0</v>
      </c>
      <c r="BD41" s="10">
        <v>1</v>
      </c>
      <c r="BE41" s="10">
        <v>1</v>
      </c>
      <c r="BF41" s="10">
        <v>1</v>
      </c>
      <c r="BG41" s="10">
        <v>1</v>
      </c>
      <c r="BH41" s="10">
        <v>1</v>
      </c>
      <c r="BI41" s="10">
        <v>1</v>
      </c>
      <c r="BJ41" s="10">
        <v>1</v>
      </c>
      <c r="BK41" s="10">
        <v>0</v>
      </c>
      <c r="BL41" s="10">
        <v>1</v>
      </c>
      <c r="BM41" s="9">
        <f t="shared" si="0"/>
        <v>53</v>
      </c>
    </row>
    <row r="42" spans="1:65" ht="15.6" x14ac:dyDescent="0.3">
      <c r="A42" s="11" t="s">
        <v>157</v>
      </c>
      <c r="B42" s="13" t="s">
        <v>110</v>
      </c>
      <c r="C42" s="10">
        <v>1</v>
      </c>
      <c r="D42" s="10">
        <v>0</v>
      </c>
      <c r="E42" s="10">
        <v>0</v>
      </c>
      <c r="F42" s="10">
        <v>0</v>
      </c>
      <c r="G42" s="10">
        <v>1</v>
      </c>
      <c r="H42" s="10">
        <v>0</v>
      </c>
      <c r="I42" s="10">
        <v>1</v>
      </c>
      <c r="J42" s="10">
        <v>1</v>
      </c>
      <c r="K42" s="10">
        <v>1</v>
      </c>
      <c r="L42" s="10">
        <v>1</v>
      </c>
      <c r="M42" s="10">
        <v>0</v>
      </c>
      <c r="N42" s="10">
        <v>1</v>
      </c>
      <c r="O42" s="10">
        <v>1</v>
      </c>
      <c r="P42" s="10">
        <v>1</v>
      </c>
      <c r="Q42" s="10">
        <v>0</v>
      </c>
      <c r="R42" s="10">
        <v>1</v>
      </c>
      <c r="S42" s="10">
        <v>1</v>
      </c>
      <c r="T42" s="10">
        <v>1</v>
      </c>
      <c r="U42" s="10">
        <v>1</v>
      </c>
      <c r="V42" s="10">
        <v>1</v>
      </c>
      <c r="W42" s="10">
        <v>1</v>
      </c>
      <c r="X42" s="10">
        <v>1</v>
      </c>
      <c r="Y42" s="10">
        <v>1</v>
      </c>
      <c r="Z42" s="10">
        <v>1</v>
      </c>
      <c r="AA42" s="10">
        <v>1</v>
      </c>
      <c r="AB42" s="10">
        <v>1</v>
      </c>
      <c r="AC42" s="10">
        <v>1</v>
      </c>
      <c r="AD42" s="10">
        <v>1</v>
      </c>
      <c r="AE42" s="10">
        <v>1</v>
      </c>
      <c r="AF42" s="10">
        <v>1</v>
      </c>
      <c r="AG42" s="10">
        <v>1</v>
      </c>
      <c r="AH42" s="10">
        <v>1</v>
      </c>
      <c r="AI42" s="10">
        <v>1</v>
      </c>
      <c r="AJ42" s="10">
        <v>1</v>
      </c>
      <c r="AK42" s="10">
        <v>1</v>
      </c>
      <c r="AL42" s="10">
        <v>1</v>
      </c>
      <c r="AM42" s="10">
        <v>0</v>
      </c>
      <c r="AN42" s="10">
        <v>0</v>
      </c>
      <c r="AO42" s="10">
        <v>1</v>
      </c>
      <c r="AP42" s="10">
        <v>1</v>
      </c>
      <c r="AQ42" s="10">
        <v>1</v>
      </c>
      <c r="AR42" s="10">
        <v>0</v>
      </c>
      <c r="AS42" s="10">
        <v>1</v>
      </c>
      <c r="AT42" s="10">
        <v>1</v>
      </c>
      <c r="AU42" s="10">
        <v>1</v>
      </c>
      <c r="AV42" s="10">
        <v>1</v>
      </c>
      <c r="AW42" s="10">
        <v>0</v>
      </c>
      <c r="AX42" s="10">
        <v>0</v>
      </c>
      <c r="AY42" s="10">
        <v>0</v>
      </c>
      <c r="AZ42" s="10">
        <v>0</v>
      </c>
      <c r="BA42" s="10">
        <v>1</v>
      </c>
      <c r="BB42" s="10">
        <v>1</v>
      </c>
      <c r="BC42" s="10">
        <v>0</v>
      </c>
      <c r="BD42" s="10">
        <v>1</v>
      </c>
      <c r="BE42" s="10">
        <v>1</v>
      </c>
      <c r="BF42" s="10">
        <v>1</v>
      </c>
      <c r="BG42" s="10">
        <v>1</v>
      </c>
      <c r="BH42" s="10">
        <v>1</v>
      </c>
      <c r="BI42" s="10">
        <v>1</v>
      </c>
      <c r="BJ42" s="10">
        <v>1</v>
      </c>
      <c r="BK42" s="10">
        <v>0</v>
      </c>
      <c r="BL42" s="10">
        <v>1</v>
      </c>
      <c r="BM42" s="9">
        <f t="shared" si="0"/>
        <v>47</v>
      </c>
    </row>
    <row r="43" spans="1:65" ht="15.6" x14ac:dyDescent="0.3">
      <c r="A43" s="11" t="s">
        <v>158</v>
      </c>
      <c r="B43" s="13" t="s">
        <v>110</v>
      </c>
      <c r="C43" s="10">
        <v>1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1</v>
      </c>
      <c r="J43" s="10">
        <v>1</v>
      </c>
      <c r="K43" s="10">
        <v>1</v>
      </c>
      <c r="L43" s="10">
        <v>1</v>
      </c>
      <c r="M43" s="10">
        <v>1</v>
      </c>
      <c r="N43" s="10">
        <v>1</v>
      </c>
      <c r="O43" s="10">
        <v>1</v>
      </c>
      <c r="P43" s="10">
        <v>1</v>
      </c>
      <c r="Q43" s="10">
        <v>1</v>
      </c>
      <c r="R43" s="10">
        <v>1</v>
      </c>
      <c r="S43" s="10">
        <v>1</v>
      </c>
      <c r="T43" s="10">
        <v>1</v>
      </c>
      <c r="U43" s="10">
        <v>1</v>
      </c>
      <c r="V43" s="10">
        <v>1</v>
      </c>
      <c r="W43" s="10">
        <v>1</v>
      </c>
      <c r="X43" s="10">
        <v>1</v>
      </c>
      <c r="Y43" s="10">
        <v>1</v>
      </c>
      <c r="Z43" s="10">
        <v>1</v>
      </c>
      <c r="AA43" s="10">
        <v>1</v>
      </c>
      <c r="AB43" s="10">
        <v>1</v>
      </c>
      <c r="AC43" s="10">
        <v>1</v>
      </c>
      <c r="AD43" s="10">
        <v>1</v>
      </c>
      <c r="AE43" s="10">
        <v>1</v>
      </c>
      <c r="AF43" s="10">
        <v>1</v>
      </c>
      <c r="AG43" s="10">
        <v>1</v>
      </c>
      <c r="AH43" s="10">
        <v>1</v>
      </c>
      <c r="AI43" s="10">
        <v>1</v>
      </c>
      <c r="AJ43" s="10">
        <v>1</v>
      </c>
      <c r="AK43" s="10">
        <v>1</v>
      </c>
      <c r="AL43" s="10">
        <v>0</v>
      </c>
      <c r="AM43" s="10">
        <v>1</v>
      </c>
      <c r="AN43" s="10">
        <v>1</v>
      </c>
      <c r="AO43" s="10">
        <v>1</v>
      </c>
      <c r="AP43" s="10">
        <v>1</v>
      </c>
      <c r="AQ43" s="10">
        <v>1</v>
      </c>
      <c r="AR43" s="10">
        <v>1</v>
      </c>
      <c r="AS43" s="10">
        <v>1</v>
      </c>
      <c r="AT43" s="10">
        <v>1</v>
      </c>
      <c r="AU43" s="10">
        <v>1</v>
      </c>
      <c r="AV43" s="10">
        <v>1</v>
      </c>
      <c r="AW43" s="10">
        <v>1</v>
      </c>
      <c r="AX43" s="10">
        <v>1</v>
      </c>
      <c r="AY43" s="10">
        <v>1</v>
      </c>
      <c r="AZ43" s="10">
        <v>1</v>
      </c>
      <c r="BA43" s="10">
        <v>1</v>
      </c>
      <c r="BB43" s="10">
        <v>0</v>
      </c>
      <c r="BC43" s="10">
        <v>0</v>
      </c>
      <c r="BD43" s="10">
        <v>1</v>
      </c>
      <c r="BE43" s="10">
        <v>1</v>
      </c>
      <c r="BF43" s="10">
        <v>1</v>
      </c>
      <c r="BG43" s="10">
        <v>1</v>
      </c>
      <c r="BH43" s="10">
        <v>1</v>
      </c>
      <c r="BI43" s="10">
        <v>1</v>
      </c>
      <c r="BJ43" s="10">
        <v>1</v>
      </c>
      <c r="BK43" s="10">
        <v>1</v>
      </c>
      <c r="BL43" s="10">
        <v>0</v>
      </c>
      <c r="BM43" s="9">
        <f t="shared" si="0"/>
        <v>53</v>
      </c>
    </row>
    <row r="44" spans="1:65" x14ac:dyDescent="0.3">
      <c r="A44" s="12" t="s">
        <v>105</v>
      </c>
      <c r="B44" s="12"/>
      <c r="C44" s="9">
        <f t="shared" ref="C44:AH44" si="1">SUM(C2:C43)</f>
        <v>40</v>
      </c>
      <c r="D44" s="9">
        <f t="shared" si="1"/>
        <v>5</v>
      </c>
      <c r="E44" s="9">
        <f t="shared" si="1"/>
        <v>9</v>
      </c>
      <c r="F44" s="9">
        <f t="shared" si="1"/>
        <v>6</v>
      </c>
      <c r="G44" s="9">
        <f t="shared" si="1"/>
        <v>5</v>
      </c>
      <c r="H44" s="9">
        <f t="shared" si="1"/>
        <v>1</v>
      </c>
      <c r="I44" s="9">
        <f t="shared" si="1"/>
        <v>41</v>
      </c>
      <c r="J44" s="9">
        <f t="shared" si="1"/>
        <v>41</v>
      </c>
      <c r="K44" s="9">
        <f t="shared" si="1"/>
        <v>41</v>
      </c>
      <c r="L44" s="9">
        <f t="shared" si="1"/>
        <v>41</v>
      </c>
      <c r="M44" s="9">
        <f t="shared" si="1"/>
        <v>23</v>
      </c>
      <c r="N44" s="9">
        <f t="shared" si="1"/>
        <v>40</v>
      </c>
      <c r="O44" s="9">
        <f t="shared" si="1"/>
        <v>41</v>
      </c>
      <c r="P44" s="9">
        <f t="shared" si="1"/>
        <v>41</v>
      </c>
      <c r="Q44" s="9">
        <f t="shared" si="1"/>
        <v>29</v>
      </c>
      <c r="R44" s="9">
        <f t="shared" si="1"/>
        <v>41</v>
      </c>
      <c r="S44" s="9">
        <f t="shared" si="1"/>
        <v>41</v>
      </c>
      <c r="T44" s="9">
        <f t="shared" si="1"/>
        <v>41</v>
      </c>
      <c r="U44" s="9">
        <f t="shared" si="1"/>
        <v>41</v>
      </c>
      <c r="V44" s="9">
        <f t="shared" si="1"/>
        <v>41</v>
      </c>
      <c r="W44" s="9">
        <f t="shared" si="1"/>
        <v>41</v>
      </c>
      <c r="X44" s="9">
        <f t="shared" si="1"/>
        <v>41</v>
      </c>
      <c r="Y44" s="9">
        <f t="shared" si="1"/>
        <v>41</v>
      </c>
      <c r="Z44" s="9">
        <f t="shared" si="1"/>
        <v>41</v>
      </c>
      <c r="AA44" s="9">
        <f t="shared" si="1"/>
        <v>41</v>
      </c>
      <c r="AB44" s="9">
        <f t="shared" si="1"/>
        <v>26</v>
      </c>
      <c r="AC44" s="9">
        <f t="shared" si="1"/>
        <v>40</v>
      </c>
      <c r="AD44" s="9">
        <f t="shared" si="1"/>
        <v>31</v>
      </c>
      <c r="AE44" s="9">
        <f t="shared" si="1"/>
        <v>30</v>
      </c>
      <c r="AF44" s="9">
        <f t="shared" si="1"/>
        <v>31</v>
      </c>
      <c r="AG44" s="9">
        <f t="shared" si="1"/>
        <v>32</v>
      </c>
      <c r="AH44" s="9">
        <f t="shared" si="1"/>
        <v>33</v>
      </c>
      <c r="AI44" s="9">
        <f t="shared" ref="AI44:BL44" si="2">SUM(AI2:AI43)</f>
        <v>41</v>
      </c>
      <c r="AJ44" s="9">
        <f t="shared" si="2"/>
        <v>40</v>
      </c>
      <c r="AK44" s="9">
        <f t="shared" si="2"/>
        <v>41</v>
      </c>
      <c r="AL44" s="9">
        <f t="shared" si="2"/>
        <v>30</v>
      </c>
      <c r="AM44" s="9">
        <f t="shared" si="2"/>
        <v>28</v>
      </c>
      <c r="AN44" s="9">
        <f t="shared" si="2"/>
        <v>19</v>
      </c>
      <c r="AO44" s="9">
        <f t="shared" si="2"/>
        <v>30</v>
      </c>
      <c r="AP44" s="9">
        <f t="shared" si="2"/>
        <v>40</v>
      </c>
      <c r="AQ44" s="9">
        <f t="shared" si="2"/>
        <v>39</v>
      </c>
      <c r="AR44" s="9">
        <f t="shared" si="2"/>
        <v>33</v>
      </c>
      <c r="AS44" s="9">
        <f t="shared" si="2"/>
        <v>40</v>
      </c>
      <c r="AT44" s="9">
        <f t="shared" si="2"/>
        <v>34</v>
      </c>
      <c r="AU44" s="9">
        <f t="shared" si="2"/>
        <v>38</v>
      </c>
      <c r="AV44" s="9">
        <f t="shared" si="2"/>
        <v>36</v>
      </c>
      <c r="AW44" s="9">
        <f t="shared" si="2"/>
        <v>34</v>
      </c>
      <c r="AX44" s="9">
        <f t="shared" si="2"/>
        <v>33</v>
      </c>
      <c r="AY44" s="9">
        <f t="shared" si="2"/>
        <v>33</v>
      </c>
      <c r="AZ44" s="9">
        <f t="shared" si="2"/>
        <v>34</v>
      </c>
      <c r="BA44" s="9">
        <f t="shared" si="2"/>
        <v>35</v>
      </c>
      <c r="BB44" s="9">
        <f t="shared" si="2"/>
        <v>39</v>
      </c>
      <c r="BC44" s="9">
        <f t="shared" si="2"/>
        <v>20</v>
      </c>
      <c r="BD44" s="9">
        <f t="shared" si="2"/>
        <v>38</v>
      </c>
      <c r="BE44" s="9">
        <f t="shared" si="2"/>
        <v>22</v>
      </c>
      <c r="BF44" s="9">
        <f t="shared" si="2"/>
        <v>23</v>
      </c>
      <c r="BG44" s="9">
        <f t="shared" si="2"/>
        <v>23</v>
      </c>
      <c r="BH44" s="9">
        <f t="shared" si="2"/>
        <v>22</v>
      </c>
      <c r="BI44" s="9">
        <f t="shared" si="2"/>
        <v>23</v>
      </c>
      <c r="BJ44" s="9">
        <f t="shared" si="2"/>
        <v>23</v>
      </c>
      <c r="BK44" s="9">
        <f t="shared" si="2"/>
        <v>21</v>
      </c>
      <c r="BL44" s="9">
        <f t="shared" si="2"/>
        <v>18</v>
      </c>
      <c r="BM44" s="10"/>
    </row>
    <row r="45" spans="1:65" x14ac:dyDescent="0.3"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982C-269E-4773-A3B1-60754B9FC7EA}">
  <dimension ref="A1:BM45"/>
  <sheetViews>
    <sheetView topLeftCell="I52" workbookViewId="0">
      <selection activeCell="BK1" sqref="A1:BK45"/>
    </sheetView>
  </sheetViews>
  <sheetFormatPr defaultRowHeight="14.4" x14ac:dyDescent="0.3"/>
  <sheetData>
    <row r="1" spans="1:65" s="5" customFormat="1" ht="13.8" x14ac:dyDescent="0.25">
      <c r="A1" s="7" t="s">
        <v>108</v>
      </c>
      <c r="B1" s="7" t="s">
        <v>7</v>
      </c>
      <c r="C1" s="8" t="s">
        <v>80</v>
      </c>
      <c r="D1" s="7" t="s">
        <v>8</v>
      </c>
      <c r="E1" s="7" t="s">
        <v>9</v>
      </c>
      <c r="F1" s="7" t="s">
        <v>81</v>
      </c>
      <c r="G1" s="7" t="s">
        <v>79</v>
      </c>
      <c r="H1" s="7" t="s">
        <v>10</v>
      </c>
      <c r="I1" s="7" t="s">
        <v>11</v>
      </c>
      <c r="J1" s="7" t="s">
        <v>12</v>
      </c>
      <c r="K1" s="7" t="s">
        <v>13</v>
      </c>
      <c r="L1" s="7" t="s">
        <v>14</v>
      </c>
      <c r="M1" s="7" t="s">
        <v>15</v>
      </c>
      <c r="N1" s="7" t="s">
        <v>16</v>
      </c>
      <c r="O1" s="7" t="s">
        <v>17</v>
      </c>
      <c r="P1" s="7" t="s">
        <v>18</v>
      </c>
      <c r="Q1" s="7" t="s">
        <v>19</v>
      </c>
      <c r="R1" s="7" t="s">
        <v>20</v>
      </c>
      <c r="S1" s="7" t="s">
        <v>21</v>
      </c>
      <c r="T1" s="7" t="s">
        <v>22</v>
      </c>
      <c r="U1" s="7" t="s">
        <v>23</v>
      </c>
      <c r="V1" s="7" t="s">
        <v>24</v>
      </c>
      <c r="W1" s="7" t="s">
        <v>25</v>
      </c>
      <c r="X1" s="7" t="s">
        <v>26</v>
      </c>
      <c r="Y1" s="7" t="s">
        <v>25</v>
      </c>
      <c r="Z1" s="7" t="s">
        <v>27</v>
      </c>
      <c r="AA1" s="7" t="s">
        <v>28</v>
      </c>
      <c r="AB1" s="7" t="s">
        <v>29</v>
      </c>
      <c r="AC1" s="7" t="s">
        <v>74</v>
      </c>
      <c r="AD1" s="7" t="s">
        <v>30</v>
      </c>
      <c r="AE1" s="7" t="s">
        <v>31</v>
      </c>
      <c r="AF1" s="7" t="s">
        <v>32</v>
      </c>
      <c r="AG1" s="7" t="s">
        <v>33</v>
      </c>
      <c r="AH1" s="7" t="s">
        <v>34</v>
      </c>
      <c r="AI1" s="7" t="s">
        <v>35</v>
      </c>
      <c r="AJ1" s="7" t="s">
        <v>36</v>
      </c>
      <c r="AK1" s="7" t="s">
        <v>37</v>
      </c>
      <c r="AL1" s="7" t="s">
        <v>38</v>
      </c>
      <c r="AM1" s="7" t="s">
        <v>75</v>
      </c>
      <c r="AN1" s="7" t="s">
        <v>76</v>
      </c>
      <c r="AO1" s="7" t="s">
        <v>39</v>
      </c>
      <c r="AP1" s="7" t="s">
        <v>40</v>
      </c>
      <c r="AQ1" s="7" t="s">
        <v>41</v>
      </c>
      <c r="AR1" s="7" t="s">
        <v>42</v>
      </c>
      <c r="AS1" s="7" t="s">
        <v>43</v>
      </c>
      <c r="AT1" s="7" t="s">
        <v>44</v>
      </c>
      <c r="AU1" s="7" t="s">
        <v>45</v>
      </c>
      <c r="AV1" s="7" t="s">
        <v>46</v>
      </c>
      <c r="AW1" s="7" t="s">
        <v>47</v>
      </c>
      <c r="AX1" s="7" t="s">
        <v>48</v>
      </c>
      <c r="AY1" s="7" t="s">
        <v>49</v>
      </c>
      <c r="AZ1" s="7" t="s">
        <v>50</v>
      </c>
      <c r="BA1" s="7" t="s">
        <v>51</v>
      </c>
      <c r="BB1" s="7" t="s">
        <v>52</v>
      </c>
      <c r="BC1" s="7" t="s">
        <v>77</v>
      </c>
      <c r="BD1" s="7" t="s">
        <v>53</v>
      </c>
      <c r="BE1" s="7" t="s">
        <v>54</v>
      </c>
      <c r="BF1" s="7" t="s">
        <v>55</v>
      </c>
      <c r="BG1" s="7" t="s">
        <v>56</v>
      </c>
      <c r="BH1" s="7" t="s">
        <v>57</v>
      </c>
      <c r="BI1" s="7" t="s">
        <v>58</v>
      </c>
      <c r="BJ1" s="7" t="s">
        <v>59</v>
      </c>
      <c r="BK1" s="7" t="s">
        <v>60</v>
      </c>
      <c r="BL1" s="7"/>
      <c r="BM1" s="5" t="s">
        <v>109</v>
      </c>
    </row>
    <row r="2" spans="1:65" s="2" customFormat="1" ht="16.2" hidden="1" x14ac:dyDescent="0.4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>
        <f t="shared" ref="BL2:BL44" si="0">SUM(B2:BK2)</f>
        <v>0</v>
      </c>
    </row>
    <row r="3" spans="1:65" s="3" customFormat="1" ht="16.2" hidden="1" x14ac:dyDescent="0.45">
      <c r="A3" s="9" t="s">
        <v>61</v>
      </c>
      <c r="B3" s="10">
        <v>1</v>
      </c>
      <c r="C3" s="10">
        <v>0</v>
      </c>
      <c r="D3" s="10">
        <v>1</v>
      </c>
      <c r="E3" s="10">
        <v>1</v>
      </c>
      <c r="F3" s="10">
        <v>0</v>
      </c>
      <c r="G3" s="10">
        <v>0</v>
      </c>
      <c r="H3" s="10">
        <v>1</v>
      </c>
      <c r="I3" s="10">
        <v>1</v>
      </c>
      <c r="J3" s="10">
        <v>1</v>
      </c>
      <c r="K3" s="10">
        <v>1</v>
      </c>
      <c r="L3" s="10">
        <v>1</v>
      </c>
      <c r="M3" s="10">
        <v>1</v>
      </c>
      <c r="N3" s="10">
        <v>1</v>
      </c>
      <c r="O3" s="10">
        <v>1</v>
      </c>
      <c r="P3" s="10">
        <v>1</v>
      </c>
      <c r="Q3" s="10">
        <v>1</v>
      </c>
      <c r="R3" s="10">
        <v>1</v>
      </c>
      <c r="S3" s="10">
        <v>1</v>
      </c>
      <c r="T3" s="10">
        <v>1</v>
      </c>
      <c r="U3" s="10">
        <v>1</v>
      </c>
      <c r="V3" s="10">
        <v>1</v>
      </c>
      <c r="W3" s="10">
        <v>1</v>
      </c>
      <c r="X3" s="10">
        <v>1</v>
      </c>
      <c r="Y3" s="10">
        <v>1</v>
      </c>
      <c r="Z3" s="10">
        <v>1</v>
      </c>
      <c r="AA3" s="10">
        <v>1</v>
      </c>
      <c r="AB3" s="10">
        <v>1</v>
      </c>
      <c r="AC3" s="10">
        <v>0</v>
      </c>
      <c r="AD3" s="10">
        <v>1</v>
      </c>
      <c r="AE3" s="10">
        <v>1</v>
      </c>
      <c r="AF3" s="10">
        <v>0</v>
      </c>
      <c r="AG3" s="10">
        <v>0</v>
      </c>
      <c r="AH3" s="10">
        <v>1</v>
      </c>
      <c r="AI3" s="10">
        <v>1</v>
      </c>
      <c r="AJ3" s="10">
        <v>1</v>
      </c>
      <c r="AK3" s="10">
        <v>1</v>
      </c>
      <c r="AL3" s="10">
        <v>1</v>
      </c>
      <c r="AM3" s="10">
        <v>0</v>
      </c>
      <c r="AN3" s="10">
        <v>0</v>
      </c>
      <c r="AO3" s="10">
        <v>1</v>
      </c>
      <c r="AP3" s="10">
        <v>1</v>
      </c>
      <c r="AQ3" s="10">
        <v>1</v>
      </c>
      <c r="AR3" s="10">
        <v>1</v>
      </c>
      <c r="AS3" s="10">
        <v>1</v>
      </c>
      <c r="AT3" s="10">
        <v>1</v>
      </c>
      <c r="AU3" s="10">
        <v>1</v>
      </c>
      <c r="AV3" s="10">
        <v>1</v>
      </c>
      <c r="AW3" s="10">
        <v>1</v>
      </c>
      <c r="AX3" s="10">
        <v>1</v>
      </c>
      <c r="AY3" s="10">
        <v>1</v>
      </c>
      <c r="AZ3" s="10">
        <v>1</v>
      </c>
      <c r="BA3" s="10">
        <v>1</v>
      </c>
      <c r="BB3" s="10">
        <v>1</v>
      </c>
      <c r="BC3" s="10">
        <v>1</v>
      </c>
      <c r="BD3" s="10">
        <v>0</v>
      </c>
      <c r="BE3" s="10">
        <v>0</v>
      </c>
      <c r="BF3" s="10">
        <v>0</v>
      </c>
      <c r="BG3" s="10">
        <v>0</v>
      </c>
      <c r="BH3" s="10">
        <v>0</v>
      </c>
      <c r="BI3" s="10">
        <v>0</v>
      </c>
      <c r="BJ3" s="10">
        <v>0</v>
      </c>
      <c r="BK3" s="10">
        <v>0</v>
      </c>
      <c r="BL3" s="9">
        <f t="shared" si="0"/>
        <v>46</v>
      </c>
    </row>
    <row r="4" spans="1:65" s="3" customFormat="1" ht="16.2" hidden="1" x14ac:dyDescent="0.45">
      <c r="A4" s="9" t="s">
        <v>62</v>
      </c>
      <c r="B4" s="10">
        <v>1</v>
      </c>
      <c r="C4" s="10">
        <v>0</v>
      </c>
      <c r="D4" s="10">
        <v>1</v>
      </c>
      <c r="E4" s="10">
        <v>0</v>
      </c>
      <c r="F4" s="10">
        <v>0</v>
      </c>
      <c r="G4" s="10">
        <v>0</v>
      </c>
      <c r="H4" s="10">
        <v>1</v>
      </c>
      <c r="I4" s="10">
        <v>1</v>
      </c>
      <c r="J4" s="10">
        <v>1</v>
      </c>
      <c r="K4" s="10">
        <v>1</v>
      </c>
      <c r="L4" s="10">
        <v>0</v>
      </c>
      <c r="M4" s="10">
        <v>0</v>
      </c>
      <c r="N4" s="10">
        <v>1</v>
      </c>
      <c r="O4" s="10">
        <v>1</v>
      </c>
      <c r="P4" s="10">
        <v>0</v>
      </c>
      <c r="Q4" s="10">
        <v>1</v>
      </c>
      <c r="R4" s="10">
        <v>1</v>
      </c>
      <c r="S4" s="10">
        <v>1</v>
      </c>
      <c r="T4" s="10">
        <v>1</v>
      </c>
      <c r="U4" s="10">
        <v>1</v>
      </c>
      <c r="V4" s="10">
        <v>1</v>
      </c>
      <c r="W4" s="10">
        <v>1</v>
      </c>
      <c r="X4" s="10">
        <v>1</v>
      </c>
      <c r="Y4" s="10">
        <v>1</v>
      </c>
      <c r="Z4" s="10">
        <v>1</v>
      </c>
      <c r="AA4" s="10">
        <v>1</v>
      </c>
      <c r="AB4" s="10">
        <v>1</v>
      </c>
      <c r="AC4" s="10">
        <v>0</v>
      </c>
      <c r="AD4" s="10">
        <v>1</v>
      </c>
      <c r="AE4" s="10">
        <v>1</v>
      </c>
      <c r="AF4" s="10">
        <v>1</v>
      </c>
      <c r="AG4" s="10">
        <v>1</v>
      </c>
      <c r="AH4" s="10">
        <v>1</v>
      </c>
      <c r="AI4" s="10">
        <v>1</v>
      </c>
      <c r="AJ4" s="10">
        <v>1</v>
      </c>
      <c r="AK4" s="10">
        <v>1</v>
      </c>
      <c r="AL4" s="10">
        <v>1</v>
      </c>
      <c r="AM4" s="10">
        <v>0</v>
      </c>
      <c r="AN4" s="10">
        <v>0</v>
      </c>
      <c r="AO4" s="10">
        <v>1</v>
      </c>
      <c r="AP4" s="10">
        <v>1</v>
      </c>
      <c r="AQ4" s="10">
        <v>1</v>
      </c>
      <c r="AR4" s="10">
        <v>1</v>
      </c>
      <c r="AS4" s="10">
        <v>1</v>
      </c>
      <c r="AT4" s="10">
        <v>1</v>
      </c>
      <c r="AU4" s="10">
        <v>1</v>
      </c>
      <c r="AV4" s="10">
        <v>0</v>
      </c>
      <c r="AW4" s="10">
        <v>1</v>
      </c>
      <c r="AX4" s="10">
        <v>1</v>
      </c>
      <c r="AY4" s="10">
        <v>1</v>
      </c>
      <c r="AZ4" s="10">
        <v>1</v>
      </c>
      <c r="BA4" s="10">
        <v>1</v>
      </c>
      <c r="BB4" s="10">
        <v>1</v>
      </c>
      <c r="BC4" s="10">
        <v>0</v>
      </c>
      <c r="BD4" s="10">
        <v>0</v>
      </c>
      <c r="BE4" s="10">
        <v>1</v>
      </c>
      <c r="BF4" s="10">
        <v>1</v>
      </c>
      <c r="BG4" s="10">
        <v>1</v>
      </c>
      <c r="BH4" s="10">
        <v>1</v>
      </c>
      <c r="BI4" s="10">
        <v>1</v>
      </c>
      <c r="BJ4" s="10">
        <v>1</v>
      </c>
      <c r="BK4" s="10">
        <v>1</v>
      </c>
      <c r="BL4" s="9">
        <f t="shared" si="0"/>
        <v>49</v>
      </c>
    </row>
    <row r="5" spans="1:65" s="3" customFormat="1" ht="16.2" hidden="1" x14ac:dyDescent="0.45">
      <c r="A5" s="9" t="s">
        <v>63</v>
      </c>
      <c r="B5" s="10">
        <v>1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1</v>
      </c>
      <c r="I5" s="10">
        <v>1</v>
      </c>
      <c r="J5" s="10">
        <v>1</v>
      </c>
      <c r="K5" s="10">
        <v>1</v>
      </c>
      <c r="L5" s="10">
        <v>1</v>
      </c>
      <c r="M5" s="10">
        <v>1</v>
      </c>
      <c r="N5" s="10">
        <v>1</v>
      </c>
      <c r="O5" s="10">
        <v>1</v>
      </c>
      <c r="P5" s="10">
        <v>1</v>
      </c>
      <c r="Q5" s="10">
        <v>1</v>
      </c>
      <c r="R5" s="10">
        <v>1</v>
      </c>
      <c r="S5" s="10">
        <v>1</v>
      </c>
      <c r="T5" s="10">
        <v>1</v>
      </c>
      <c r="U5" s="10">
        <v>1</v>
      </c>
      <c r="V5" s="10">
        <v>1</v>
      </c>
      <c r="W5" s="10">
        <v>1</v>
      </c>
      <c r="X5" s="10">
        <v>1</v>
      </c>
      <c r="Y5" s="10">
        <v>1</v>
      </c>
      <c r="Z5" s="10">
        <v>1</v>
      </c>
      <c r="AA5" s="10">
        <v>1</v>
      </c>
      <c r="AB5" s="10">
        <v>1</v>
      </c>
      <c r="AC5" s="10">
        <v>1</v>
      </c>
      <c r="AD5" s="10">
        <v>1</v>
      </c>
      <c r="AE5" s="10">
        <v>1</v>
      </c>
      <c r="AF5" s="10">
        <v>0</v>
      </c>
      <c r="AG5" s="10">
        <v>0</v>
      </c>
      <c r="AH5" s="10">
        <v>1</v>
      </c>
      <c r="AI5" s="10">
        <v>1</v>
      </c>
      <c r="AJ5" s="10">
        <v>1</v>
      </c>
      <c r="AK5" s="10">
        <v>1</v>
      </c>
      <c r="AL5" s="10">
        <v>1</v>
      </c>
      <c r="AM5" s="10">
        <v>0</v>
      </c>
      <c r="AN5" s="10">
        <v>0</v>
      </c>
      <c r="AO5" s="10">
        <v>1</v>
      </c>
      <c r="AP5" s="10">
        <v>1</v>
      </c>
      <c r="AQ5" s="10">
        <v>1</v>
      </c>
      <c r="AR5" s="10">
        <v>1</v>
      </c>
      <c r="AS5" s="10">
        <v>1</v>
      </c>
      <c r="AT5" s="10">
        <v>1</v>
      </c>
      <c r="AU5" s="10">
        <v>1</v>
      </c>
      <c r="AV5" s="10">
        <v>1</v>
      </c>
      <c r="AW5" s="10">
        <v>1</v>
      </c>
      <c r="AX5" s="10">
        <v>1</v>
      </c>
      <c r="AY5" s="10">
        <v>1</v>
      </c>
      <c r="AZ5" s="10">
        <v>1</v>
      </c>
      <c r="BA5" s="10">
        <v>1</v>
      </c>
      <c r="BB5" s="10">
        <v>1</v>
      </c>
      <c r="BC5" s="10">
        <v>1</v>
      </c>
      <c r="BD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0</v>
      </c>
      <c r="BJ5" s="10">
        <v>0</v>
      </c>
      <c r="BK5" s="10">
        <v>0</v>
      </c>
      <c r="BL5" s="9">
        <f t="shared" si="0"/>
        <v>45</v>
      </c>
    </row>
    <row r="6" spans="1:65" s="3" customFormat="1" ht="16.2" hidden="1" x14ac:dyDescent="0.45">
      <c r="A6" s="9" t="s">
        <v>64</v>
      </c>
      <c r="B6" s="10">
        <v>1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1</v>
      </c>
      <c r="I6" s="10">
        <v>1</v>
      </c>
      <c r="J6" s="10">
        <v>1</v>
      </c>
      <c r="K6" s="10">
        <v>1</v>
      </c>
      <c r="L6" s="10">
        <v>0</v>
      </c>
      <c r="M6" s="10">
        <v>1</v>
      </c>
      <c r="N6" s="10">
        <v>1</v>
      </c>
      <c r="O6" s="10">
        <v>1</v>
      </c>
      <c r="P6" s="10">
        <v>1</v>
      </c>
      <c r="Q6" s="10">
        <v>1</v>
      </c>
      <c r="R6" s="10">
        <v>1</v>
      </c>
      <c r="S6" s="10">
        <v>1</v>
      </c>
      <c r="T6" s="10">
        <v>1</v>
      </c>
      <c r="U6" s="10">
        <v>1</v>
      </c>
      <c r="V6" s="10">
        <v>1</v>
      </c>
      <c r="W6" s="10">
        <v>1</v>
      </c>
      <c r="X6" s="10">
        <v>1</v>
      </c>
      <c r="Y6" s="10">
        <v>1</v>
      </c>
      <c r="Z6" s="10">
        <v>1</v>
      </c>
      <c r="AA6" s="10">
        <v>1</v>
      </c>
      <c r="AB6" s="10">
        <v>1</v>
      </c>
      <c r="AC6" s="10">
        <v>1</v>
      </c>
      <c r="AD6" s="10">
        <v>1</v>
      </c>
      <c r="AE6" s="10">
        <v>1</v>
      </c>
      <c r="AF6" s="10">
        <v>1</v>
      </c>
      <c r="AG6" s="10">
        <v>1</v>
      </c>
      <c r="AH6" s="10">
        <v>1</v>
      </c>
      <c r="AI6" s="10">
        <v>1</v>
      </c>
      <c r="AJ6" s="10">
        <v>1</v>
      </c>
      <c r="AK6" s="10">
        <v>1</v>
      </c>
      <c r="AL6" s="10">
        <v>1</v>
      </c>
      <c r="AM6" s="10">
        <v>0</v>
      </c>
      <c r="AN6" s="10">
        <v>1</v>
      </c>
      <c r="AO6" s="10">
        <v>1</v>
      </c>
      <c r="AP6" s="10">
        <v>1</v>
      </c>
      <c r="AQ6" s="10">
        <v>1</v>
      </c>
      <c r="AR6" s="10">
        <v>1</v>
      </c>
      <c r="AS6" s="10">
        <v>1</v>
      </c>
      <c r="AT6" s="10">
        <v>1</v>
      </c>
      <c r="AU6" s="10">
        <v>1</v>
      </c>
      <c r="AV6" s="10">
        <v>1</v>
      </c>
      <c r="AW6" s="10">
        <v>1</v>
      </c>
      <c r="AX6" s="10">
        <v>1</v>
      </c>
      <c r="AY6" s="10">
        <v>1</v>
      </c>
      <c r="AZ6" s="10">
        <v>1</v>
      </c>
      <c r="BA6" s="10">
        <v>1</v>
      </c>
      <c r="BB6" s="10">
        <v>1</v>
      </c>
      <c r="BC6" s="10">
        <v>1</v>
      </c>
      <c r="BD6" s="10">
        <v>1</v>
      </c>
      <c r="BE6" s="10">
        <v>1</v>
      </c>
      <c r="BF6" s="10">
        <v>1</v>
      </c>
      <c r="BG6" s="10">
        <v>1</v>
      </c>
      <c r="BH6" s="10">
        <v>1</v>
      </c>
      <c r="BI6" s="10">
        <v>1</v>
      </c>
      <c r="BJ6" s="10">
        <v>1</v>
      </c>
      <c r="BK6" s="10">
        <v>1</v>
      </c>
      <c r="BL6" s="9">
        <f t="shared" si="0"/>
        <v>55</v>
      </c>
    </row>
    <row r="7" spans="1:65" s="3" customFormat="1" ht="16.2" hidden="1" x14ac:dyDescent="0.45">
      <c r="A7" s="9" t="s">
        <v>65</v>
      </c>
      <c r="B7" s="10">
        <v>1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1</v>
      </c>
      <c r="I7" s="10">
        <v>1</v>
      </c>
      <c r="J7" s="10">
        <v>1</v>
      </c>
      <c r="K7" s="10">
        <v>1</v>
      </c>
      <c r="L7" s="10">
        <v>1</v>
      </c>
      <c r="M7" s="10">
        <v>1</v>
      </c>
      <c r="N7" s="10">
        <v>1</v>
      </c>
      <c r="O7" s="10">
        <v>1</v>
      </c>
      <c r="P7" s="10">
        <v>1</v>
      </c>
      <c r="Q7" s="10">
        <v>1</v>
      </c>
      <c r="R7" s="10">
        <v>1</v>
      </c>
      <c r="S7" s="10">
        <v>1</v>
      </c>
      <c r="T7" s="10">
        <v>1</v>
      </c>
      <c r="U7" s="10">
        <v>1</v>
      </c>
      <c r="V7" s="10">
        <v>1</v>
      </c>
      <c r="W7" s="10">
        <v>1</v>
      </c>
      <c r="X7" s="10">
        <v>1</v>
      </c>
      <c r="Y7" s="10">
        <v>1</v>
      </c>
      <c r="Z7" s="10">
        <v>1</v>
      </c>
      <c r="AA7" s="10">
        <v>1</v>
      </c>
      <c r="AB7" s="10">
        <v>1</v>
      </c>
      <c r="AC7" s="10">
        <v>1</v>
      </c>
      <c r="AD7" s="10">
        <v>1</v>
      </c>
      <c r="AE7" s="10">
        <v>1</v>
      </c>
      <c r="AF7" s="10">
        <v>1</v>
      </c>
      <c r="AG7" s="10">
        <v>1</v>
      </c>
      <c r="AH7" s="10">
        <v>1</v>
      </c>
      <c r="AI7" s="10">
        <v>1</v>
      </c>
      <c r="AJ7" s="10">
        <v>1</v>
      </c>
      <c r="AK7" s="10">
        <v>1</v>
      </c>
      <c r="AL7" s="10">
        <v>1</v>
      </c>
      <c r="AM7" s="10">
        <v>1</v>
      </c>
      <c r="AN7" s="10">
        <v>1</v>
      </c>
      <c r="AO7" s="10">
        <v>1</v>
      </c>
      <c r="AP7" s="10">
        <v>1</v>
      </c>
      <c r="AQ7" s="10">
        <v>1</v>
      </c>
      <c r="AR7" s="10">
        <v>1</v>
      </c>
      <c r="AS7" s="10">
        <v>1</v>
      </c>
      <c r="AT7" s="10">
        <v>1</v>
      </c>
      <c r="AU7" s="10">
        <v>1</v>
      </c>
      <c r="AV7" s="10">
        <v>1</v>
      </c>
      <c r="AW7" s="10">
        <v>1</v>
      </c>
      <c r="AX7" s="10">
        <v>1</v>
      </c>
      <c r="AY7" s="10">
        <v>1</v>
      </c>
      <c r="AZ7" s="10">
        <v>1</v>
      </c>
      <c r="BA7" s="10">
        <v>1</v>
      </c>
      <c r="BB7" s="10">
        <v>1</v>
      </c>
      <c r="BC7" s="10">
        <v>1</v>
      </c>
      <c r="BD7" s="10">
        <v>1</v>
      </c>
      <c r="BE7" s="10">
        <v>1</v>
      </c>
      <c r="BF7" s="10">
        <v>1</v>
      </c>
      <c r="BG7" s="10">
        <v>1</v>
      </c>
      <c r="BH7" s="10">
        <v>1</v>
      </c>
      <c r="BI7" s="10">
        <v>1</v>
      </c>
      <c r="BJ7" s="10">
        <v>1</v>
      </c>
      <c r="BK7" s="10">
        <v>1</v>
      </c>
      <c r="BL7" s="9">
        <f t="shared" si="0"/>
        <v>57</v>
      </c>
    </row>
    <row r="8" spans="1:65" s="3" customFormat="1" ht="16.2" hidden="1" x14ac:dyDescent="0.45">
      <c r="A8" s="9" t="s">
        <v>66</v>
      </c>
      <c r="B8" s="10">
        <v>1</v>
      </c>
      <c r="C8" s="10">
        <v>0</v>
      </c>
      <c r="D8" s="10">
        <v>1</v>
      </c>
      <c r="E8" s="10">
        <v>0</v>
      </c>
      <c r="F8" s="10">
        <v>0</v>
      </c>
      <c r="G8" s="10">
        <v>0</v>
      </c>
      <c r="H8" s="10">
        <v>1</v>
      </c>
      <c r="I8" s="10">
        <v>1</v>
      </c>
      <c r="J8" s="10">
        <v>1</v>
      </c>
      <c r="K8" s="10">
        <v>1</v>
      </c>
      <c r="L8" s="10">
        <v>1</v>
      </c>
      <c r="M8" s="10">
        <v>1</v>
      </c>
      <c r="N8" s="10">
        <v>1</v>
      </c>
      <c r="O8" s="10">
        <v>1</v>
      </c>
      <c r="P8" s="10">
        <v>0</v>
      </c>
      <c r="Q8" s="10">
        <v>1</v>
      </c>
      <c r="R8" s="10">
        <v>1</v>
      </c>
      <c r="S8" s="10">
        <v>1</v>
      </c>
      <c r="T8" s="10">
        <v>1</v>
      </c>
      <c r="U8" s="10">
        <v>1</v>
      </c>
      <c r="V8" s="10">
        <v>1</v>
      </c>
      <c r="W8" s="10">
        <v>1</v>
      </c>
      <c r="X8" s="10">
        <v>1</v>
      </c>
      <c r="Y8" s="10">
        <v>1</v>
      </c>
      <c r="Z8" s="10">
        <v>1</v>
      </c>
      <c r="AA8" s="10">
        <v>1</v>
      </c>
      <c r="AB8" s="10">
        <v>1</v>
      </c>
      <c r="AC8" s="10">
        <v>0</v>
      </c>
      <c r="AD8" s="10">
        <v>1</v>
      </c>
      <c r="AE8" s="10">
        <v>1</v>
      </c>
      <c r="AF8" s="10">
        <v>0</v>
      </c>
      <c r="AG8" s="10">
        <v>0</v>
      </c>
      <c r="AH8" s="10">
        <v>1</v>
      </c>
      <c r="AI8" s="10">
        <v>1</v>
      </c>
      <c r="AJ8" s="10">
        <v>1</v>
      </c>
      <c r="AK8" s="10">
        <v>1</v>
      </c>
      <c r="AL8" s="10">
        <v>1</v>
      </c>
      <c r="AM8" s="10">
        <v>1</v>
      </c>
      <c r="AN8" s="10">
        <v>0</v>
      </c>
      <c r="AO8" s="10">
        <v>1</v>
      </c>
      <c r="AP8" s="10">
        <v>1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10">
        <v>0</v>
      </c>
      <c r="BE8" s="10">
        <v>0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0</v>
      </c>
      <c r="BL8" s="9">
        <f t="shared" si="0"/>
        <v>32</v>
      </c>
    </row>
    <row r="9" spans="1:65" s="3" customFormat="1" ht="16.2" hidden="1" x14ac:dyDescent="0.45">
      <c r="A9" s="9" t="s">
        <v>67</v>
      </c>
      <c r="B9" s="10">
        <v>1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1</v>
      </c>
      <c r="I9" s="10">
        <v>1</v>
      </c>
      <c r="J9" s="10">
        <v>1</v>
      </c>
      <c r="K9" s="10">
        <v>1</v>
      </c>
      <c r="L9" s="10">
        <v>0</v>
      </c>
      <c r="M9" s="10">
        <v>1</v>
      </c>
      <c r="N9" s="10">
        <v>1</v>
      </c>
      <c r="O9" s="10">
        <v>1</v>
      </c>
      <c r="P9" s="10">
        <v>1</v>
      </c>
      <c r="Q9" s="10">
        <v>1</v>
      </c>
      <c r="R9" s="10">
        <v>1</v>
      </c>
      <c r="S9" s="10">
        <v>1</v>
      </c>
      <c r="T9" s="10">
        <v>1</v>
      </c>
      <c r="U9" s="10">
        <v>1</v>
      </c>
      <c r="V9" s="10">
        <v>1</v>
      </c>
      <c r="W9" s="10">
        <v>1</v>
      </c>
      <c r="X9" s="10">
        <v>1</v>
      </c>
      <c r="Y9" s="10">
        <v>1</v>
      </c>
      <c r="Z9" s="10">
        <v>1</v>
      </c>
      <c r="AA9" s="10">
        <v>1</v>
      </c>
      <c r="AB9" s="10">
        <v>1</v>
      </c>
      <c r="AC9" s="10">
        <v>1</v>
      </c>
      <c r="AD9" s="10">
        <v>1</v>
      </c>
      <c r="AE9" s="10">
        <v>1</v>
      </c>
      <c r="AF9" s="10">
        <v>1</v>
      </c>
      <c r="AG9" s="10">
        <v>1</v>
      </c>
      <c r="AH9" s="10">
        <v>1</v>
      </c>
      <c r="AI9" s="10">
        <v>1</v>
      </c>
      <c r="AJ9" s="10">
        <v>1</v>
      </c>
      <c r="AK9" s="10">
        <v>1</v>
      </c>
      <c r="AL9" s="10">
        <v>1</v>
      </c>
      <c r="AM9" s="10">
        <v>0</v>
      </c>
      <c r="AN9" s="10">
        <v>1</v>
      </c>
      <c r="AO9" s="10">
        <v>1</v>
      </c>
      <c r="AP9" s="10">
        <v>1</v>
      </c>
      <c r="AQ9" s="10">
        <v>1</v>
      </c>
      <c r="AR9" s="10">
        <v>1</v>
      </c>
      <c r="AS9" s="10">
        <v>1</v>
      </c>
      <c r="AT9" s="10">
        <v>1</v>
      </c>
      <c r="AU9" s="10">
        <v>1</v>
      </c>
      <c r="AV9" s="10">
        <v>1</v>
      </c>
      <c r="AW9" s="10">
        <v>1</v>
      </c>
      <c r="AX9" s="10">
        <v>1</v>
      </c>
      <c r="AY9" s="10">
        <v>1</v>
      </c>
      <c r="AZ9" s="10">
        <v>1</v>
      </c>
      <c r="BA9" s="10">
        <v>1</v>
      </c>
      <c r="BB9" s="10">
        <v>1</v>
      </c>
      <c r="BC9" s="10">
        <v>1</v>
      </c>
      <c r="BD9" s="10">
        <v>1</v>
      </c>
      <c r="BE9" s="10">
        <v>1</v>
      </c>
      <c r="BF9" s="10">
        <v>1</v>
      </c>
      <c r="BG9" s="10">
        <v>1</v>
      </c>
      <c r="BH9" s="10">
        <v>1</v>
      </c>
      <c r="BI9" s="10">
        <v>1</v>
      </c>
      <c r="BJ9" s="10">
        <v>1</v>
      </c>
      <c r="BK9" s="10">
        <v>1</v>
      </c>
      <c r="BL9" s="9">
        <f t="shared" si="0"/>
        <v>55</v>
      </c>
    </row>
    <row r="10" spans="1:65" s="3" customFormat="1" ht="16.2" hidden="1" x14ac:dyDescent="0.45">
      <c r="A10" s="9" t="s">
        <v>68</v>
      </c>
      <c r="B10" s="10">
        <v>1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1</v>
      </c>
      <c r="I10" s="10">
        <v>1</v>
      </c>
      <c r="J10" s="10">
        <v>1</v>
      </c>
      <c r="K10" s="10">
        <v>1</v>
      </c>
      <c r="L10" s="10">
        <v>1</v>
      </c>
      <c r="M10" s="10">
        <v>1</v>
      </c>
      <c r="N10" s="10">
        <v>1</v>
      </c>
      <c r="O10" s="10">
        <v>1</v>
      </c>
      <c r="P10" s="10">
        <v>0</v>
      </c>
      <c r="Q10" s="10">
        <v>1</v>
      </c>
      <c r="R10" s="10">
        <v>1</v>
      </c>
      <c r="S10" s="10">
        <v>1</v>
      </c>
      <c r="T10" s="10">
        <v>1</v>
      </c>
      <c r="U10" s="10">
        <v>1</v>
      </c>
      <c r="V10" s="10">
        <v>1</v>
      </c>
      <c r="W10" s="10">
        <v>1</v>
      </c>
      <c r="X10" s="10">
        <v>1</v>
      </c>
      <c r="Y10" s="10">
        <v>1</v>
      </c>
      <c r="Z10" s="10">
        <v>1</v>
      </c>
      <c r="AA10" s="10">
        <v>1</v>
      </c>
      <c r="AB10" s="10">
        <v>1</v>
      </c>
      <c r="AC10" s="10">
        <v>1</v>
      </c>
      <c r="AD10" s="10">
        <v>1</v>
      </c>
      <c r="AE10" s="10">
        <v>1</v>
      </c>
      <c r="AF10" s="10">
        <v>1</v>
      </c>
      <c r="AG10" s="10">
        <v>1</v>
      </c>
      <c r="AH10" s="10">
        <v>1</v>
      </c>
      <c r="AI10" s="10">
        <v>1</v>
      </c>
      <c r="AJ10" s="10">
        <v>1</v>
      </c>
      <c r="AK10" s="10">
        <v>1</v>
      </c>
      <c r="AL10" s="10">
        <v>1</v>
      </c>
      <c r="AM10" s="10">
        <v>0</v>
      </c>
      <c r="AN10" s="10">
        <v>1</v>
      </c>
      <c r="AO10" s="10">
        <v>1</v>
      </c>
      <c r="AP10" s="10">
        <v>1</v>
      </c>
      <c r="AQ10" s="10">
        <v>1</v>
      </c>
      <c r="AR10" s="10">
        <v>1</v>
      </c>
      <c r="AS10" s="10">
        <v>1</v>
      </c>
      <c r="AT10" s="10">
        <v>1</v>
      </c>
      <c r="AU10" s="10">
        <v>0</v>
      </c>
      <c r="AV10" s="10">
        <v>1</v>
      </c>
      <c r="AW10" s="10">
        <v>1</v>
      </c>
      <c r="AX10" s="10">
        <v>1</v>
      </c>
      <c r="AY10" s="10">
        <v>1</v>
      </c>
      <c r="AZ10" s="10">
        <v>1</v>
      </c>
      <c r="BA10" s="10">
        <v>1</v>
      </c>
      <c r="BB10" s="10">
        <v>1</v>
      </c>
      <c r="BC10" s="10">
        <v>1</v>
      </c>
      <c r="BD10" s="10">
        <v>1</v>
      </c>
      <c r="BE10" s="10">
        <v>1</v>
      </c>
      <c r="BF10" s="10">
        <v>1</v>
      </c>
      <c r="BG10" s="10">
        <v>1</v>
      </c>
      <c r="BH10" s="10">
        <v>1</v>
      </c>
      <c r="BI10" s="10">
        <v>1</v>
      </c>
      <c r="BJ10" s="10">
        <v>1</v>
      </c>
      <c r="BK10" s="10">
        <v>1</v>
      </c>
      <c r="BL10" s="9">
        <f t="shared" si="0"/>
        <v>54</v>
      </c>
    </row>
    <row r="11" spans="1:65" s="3" customFormat="1" ht="16.2" hidden="1" x14ac:dyDescent="0.45">
      <c r="A11" s="9" t="s">
        <v>69</v>
      </c>
      <c r="B11" s="10">
        <v>1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1</v>
      </c>
      <c r="I11" s="10">
        <v>1</v>
      </c>
      <c r="J11" s="10">
        <v>1</v>
      </c>
      <c r="K11" s="10">
        <v>1</v>
      </c>
      <c r="L11" s="10">
        <v>1</v>
      </c>
      <c r="M11" s="10">
        <v>1</v>
      </c>
      <c r="N11" s="10">
        <v>1</v>
      </c>
      <c r="O11" s="10">
        <v>1</v>
      </c>
      <c r="P11" s="10">
        <v>0</v>
      </c>
      <c r="Q11" s="10">
        <v>1</v>
      </c>
      <c r="R11" s="10">
        <v>1</v>
      </c>
      <c r="S11" s="10">
        <v>1</v>
      </c>
      <c r="T11" s="10">
        <v>1</v>
      </c>
      <c r="U11" s="10">
        <v>1</v>
      </c>
      <c r="V11" s="10">
        <v>1</v>
      </c>
      <c r="W11" s="10">
        <v>1</v>
      </c>
      <c r="X11" s="10">
        <v>1</v>
      </c>
      <c r="Y11" s="10">
        <v>1</v>
      </c>
      <c r="Z11" s="10">
        <v>1</v>
      </c>
      <c r="AA11" s="10">
        <v>1</v>
      </c>
      <c r="AB11" s="10">
        <v>1</v>
      </c>
      <c r="AC11" s="10">
        <v>0</v>
      </c>
      <c r="AD11" s="10">
        <v>1</v>
      </c>
      <c r="AE11" s="10">
        <v>1</v>
      </c>
      <c r="AF11" s="10">
        <v>1</v>
      </c>
      <c r="AG11" s="10">
        <v>1</v>
      </c>
      <c r="AH11" s="10">
        <v>1</v>
      </c>
      <c r="AI11" s="10">
        <v>1</v>
      </c>
      <c r="AJ11" s="10">
        <v>1</v>
      </c>
      <c r="AK11" s="10">
        <v>1</v>
      </c>
      <c r="AL11" s="10">
        <v>1</v>
      </c>
      <c r="AM11" s="10">
        <v>0</v>
      </c>
      <c r="AN11" s="10">
        <v>0</v>
      </c>
      <c r="AO11" s="10">
        <v>1</v>
      </c>
      <c r="AP11" s="10">
        <v>1</v>
      </c>
      <c r="AQ11" s="10">
        <v>1</v>
      </c>
      <c r="AR11" s="10">
        <v>1</v>
      </c>
      <c r="AS11" s="10">
        <v>1</v>
      </c>
      <c r="AT11" s="10">
        <v>1</v>
      </c>
      <c r="AU11" s="10">
        <v>0</v>
      </c>
      <c r="AV11" s="10">
        <v>1</v>
      </c>
      <c r="AW11" s="10">
        <v>1</v>
      </c>
      <c r="AX11" s="10">
        <v>1</v>
      </c>
      <c r="AY11" s="10">
        <v>1</v>
      </c>
      <c r="AZ11" s="10">
        <v>1</v>
      </c>
      <c r="BA11" s="10">
        <v>1</v>
      </c>
      <c r="BB11" s="10">
        <v>1</v>
      </c>
      <c r="BC11" s="10">
        <v>1</v>
      </c>
      <c r="BD11" s="10">
        <v>1</v>
      </c>
      <c r="BE11" s="10">
        <v>1</v>
      </c>
      <c r="BF11" s="10">
        <v>1</v>
      </c>
      <c r="BG11" s="10">
        <v>1</v>
      </c>
      <c r="BH11" s="10">
        <v>1</v>
      </c>
      <c r="BI11" s="10">
        <v>1</v>
      </c>
      <c r="BJ11" s="10">
        <v>1</v>
      </c>
      <c r="BK11" s="10">
        <v>1</v>
      </c>
      <c r="BL11" s="9">
        <f t="shared" si="0"/>
        <v>52</v>
      </c>
    </row>
    <row r="12" spans="1:65" s="3" customFormat="1" ht="16.2" hidden="1" x14ac:dyDescent="0.45">
      <c r="A12" s="9" t="s">
        <v>70</v>
      </c>
      <c r="B12" s="10">
        <v>1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1</v>
      </c>
      <c r="I12" s="10">
        <v>1</v>
      </c>
      <c r="J12" s="10">
        <v>1</v>
      </c>
      <c r="K12" s="10">
        <v>1</v>
      </c>
      <c r="L12" s="10">
        <v>1</v>
      </c>
      <c r="M12" s="10">
        <v>1</v>
      </c>
      <c r="N12" s="10">
        <v>1</v>
      </c>
      <c r="O12" s="10">
        <v>1</v>
      </c>
      <c r="P12" s="10">
        <v>1</v>
      </c>
      <c r="Q12" s="10">
        <v>1</v>
      </c>
      <c r="R12" s="10">
        <v>1</v>
      </c>
      <c r="S12" s="10">
        <v>1</v>
      </c>
      <c r="T12" s="10">
        <v>1</v>
      </c>
      <c r="U12" s="10">
        <v>1</v>
      </c>
      <c r="V12" s="10">
        <v>1</v>
      </c>
      <c r="W12" s="10">
        <v>1</v>
      </c>
      <c r="X12" s="10">
        <v>1</v>
      </c>
      <c r="Y12" s="10">
        <v>1</v>
      </c>
      <c r="Z12" s="10">
        <v>1</v>
      </c>
      <c r="AA12" s="10">
        <v>1</v>
      </c>
      <c r="AB12" s="10">
        <v>1</v>
      </c>
      <c r="AC12" s="10">
        <v>0</v>
      </c>
      <c r="AD12" s="10">
        <v>1</v>
      </c>
      <c r="AE12" s="10">
        <v>1</v>
      </c>
      <c r="AF12" s="10">
        <v>1</v>
      </c>
      <c r="AG12" s="10">
        <v>1</v>
      </c>
      <c r="AH12" s="10">
        <v>1</v>
      </c>
      <c r="AI12" s="10">
        <v>1</v>
      </c>
      <c r="AJ12" s="10">
        <v>1</v>
      </c>
      <c r="AK12" s="10">
        <v>1</v>
      </c>
      <c r="AL12" s="10">
        <v>1</v>
      </c>
      <c r="AM12" s="10">
        <v>0</v>
      </c>
      <c r="AN12" s="10">
        <v>0</v>
      </c>
      <c r="AO12" s="10">
        <v>1</v>
      </c>
      <c r="AP12" s="10">
        <v>1</v>
      </c>
      <c r="AQ12" s="10">
        <v>1</v>
      </c>
      <c r="AR12" s="10">
        <v>1</v>
      </c>
      <c r="AS12" s="10">
        <v>1</v>
      </c>
      <c r="AT12" s="10">
        <v>1</v>
      </c>
      <c r="AU12" s="10">
        <v>1</v>
      </c>
      <c r="AV12" s="10">
        <v>1</v>
      </c>
      <c r="AW12" s="10">
        <v>1</v>
      </c>
      <c r="AX12" s="10">
        <v>1</v>
      </c>
      <c r="AY12" s="10">
        <v>1</v>
      </c>
      <c r="AZ12" s="10">
        <v>1</v>
      </c>
      <c r="BA12" s="10">
        <v>1</v>
      </c>
      <c r="BB12" s="10">
        <v>1</v>
      </c>
      <c r="BC12" s="10">
        <v>1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0</v>
      </c>
      <c r="BL12" s="9">
        <f t="shared" si="0"/>
        <v>46</v>
      </c>
    </row>
    <row r="13" spans="1:65" s="3" customFormat="1" ht="16.2" hidden="1" x14ac:dyDescent="0.45">
      <c r="A13" s="9" t="s">
        <v>71</v>
      </c>
      <c r="B13" s="10">
        <v>1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1</v>
      </c>
      <c r="I13" s="10">
        <v>1</v>
      </c>
      <c r="J13" s="10">
        <v>1</v>
      </c>
      <c r="K13" s="10">
        <v>1</v>
      </c>
      <c r="L13" s="10">
        <v>1</v>
      </c>
      <c r="M13" s="10">
        <v>1</v>
      </c>
      <c r="N13" s="10">
        <v>1</v>
      </c>
      <c r="O13" s="10">
        <v>1</v>
      </c>
      <c r="P13" s="10">
        <v>1</v>
      </c>
      <c r="Q13" s="10">
        <v>1</v>
      </c>
      <c r="R13" s="10">
        <v>1</v>
      </c>
      <c r="S13" s="10">
        <v>1</v>
      </c>
      <c r="T13" s="10">
        <v>1</v>
      </c>
      <c r="U13" s="10">
        <v>1</v>
      </c>
      <c r="V13" s="10">
        <v>1</v>
      </c>
      <c r="W13" s="10">
        <v>1</v>
      </c>
      <c r="X13" s="10">
        <v>1</v>
      </c>
      <c r="Y13" s="10">
        <v>1</v>
      </c>
      <c r="Z13" s="10">
        <v>1</v>
      </c>
      <c r="AA13" s="10">
        <v>1</v>
      </c>
      <c r="AB13" s="10">
        <v>1</v>
      </c>
      <c r="AC13" s="10">
        <v>0</v>
      </c>
      <c r="AD13" s="10">
        <v>1</v>
      </c>
      <c r="AE13" s="10">
        <v>1</v>
      </c>
      <c r="AF13" s="10">
        <v>1</v>
      </c>
      <c r="AG13" s="10">
        <v>1</v>
      </c>
      <c r="AH13" s="10">
        <v>1</v>
      </c>
      <c r="AI13" s="10">
        <v>1</v>
      </c>
      <c r="AJ13" s="10">
        <v>1</v>
      </c>
      <c r="AK13" s="10">
        <v>1</v>
      </c>
      <c r="AL13" s="10">
        <v>1</v>
      </c>
      <c r="AM13" s="10">
        <v>0</v>
      </c>
      <c r="AN13" s="10">
        <v>1</v>
      </c>
      <c r="AO13" s="10">
        <v>1</v>
      </c>
      <c r="AP13" s="10">
        <v>1</v>
      </c>
      <c r="AQ13" s="10">
        <v>1</v>
      </c>
      <c r="AR13" s="10">
        <v>1</v>
      </c>
      <c r="AS13" s="10">
        <v>1</v>
      </c>
      <c r="AT13" s="10">
        <v>1</v>
      </c>
      <c r="AU13" s="10">
        <v>1</v>
      </c>
      <c r="AV13" s="10">
        <v>1</v>
      </c>
      <c r="AW13" s="10">
        <v>1</v>
      </c>
      <c r="AX13" s="10">
        <v>1</v>
      </c>
      <c r="AY13" s="10">
        <v>1</v>
      </c>
      <c r="AZ13" s="10">
        <v>1</v>
      </c>
      <c r="BA13" s="10">
        <v>1</v>
      </c>
      <c r="BB13" s="10">
        <v>1</v>
      </c>
      <c r="BC13" s="10">
        <v>1</v>
      </c>
      <c r="BD13" s="10">
        <v>1</v>
      </c>
      <c r="BE13" s="10">
        <v>1</v>
      </c>
      <c r="BF13" s="10">
        <v>1</v>
      </c>
      <c r="BG13" s="10">
        <v>1</v>
      </c>
      <c r="BH13" s="10">
        <v>1</v>
      </c>
      <c r="BI13" s="10">
        <v>1</v>
      </c>
      <c r="BJ13" s="10">
        <v>1</v>
      </c>
      <c r="BK13" s="10">
        <v>1</v>
      </c>
      <c r="BL13" s="9">
        <f t="shared" si="0"/>
        <v>55</v>
      </c>
    </row>
    <row r="14" spans="1:65" s="3" customFormat="1" ht="16.2" hidden="1" x14ac:dyDescent="0.45">
      <c r="A14" s="9" t="s">
        <v>72</v>
      </c>
      <c r="B14" s="10">
        <v>1</v>
      </c>
      <c r="C14" s="10">
        <v>0</v>
      </c>
      <c r="D14" s="10">
        <v>1</v>
      </c>
      <c r="E14" s="10">
        <v>0</v>
      </c>
      <c r="F14" s="10">
        <v>0</v>
      </c>
      <c r="G14" s="10">
        <v>0</v>
      </c>
      <c r="H14" s="10">
        <v>1</v>
      </c>
      <c r="I14" s="10">
        <v>1</v>
      </c>
      <c r="J14" s="10">
        <v>1</v>
      </c>
      <c r="K14" s="10">
        <v>1</v>
      </c>
      <c r="L14" s="10">
        <v>1</v>
      </c>
      <c r="M14" s="10">
        <v>1</v>
      </c>
      <c r="N14" s="10">
        <v>1</v>
      </c>
      <c r="O14" s="10">
        <v>1</v>
      </c>
      <c r="P14" s="10">
        <v>1</v>
      </c>
      <c r="Q14" s="10">
        <v>1</v>
      </c>
      <c r="R14" s="10">
        <v>1</v>
      </c>
      <c r="S14" s="10">
        <v>1</v>
      </c>
      <c r="T14" s="10">
        <v>1</v>
      </c>
      <c r="U14" s="10">
        <v>1</v>
      </c>
      <c r="V14" s="10">
        <v>1</v>
      </c>
      <c r="W14" s="10">
        <v>1</v>
      </c>
      <c r="X14" s="10">
        <v>1</v>
      </c>
      <c r="Y14" s="10">
        <v>1</v>
      </c>
      <c r="Z14" s="10">
        <v>1</v>
      </c>
      <c r="AA14" s="10">
        <v>1</v>
      </c>
      <c r="AB14" s="10">
        <v>1</v>
      </c>
      <c r="AC14" s="10">
        <v>0</v>
      </c>
      <c r="AD14" s="10">
        <v>1</v>
      </c>
      <c r="AE14" s="10">
        <v>1</v>
      </c>
      <c r="AF14" s="10">
        <v>0</v>
      </c>
      <c r="AG14" s="10">
        <v>0</v>
      </c>
      <c r="AH14" s="10">
        <v>1</v>
      </c>
      <c r="AI14" s="10">
        <v>1</v>
      </c>
      <c r="AJ14" s="10">
        <v>1</v>
      </c>
      <c r="AK14" s="10">
        <v>1</v>
      </c>
      <c r="AL14" s="10">
        <v>1</v>
      </c>
      <c r="AM14" s="10">
        <v>1</v>
      </c>
      <c r="AN14" s="10">
        <v>0</v>
      </c>
      <c r="AO14" s="10">
        <v>1</v>
      </c>
      <c r="AP14" s="10">
        <v>1</v>
      </c>
      <c r="AQ14" s="10">
        <v>1</v>
      </c>
      <c r="AR14" s="10">
        <v>1</v>
      </c>
      <c r="AS14" s="10">
        <v>1</v>
      </c>
      <c r="AT14" s="10">
        <v>1</v>
      </c>
      <c r="AU14" s="10">
        <v>1</v>
      </c>
      <c r="AV14" s="10">
        <v>1</v>
      </c>
      <c r="AW14" s="10">
        <v>1</v>
      </c>
      <c r="AX14" s="10">
        <v>1</v>
      </c>
      <c r="AY14" s="10">
        <v>1</v>
      </c>
      <c r="AZ14" s="10">
        <v>1</v>
      </c>
      <c r="BA14" s="10">
        <v>1</v>
      </c>
      <c r="BB14" s="10">
        <v>1</v>
      </c>
      <c r="BC14" s="10">
        <v>1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9">
        <f t="shared" si="0"/>
        <v>46</v>
      </c>
    </row>
    <row r="15" spans="1:65" s="3" customFormat="1" ht="16.2" hidden="1" x14ac:dyDescent="0.45">
      <c r="A15" s="9" t="s">
        <v>73</v>
      </c>
      <c r="B15" s="10">
        <v>1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1</v>
      </c>
      <c r="I15" s="10">
        <v>1</v>
      </c>
      <c r="J15" s="10">
        <v>1</v>
      </c>
      <c r="K15" s="10">
        <v>1</v>
      </c>
      <c r="L15" s="10">
        <v>1</v>
      </c>
      <c r="M15" s="10">
        <v>1</v>
      </c>
      <c r="N15" s="10">
        <v>1</v>
      </c>
      <c r="O15" s="10">
        <v>1</v>
      </c>
      <c r="P15" s="10">
        <v>0</v>
      </c>
      <c r="Q15" s="10">
        <v>1</v>
      </c>
      <c r="R15" s="10">
        <v>1</v>
      </c>
      <c r="S15" s="10">
        <v>1</v>
      </c>
      <c r="T15" s="10">
        <v>1</v>
      </c>
      <c r="U15" s="10">
        <v>1</v>
      </c>
      <c r="V15" s="10">
        <v>1</v>
      </c>
      <c r="W15" s="10">
        <v>1</v>
      </c>
      <c r="X15" s="10">
        <v>1</v>
      </c>
      <c r="Y15" s="10">
        <v>1</v>
      </c>
      <c r="Z15" s="10">
        <v>1</v>
      </c>
      <c r="AA15" s="10">
        <v>1</v>
      </c>
      <c r="AB15" s="10">
        <v>1</v>
      </c>
      <c r="AC15" s="10">
        <v>1</v>
      </c>
      <c r="AD15" s="10">
        <v>1</v>
      </c>
      <c r="AE15" s="10">
        <v>1</v>
      </c>
      <c r="AF15" s="10">
        <v>0</v>
      </c>
      <c r="AG15" s="10">
        <v>0</v>
      </c>
      <c r="AH15" s="10">
        <v>1</v>
      </c>
      <c r="AI15" s="10">
        <v>1</v>
      </c>
      <c r="AJ15" s="10">
        <v>1</v>
      </c>
      <c r="AK15" s="10">
        <v>1</v>
      </c>
      <c r="AL15" s="10">
        <v>1</v>
      </c>
      <c r="AM15" s="10">
        <v>1</v>
      </c>
      <c r="AN15" s="10">
        <v>1</v>
      </c>
      <c r="AO15" s="10">
        <v>1</v>
      </c>
      <c r="AP15" s="10">
        <v>1</v>
      </c>
      <c r="AQ15" s="10">
        <v>1</v>
      </c>
      <c r="AR15" s="10">
        <v>1</v>
      </c>
      <c r="AS15" s="10">
        <v>1</v>
      </c>
      <c r="AT15" s="10">
        <v>1</v>
      </c>
      <c r="AU15" s="10">
        <v>1</v>
      </c>
      <c r="AV15" s="10">
        <v>1</v>
      </c>
      <c r="AW15" s="10">
        <v>1</v>
      </c>
      <c r="AX15" s="10">
        <v>1</v>
      </c>
      <c r="AY15" s="10">
        <v>1</v>
      </c>
      <c r="AZ15" s="10">
        <v>1</v>
      </c>
      <c r="BA15" s="10">
        <v>1</v>
      </c>
      <c r="BB15" s="10">
        <v>1</v>
      </c>
      <c r="BC15" s="10">
        <v>1</v>
      </c>
      <c r="BD15" s="10">
        <v>1</v>
      </c>
      <c r="BE15" s="10">
        <v>1</v>
      </c>
      <c r="BF15" s="10">
        <v>1</v>
      </c>
      <c r="BG15" s="10">
        <v>1</v>
      </c>
      <c r="BH15" s="10">
        <v>1</v>
      </c>
      <c r="BI15" s="10">
        <v>1</v>
      </c>
      <c r="BJ15" s="10">
        <v>1</v>
      </c>
      <c r="BK15" s="10">
        <v>1</v>
      </c>
      <c r="BL15" s="9">
        <f t="shared" si="0"/>
        <v>54</v>
      </c>
    </row>
    <row r="16" spans="1:65" s="3" customFormat="1" ht="16.2" hidden="1" x14ac:dyDescent="0.45">
      <c r="A16" s="9" t="s">
        <v>0</v>
      </c>
      <c r="B16" s="10">
        <v>1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1</v>
      </c>
      <c r="I16" s="10">
        <v>1</v>
      </c>
      <c r="J16" s="10">
        <v>1</v>
      </c>
      <c r="K16" s="10">
        <v>1</v>
      </c>
      <c r="L16" s="10">
        <v>1</v>
      </c>
      <c r="M16" s="10">
        <v>1</v>
      </c>
      <c r="N16" s="10">
        <v>1</v>
      </c>
      <c r="O16" s="10">
        <v>1</v>
      </c>
      <c r="P16" s="10">
        <v>0</v>
      </c>
      <c r="Q16" s="10">
        <v>1</v>
      </c>
      <c r="R16" s="10">
        <v>1</v>
      </c>
      <c r="S16" s="10">
        <v>1</v>
      </c>
      <c r="T16" s="10">
        <v>1</v>
      </c>
      <c r="U16" s="10">
        <v>1</v>
      </c>
      <c r="V16" s="10">
        <v>1</v>
      </c>
      <c r="W16" s="10">
        <v>1</v>
      </c>
      <c r="X16" s="10">
        <v>1</v>
      </c>
      <c r="Y16" s="10">
        <v>1</v>
      </c>
      <c r="Z16" s="10">
        <v>1</v>
      </c>
      <c r="AA16" s="10">
        <v>1</v>
      </c>
      <c r="AB16" s="10">
        <v>1</v>
      </c>
      <c r="AC16" s="10">
        <v>1</v>
      </c>
      <c r="AD16" s="10">
        <v>1</v>
      </c>
      <c r="AE16" s="10">
        <v>1</v>
      </c>
      <c r="AF16" s="10">
        <v>1</v>
      </c>
      <c r="AG16" s="10">
        <v>1</v>
      </c>
      <c r="AH16" s="10">
        <v>1</v>
      </c>
      <c r="AI16" s="10">
        <v>1</v>
      </c>
      <c r="AJ16" s="10">
        <v>1</v>
      </c>
      <c r="AK16" s="10">
        <v>1</v>
      </c>
      <c r="AL16" s="10">
        <v>1</v>
      </c>
      <c r="AM16" s="10">
        <v>0</v>
      </c>
      <c r="AN16" s="10">
        <v>1</v>
      </c>
      <c r="AO16" s="10">
        <v>1</v>
      </c>
      <c r="AP16" s="10">
        <v>1</v>
      </c>
      <c r="AQ16" s="10">
        <v>1</v>
      </c>
      <c r="AR16" s="10">
        <v>1</v>
      </c>
      <c r="AS16" s="10">
        <v>1</v>
      </c>
      <c r="AT16" s="10">
        <v>1</v>
      </c>
      <c r="AU16" s="10">
        <v>1</v>
      </c>
      <c r="AV16" s="10">
        <v>1</v>
      </c>
      <c r="AW16" s="10">
        <v>1</v>
      </c>
      <c r="AX16" s="10">
        <v>1</v>
      </c>
      <c r="AY16" s="10">
        <v>1</v>
      </c>
      <c r="AZ16" s="10">
        <v>1</v>
      </c>
      <c r="BA16" s="10">
        <v>1</v>
      </c>
      <c r="BB16" s="10">
        <v>1</v>
      </c>
      <c r="BC16" s="10">
        <v>1</v>
      </c>
      <c r="BD16" s="10">
        <v>1</v>
      </c>
      <c r="BE16" s="10">
        <v>1</v>
      </c>
      <c r="BF16" s="10">
        <v>1</v>
      </c>
      <c r="BG16" s="10">
        <v>1</v>
      </c>
      <c r="BH16" s="10">
        <v>1</v>
      </c>
      <c r="BI16" s="10">
        <v>1</v>
      </c>
      <c r="BJ16" s="10">
        <v>1</v>
      </c>
      <c r="BK16" s="10">
        <v>1</v>
      </c>
      <c r="BL16" s="9">
        <f t="shared" si="0"/>
        <v>55</v>
      </c>
    </row>
    <row r="17" spans="1:64" s="3" customFormat="1" ht="16.2" hidden="1" x14ac:dyDescent="0.45">
      <c r="A17" s="9" t="s">
        <v>1</v>
      </c>
      <c r="B17" s="10">
        <v>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1</v>
      </c>
      <c r="I17" s="10">
        <v>1</v>
      </c>
      <c r="J17" s="10">
        <v>1</v>
      </c>
      <c r="K17" s="10">
        <v>1</v>
      </c>
      <c r="L17" s="10">
        <v>1</v>
      </c>
      <c r="M17" s="10">
        <v>1</v>
      </c>
      <c r="N17" s="10">
        <v>1</v>
      </c>
      <c r="O17" s="10">
        <v>1</v>
      </c>
      <c r="P17" s="10">
        <v>1</v>
      </c>
      <c r="Q17" s="10">
        <v>1</v>
      </c>
      <c r="R17" s="10">
        <v>1</v>
      </c>
      <c r="S17" s="10">
        <v>1</v>
      </c>
      <c r="T17" s="10">
        <v>1</v>
      </c>
      <c r="U17" s="10">
        <v>1</v>
      </c>
      <c r="V17" s="10">
        <v>1</v>
      </c>
      <c r="W17" s="10">
        <v>1</v>
      </c>
      <c r="X17" s="10">
        <v>1</v>
      </c>
      <c r="Y17" s="10">
        <v>1</v>
      </c>
      <c r="Z17" s="10">
        <v>1</v>
      </c>
      <c r="AA17" s="10">
        <v>1</v>
      </c>
      <c r="AB17" s="10">
        <v>1</v>
      </c>
      <c r="AC17" s="10">
        <v>1</v>
      </c>
      <c r="AD17" s="10">
        <v>1</v>
      </c>
      <c r="AE17" s="10">
        <v>1</v>
      </c>
      <c r="AF17" s="10">
        <v>1</v>
      </c>
      <c r="AG17" s="10">
        <v>1</v>
      </c>
      <c r="AH17" s="10">
        <v>1</v>
      </c>
      <c r="AI17" s="10">
        <v>1</v>
      </c>
      <c r="AJ17" s="10">
        <v>1</v>
      </c>
      <c r="AK17" s="10">
        <v>1</v>
      </c>
      <c r="AL17" s="10">
        <v>1</v>
      </c>
      <c r="AM17" s="10">
        <v>0</v>
      </c>
      <c r="AN17" s="10">
        <v>1</v>
      </c>
      <c r="AO17" s="10">
        <v>1</v>
      </c>
      <c r="AP17" s="10">
        <v>1</v>
      </c>
      <c r="AQ17" s="10">
        <v>1</v>
      </c>
      <c r="AR17" s="10">
        <v>1</v>
      </c>
      <c r="AS17" s="10">
        <v>1</v>
      </c>
      <c r="AT17" s="10">
        <v>1</v>
      </c>
      <c r="AU17" s="10">
        <v>1</v>
      </c>
      <c r="AV17" s="10">
        <v>1</v>
      </c>
      <c r="AW17" s="10">
        <v>1</v>
      </c>
      <c r="AX17" s="10">
        <v>1</v>
      </c>
      <c r="AY17" s="10">
        <v>1</v>
      </c>
      <c r="AZ17" s="10">
        <v>1</v>
      </c>
      <c r="BA17" s="10">
        <v>1</v>
      </c>
      <c r="BB17" s="10">
        <v>1</v>
      </c>
      <c r="BC17" s="10">
        <v>1</v>
      </c>
      <c r="BD17" s="10">
        <v>1</v>
      </c>
      <c r="BE17" s="10">
        <v>1</v>
      </c>
      <c r="BF17" s="10">
        <v>1</v>
      </c>
      <c r="BG17" s="10">
        <v>1</v>
      </c>
      <c r="BH17" s="10">
        <v>1</v>
      </c>
      <c r="BI17" s="10">
        <v>1</v>
      </c>
      <c r="BJ17" s="10">
        <v>1</v>
      </c>
      <c r="BK17" s="10">
        <v>1</v>
      </c>
      <c r="BL17" s="9">
        <f t="shared" si="0"/>
        <v>56</v>
      </c>
    </row>
    <row r="18" spans="1:64" s="3" customFormat="1" ht="16.2" hidden="1" x14ac:dyDescent="0.45">
      <c r="A18" s="9" t="s">
        <v>2</v>
      </c>
      <c r="B18" s="10">
        <v>1</v>
      </c>
      <c r="C18" s="10">
        <v>0</v>
      </c>
      <c r="D18" s="10">
        <v>1</v>
      </c>
      <c r="E18" s="10">
        <v>0</v>
      </c>
      <c r="F18" s="10">
        <v>0</v>
      </c>
      <c r="G18" s="10">
        <v>0</v>
      </c>
      <c r="H18" s="10">
        <v>1</v>
      </c>
      <c r="I18" s="10">
        <v>1</v>
      </c>
      <c r="J18" s="10">
        <v>1</v>
      </c>
      <c r="K18" s="10">
        <v>1</v>
      </c>
      <c r="L18" s="10">
        <v>1</v>
      </c>
      <c r="M18" s="10">
        <v>1</v>
      </c>
      <c r="N18" s="10">
        <v>1</v>
      </c>
      <c r="O18" s="10">
        <v>1</v>
      </c>
      <c r="P18" s="10">
        <v>1</v>
      </c>
      <c r="Q18" s="10">
        <v>1</v>
      </c>
      <c r="R18" s="10">
        <v>1</v>
      </c>
      <c r="S18" s="10">
        <v>1</v>
      </c>
      <c r="T18" s="10">
        <v>1</v>
      </c>
      <c r="U18" s="10">
        <v>1</v>
      </c>
      <c r="V18" s="10">
        <v>1</v>
      </c>
      <c r="W18" s="10">
        <v>1</v>
      </c>
      <c r="X18" s="10">
        <v>1</v>
      </c>
      <c r="Y18" s="10">
        <v>1</v>
      </c>
      <c r="Z18" s="10">
        <v>1</v>
      </c>
      <c r="AA18" s="10">
        <v>1</v>
      </c>
      <c r="AB18" s="10">
        <v>1</v>
      </c>
      <c r="AC18" s="10">
        <v>0</v>
      </c>
      <c r="AD18" s="10">
        <v>1</v>
      </c>
      <c r="AE18" s="10">
        <v>1</v>
      </c>
      <c r="AF18" s="10">
        <v>1</v>
      </c>
      <c r="AG18" s="10">
        <v>1</v>
      </c>
      <c r="AH18" s="10">
        <v>1</v>
      </c>
      <c r="AI18" s="10">
        <v>1</v>
      </c>
      <c r="AJ18" s="10">
        <v>1</v>
      </c>
      <c r="AK18" s="10">
        <v>1</v>
      </c>
      <c r="AL18" s="10">
        <v>1</v>
      </c>
      <c r="AM18" s="10">
        <v>0</v>
      </c>
      <c r="AN18" s="10">
        <v>0</v>
      </c>
      <c r="AO18" s="10">
        <v>1</v>
      </c>
      <c r="AP18" s="10">
        <v>1</v>
      </c>
      <c r="AQ18" s="10">
        <v>1</v>
      </c>
      <c r="AR18" s="10">
        <v>1</v>
      </c>
      <c r="AS18" s="10">
        <v>1</v>
      </c>
      <c r="AT18" s="10">
        <v>1</v>
      </c>
      <c r="AU18" s="10">
        <v>1</v>
      </c>
      <c r="AV18" s="10">
        <v>1</v>
      </c>
      <c r="AW18" s="10">
        <v>1</v>
      </c>
      <c r="AX18" s="10">
        <v>1</v>
      </c>
      <c r="AY18" s="10">
        <v>1</v>
      </c>
      <c r="AZ18" s="10">
        <v>1</v>
      </c>
      <c r="BA18" s="10">
        <v>1</v>
      </c>
      <c r="BB18" s="10">
        <v>1</v>
      </c>
      <c r="BC18" s="10">
        <v>1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9">
        <f t="shared" si="0"/>
        <v>47</v>
      </c>
    </row>
    <row r="19" spans="1:64" s="3" customFormat="1" ht="16.2" hidden="1" x14ac:dyDescent="0.45">
      <c r="A19" s="9" t="s">
        <v>3</v>
      </c>
      <c r="B19" s="10">
        <v>1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1</v>
      </c>
      <c r="I19" s="10">
        <v>1</v>
      </c>
      <c r="J19" s="10">
        <v>1</v>
      </c>
      <c r="K19" s="10">
        <v>1</v>
      </c>
      <c r="L19" s="10">
        <v>1</v>
      </c>
      <c r="M19" s="10">
        <v>1</v>
      </c>
      <c r="N19" s="10">
        <v>1</v>
      </c>
      <c r="O19" s="10">
        <v>1</v>
      </c>
      <c r="P19" s="10">
        <v>1</v>
      </c>
      <c r="Q19" s="10">
        <v>1</v>
      </c>
      <c r="R19" s="10">
        <v>1</v>
      </c>
      <c r="S19" s="10">
        <v>1</v>
      </c>
      <c r="T19" s="10">
        <v>1</v>
      </c>
      <c r="U19" s="10">
        <v>1</v>
      </c>
      <c r="V19" s="10">
        <v>1</v>
      </c>
      <c r="W19" s="10">
        <v>1</v>
      </c>
      <c r="X19" s="10">
        <v>1</v>
      </c>
      <c r="Y19" s="10">
        <v>1</v>
      </c>
      <c r="Z19" s="10">
        <v>1</v>
      </c>
      <c r="AA19" s="10">
        <v>1</v>
      </c>
      <c r="AB19" s="10">
        <v>1</v>
      </c>
      <c r="AC19" s="10">
        <v>1</v>
      </c>
      <c r="AD19" s="10">
        <v>1</v>
      </c>
      <c r="AE19" s="10">
        <v>1</v>
      </c>
      <c r="AF19" s="10">
        <v>1</v>
      </c>
      <c r="AG19" s="10">
        <v>1</v>
      </c>
      <c r="AH19" s="10">
        <v>1</v>
      </c>
      <c r="AI19" s="10">
        <v>1</v>
      </c>
      <c r="AJ19" s="10">
        <v>1</v>
      </c>
      <c r="AK19" s="10">
        <v>1</v>
      </c>
      <c r="AL19" s="10">
        <v>1</v>
      </c>
      <c r="AM19" s="10">
        <v>0</v>
      </c>
      <c r="AN19" s="10">
        <v>1</v>
      </c>
      <c r="AO19" s="10">
        <v>1</v>
      </c>
      <c r="AP19" s="10">
        <v>1</v>
      </c>
      <c r="AQ19" s="10">
        <v>1</v>
      </c>
      <c r="AR19" s="10">
        <v>1</v>
      </c>
      <c r="AS19" s="10">
        <v>1</v>
      </c>
      <c r="AT19" s="10">
        <v>1</v>
      </c>
      <c r="AU19" s="10">
        <v>1</v>
      </c>
      <c r="AV19" s="10">
        <v>1</v>
      </c>
      <c r="AW19" s="10">
        <v>1</v>
      </c>
      <c r="AX19" s="10">
        <v>1</v>
      </c>
      <c r="AY19" s="10">
        <v>1</v>
      </c>
      <c r="AZ19" s="10">
        <v>1</v>
      </c>
      <c r="BA19" s="10">
        <v>1</v>
      </c>
      <c r="BB19" s="10">
        <v>1</v>
      </c>
      <c r="BC19" s="10">
        <v>1</v>
      </c>
      <c r="BD19" s="10">
        <v>1</v>
      </c>
      <c r="BE19" s="10">
        <v>1</v>
      </c>
      <c r="BF19" s="10">
        <v>1</v>
      </c>
      <c r="BG19" s="10">
        <v>1</v>
      </c>
      <c r="BH19" s="10">
        <v>1</v>
      </c>
      <c r="BI19" s="10">
        <v>1</v>
      </c>
      <c r="BJ19" s="10">
        <v>1</v>
      </c>
      <c r="BK19" s="10">
        <v>1</v>
      </c>
      <c r="BL19" s="9">
        <f t="shared" si="0"/>
        <v>56</v>
      </c>
    </row>
    <row r="20" spans="1:64" s="3" customFormat="1" ht="16.2" hidden="1" x14ac:dyDescent="0.45">
      <c r="A20" s="9" t="s">
        <v>4</v>
      </c>
      <c r="B20" s="10">
        <v>1</v>
      </c>
      <c r="C20" s="10">
        <v>0</v>
      </c>
      <c r="D20" s="10">
        <v>1</v>
      </c>
      <c r="E20" s="10">
        <v>0</v>
      </c>
      <c r="F20" s="10">
        <v>0</v>
      </c>
      <c r="G20" s="10">
        <v>0</v>
      </c>
      <c r="H20" s="10">
        <v>1</v>
      </c>
      <c r="I20" s="10">
        <v>1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1</v>
      </c>
      <c r="P20" s="10">
        <v>1</v>
      </c>
      <c r="Q20" s="10">
        <v>1</v>
      </c>
      <c r="R20" s="10">
        <v>1</v>
      </c>
      <c r="S20" s="10">
        <v>1</v>
      </c>
      <c r="T20" s="10">
        <v>1</v>
      </c>
      <c r="U20" s="10">
        <v>1</v>
      </c>
      <c r="V20" s="10">
        <v>1</v>
      </c>
      <c r="W20" s="10">
        <v>1</v>
      </c>
      <c r="X20" s="10">
        <v>1</v>
      </c>
      <c r="Y20" s="10">
        <v>1</v>
      </c>
      <c r="Z20" s="10">
        <v>1</v>
      </c>
      <c r="AA20" s="10">
        <v>1</v>
      </c>
      <c r="AB20" s="10">
        <v>1</v>
      </c>
      <c r="AC20" s="10">
        <v>0</v>
      </c>
      <c r="AD20" s="10">
        <v>1</v>
      </c>
      <c r="AE20" s="10">
        <v>1</v>
      </c>
      <c r="AF20" s="10">
        <v>0</v>
      </c>
      <c r="AG20" s="10">
        <v>0</v>
      </c>
      <c r="AH20" s="10">
        <v>1</v>
      </c>
      <c r="AI20" s="10">
        <v>1</v>
      </c>
      <c r="AJ20" s="10">
        <v>1</v>
      </c>
      <c r="AK20" s="10">
        <v>1</v>
      </c>
      <c r="AL20" s="10">
        <v>1</v>
      </c>
      <c r="AM20" s="10">
        <v>1</v>
      </c>
      <c r="AN20" s="10">
        <v>0</v>
      </c>
      <c r="AO20" s="10">
        <v>1</v>
      </c>
      <c r="AP20" s="10">
        <v>1</v>
      </c>
      <c r="AQ20" s="10">
        <v>1</v>
      </c>
      <c r="AR20" s="10">
        <v>1</v>
      </c>
      <c r="AS20" s="10">
        <v>1</v>
      </c>
      <c r="AT20" s="10">
        <v>1</v>
      </c>
      <c r="AU20" s="10">
        <v>1</v>
      </c>
      <c r="AV20" s="10">
        <v>1</v>
      </c>
      <c r="AW20" s="10">
        <v>1</v>
      </c>
      <c r="AX20" s="10">
        <v>1</v>
      </c>
      <c r="AY20" s="10">
        <v>1</v>
      </c>
      <c r="AZ20" s="10">
        <v>1</v>
      </c>
      <c r="BA20" s="10">
        <v>1</v>
      </c>
      <c r="BB20" s="10">
        <v>1</v>
      </c>
      <c r="BC20" s="10">
        <v>1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9">
        <f t="shared" si="0"/>
        <v>46</v>
      </c>
    </row>
    <row r="21" spans="1:64" s="3" customFormat="1" ht="16.2" hidden="1" x14ac:dyDescent="0.45">
      <c r="A21" s="9" t="s">
        <v>5</v>
      </c>
      <c r="B21" s="10">
        <v>1</v>
      </c>
      <c r="C21" s="10">
        <v>0</v>
      </c>
      <c r="D21" s="10">
        <v>1</v>
      </c>
      <c r="E21" s="10">
        <v>0</v>
      </c>
      <c r="F21" s="10">
        <v>0</v>
      </c>
      <c r="G21" s="10">
        <v>0</v>
      </c>
      <c r="H21" s="10">
        <v>1</v>
      </c>
      <c r="I21" s="10">
        <v>1</v>
      </c>
      <c r="J21" s="10">
        <v>1</v>
      </c>
      <c r="K21" s="10">
        <v>1</v>
      </c>
      <c r="L21" s="10">
        <v>1</v>
      </c>
      <c r="M21" s="10">
        <v>1</v>
      </c>
      <c r="N21" s="10">
        <v>1</v>
      </c>
      <c r="O21" s="10">
        <v>1</v>
      </c>
      <c r="P21" s="10">
        <v>1</v>
      </c>
      <c r="Q21" s="10">
        <v>1</v>
      </c>
      <c r="R21" s="10">
        <v>1</v>
      </c>
      <c r="S21" s="10">
        <v>1</v>
      </c>
      <c r="T21" s="10">
        <v>1</v>
      </c>
      <c r="U21" s="10">
        <v>1</v>
      </c>
      <c r="V21" s="10">
        <v>1</v>
      </c>
      <c r="W21" s="10">
        <v>1</v>
      </c>
      <c r="X21" s="10">
        <v>1</v>
      </c>
      <c r="Y21" s="10">
        <v>1</v>
      </c>
      <c r="Z21" s="10">
        <v>1</v>
      </c>
      <c r="AA21" s="10">
        <v>1</v>
      </c>
      <c r="AB21" s="10">
        <v>1</v>
      </c>
      <c r="AC21" s="10">
        <v>1</v>
      </c>
      <c r="AD21" s="10">
        <v>1</v>
      </c>
      <c r="AE21" s="10">
        <v>1</v>
      </c>
      <c r="AF21" s="10">
        <v>0</v>
      </c>
      <c r="AG21" s="10">
        <v>0</v>
      </c>
      <c r="AH21" s="10">
        <v>1</v>
      </c>
      <c r="AI21" s="10">
        <v>1</v>
      </c>
      <c r="AJ21" s="10">
        <v>1</v>
      </c>
      <c r="AK21" s="10">
        <v>1</v>
      </c>
      <c r="AL21" s="10">
        <v>1</v>
      </c>
      <c r="AM21" s="10">
        <v>0</v>
      </c>
      <c r="AN21" s="10">
        <v>0</v>
      </c>
      <c r="AO21" s="10">
        <v>1</v>
      </c>
      <c r="AP21" s="10">
        <v>1</v>
      </c>
      <c r="AQ21" s="10">
        <v>1</v>
      </c>
      <c r="AR21" s="10">
        <v>1</v>
      </c>
      <c r="AS21" s="10">
        <v>1</v>
      </c>
      <c r="AT21" s="10">
        <v>1</v>
      </c>
      <c r="AU21" s="10">
        <v>1</v>
      </c>
      <c r="AV21" s="10">
        <v>1</v>
      </c>
      <c r="AW21" s="10">
        <v>1</v>
      </c>
      <c r="AX21" s="10">
        <v>1</v>
      </c>
      <c r="AY21" s="10">
        <v>1</v>
      </c>
      <c r="AZ21" s="10">
        <v>1</v>
      </c>
      <c r="BA21" s="10">
        <v>1</v>
      </c>
      <c r="BB21" s="10">
        <v>1</v>
      </c>
      <c r="BC21" s="10">
        <v>1</v>
      </c>
      <c r="BD21" s="10">
        <v>1</v>
      </c>
      <c r="BE21" s="10">
        <v>1</v>
      </c>
      <c r="BF21" s="10">
        <v>1</v>
      </c>
      <c r="BG21" s="10">
        <v>1</v>
      </c>
      <c r="BH21" s="10">
        <v>1</v>
      </c>
      <c r="BI21" s="10">
        <v>1</v>
      </c>
      <c r="BJ21" s="10">
        <v>1</v>
      </c>
      <c r="BK21" s="10">
        <v>1</v>
      </c>
      <c r="BL21" s="9">
        <f t="shared" si="0"/>
        <v>54</v>
      </c>
    </row>
    <row r="22" spans="1:64" s="3" customFormat="1" ht="16.2" hidden="1" x14ac:dyDescent="0.45">
      <c r="A22" s="9" t="s">
        <v>6</v>
      </c>
      <c r="B22" s="10">
        <v>1</v>
      </c>
      <c r="C22" s="10">
        <v>0</v>
      </c>
      <c r="D22" s="10">
        <v>1</v>
      </c>
      <c r="E22" s="10">
        <v>0</v>
      </c>
      <c r="F22" s="10">
        <v>0</v>
      </c>
      <c r="G22" s="10">
        <v>0</v>
      </c>
      <c r="H22" s="10">
        <v>1</v>
      </c>
      <c r="I22" s="10">
        <v>1</v>
      </c>
      <c r="J22" s="10">
        <v>1</v>
      </c>
      <c r="K22" s="10">
        <v>1</v>
      </c>
      <c r="L22" s="10">
        <v>1</v>
      </c>
      <c r="M22" s="10">
        <v>1</v>
      </c>
      <c r="N22" s="10">
        <v>1</v>
      </c>
      <c r="O22" s="10">
        <v>1</v>
      </c>
      <c r="P22" s="10">
        <v>1</v>
      </c>
      <c r="Q22" s="10">
        <v>1</v>
      </c>
      <c r="R22" s="10">
        <v>1</v>
      </c>
      <c r="S22" s="10">
        <v>1</v>
      </c>
      <c r="T22" s="10">
        <v>1</v>
      </c>
      <c r="U22" s="10">
        <v>1</v>
      </c>
      <c r="V22" s="10">
        <v>1</v>
      </c>
      <c r="W22" s="10">
        <v>1</v>
      </c>
      <c r="X22" s="10">
        <v>1</v>
      </c>
      <c r="Y22" s="10">
        <v>1</v>
      </c>
      <c r="Z22" s="10">
        <v>1</v>
      </c>
      <c r="AA22" s="10">
        <v>1</v>
      </c>
      <c r="AB22" s="10">
        <v>1</v>
      </c>
      <c r="AC22" s="10">
        <v>0</v>
      </c>
      <c r="AD22" s="10">
        <v>1</v>
      </c>
      <c r="AE22" s="10">
        <v>1</v>
      </c>
      <c r="AF22" s="10">
        <v>0</v>
      </c>
      <c r="AG22" s="10">
        <v>0</v>
      </c>
      <c r="AH22" s="10">
        <v>1</v>
      </c>
      <c r="AI22" s="10">
        <v>1</v>
      </c>
      <c r="AJ22" s="10">
        <v>1</v>
      </c>
      <c r="AK22" s="10">
        <v>1</v>
      </c>
      <c r="AL22" s="10">
        <v>1</v>
      </c>
      <c r="AM22" s="10">
        <v>1</v>
      </c>
      <c r="AN22" s="10">
        <v>0</v>
      </c>
      <c r="AO22" s="10">
        <v>1</v>
      </c>
      <c r="AP22" s="10">
        <v>1</v>
      </c>
      <c r="AQ22" s="10">
        <v>1</v>
      </c>
      <c r="AR22" s="10">
        <v>1</v>
      </c>
      <c r="AS22" s="10">
        <v>1</v>
      </c>
      <c r="AT22" s="10">
        <v>1</v>
      </c>
      <c r="AU22" s="10">
        <v>1</v>
      </c>
      <c r="AV22" s="10">
        <v>1</v>
      </c>
      <c r="AW22" s="10">
        <v>1</v>
      </c>
      <c r="AX22" s="10">
        <v>1</v>
      </c>
      <c r="AY22" s="10">
        <v>1</v>
      </c>
      <c r="AZ22" s="10">
        <v>1</v>
      </c>
      <c r="BA22" s="10">
        <v>1</v>
      </c>
      <c r="BB22" s="10">
        <v>1</v>
      </c>
      <c r="BC22" s="10">
        <v>1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9">
        <f t="shared" si="0"/>
        <v>46</v>
      </c>
    </row>
    <row r="23" spans="1:64" s="1" customFormat="1" ht="16.2" hidden="1" x14ac:dyDescent="0.45">
      <c r="A23" s="11" t="s">
        <v>82</v>
      </c>
      <c r="B23" s="10">
        <v>1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1</v>
      </c>
      <c r="I23" s="10">
        <v>1</v>
      </c>
      <c r="J23" s="10">
        <v>1</v>
      </c>
      <c r="K23" s="10">
        <v>1</v>
      </c>
      <c r="L23" s="10">
        <v>0</v>
      </c>
      <c r="M23" s="10">
        <v>1</v>
      </c>
      <c r="N23" s="10">
        <v>1</v>
      </c>
      <c r="O23" s="10">
        <v>1</v>
      </c>
      <c r="P23" s="10">
        <v>1</v>
      </c>
      <c r="Q23" s="10">
        <v>1</v>
      </c>
      <c r="R23" s="10">
        <v>1</v>
      </c>
      <c r="S23" s="10">
        <v>1</v>
      </c>
      <c r="T23" s="10">
        <v>1</v>
      </c>
      <c r="U23" s="10">
        <v>1</v>
      </c>
      <c r="V23" s="10">
        <v>1</v>
      </c>
      <c r="W23" s="10">
        <v>1</v>
      </c>
      <c r="X23" s="10">
        <v>1</v>
      </c>
      <c r="Y23" s="10">
        <v>1</v>
      </c>
      <c r="Z23" s="10">
        <v>1</v>
      </c>
      <c r="AA23" s="10">
        <v>0</v>
      </c>
      <c r="AB23" s="10">
        <v>1</v>
      </c>
      <c r="AC23" s="10">
        <v>1</v>
      </c>
      <c r="AD23" s="10">
        <v>1</v>
      </c>
      <c r="AE23" s="10">
        <v>1</v>
      </c>
      <c r="AF23" s="10">
        <v>1</v>
      </c>
      <c r="AG23" s="10">
        <v>1</v>
      </c>
      <c r="AH23" s="10">
        <v>1</v>
      </c>
      <c r="AI23" s="10">
        <v>1</v>
      </c>
      <c r="AJ23" s="10">
        <v>1</v>
      </c>
      <c r="AK23" s="10">
        <v>0</v>
      </c>
      <c r="AL23" s="10">
        <v>1</v>
      </c>
      <c r="AM23" s="10"/>
      <c r="AN23" s="10">
        <v>1</v>
      </c>
      <c r="AO23" s="10">
        <v>1</v>
      </c>
      <c r="AP23" s="10">
        <v>1</v>
      </c>
      <c r="AQ23" s="10">
        <v>1</v>
      </c>
      <c r="AR23" s="10">
        <v>1</v>
      </c>
      <c r="AS23" s="10">
        <v>1</v>
      </c>
      <c r="AT23" s="10">
        <v>1</v>
      </c>
      <c r="AU23" s="10">
        <v>1</v>
      </c>
      <c r="AV23" s="10">
        <v>1</v>
      </c>
      <c r="AW23" s="10"/>
      <c r="AX23" s="10">
        <v>1</v>
      </c>
      <c r="AY23" s="10">
        <v>1</v>
      </c>
      <c r="AZ23" s="10">
        <v>1</v>
      </c>
      <c r="BA23" s="10">
        <v>1</v>
      </c>
      <c r="BB23" s="10">
        <v>0</v>
      </c>
      <c r="BC23" s="10">
        <v>1</v>
      </c>
      <c r="BD23" s="10">
        <v>1</v>
      </c>
      <c r="BE23" s="10">
        <v>1</v>
      </c>
      <c r="BF23" s="10">
        <v>1</v>
      </c>
      <c r="BG23" s="10">
        <v>1</v>
      </c>
      <c r="BH23" s="10">
        <v>1</v>
      </c>
      <c r="BI23" s="10">
        <v>1</v>
      </c>
      <c r="BJ23" s="10">
        <v>1</v>
      </c>
      <c r="BK23" s="10">
        <v>1</v>
      </c>
      <c r="BL23" s="9">
        <f t="shared" si="0"/>
        <v>51</v>
      </c>
    </row>
    <row r="24" spans="1:64" hidden="1" x14ac:dyDescent="0.3">
      <c r="A24" s="11" t="s">
        <v>83</v>
      </c>
      <c r="B24" s="10">
        <v>1</v>
      </c>
      <c r="C24" s="10">
        <v>1</v>
      </c>
      <c r="D24" s="10">
        <v>0</v>
      </c>
      <c r="E24" s="10">
        <v>1</v>
      </c>
      <c r="F24" s="10">
        <v>0</v>
      </c>
      <c r="G24" s="10">
        <v>0</v>
      </c>
      <c r="H24" s="10">
        <v>1</v>
      </c>
      <c r="I24" s="10">
        <v>1</v>
      </c>
      <c r="J24" s="10">
        <v>1</v>
      </c>
      <c r="K24" s="10">
        <v>1</v>
      </c>
      <c r="L24" s="10">
        <v>0</v>
      </c>
      <c r="M24" s="10">
        <v>1</v>
      </c>
      <c r="N24" s="10">
        <v>1</v>
      </c>
      <c r="O24" s="10">
        <v>1</v>
      </c>
      <c r="P24" s="10">
        <v>1</v>
      </c>
      <c r="Q24" s="10">
        <v>1</v>
      </c>
      <c r="R24" s="10">
        <v>1</v>
      </c>
      <c r="S24" s="10">
        <v>1</v>
      </c>
      <c r="T24" s="10">
        <v>1</v>
      </c>
      <c r="U24" s="10">
        <v>1</v>
      </c>
      <c r="V24" s="10">
        <v>1</v>
      </c>
      <c r="W24" s="10">
        <v>1</v>
      </c>
      <c r="X24" s="10">
        <v>1</v>
      </c>
      <c r="Y24" s="10">
        <v>1</v>
      </c>
      <c r="Z24" s="10">
        <v>1</v>
      </c>
      <c r="AA24" s="10">
        <v>1</v>
      </c>
      <c r="AB24" s="10">
        <v>1</v>
      </c>
      <c r="AC24" s="10">
        <v>1</v>
      </c>
      <c r="AD24" s="10">
        <v>1</v>
      </c>
      <c r="AE24" s="10">
        <v>1</v>
      </c>
      <c r="AF24" s="10">
        <v>1</v>
      </c>
      <c r="AG24" s="10">
        <v>1</v>
      </c>
      <c r="AH24" s="10">
        <v>1</v>
      </c>
      <c r="AI24" s="10">
        <v>1</v>
      </c>
      <c r="AJ24" s="10">
        <v>1</v>
      </c>
      <c r="AK24" s="10">
        <v>1</v>
      </c>
      <c r="AL24" s="10">
        <v>0</v>
      </c>
      <c r="AM24" s="10">
        <v>1</v>
      </c>
      <c r="AN24" s="10">
        <v>1</v>
      </c>
      <c r="AO24" s="10">
        <v>1</v>
      </c>
      <c r="AP24" s="10">
        <v>1</v>
      </c>
      <c r="AQ24" s="10">
        <v>1</v>
      </c>
      <c r="AR24" s="10">
        <v>1</v>
      </c>
      <c r="AS24" s="10">
        <v>1</v>
      </c>
      <c r="AT24" s="10">
        <v>1</v>
      </c>
      <c r="AU24" s="10">
        <v>1</v>
      </c>
      <c r="AV24" s="10">
        <v>1</v>
      </c>
      <c r="AW24" s="10">
        <v>1</v>
      </c>
      <c r="AX24" s="10">
        <v>1</v>
      </c>
      <c r="AY24" s="10">
        <v>1</v>
      </c>
      <c r="AZ24" s="10">
        <v>1</v>
      </c>
      <c r="BA24" s="10">
        <v>1</v>
      </c>
      <c r="BB24" s="10">
        <v>0</v>
      </c>
      <c r="BC24" s="10">
        <v>1</v>
      </c>
      <c r="BD24" s="10">
        <v>1</v>
      </c>
      <c r="BE24" s="10">
        <v>1</v>
      </c>
      <c r="BF24" s="10">
        <v>1</v>
      </c>
      <c r="BG24" s="10">
        <v>1</v>
      </c>
      <c r="BH24" s="10">
        <v>1</v>
      </c>
      <c r="BI24" s="10">
        <v>1</v>
      </c>
      <c r="BJ24" s="10">
        <v>1</v>
      </c>
      <c r="BK24" s="10">
        <v>1</v>
      </c>
      <c r="BL24" s="9">
        <f t="shared" si="0"/>
        <v>56</v>
      </c>
    </row>
    <row r="25" spans="1:64" hidden="1" x14ac:dyDescent="0.3">
      <c r="A25" s="11" t="s">
        <v>84</v>
      </c>
      <c r="B25" s="10">
        <v>1</v>
      </c>
      <c r="C25" s="10">
        <v>0</v>
      </c>
      <c r="D25" s="10">
        <v>0</v>
      </c>
      <c r="E25" s="10">
        <v>0</v>
      </c>
      <c r="F25" s="10">
        <v>1</v>
      </c>
      <c r="G25" s="10">
        <v>0</v>
      </c>
      <c r="H25" s="10">
        <v>1</v>
      </c>
      <c r="I25" s="10">
        <v>1</v>
      </c>
      <c r="J25" s="10">
        <v>1</v>
      </c>
      <c r="K25" s="10">
        <v>1</v>
      </c>
      <c r="L25" s="10">
        <v>0</v>
      </c>
      <c r="M25" s="10">
        <v>1</v>
      </c>
      <c r="N25" s="10">
        <v>1</v>
      </c>
      <c r="O25" s="10">
        <v>1</v>
      </c>
      <c r="P25" s="10">
        <v>1</v>
      </c>
      <c r="Q25" s="10">
        <v>1</v>
      </c>
      <c r="R25" s="10">
        <v>1</v>
      </c>
      <c r="S25" s="10">
        <v>1</v>
      </c>
      <c r="T25" s="10">
        <v>1</v>
      </c>
      <c r="U25" s="10">
        <v>1</v>
      </c>
      <c r="V25" s="10">
        <v>1</v>
      </c>
      <c r="W25" s="10">
        <v>1</v>
      </c>
      <c r="X25" s="10">
        <v>1</v>
      </c>
      <c r="Y25" s="10">
        <v>1</v>
      </c>
      <c r="Z25" s="10">
        <v>1</v>
      </c>
      <c r="AA25" s="10">
        <v>0</v>
      </c>
      <c r="AB25" s="10">
        <v>1</v>
      </c>
      <c r="AC25" s="10">
        <v>1</v>
      </c>
      <c r="AD25" s="10">
        <v>0</v>
      </c>
      <c r="AE25" s="10">
        <v>0</v>
      </c>
      <c r="AF25" s="10">
        <v>1</v>
      </c>
      <c r="AG25" s="10">
        <v>1</v>
      </c>
      <c r="AH25" s="10">
        <v>1</v>
      </c>
      <c r="AI25" s="10">
        <v>1</v>
      </c>
      <c r="AJ25" s="10">
        <v>1</v>
      </c>
      <c r="AK25" s="10">
        <v>1</v>
      </c>
      <c r="AL25" s="10">
        <v>0</v>
      </c>
      <c r="AM25" s="10">
        <v>1</v>
      </c>
      <c r="AN25" s="10">
        <v>1</v>
      </c>
      <c r="AO25" s="10">
        <v>1</v>
      </c>
      <c r="AP25" s="10">
        <v>1</v>
      </c>
      <c r="AQ25" s="10">
        <v>1</v>
      </c>
      <c r="AR25" s="10">
        <v>1</v>
      </c>
      <c r="AS25" s="10">
        <v>1</v>
      </c>
      <c r="AT25" s="10">
        <v>1</v>
      </c>
      <c r="AU25" s="10">
        <v>1</v>
      </c>
      <c r="AV25" s="10">
        <v>1</v>
      </c>
      <c r="AW25" s="10">
        <v>1</v>
      </c>
      <c r="AX25" s="10">
        <v>1</v>
      </c>
      <c r="AY25" s="10">
        <v>1</v>
      </c>
      <c r="AZ25" s="10">
        <v>1</v>
      </c>
      <c r="BA25" s="10">
        <v>1</v>
      </c>
      <c r="BB25" s="10">
        <v>0</v>
      </c>
      <c r="BC25" s="10">
        <v>1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9">
        <f t="shared" si="0"/>
        <v>44</v>
      </c>
    </row>
    <row r="26" spans="1:64" hidden="1" x14ac:dyDescent="0.3">
      <c r="A26" s="11" t="s">
        <v>85</v>
      </c>
      <c r="B26" s="10">
        <v>1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1</v>
      </c>
      <c r="I26" s="10">
        <v>1</v>
      </c>
      <c r="J26" s="10">
        <v>1</v>
      </c>
      <c r="K26" s="10">
        <v>1</v>
      </c>
      <c r="L26" s="10">
        <v>0</v>
      </c>
      <c r="M26" s="10">
        <v>1</v>
      </c>
      <c r="N26" s="10">
        <v>1</v>
      </c>
      <c r="O26" s="10">
        <v>1</v>
      </c>
      <c r="P26" s="10">
        <v>1</v>
      </c>
      <c r="Q26" s="10">
        <v>1</v>
      </c>
      <c r="R26" s="10">
        <v>1</v>
      </c>
      <c r="S26" s="10">
        <v>1</v>
      </c>
      <c r="T26" s="10">
        <v>1</v>
      </c>
      <c r="U26" s="10">
        <v>1</v>
      </c>
      <c r="V26" s="10">
        <v>1</v>
      </c>
      <c r="W26" s="10">
        <v>1</v>
      </c>
      <c r="X26" s="10">
        <v>1</v>
      </c>
      <c r="Y26" s="10">
        <v>1</v>
      </c>
      <c r="Z26" s="10">
        <v>1</v>
      </c>
      <c r="AA26" s="10">
        <v>0</v>
      </c>
      <c r="AB26" s="10">
        <v>1</v>
      </c>
      <c r="AC26" s="10">
        <v>1</v>
      </c>
      <c r="AD26" s="10">
        <v>0</v>
      </c>
      <c r="AE26" s="10">
        <v>0</v>
      </c>
      <c r="AF26" s="10">
        <v>1</v>
      </c>
      <c r="AG26" s="10">
        <v>1</v>
      </c>
      <c r="AH26" s="10">
        <v>1</v>
      </c>
      <c r="AI26" s="10">
        <v>1</v>
      </c>
      <c r="AJ26" s="10">
        <v>1</v>
      </c>
      <c r="AK26" s="10">
        <v>0</v>
      </c>
      <c r="AL26" s="10">
        <v>0</v>
      </c>
      <c r="AM26" s="10">
        <v>1</v>
      </c>
      <c r="AN26" s="10">
        <v>1</v>
      </c>
      <c r="AO26" s="10">
        <v>1</v>
      </c>
      <c r="AP26" s="10">
        <v>1</v>
      </c>
      <c r="AQ26" s="10">
        <v>1</v>
      </c>
      <c r="AR26" s="10">
        <v>1</v>
      </c>
      <c r="AS26" s="10">
        <v>1</v>
      </c>
      <c r="AT26" s="10">
        <v>1</v>
      </c>
      <c r="AU26" s="10">
        <v>1</v>
      </c>
      <c r="AV26" s="10">
        <v>1</v>
      </c>
      <c r="AW26" s="10">
        <v>1</v>
      </c>
      <c r="AX26" s="10">
        <v>1</v>
      </c>
      <c r="AY26" s="10">
        <v>1</v>
      </c>
      <c r="AZ26" s="10">
        <v>1</v>
      </c>
      <c r="BA26" s="10">
        <v>1</v>
      </c>
      <c r="BB26" s="10">
        <v>0</v>
      </c>
      <c r="BC26" s="10">
        <v>1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9">
        <f t="shared" si="0"/>
        <v>42</v>
      </c>
    </row>
    <row r="27" spans="1:64" hidden="1" x14ac:dyDescent="0.3">
      <c r="A27" s="11" t="s">
        <v>86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  <c r="BI27" s="10">
        <v>0</v>
      </c>
      <c r="BJ27" s="10">
        <v>0</v>
      </c>
      <c r="BK27" s="10">
        <v>0</v>
      </c>
      <c r="BL27" s="9">
        <f t="shared" si="0"/>
        <v>0</v>
      </c>
    </row>
    <row r="28" spans="1:64" hidden="1" x14ac:dyDescent="0.3">
      <c r="A28" s="11" t="s">
        <v>87</v>
      </c>
      <c r="B28" s="10">
        <v>1</v>
      </c>
      <c r="C28" s="10">
        <v>1</v>
      </c>
      <c r="D28" s="10">
        <v>0</v>
      </c>
      <c r="E28" s="10">
        <v>1</v>
      </c>
      <c r="F28" s="10">
        <v>0</v>
      </c>
      <c r="G28" s="10">
        <v>1</v>
      </c>
      <c r="H28" s="10">
        <v>1</v>
      </c>
      <c r="I28" s="10">
        <v>1</v>
      </c>
      <c r="J28" s="10">
        <v>1</v>
      </c>
      <c r="K28" s="10">
        <v>1</v>
      </c>
      <c r="L28" s="10">
        <v>1</v>
      </c>
      <c r="M28" s="10">
        <v>1</v>
      </c>
      <c r="N28" s="10">
        <v>1</v>
      </c>
      <c r="O28" s="10">
        <v>1</v>
      </c>
      <c r="P28" s="10">
        <v>1</v>
      </c>
      <c r="Q28" s="10">
        <v>1</v>
      </c>
      <c r="R28" s="10">
        <v>1</v>
      </c>
      <c r="S28" s="10">
        <v>1</v>
      </c>
      <c r="T28" s="10">
        <v>1</v>
      </c>
      <c r="U28" s="10">
        <v>1</v>
      </c>
      <c r="V28" s="10">
        <v>1</v>
      </c>
      <c r="W28" s="10">
        <v>1</v>
      </c>
      <c r="X28" s="10">
        <v>1</v>
      </c>
      <c r="Y28" s="10">
        <v>1</v>
      </c>
      <c r="Z28" s="10">
        <v>1</v>
      </c>
      <c r="AA28" s="10">
        <v>0</v>
      </c>
      <c r="AB28" s="10">
        <v>1</v>
      </c>
      <c r="AC28" s="10">
        <v>1</v>
      </c>
      <c r="AD28" s="10">
        <v>1</v>
      </c>
      <c r="AE28" s="10">
        <v>1</v>
      </c>
      <c r="AF28" s="10">
        <v>0</v>
      </c>
      <c r="AG28" s="10">
        <v>1</v>
      </c>
      <c r="AH28" s="10">
        <v>1</v>
      </c>
      <c r="AI28" s="10">
        <v>1</v>
      </c>
      <c r="AJ28" s="10">
        <v>1</v>
      </c>
      <c r="AK28" s="10">
        <v>1</v>
      </c>
      <c r="AL28" s="10">
        <v>1</v>
      </c>
      <c r="AM28" s="10">
        <v>1</v>
      </c>
      <c r="AN28" s="10">
        <v>1</v>
      </c>
      <c r="AO28" s="10">
        <v>1</v>
      </c>
      <c r="AP28" s="10">
        <v>1</v>
      </c>
      <c r="AQ28" s="10">
        <v>1</v>
      </c>
      <c r="AR28" s="10">
        <v>1</v>
      </c>
      <c r="AS28" s="10">
        <v>1</v>
      </c>
      <c r="AT28" s="10">
        <v>1</v>
      </c>
      <c r="AU28" s="10">
        <v>1</v>
      </c>
      <c r="AV28" s="10">
        <v>1</v>
      </c>
      <c r="AW28" s="10">
        <v>1</v>
      </c>
      <c r="AX28" s="10">
        <v>1</v>
      </c>
      <c r="AY28" s="10">
        <v>1</v>
      </c>
      <c r="AZ28" s="10">
        <v>1</v>
      </c>
      <c r="BA28" s="10">
        <v>1</v>
      </c>
      <c r="BB28" s="10">
        <v>0</v>
      </c>
      <c r="BC28" s="10">
        <v>1</v>
      </c>
      <c r="BD28" s="10">
        <v>1</v>
      </c>
      <c r="BE28" s="10">
        <v>1</v>
      </c>
      <c r="BF28" s="10">
        <v>1</v>
      </c>
      <c r="BG28" s="10">
        <v>1</v>
      </c>
      <c r="BH28" s="10">
        <v>1</v>
      </c>
      <c r="BI28" s="10">
        <v>1</v>
      </c>
      <c r="BJ28" s="10">
        <v>1</v>
      </c>
      <c r="BK28" s="10">
        <v>0</v>
      </c>
      <c r="BL28" s="9">
        <f t="shared" si="0"/>
        <v>56</v>
      </c>
    </row>
    <row r="29" spans="1:64" hidden="1" x14ac:dyDescent="0.3">
      <c r="A29" s="11" t="s">
        <v>88</v>
      </c>
      <c r="B29" s="10">
        <v>1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1</v>
      </c>
      <c r="I29" s="10">
        <v>1</v>
      </c>
      <c r="J29" s="10">
        <v>1</v>
      </c>
      <c r="K29" s="10">
        <v>1</v>
      </c>
      <c r="L29" s="10">
        <v>0</v>
      </c>
      <c r="M29" s="10">
        <v>1</v>
      </c>
      <c r="N29" s="10">
        <v>1</v>
      </c>
      <c r="O29" s="10">
        <v>1</v>
      </c>
      <c r="P29" s="10">
        <v>1</v>
      </c>
      <c r="Q29" s="10">
        <v>1</v>
      </c>
      <c r="R29" s="10">
        <v>1</v>
      </c>
      <c r="S29" s="10">
        <v>1</v>
      </c>
      <c r="T29" s="10">
        <v>1</v>
      </c>
      <c r="U29" s="10">
        <v>1</v>
      </c>
      <c r="V29" s="10">
        <v>1</v>
      </c>
      <c r="W29" s="10">
        <v>1</v>
      </c>
      <c r="X29" s="10">
        <v>1</v>
      </c>
      <c r="Y29" s="10">
        <v>1</v>
      </c>
      <c r="Z29" s="10">
        <v>1</v>
      </c>
      <c r="AA29" s="10">
        <v>1</v>
      </c>
      <c r="AB29" s="10">
        <v>1</v>
      </c>
      <c r="AC29" s="10">
        <v>1</v>
      </c>
      <c r="AD29" s="10">
        <v>0</v>
      </c>
      <c r="AE29" s="10">
        <v>0</v>
      </c>
      <c r="AF29" s="10">
        <v>1</v>
      </c>
      <c r="AG29" s="10">
        <v>1</v>
      </c>
      <c r="AH29" s="10">
        <v>1</v>
      </c>
      <c r="AI29" s="10">
        <v>1</v>
      </c>
      <c r="AJ29" s="10">
        <v>1</v>
      </c>
      <c r="AK29" s="10">
        <v>0</v>
      </c>
      <c r="AL29" s="10">
        <v>0</v>
      </c>
      <c r="AM29" s="10">
        <v>1</v>
      </c>
      <c r="AN29" s="10">
        <v>1</v>
      </c>
      <c r="AO29" s="10">
        <v>1</v>
      </c>
      <c r="AP29" s="10">
        <v>1</v>
      </c>
      <c r="AQ29" s="10">
        <v>1</v>
      </c>
      <c r="AR29" s="10">
        <v>1</v>
      </c>
      <c r="AS29" s="10">
        <v>1</v>
      </c>
      <c r="AT29" s="10">
        <v>1</v>
      </c>
      <c r="AU29" s="10">
        <v>1</v>
      </c>
      <c r="AV29" s="10">
        <v>1</v>
      </c>
      <c r="AW29" s="10">
        <v>1</v>
      </c>
      <c r="AX29" s="10">
        <v>1</v>
      </c>
      <c r="AY29" s="10">
        <v>1</v>
      </c>
      <c r="AZ29" s="10">
        <v>1</v>
      </c>
      <c r="BA29" s="10">
        <v>1</v>
      </c>
      <c r="BB29" s="10">
        <v>0</v>
      </c>
      <c r="BC29" s="10">
        <v>1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0</v>
      </c>
      <c r="BL29" s="9">
        <f t="shared" si="0"/>
        <v>43</v>
      </c>
    </row>
    <row r="30" spans="1:64" hidden="1" x14ac:dyDescent="0.3">
      <c r="A30" s="11" t="s">
        <v>89</v>
      </c>
      <c r="B30" s="10">
        <v>1</v>
      </c>
      <c r="C30" s="10">
        <v>0</v>
      </c>
      <c r="D30" s="10">
        <v>0</v>
      </c>
      <c r="E30" s="10">
        <v>0</v>
      </c>
      <c r="F30" s="10">
        <v>1</v>
      </c>
      <c r="G30" s="10">
        <v>0</v>
      </c>
      <c r="H30" s="10">
        <v>1</v>
      </c>
      <c r="I30" s="10">
        <v>1</v>
      </c>
      <c r="J30" s="10">
        <v>1</v>
      </c>
      <c r="K30" s="10">
        <v>1</v>
      </c>
      <c r="L30" s="10">
        <v>0</v>
      </c>
      <c r="M30" s="10">
        <v>1</v>
      </c>
      <c r="N30" s="10">
        <v>1</v>
      </c>
      <c r="O30" s="10">
        <v>1</v>
      </c>
      <c r="P30" s="10">
        <v>1</v>
      </c>
      <c r="Q30" s="10">
        <v>1</v>
      </c>
      <c r="R30" s="10">
        <v>1</v>
      </c>
      <c r="S30" s="10">
        <v>1</v>
      </c>
      <c r="T30" s="10">
        <v>1</v>
      </c>
      <c r="U30" s="10">
        <v>1</v>
      </c>
      <c r="V30" s="10">
        <v>1</v>
      </c>
      <c r="W30" s="10">
        <v>1</v>
      </c>
      <c r="X30" s="10">
        <v>1</v>
      </c>
      <c r="Y30" s="10">
        <v>1</v>
      </c>
      <c r="Z30" s="10">
        <v>1</v>
      </c>
      <c r="AA30" s="10">
        <v>0</v>
      </c>
      <c r="AB30" s="10">
        <v>1</v>
      </c>
      <c r="AC30" s="10">
        <v>1</v>
      </c>
      <c r="AD30" s="10">
        <v>0</v>
      </c>
      <c r="AE30" s="10">
        <v>0</v>
      </c>
      <c r="AF30" s="10">
        <v>1</v>
      </c>
      <c r="AG30" s="10">
        <v>1</v>
      </c>
      <c r="AH30" s="10">
        <v>1</v>
      </c>
      <c r="AI30" s="10">
        <v>1</v>
      </c>
      <c r="AJ30" s="10">
        <v>1</v>
      </c>
      <c r="AK30" s="10">
        <v>1</v>
      </c>
      <c r="AL30" s="10">
        <v>0</v>
      </c>
      <c r="AM30" s="10">
        <v>1</v>
      </c>
      <c r="AN30" s="10">
        <v>1</v>
      </c>
      <c r="AO30" s="10">
        <v>1</v>
      </c>
      <c r="AP30" s="10">
        <v>1</v>
      </c>
      <c r="AQ30" s="10">
        <v>1</v>
      </c>
      <c r="AR30" s="10">
        <v>1</v>
      </c>
      <c r="AS30" s="10">
        <v>1</v>
      </c>
      <c r="AT30" s="10">
        <v>1</v>
      </c>
      <c r="AU30" s="10">
        <v>1</v>
      </c>
      <c r="AV30" s="10">
        <v>1</v>
      </c>
      <c r="AW30" s="10">
        <v>1</v>
      </c>
      <c r="AX30" s="10">
        <v>1</v>
      </c>
      <c r="AY30" s="10">
        <v>1</v>
      </c>
      <c r="AZ30" s="10">
        <v>1</v>
      </c>
      <c r="BA30" s="10">
        <v>1</v>
      </c>
      <c r="BB30" s="10">
        <v>0</v>
      </c>
      <c r="BC30" s="10">
        <v>1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0">
        <v>0</v>
      </c>
      <c r="BJ30" s="10">
        <v>0</v>
      </c>
      <c r="BK30" s="10">
        <v>0</v>
      </c>
      <c r="BL30" s="9">
        <f t="shared" si="0"/>
        <v>44</v>
      </c>
    </row>
    <row r="31" spans="1:64" hidden="1" x14ac:dyDescent="0.3">
      <c r="A31" s="11" t="s">
        <v>90</v>
      </c>
      <c r="B31" s="10">
        <v>1</v>
      </c>
      <c r="C31" s="10">
        <v>1</v>
      </c>
      <c r="D31" s="10">
        <v>0</v>
      </c>
      <c r="E31" s="10">
        <v>1</v>
      </c>
      <c r="F31" s="10">
        <v>0</v>
      </c>
      <c r="G31" s="10">
        <v>0</v>
      </c>
      <c r="H31" s="10">
        <v>1</v>
      </c>
      <c r="I31" s="10">
        <v>1</v>
      </c>
      <c r="J31" s="10">
        <v>1</v>
      </c>
      <c r="K31" s="10">
        <v>1</v>
      </c>
      <c r="L31" s="10">
        <v>1</v>
      </c>
      <c r="M31" s="10">
        <v>1</v>
      </c>
      <c r="N31" s="10">
        <v>1</v>
      </c>
      <c r="O31" s="10">
        <v>1</v>
      </c>
      <c r="P31" s="10">
        <v>1</v>
      </c>
      <c r="Q31" s="10">
        <v>1</v>
      </c>
      <c r="R31" s="10">
        <v>1</v>
      </c>
      <c r="S31" s="10">
        <v>1</v>
      </c>
      <c r="T31" s="10">
        <v>1</v>
      </c>
      <c r="U31" s="10">
        <v>1</v>
      </c>
      <c r="V31" s="10">
        <v>1</v>
      </c>
      <c r="W31" s="10">
        <v>1</v>
      </c>
      <c r="X31" s="10">
        <v>1</v>
      </c>
      <c r="Y31" s="10">
        <v>1</v>
      </c>
      <c r="Z31" s="10">
        <v>1</v>
      </c>
      <c r="AA31" s="10">
        <v>0</v>
      </c>
      <c r="AB31" s="10">
        <v>0</v>
      </c>
      <c r="AC31" s="10">
        <v>1</v>
      </c>
      <c r="AD31" s="10">
        <v>1</v>
      </c>
      <c r="AE31" s="10">
        <v>1</v>
      </c>
      <c r="AF31" s="10">
        <v>1</v>
      </c>
      <c r="AG31" s="10">
        <v>1</v>
      </c>
      <c r="AH31" s="10">
        <v>1</v>
      </c>
      <c r="AI31" s="10">
        <v>1</v>
      </c>
      <c r="AJ31" s="10">
        <v>1</v>
      </c>
      <c r="AK31" s="10">
        <v>0</v>
      </c>
      <c r="AL31" s="10">
        <v>1</v>
      </c>
      <c r="AM31" s="10">
        <v>1</v>
      </c>
      <c r="AN31" s="10">
        <v>1</v>
      </c>
      <c r="AO31" s="10">
        <v>1</v>
      </c>
      <c r="AP31" s="10">
        <v>1</v>
      </c>
      <c r="AQ31" s="10">
        <v>1</v>
      </c>
      <c r="AR31" s="10">
        <v>1</v>
      </c>
      <c r="AS31" s="10">
        <v>1</v>
      </c>
      <c r="AT31" s="10">
        <v>1</v>
      </c>
      <c r="AU31" s="10">
        <v>1</v>
      </c>
      <c r="AV31" s="10">
        <v>1</v>
      </c>
      <c r="AW31" s="10">
        <v>1</v>
      </c>
      <c r="AX31" s="10">
        <v>1</v>
      </c>
      <c r="AY31" s="10">
        <v>1</v>
      </c>
      <c r="AZ31" s="10">
        <v>1</v>
      </c>
      <c r="BA31" s="10">
        <v>1</v>
      </c>
      <c r="BB31" s="10">
        <v>0</v>
      </c>
      <c r="BC31" s="10">
        <v>1</v>
      </c>
      <c r="BD31" s="10">
        <v>1</v>
      </c>
      <c r="BE31" s="10">
        <v>1</v>
      </c>
      <c r="BF31" s="10">
        <v>1</v>
      </c>
      <c r="BG31" s="10">
        <v>1</v>
      </c>
      <c r="BH31" s="10">
        <v>1</v>
      </c>
      <c r="BI31" s="10">
        <v>1</v>
      </c>
      <c r="BJ31" s="10">
        <v>1</v>
      </c>
      <c r="BK31" s="10">
        <v>0</v>
      </c>
      <c r="BL31" s="9">
        <f t="shared" si="0"/>
        <v>54</v>
      </c>
    </row>
    <row r="32" spans="1:64" hidden="1" x14ac:dyDescent="0.3">
      <c r="A32" s="11" t="s">
        <v>91</v>
      </c>
      <c r="B32" s="10">
        <v>1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1</v>
      </c>
      <c r="I32" s="10">
        <v>1</v>
      </c>
      <c r="J32" s="10">
        <v>1</v>
      </c>
      <c r="K32" s="10">
        <v>1</v>
      </c>
      <c r="L32" s="10">
        <v>1</v>
      </c>
      <c r="M32" s="10">
        <v>1</v>
      </c>
      <c r="N32" s="10">
        <v>1</v>
      </c>
      <c r="O32" s="10">
        <v>1</v>
      </c>
      <c r="P32" s="10">
        <v>0</v>
      </c>
      <c r="Q32" s="10">
        <v>1</v>
      </c>
      <c r="R32" s="10">
        <v>1</v>
      </c>
      <c r="S32" s="10">
        <v>1</v>
      </c>
      <c r="T32" s="10">
        <v>1</v>
      </c>
      <c r="U32" s="10">
        <v>1</v>
      </c>
      <c r="V32" s="10">
        <v>1</v>
      </c>
      <c r="W32" s="10">
        <v>1</v>
      </c>
      <c r="X32" s="10">
        <v>1</v>
      </c>
      <c r="Y32" s="10">
        <v>1</v>
      </c>
      <c r="Z32" s="10">
        <v>1</v>
      </c>
      <c r="AA32" s="10">
        <v>0</v>
      </c>
      <c r="AB32" s="10">
        <v>1</v>
      </c>
      <c r="AC32" s="10">
        <v>1</v>
      </c>
      <c r="AD32" s="10">
        <v>1</v>
      </c>
      <c r="AE32" s="10">
        <v>1</v>
      </c>
      <c r="AF32" s="10">
        <v>1</v>
      </c>
      <c r="AG32" s="10">
        <v>1</v>
      </c>
      <c r="AH32" s="10">
        <v>1</v>
      </c>
      <c r="AI32" s="10">
        <v>0</v>
      </c>
      <c r="AJ32" s="10">
        <v>1</v>
      </c>
      <c r="AK32" s="10">
        <v>0</v>
      </c>
      <c r="AL32" s="10">
        <v>1</v>
      </c>
      <c r="AM32" s="10">
        <v>0</v>
      </c>
      <c r="AN32" s="10">
        <v>1</v>
      </c>
      <c r="AO32" s="10">
        <v>1</v>
      </c>
      <c r="AP32" s="10">
        <v>0</v>
      </c>
      <c r="AQ32" s="10">
        <v>0</v>
      </c>
      <c r="AR32" s="10">
        <v>1</v>
      </c>
      <c r="AS32" s="10">
        <v>0</v>
      </c>
      <c r="AT32" s="10">
        <v>1</v>
      </c>
      <c r="AU32" s="10">
        <v>1</v>
      </c>
      <c r="AV32" s="10">
        <v>1</v>
      </c>
      <c r="AW32" s="10">
        <v>1</v>
      </c>
      <c r="AX32" s="10">
        <v>0</v>
      </c>
      <c r="AY32" s="10">
        <v>1</v>
      </c>
      <c r="AZ32" s="10">
        <v>1</v>
      </c>
      <c r="BA32" s="10">
        <v>1</v>
      </c>
      <c r="BB32" s="10">
        <v>0</v>
      </c>
      <c r="BC32" s="10">
        <v>0</v>
      </c>
      <c r="BD32" s="10">
        <v>1</v>
      </c>
      <c r="BE32" s="10">
        <v>1</v>
      </c>
      <c r="BF32" s="10">
        <v>1</v>
      </c>
      <c r="BG32" s="10">
        <v>1</v>
      </c>
      <c r="BH32" s="10">
        <v>1</v>
      </c>
      <c r="BI32" s="10">
        <v>1</v>
      </c>
      <c r="BJ32" s="10">
        <v>1</v>
      </c>
      <c r="BK32" s="10">
        <v>0</v>
      </c>
      <c r="BL32" s="9">
        <f t="shared" si="0"/>
        <v>45</v>
      </c>
    </row>
    <row r="33" spans="1:64" hidden="1" x14ac:dyDescent="0.3">
      <c r="A33" s="11" t="s">
        <v>92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1</v>
      </c>
      <c r="I33" s="10">
        <v>1</v>
      </c>
      <c r="J33" s="10">
        <v>1</v>
      </c>
      <c r="K33" s="10">
        <v>1</v>
      </c>
      <c r="L33" s="10">
        <v>0</v>
      </c>
      <c r="M33" s="10">
        <v>1</v>
      </c>
      <c r="N33" s="10">
        <v>1</v>
      </c>
      <c r="O33" s="10">
        <v>1</v>
      </c>
      <c r="P33" s="10">
        <v>0</v>
      </c>
      <c r="Q33" s="10">
        <v>1</v>
      </c>
      <c r="R33" s="10">
        <v>1</v>
      </c>
      <c r="S33" s="10">
        <v>1</v>
      </c>
      <c r="T33" s="10">
        <v>1</v>
      </c>
      <c r="U33" s="10">
        <v>1</v>
      </c>
      <c r="V33" s="10">
        <v>1</v>
      </c>
      <c r="W33" s="10">
        <v>1</v>
      </c>
      <c r="X33" s="10">
        <v>1</v>
      </c>
      <c r="Y33" s="10">
        <v>1</v>
      </c>
      <c r="Z33" s="10">
        <v>1</v>
      </c>
      <c r="AA33" s="10">
        <v>0</v>
      </c>
      <c r="AB33" s="10">
        <v>1</v>
      </c>
      <c r="AC33" s="10">
        <v>1</v>
      </c>
      <c r="AD33" s="10">
        <v>0</v>
      </c>
      <c r="AE33" s="10">
        <v>0</v>
      </c>
      <c r="AF33" s="10">
        <v>1</v>
      </c>
      <c r="AG33" s="10">
        <v>1</v>
      </c>
      <c r="AH33" s="10">
        <v>1</v>
      </c>
      <c r="AI33" s="10">
        <v>1</v>
      </c>
      <c r="AJ33" s="10">
        <v>1</v>
      </c>
      <c r="AK33" s="10">
        <v>0</v>
      </c>
      <c r="AL33" s="10">
        <v>0</v>
      </c>
      <c r="AM33" s="10">
        <v>0</v>
      </c>
      <c r="AN33" s="10">
        <v>1</v>
      </c>
      <c r="AO33" s="10">
        <v>0</v>
      </c>
      <c r="AP33" s="10">
        <v>1</v>
      </c>
      <c r="AQ33" s="10">
        <v>0</v>
      </c>
      <c r="AR33" s="10">
        <v>1</v>
      </c>
      <c r="AS33" s="10">
        <v>0</v>
      </c>
      <c r="AT33" s="10">
        <v>1</v>
      </c>
      <c r="AU33" s="10">
        <v>1</v>
      </c>
      <c r="AV33" s="10">
        <v>1</v>
      </c>
      <c r="AW33" s="10">
        <v>0</v>
      </c>
      <c r="AX33" s="10">
        <v>0</v>
      </c>
      <c r="AY33" s="10">
        <v>0</v>
      </c>
      <c r="AZ33" s="10">
        <v>0</v>
      </c>
      <c r="BA33" s="10">
        <v>1</v>
      </c>
      <c r="BB33" s="10">
        <v>0</v>
      </c>
      <c r="BC33" s="10">
        <v>1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0">
        <v>0</v>
      </c>
      <c r="BJ33" s="10">
        <v>0</v>
      </c>
      <c r="BK33" s="10">
        <v>0</v>
      </c>
      <c r="BL33" s="9">
        <f t="shared" si="0"/>
        <v>32</v>
      </c>
    </row>
    <row r="34" spans="1:64" hidden="1" x14ac:dyDescent="0.3">
      <c r="A34" s="11" t="s">
        <v>93</v>
      </c>
      <c r="B34" s="10">
        <v>1</v>
      </c>
      <c r="C34" s="10">
        <v>1</v>
      </c>
      <c r="D34" s="10">
        <v>0</v>
      </c>
      <c r="E34" s="10">
        <v>1</v>
      </c>
      <c r="F34" s="10">
        <v>0</v>
      </c>
      <c r="G34" s="10">
        <v>0</v>
      </c>
      <c r="H34" s="10">
        <v>1</v>
      </c>
      <c r="I34" s="10">
        <v>1</v>
      </c>
      <c r="J34" s="10">
        <v>1</v>
      </c>
      <c r="K34" s="10">
        <v>1</v>
      </c>
      <c r="L34" s="10">
        <v>0</v>
      </c>
      <c r="M34" s="10">
        <v>1</v>
      </c>
      <c r="N34" s="10">
        <v>1</v>
      </c>
      <c r="O34" s="10">
        <v>1</v>
      </c>
      <c r="P34" s="10">
        <v>1</v>
      </c>
      <c r="Q34" s="10">
        <v>1</v>
      </c>
      <c r="R34" s="10">
        <v>1</v>
      </c>
      <c r="S34" s="10">
        <v>1</v>
      </c>
      <c r="T34" s="10">
        <v>1</v>
      </c>
      <c r="U34" s="10">
        <v>1</v>
      </c>
      <c r="V34" s="10">
        <v>1</v>
      </c>
      <c r="W34" s="10">
        <v>1</v>
      </c>
      <c r="X34" s="10">
        <v>1</v>
      </c>
      <c r="Y34" s="10">
        <v>1</v>
      </c>
      <c r="Z34" s="10">
        <v>1</v>
      </c>
      <c r="AA34" s="10">
        <v>0</v>
      </c>
      <c r="AB34" s="10">
        <v>1</v>
      </c>
      <c r="AC34" s="10">
        <v>1</v>
      </c>
      <c r="AD34" s="10">
        <v>0</v>
      </c>
      <c r="AE34" s="10">
        <v>0</v>
      </c>
      <c r="AF34" s="10">
        <v>1</v>
      </c>
      <c r="AG34" s="10">
        <v>1</v>
      </c>
      <c r="AH34" s="10">
        <v>1</v>
      </c>
      <c r="AI34" s="10">
        <v>1</v>
      </c>
      <c r="AJ34" s="10">
        <v>1</v>
      </c>
      <c r="AK34" s="10">
        <v>1</v>
      </c>
      <c r="AL34" s="10">
        <v>0</v>
      </c>
      <c r="AM34" s="10">
        <v>1</v>
      </c>
      <c r="AN34" s="10">
        <v>1</v>
      </c>
      <c r="AO34" s="10">
        <v>1</v>
      </c>
      <c r="AP34" s="10">
        <v>1</v>
      </c>
      <c r="AQ34" s="10">
        <v>1</v>
      </c>
      <c r="AR34" s="10">
        <v>1</v>
      </c>
      <c r="AS34" s="10">
        <v>1</v>
      </c>
      <c r="AT34" s="10">
        <v>1</v>
      </c>
      <c r="AU34" s="10">
        <v>1</v>
      </c>
      <c r="AV34" s="10">
        <v>1</v>
      </c>
      <c r="AW34" s="10">
        <v>1</v>
      </c>
      <c r="AX34" s="10">
        <v>1</v>
      </c>
      <c r="AY34" s="10">
        <v>1</v>
      </c>
      <c r="AZ34" s="10">
        <v>1</v>
      </c>
      <c r="BA34" s="10">
        <v>1</v>
      </c>
      <c r="BB34" s="10">
        <v>0</v>
      </c>
      <c r="BC34" s="10">
        <v>1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9">
        <f t="shared" si="0"/>
        <v>45</v>
      </c>
    </row>
    <row r="35" spans="1:64" hidden="1" x14ac:dyDescent="0.3">
      <c r="A35" s="11" t="s">
        <v>94</v>
      </c>
      <c r="B35" s="10">
        <v>1</v>
      </c>
      <c r="C35" s="10">
        <v>0</v>
      </c>
      <c r="D35" s="10">
        <v>0</v>
      </c>
      <c r="E35" s="10">
        <v>0</v>
      </c>
      <c r="F35" s="10">
        <v>1</v>
      </c>
      <c r="G35" s="10">
        <v>0</v>
      </c>
      <c r="H35" s="10">
        <v>1</v>
      </c>
      <c r="I35" s="10">
        <v>1</v>
      </c>
      <c r="J35" s="10">
        <v>1</v>
      </c>
      <c r="K35" s="10">
        <v>1</v>
      </c>
      <c r="L35" s="10">
        <v>0</v>
      </c>
      <c r="M35" s="10">
        <v>1</v>
      </c>
      <c r="N35" s="10">
        <v>1</v>
      </c>
      <c r="O35" s="10">
        <v>1</v>
      </c>
      <c r="P35" s="10">
        <v>0</v>
      </c>
      <c r="Q35" s="10">
        <v>1</v>
      </c>
      <c r="R35" s="10">
        <v>1</v>
      </c>
      <c r="S35" s="10">
        <v>1</v>
      </c>
      <c r="T35" s="10">
        <v>1</v>
      </c>
      <c r="U35" s="10">
        <v>1</v>
      </c>
      <c r="V35" s="10">
        <v>1</v>
      </c>
      <c r="W35" s="10">
        <v>1</v>
      </c>
      <c r="X35" s="10">
        <v>1</v>
      </c>
      <c r="Y35" s="10">
        <v>1</v>
      </c>
      <c r="Z35" s="10">
        <v>1</v>
      </c>
      <c r="AA35" s="10">
        <v>1</v>
      </c>
      <c r="AB35" s="10">
        <v>1</v>
      </c>
      <c r="AC35" s="10">
        <v>1</v>
      </c>
      <c r="AD35" s="10">
        <v>0</v>
      </c>
      <c r="AE35" s="10">
        <v>1</v>
      </c>
      <c r="AF35" s="10">
        <v>1</v>
      </c>
      <c r="AG35" s="10">
        <v>1</v>
      </c>
      <c r="AH35" s="10">
        <v>1</v>
      </c>
      <c r="AI35" s="10">
        <v>1</v>
      </c>
      <c r="AJ35" s="10">
        <v>1</v>
      </c>
      <c r="AK35" s="10">
        <v>1</v>
      </c>
      <c r="AL35" s="10">
        <v>0</v>
      </c>
      <c r="AM35" s="10">
        <v>0</v>
      </c>
      <c r="AN35" s="10">
        <v>1</v>
      </c>
      <c r="AO35" s="10">
        <v>1</v>
      </c>
      <c r="AP35" s="10">
        <v>1</v>
      </c>
      <c r="AQ35" s="10">
        <v>0</v>
      </c>
      <c r="AR35" s="10">
        <v>1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1</v>
      </c>
      <c r="BB35" s="10">
        <v>0</v>
      </c>
      <c r="BC35" s="10">
        <v>1</v>
      </c>
      <c r="BD35" s="10">
        <v>1</v>
      </c>
      <c r="BE35" s="10">
        <v>1</v>
      </c>
      <c r="BF35" s="10">
        <v>1</v>
      </c>
      <c r="BG35" s="10">
        <v>0</v>
      </c>
      <c r="BH35" s="10">
        <v>1</v>
      </c>
      <c r="BI35" s="10">
        <v>1</v>
      </c>
      <c r="BJ35" s="10">
        <v>1</v>
      </c>
      <c r="BK35" s="10">
        <v>1</v>
      </c>
      <c r="BL35" s="9">
        <f t="shared" si="0"/>
        <v>42</v>
      </c>
    </row>
    <row r="36" spans="1:64" hidden="1" x14ac:dyDescent="0.3">
      <c r="A36" s="11" t="s">
        <v>95</v>
      </c>
      <c r="B36" s="10">
        <v>1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1</v>
      </c>
      <c r="I36" s="10">
        <v>1</v>
      </c>
      <c r="J36" s="10">
        <v>1</v>
      </c>
      <c r="K36" s="10">
        <v>1</v>
      </c>
      <c r="L36" s="10">
        <v>0</v>
      </c>
      <c r="M36" s="10">
        <v>1</v>
      </c>
      <c r="N36" s="10">
        <v>1</v>
      </c>
      <c r="O36" s="10">
        <v>1</v>
      </c>
      <c r="P36" s="10">
        <v>1</v>
      </c>
      <c r="Q36" s="10">
        <v>1</v>
      </c>
      <c r="R36" s="10">
        <v>1</v>
      </c>
      <c r="S36" s="10">
        <v>1</v>
      </c>
      <c r="T36" s="10">
        <v>1</v>
      </c>
      <c r="U36" s="10">
        <v>1</v>
      </c>
      <c r="V36" s="10">
        <v>1</v>
      </c>
      <c r="W36" s="10">
        <v>1</v>
      </c>
      <c r="X36" s="10">
        <v>1</v>
      </c>
      <c r="Y36" s="10">
        <v>1</v>
      </c>
      <c r="Z36" s="10">
        <v>1</v>
      </c>
      <c r="AA36" s="10">
        <v>0</v>
      </c>
      <c r="AB36" s="10">
        <v>1</v>
      </c>
      <c r="AC36" s="10">
        <v>1</v>
      </c>
      <c r="AD36" s="10">
        <v>0</v>
      </c>
      <c r="AE36" s="10">
        <v>0</v>
      </c>
      <c r="AF36" s="10">
        <v>1</v>
      </c>
      <c r="AG36" s="10">
        <v>1</v>
      </c>
      <c r="AH36" s="10">
        <v>1</v>
      </c>
      <c r="AI36" s="10">
        <v>1</v>
      </c>
      <c r="AJ36" s="10">
        <v>1</v>
      </c>
      <c r="AK36" s="10">
        <v>0</v>
      </c>
      <c r="AL36" s="10">
        <v>0</v>
      </c>
      <c r="AM36" s="10">
        <v>1</v>
      </c>
      <c r="AN36" s="10">
        <v>1</v>
      </c>
      <c r="AO36" s="10">
        <v>1</v>
      </c>
      <c r="AP36" s="10">
        <v>1</v>
      </c>
      <c r="AQ36" s="10">
        <v>1</v>
      </c>
      <c r="AR36" s="10">
        <v>1</v>
      </c>
      <c r="AS36" s="10">
        <v>1</v>
      </c>
      <c r="AT36" s="10">
        <v>1</v>
      </c>
      <c r="AU36" s="10">
        <v>1</v>
      </c>
      <c r="AV36" s="10">
        <v>1</v>
      </c>
      <c r="AW36" s="10">
        <v>1</v>
      </c>
      <c r="AX36" s="10">
        <v>1</v>
      </c>
      <c r="AY36" s="10">
        <v>1</v>
      </c>
      <c r="AZ36" s="10">
        <v>1</v>
      </c>
      <c r="BA36" s="10">
        <v>1</v>
      </c>
      <c r="BB36" s="10">
        <v>0</v>
      </c>
      <c r="BC36" s="10">
        <v>1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  <c r="BI36" s="10">
        <v>0</v>
      </c>
      <c r="BJ36" s="10">
        <v>0</v>
      </c>
      <c r="BK36" s="10">
        <v>0</v>
      </c>
      <c r="BL36" s="9">
        <f t="shared" si="0"/>
        <v>42</v>
      </c>
    </row>
    <row r="37" spans="1:64" hidden="1" x14ac:dyDescent="0.3">
      <c r="A37" s="11" t="s">
        <v>96</v>
      </c>
      <c r="B37" s="10">
        <v>1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1</v>
      </c>
      <c r="I37" s="10">
        <v>1</v>
      </c>
      <c r="J37" s="10">
        <v>1</v>
      </c>
      <c r="K37" s="10">
        <v>1</v>
      </c>
      <c r="L37" s="10">
        <v>0</v>
      </c>
      <c r="M37" s="10">
        <v>1</v>
      </c>
      <c r="N37" s="10">
        <v>1</v>
      </c>
      <c r="O37" s="10">
        <v>1</v>
      </c>
      <c r="P37" s="10">
        <v>1</v>
      </c>
      <c r="Q37" s="10">
        <v>1</v>
      </c>
      <c r="R37" s="10">
        <v>1</v>
      </c>
      <c r="S37" s="10">
        <v>1</v>
      </c>
      <c r="T37" s="10">
        <v>1</v>
      </c>
      <c r="U37" s="10">
        <v>1</v>
      </c>
      <c r="V37" s="10">
        <v>1</v>
      </c>
      <c r="W37" s="10">
        <v>1</v>
      </c>
      <c r="X37" s="10">
        <v>1</v>
      </c>
      <c r="Y37" s="10">
        <v>1</v>
      </c>
      <c r="Z37" s="10">
        <v>1</v>
      </c>
      <c r="AA37" s="10">
        <v>1</v>
      </c>
      <c r="AB37" s="10">
        <v>1</v>
      </c>
      <c r="AC37" s="10">
        <v>1</v>
      </c>
      <c r="AD37" s="10">
        <v>1</v>
      </c>
      <c r="AE37" s="10">
        <v>1</v>
      </c>
      <c r="AF37" s="10">
        <v>1</v>
      </c>
      <c r="AG37" s="10">
        <v>1</v>
      </c>
      <c r="AH37" s="10">
        <v>1</v>
      </c>
      <c r="AI37" s="10">
        <v>1</v>
      </c>
      <c r="AJ37" s="10">
        <v>1</v>
      </c>
      <c r="AK37" s="10">
        <v>0</v>
      </c>
      <c r="AL37" s="10">
        <v>1</v>
      </c>
      <c r="AM37" s="10">
        <v>1</v>
      </c>
      <c r="AN37" s="10">
        <v>1</v>
      </c>
      <c r="AO37" s="10">
        <v>1</v>
      </c>
      <c r="AP37" s="10">
        <v>1</v>
      </c>
      <c r="AQ37" s="10">
        <v>1</v>
      </c>
      <c r="AR37" s="10">
        <v>1</v>
      </c>
      <c r="AS37" s="10">
        <v>1</v>
      </c>
      <c r="AT37" s="10">
        <v>1</v>
      </c>
      <c r="AU37" s="10">
        <v>1</v>
      </c>
      <c r="AV37" s="10">
        <v>1</v>
      </c>
      <c r="AW37" s="10">
        <v>1</v>
      </c>
      <c r="AX37" s="10">
        <v>1</v>
      </c>
      <c r="AY37" s="10">
        <v>1</v>
      </c>
      <c r="AZ37" s="10">
        <v>1</v>
      </c>
      <c r="BA37" s="10">
        <v>1</v>
      </c>
      <c r="BB37" s="10">
        <v>1</v>
      </c>
      <c r="BC37" s="10">
        <v>1</v>
      </c>
      <c r="BD37" s="10">
        <v>1</v>
      </c>
      <c r="BE37" s="10">
        <v>1</v>
      </c>
      <c r="BF37" s="10">
        <v>1</v>
      </c>
      <c r="BG37" s="10">
        <v>1</v>
      </c>
      <c r="BH37" s="10">
        <v>1</v>
      </c>
      <c r="BI37" s="10">
        <v>1</v>
      </c>
      <c r="BJ37" s="10">
        <v>1</v>
      </c>
      <c r="BK37" s="10">
        <v>0</v>
      </c>
      <c r="BL37" s="9">
        <f t="shared" si="0"/>
        <v>54</v>
      </c>
    </row>
    <row r="38" spans="1:64" hidden="1" x14ac:dyDescent="0.3">
      <c r="A38" s="11" t="s">
        <v>97</v>
      </c>
      <c r="B38" s="10">
        <v>1</v>
      </c>
      <c r="C38" s="10">
        <v>1</v>
      </c>
      <c r="D38" s="10">
        <v>1</v>
      </c>
      <c r="E38" s="10">
        <v>1</v>
      </c>
      <c r="F38" s="10">
        <v>0</v>
      </c>
      <c r="G38" s="10">
        <v>0</v>
      </c>
      <c r="H38" s="10">
        <v>1</v>
      </c>
      <c r="I38" s="10">
        <v>1</v>
      </c>
      <c r="J38" s="10">
        <v>1</v>
      </c>
      <c r="K38" s="10">
        <v>1</v>
      </c>
      <c r="L38" s="10">
        <v>0</v>
      </c>
      <c r="M38" s="10">
        <v>1</v>
      </c>
      <c r="N38" s="10">
        <v>1</v>
      </c>
      <c r="O38" s="10">
        <v>1</v>
      </c>
      <c r="P38" s="10">
        <v>0</v>
      </c>
      <c r="Q38" s="10">
        <v>1</v>
      </c>
      <c r="R38" s="10">
        <v>1</v>
      </c>
      <c r="S38" s="10">
        <v>1</v>
      </c>
      <c r="T38" s="10">
        <v>1</v>
      </c>
      <c r="U38" s="10">
        <v>1</v>
      </c>
      <c r="V38" s="10">
        <v>1</v>
      </c>
      <c r="W38" s="10">
        <v>1</v>
      </c>
      <c r="X38" s="10">
        <v>1</v>
      </c>
      <c r="Y38" s="10">
        <v>1</v>
      </c>
      <c r="Z38" s="10">
        <v>1</v>
      </c>
      <c r="AA38" s="10">
        <v>0</v>
      </c>
      <c r="AB38" s="10">
        <v>1</v>
      </c>
      <c r="AC38" s="10">
        <v>1</v>
      </c>
      <c r="AD38" s="10">
        <v>0</v>
      </c>
      <c r="AE38" s="10">
        <v>0</v>
      </c>
      <c r="AF38" s="10">
        <v>1</v>
      </c>
      <c r="AG38" s="10">
        <v>1</v>
      </c>
      <c r="AH38" s="10">
        <v>1</v>
      </c>
      <c r="AI38" s="10">
        <v>1</v>
      </c>
      <c r="AJ38" s="10">
        <v>1</v>
      </c>
      <c r="AK38" s="10">
        <v>1</v>
      </c>
      <c r="AL38" s="10">
        <v>0</v>
      </c>
      <c r="AM38" s="10">
        <v>0</v>
      </c>
      <c r="AN38" s="10">
        <v>1</v>
      </c>
      <c r="AO38" s="10">
        <v>1</v>
      </c>
      <c r="AP38" s="10">
        <v>1</v>
      </c>
      <c r="AQ38" s="10">
        <v>0</v>
      </c>
      <c r="AR38" s="10">
        <v>1</v>
      </c>
      <c r="AS38" s="10">
        <v>0</v>
      </c>
      <c r="AT38" s="10">
        <v>1</v>
      </c>
      <c r="AU38" s="10">
        <v>1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1</v>
      </c>
      <c r="BB38" s="10">
        <v>0</v>
      </c>
      <c r="BC38" s="10">
        <v>1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0">
        <v>0</v>
      </c>
      <c r="BJ38" s="10">
        <v>0</v>
      </c>
      <c r="BK38" s="10">
        <v>0</v>
      </c>
      <c r="BL38" s="9">
        <f t="shared" si="0"/>
        <v>37</v>
      </c>
    </row>
    <row r="39" spans="1:64" hidden="1" x14ac:dyDescent="0.3">
      <c r="A39" s="11" t="s">
        <v>98</v>
      </c>
      <c r="B39" s="10">
        <v>1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1</v>
      </c>
      <c r="I39" s="10">
        <v>1</v>
      </c>
      <c r="J39" s="10">
        <v>1</v>
      </c>
      <c r="K39" s="10">
        <v>1</v>
      </c>
      <c r="L39" s="10">
        <v>1</v>
      </c>
      <c r="M39" s="10">
        <v>1</v>
      </c>
      <c r="N39" s="10">
        <v>1</v>
      </c>
      <c r="O39" s="10">
        <v>1</v>
      </c>
      <c r="P39" s="10">
        <v>1</v>
      </c>
      <c r="Q39" s="10">
        <v>1</v>
      </c>
      <c r="R39" s="10">
        <v>1</v>
      </c>
      <c r="S39" s="10">
        <v>1</v>
      </c>
      <c r="T39" s="10">
        <v>1</v>
      </c>
      <c r="U39" s="10">
        <v>1</v>
      </c>
      <c r="V39" s="10">
        <v>1</v>
      </c>
      <c r="W39" s="10">
        <v>1</v>
      </c>
      <c r="X39" s="10">
        <v>1</v>
      </c>
      <c r="Y39" s="10">
        <v>1</v>
      </c>
      <c r="Z39" s="10">
        <v>1</v>
      </c>
      <c r="AA39" s="10">
        <v>0</v>
      </c>
      <c r="AB39" s="10">
        <v>1</v>
      </c>
      <c r="AC39" s="10">
        <v>1</v>
      </c>
      <c r="AD39" s="10">
        <v>0</v>
      </c>
      <c r="AE39" s="10">
        <v>0</v>
      </c>
      <c r="AF39" s="10">
        <v>1</v>
      </c>
      <c r="AG39" s="10">
        <v>1</v>
      </c>
      <c r="AH39" s="10">
        <v>1</v>
      </c>
      <c r="AI39" s="10">
        <v>1</v>
      </c>
      <c r="AJ39" s="10">
        <v>1</v>
      </c>
      <c r="AK39" s="10">
        <v>1</v>
      </c>
      <c r="AL39" s="10">
        <v>0</v>
      </c>
      <c r="AM39" s="10">
        <v>0</v>
      </c>
      <c r="AN39" s="10">
        <v>1</v>
      </c>
      <c r="AO39" s="10">
        <v>1</v>
      </c>
      <c r="AP39" s="10">
        <v>1</v>
      </c>
      <c r="AQ39" s="10">
        <v>0</v>
      </c>
      <c r="AR39" s="10">
        <v>1</v>
      </c>
      <c r="AS39" s="10">
        <v>0</v>
      </c>
      <c r="AT39" s="10">
        <v>1</v>
      </c>
      <c r="AU39" s="10">
        <v>1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1</v>
      </c>
      <c r="BB39" s="10">
        <v>0</v>
      </c>
      <c r="BC39" s="10">
        <v>1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L39" s="9">
        <f t="shared" si="0"/>
        <v>36</v>
      </c>
    </row>
    <row r="40" spans="1:64" hidden="1" x14ac:dyDescent="0.3">
      <c r="A40" s="11" t="s">
        <v>99</v>
      </c>
      <c r="B40" s="10">
        <v>1</v>
      </c>
      <c r="C40" s="10">
        <v>0</v>
      </c>
      <c r="D40" s="10">
        <v>0</v>
      </c>
      <c r="E40" s="10">
        <v>0</v>
      </c>
      <c r="F40" s="10">
        <v>1</v>
      </c>
      <c r="G40" s="10">
        <v>0</v>
      </c>
      <c r="H40" s="10">
        <v>1</v>
      </c>
      <c r="I40" s="10">
        <v>1</v>
      </c>
      <c r="J40" s="10">
        <v>1</v>
      </c>
      <c r="K40" s="10">
        <v>1</v>
      </c>
      <c r="L40" s="10">
        <v>1</v>
      </c>
      <c r="M40" s="10">
        <v>1</v>
      </c>
      <c r="N40" s="10">
        <v>1</v>
      </c>
      <c r="O40" s="10">
        <v>1</v>
      </c>
      <c r="P40" s="10">
        <v>1</v>
      </c>
      <c r="Q40" s="10">
        <v>1</v>
      </c>
      <c r="R40" s="10">
        <v>1</v>
      </c>
      <c r="S40" s="10">
        <v>1</v>
      </c>
      <c r="T40" s="10">
        <v>1</v>
      </c>
      <c r="U40" s="10">
        <v>1</v>
      </c>
      <c r="V40" s="10">
        <v>1</v>
      </c>
      <c r="W40" s="10">
        <v>1</v>
      </c>
      <c r="X40" s="10">
        <v>1</v>
      </c>
      <c r="Y40" s="10">
        <v>1</v>
      </c>
      <c r="Z40" s="10">
        <v>1</v>
      </c>
      <c r="AA40" s="10">
        <v>0</v>
      </c>
      <c r="AB40" s="10">
        <v>1</v>
      </c>
      <c r="AC40" s="10">
        <v>1</v>
      </c>
      <c r="AD40" s="10">
        <v>1</v>
      </c>
      <c r="AE40" s="10">
        <v>1</v>
      </c>
      <c r="AF40" s="10">
        <v>1</v>
      </c>
      <c r="AG40" s="10">
        <v>1</v>
      </c>
      <c r="AH40" s="10">
        <v>1</v>
      </c>
      <c r="AI40" s="10">
        <v>1</v>
      </c>
      <c r="AJ40" s="10">
        <v>1</v>
      </c>
      <c r="AK40" s="10">
        <v>0</v>
      </c>
      <c r="AL40" s="10">
        <v>1</v>
      </c>
      <c r="AM40" s="10">
        <v>1</v>
      </c>
      <c r="AN40" s="10">
        <v>1</v>
      </c>
      <c r="AO40" s="10">
        <v>1</v>
      </c>
      <c r="AP40" s="10">
        <v>1</v>
      </c>
      <c r="AQ40" s="10">
        <v>1</v>
      </c>
      <c r="AR40" s="10">
        <v>1</v>
      </c>
      <c r="AS40" s="10">
        <v>1</v>
      </c>
      <c r="AT40" s="10">
        <v>1</v>
      </c>
      <c r="AU40" s="10">
        <v>1</v>
      </c>
      <c r="AV40" s="10">
        <v>1</v>
      </c>
      <c r="AW40" s="10">
        <v>1</v>
      </c>
      <c r="AX40" s="10">
        <v>1</v>
      </c>
      <c r="AY40" s="10">
        <v>1</v>
      </c>
      <c r="AZ40" s="10">
        <v>1</v>
      </c>
      <c r="BA40" s="10">
        <v>1</v>
      </c>
      <c r="BB40" s="10">
        <v>0</v>
      </c>
      <c r="BC40" s="10">
        <v>1</v>
      </c>
      <c r="BD40" s="10">
        <v>1</v>
      </c>
      <c r="BE40" s="10">
        <v>1</v>
      </c>
      <c r="BF40" s="10">
        <v>1</v>
      </c>
      <c r="BG40" s="10">
        <v>1</v>
      </c>
      <c r="BH40" s="10">
        <v>1</v>
      </c>
      <c r="BI40" s="10">
        <v>1</v>
      </c>
      <c r="BJ40" s="10">
        <v>1</v>
      </c>
      <c r="BK40" s="10">
        <v>1</v>
      </c>
      <c r="BL40" s="9">
        <f t="shared" si="0"/>
        <v>55</v>
      </c>
    </row>
    <row r="41" spans="1:64" hidden="1" x14ac:dyDescent="0.3">
      <c r="A41" s="11" t="s">
        <v>100</v>
      </c>
      <c r="B41" s="10">
        <v>1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1</v>
      </c>
      <c r="I41" s="10">
        <v>1</v>
      </c>
      <c r="J41" s="10">
        <v>1</v>
      </c>
      <c r="K41" s="10">
        <v>1</v>
      </c>
      <c r="L41" s="10">
        <v>0</v>
      </c>
      <c r="M41" s="10">
        <v>1</v>
      </c>
      <c r="N41" s="10">
        <v>1</v>
      </c>
      <c r="O41" s="10">
        <v>1</v>
      </c>
      <c r="P41" s="10">
        <v>0</v>
      </c>
      <c r="Q41" s="10">
        <v>1</v>
      </c>
      <c r="R41" s="10">
        <v>1</v>
      </c>
      <c r="S41" s="10">
        <v>1</v>
      </c>
      <c r="T41" s="10">
        <v>1</v>
      </c>
      <c r="U41" s="10">
        <v>1</v>
      </c>
      <c r="V41" s="10">
        <v>1</v>
      </c>
      <c r="W41" s="10">
        <v>1</v>
      </c>
      <c r="X41" s="10">
        <v>1</v>
      </c>
      <c r="Y41" s="10">
        <v>1</v>
      </c>
      <c r="Z41" s="10">
        <v>1</v>
      </c>
      <c r="AA41" s="10">
        <v>0</v>
      </c>
      <c r="AB41" s="10">
        <v>1</v>
      </c>
      <c r="AC41" s="10">
        <v>1</v>
      </c>
      <c r="AD41" s="10">
        <v>0</v>
      </c>
      <c r="AE41" s="10">
        <v>0</v>
      </c>
      <c r="AF41" s="10">
        <v>1</v>
      </c>
      <c r="AG41" s="10">
        <v>1</v>
      </c>
      <c r="AH41" s="10">
        <v>1</v>
      </c>
      <c r="AI41" s="10">
        <v>1</v>
      </c>
      <c r="AJ41" s="10">
        <v>1</v>
      </c>
      <c r="AK41" s="10">
        <v>0</v>
      </c>
      <c r="AL41" s="10">
        <v>0</v>
      </c>
      <c r="AM41" s="10">
        <v>0</v>
      </c>
      <c r="AN41" s="10">
        <v>1</v>
      </c>
      <c r="AO41" s="10">
        <v>1</v>
      </c>
      <c r="AP41" s="10">
        <v>0</v>
      </c>
      <c r="AQ41" s="10">
        <v>0</v>
      </c>
      <c r="AR41" s="10">
        <v>1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1</v>
      </c>
      <c r="BB41" s="10">
        <v>0</v>
      </c>
      <c r="BC41" s="10">
        <v>1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L41" s="9">
        <f t="shared" si="0"/>
        <v>30</v>
      </c>
    </row>
    <row r="42" spans="1:64" hidden="1" x14ac:dyDescent="0.3">
      <c r="A42" s="11" t="s">
        <v>101</v>
      </c>
      <c r="B42" s="10">
        <v>1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1</v>
      </c>
      <c r="I42" s="10">
        <v>1</v>
      </c>
      <c r="J42" s="10">
        <v>1</v>
      </c>
      <c r="K42" s="10">
        <v>1</v>
      </c>
      <c r="L42" s="10">
        <v>0</v>
      </c>
      <c r="M42" s="10">
        <v>1</v>
      </c>
      <c r="N42" s="10">
        <v>1</v>
      </c>
      <c r="O42" s="10">
        <v>1</v>
      </c>
      <c r="P42" s="10">
        <v>1</v>
      </c>
      <c r="Q42" s="10">
        <v>1</v>
      </c>
      <c r="R42" s="10">
        <v>1</v>
      </c>
      <c r="S42" s="10">
        <v>1</v>
      </c>
      <c r="T42" s="10">
        <v>1</v>
      </c>
      <c r="U42" s="10">
        <v>1</v>
      </c>
      <c r="V42" s="10">
        <v>1</v>
      </c>
      <c r="W42" s="10">
        <v>1</v>
      </c>
      <c r="X42" s="10">
        <v>1</v>
      </c>
      <c r="Y42" s="10">
        <v>1</v>
      </c>
      <c r="Z42" s="10">
        <v>1</v>
      </c>
      <c r="AA42" s="10">
        <v>0</v>
      </c>
      <c r="AB42" s="10">
        <v>1</v>
      </c>
      <c r="AC42" s="10">
        <v>1</v>
      </c>
      <c r="AD42" s="10">
        <v>1</v>
      </c>
      <c r="AE42" s="10">
        <v>1</v>
      </c>
      <c r="AF42" s="10">
        <v>1</v>
      </c>
      <c r="AG42" s="10">
        <v>1</v>
      </c>
      <c r="AH42" s="10">
        <v>1</v>
      </c>
      <c r="AI42" s="10">
        <v>1</v>
      </c>
      <c r="AJ42" s="10">
        <v>1</v>
      </c>
      <c r="AK42" s="10">
        <v>1</v>
      </c>
      <c r="AL42" s="10">
        <v>1</v>
      </c>
      <c r="AM42" s="10">
        <v>1</v>
      </c>
      <c r="AN42" s="10">
        <v>1</v>
      </c>
      <c r="AO42" s="10">
        <v>1</v>
      </c>
      <c r="AP42" s="10">
        <v>1</v>
      </c>
      <c r="AQ42" s="10">
        <v>1</v>
      </c>
      <c r="AR42" s="10">
        <v>1</v>
      </c>
      <c r="AS42" s="10">
        <v>1</v>
      </c>
      <c r="AT42" s="10">
        <v>1</v>
      </c>
      <c r="AU42" s="10">
        <v>1</v>
      </c>
      <c r="AV42" s="10">
        <v>1</v>
      </c>
      <c r="AW42" s="10">
        <v>1</v>
      </c>
      <c r="AX42" s="10">
        <v>1</v>
      </c>
      <c r="AY42" s="10">
        <v>1</v>
      </c>
      <c r="AZ42" s="10">
        <v>1</v>
      </c>
      <c r="BA42" s="10">
        <v>1</v>
      </c>
      <c r="BB42" s="10">
        <v>0</v>
      </c>
      <c r="BC42" s="10">
        <v>1</v>
      </c>
      <c r="BD42" s="10">
        <v>1</v>
      </c>
      <c r="BE42" s="10">
        <v>1</v>
      </c>
      <c r="BF42" s="10">
        <v>1</v>
      </c>
      <c r="BG42" s="10">
        <v>1</v>
      </c>
      <c r="BH42" s="10">
        <v>1</v>
      </c>
      <c r="BI42" s="10">
        <v>1</v>
      </c>
      <c r="BJ42" s="10">
        <v>0</v>
      </c>
      <c r="BK42" s="10">
        <v>1</v>
      </c>
      <c r="BL42" s="9">
        <f t="shared" si="0"/>
        <v>53</v>
      </c>
    </row>
    <row r="43" spans="1:64" hidden="1" x14ac:dyDescent="0.3">
      <c r="A43" s="11" t="s">
        <v>102</v>
      </c>
      <c r="B43" s="10">
        <v>1</v>
      </c>
      <c r="C43" s="10">
        <v>0</v>
      </c>
      <c r="D43" s="10">
        <v>0</v>
      </c>
      <c r="E43" s="10">
        <v>0</v>
      </c>
      <c r="F43" s="10">
        <v>1</v>
      </c>
      <c r="G43" s="10">
        <v>0</v>
      </c>
      <c r="H43" s="10">
        <v>1</v>
      </c>
      <c r="I43" s="10">
        <v>1</v>
      </c>
      <c r="J43" s="10">
        <v>1</v>
      </c>
      <c r="K43" s="10">
        <v>1</v>
      </c>
      <c r="L43" s="10">
        <v>0</v>
      </c>
      <c r="M43" s="10">
        <v>1</v>
      </c>
      <c r="N43" s="10">
        <v>1</v>
      </c>
      <c r="O43" s="10">
        <v>1</v>
      </c>
      <c r="P43" s="10">
        <v>0</v>
      </c>
      <c r="Q43" s="10">
        <v>1</v>
      </c>
      <c r="R43" s="10">
        <v>1</v>
      </c>
      <c r="S43" s="10">
        <v>1</v>
      </c>
      <c r="T43" s="10">
        <v>1</v>
      </c>
      <c r="U43" s="10">
        <v>1</v>
      </c>
      <c r="V43" s="10">
        <v>1</v>
      </c>
      <c r="W43" s="10">
        <v>1</v>
      </c>
      <c r="X43" s="10">
        <v>1</v>
      </c>
      <c r="Y43" s="10">
        <v>1</v>
      </c>
      <c r="Z43" s="10">
        <v>1</v>
      </c>
      <c r="AA43" s="10">
        <v>1</v>
      </c>
      <c r="AB43" s="10">
        <v>1</v>
      </c>
      <c r="AC43" s="10">
        <v>1</v>
      </c>
      <c r="AD43" s="10">
        <v>1</v>
      </c>
      <c r="AE43" s="10">
        <v>1</v>
      </c>
      <c r="AF43" s="10">
        <v>1</v>
      </c>
      <c r="AG43" s="10">
        <v>1</v>
      </c>
      <c r="AH43" s="10">
        <v>1</v>
      </c>
      <c r="AI43" s="10">
        <v>1</v>
      </c>
      <c r="AJ43" s="10">
        <v>1</v>
      </c>
      <c r="AK43" s="10">
        <v>1</v>
      </c>
      <c r="AL43" s="10">
        <v>0</v>
      </c>
      <c r="AM43" s="10">
        <v>0</v>
      </c>
      <c r="AN43" s="10">
        <v>1</v>
      </c>
      <c r="AO43" s="10">
        <v>1</v>
      </c>
      <c r="AP43" s="10">
        <v>1</v>
      </c>
      <c r="AQ43" s="10">
        <v>0</v>
      </c>
      <c r="AR43" s="10">
        <v>1</v>
      </c>
      <c r="AS43" s="10">
        <v>1</v>
      </c>
      <c r="AT43" s="10">
        <v>1</v>
      </c>
      <c r="AU43" s="10">
        <v>1</v>
      </c>
      <c r="AV43" s="10">
        <v>0</v>
      </c>
      <c r="AW43" s="10">
        <v>0</v>
      </c>
      <c r="AX43" s="10">
        <v>0</v>
      </c>
      <c r="AY43" s="10">
        <v>0</v>
      </c>
      <c r="AZ43" s="10">
        <v>1</v>
      </c>
      <c r="BA43" s="10">
        <v>1</v>
      </c>
      <c r="BB43" s="10">
        <v>0</v>
      </c>
      <c r="BC43" s="10">
        <v>1</v>
      </c>
      <c r="BD43" s="10">
        <v>1</v>
      </c>
      <c r="BE43" s="10">
        <v>1</v>
      </c>
      <c r="BF43" s="10">
        <v>1</v>
      </c>
      <c r="BG43" s="10">
        <v>1</v>
      </c>
      <c r="BH43" s="10">
        <v>1</v>
      </c>
      <c r="BI43" s="10">
        <v>1</v>
      </c>
      <c r="BJ43" s="10">
        <v>0</v>
      </c>
      <c r="BK43" s="10">
        <v>1</v>
      </c>
      <c r="BL43" s="9">
        <f t="shared" si="0"/>
        <v>47</v>
      </c>
    </row>
    <row r="44" spans="1:64" hidden="1" x14ac:dyDescent="0.3">
      <c r="A44" s="11" t="s">
        <v>103</v>
      </c>
      <c r="B44" s="10">
        <v>1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1</v>
      </c>
      <c r="I44" s="10">
        <v>1</v>
      </c>
      <c r="J44" s="10">
        <v>1</v>
      </c>
      <c r="K44" s="10">
        <v>1</v>
      </c>
      <c r="L44" s="10">
        <v>1</v>
      </c>
      <c r="M44" s="10">
        <v>1</v>
      </c>
      <c r="N44" s="10">
        <v>1</v>
      </c>
      <c r="O44" s="10">
        <v>1</v>
      </c>
      <c r="P44" s="10">
        <v>1</v>
      </c>
      <c r="Q44" s="10">
        <v>1</v>
      </c>
      <c r="R44" s="10">
        <v>1</v>
      </c>
      <c r="S44" s="10">
        <v>1</v>
      </c>
      <c r="T44" s="10">
        <v>1</v>
      </c>
      <c r="U44" s="10">
        <v>1</v>
      </c>
      <c r="V44" s="10">
        <v>1</v>
      </c>
      <c r="W44" s="10">
        <v>1</v>
      </c>
      <c r="X44" s="10">
        <v>1</v>
      </c>
      <c r="Y44" s="10">
        <v>1</v>
      </c>
      <c r="Z44" s="10">
        <v>1</v>
      </c>
      <c r="AA44" s="10">
        <v>1</v>
      </c>
      <c r="AB44" s="10">
        <v>1</v>
      </c>
      <c r="AC44" s="10">
        <v>1</v>
      </c>
      <c r="AD44" s="10">
        <v>1</v>
      </c>
      <c r="AE44" s="10">
        <v>1</v>
      </c>
      <c r="AF44" s="10">
        <v>1</v>
      </c>
      <c r="AG44" s="10">
        <v>1</v>
      </c>
      <c r="AH44" s="10">
        <v>1</v>
      </c>
      <c r="AI44" s="10">
        <v>1</v>
      </c>
      <c r="AJ44" s="10">
        <v>1</v>
      </c>
      <c r="AK44" s="10">
        <v>0</v>
      </c>
      <c r="AL44" s="10">
        <v>1</v>
      </c>
      <c r="AM44" s="10">
        <v>1</v>
      </c>
      <c r="AN44" s="10">
        <v>1</v>
      </c>
      <c r="AO44" s="10">
        <v>1</v>
      </c>
      <c r="AP44" s="10">
        <v>1</v>
      </c>
      <c r="AQ44" s="10">
        <v>1</v>
      </c>
      <c r="AR44" s="10">
        <v>1</v>
      </c>
      <c r="AS44" s="10">
        <v>1</v>
      </c>
      <c r="AT44" s="10">
        <v>1</v>
      </c>
      <c r="AU44" s="10">
        <v>1</v>
      </c>
      <c r="AV44" s="10">
        <v>1</v>
      </c>
      <c r="AW44" s="10">
        <v>1</v>
      </c>
      <c r="AX44" s="10">
        <v>1</v>
      </c>
      <c r="AY44" s="10">
        <v>1</v>
      </c>
      <c r="AZ44" s="10">
        <v>1</v>
      </c>
      <c r="BA44" s="10">
        <v>0</v>
      </c>
      <c r="BB44" s="10">
        <v>0</v>
      </c>
      <c r="BC44" s="10">
        <v>1</v>
      </c>
      <c r="BD44" s="10">
        <v>1</v>
      </c>
      <c r="BE44" s="10">
        <v>1</v>
      </c>
      <c r="BF44" s="10">
        <v>1</v>
      </c>
      <c r="BG44" s="10">
        <v>1</v>
      </c>
      <c r="BH44" s="10">
        <v>1</v>
      </c>
      <c r="BI44" s="10">
        <v>1</v>
      </c>
      <c r="BJ44" s="10">
        <v>1</v>
      </c>
      <c r="BK44" s="10">
        <v>0</v>
      </c>
      <c r="BL44" s="9">
        <f t="shared" si="0"/>
        <v>53</v>
      </c>
    </row>
    <row r="45" spans="1:64" x14ac:dyDescent="0.3">
      <c r="A45" s="12" t="s">
        <v>107</v>
      </c>
      <c r="B45" s="9">
        <f t="shared" ref="B45:BK45" si="1">SUM(B2:B44)</f>
        <v>40</v>
      </c>
      <c r="C45" s="9">
        <f t="shared" si="1"/>
        <v>5</v>
      </c>
      <c r="D45" s="9">
        <f t="shared" si="1"/>
        <v>9</v>
      </c>
      <c r="E45" s="9">
        <f t="shared" si="1"/>
        <v>6</v>
      </c>
      <c r="F45" s="9">
        <f t="shared" si="1"/>
        <v>5</v>
      </c>
      <c r="G45" s="9">
        <f t="shared" si="1"/>
        <v>1</v>
      </c>
      <c r="H45" s="9">
        <f t="shared" si="1"/>
        <v>41</v>
      </c>
      <c r="I45" s="9">
        <f t="shared" si="1"/>
        <v>41</v>
      </c>
      <c r="J45" s="9">
        <f t="shared" si="1"/>
        <v>41</v>
      </c>
      <c r="K45" s="9">
        <f t="shared" si="1"/>
        <v>41</v>
      </c>
      <c r="L45" s="9">
        <f t="shared" si="1"/>
        <v>23</v>
      </c>
      <c r="M45" s="9">
        <f t="shared" si="1"/>
        <v>40</v>
      </c>
      <c r="N45" s="9">
        <f t="shared" si="1"/>
        <v>41</v>
      </c>
      <c r="O45" s="9">
        <f t="shared" si="1"/>
        <v>41</v>
      </c>
      <c r="P45" s="9">
        <f t="shared" si="1"/>
        <v>29</v>
      </c>
      <c r="Q45" s="9">
        <f t="shared" si="1"/>
        <v>41</v>
      </c>
      <c r="R45" s="9">
        <f t="shared" si="1"/>
        <v>41</v>
      </c>
      <c r="S45" s="9">
        <f t="shared" si="1"/>
        <v>41</v>
      </c>
      <c r="T45" s="9">
        <f t="shared" si="1"/>
        <v>41</v>
      </c>
      <c r="U45" s="9">
        <f t="shared" si="1"/>
        <v>41</v>
      </c>
      <c r="V45" s="9">
        <f t="shared" si="1"/>
        <v>41</v>
      </c>
      <c r="W45" s="9">
        <f t="shared" si="1"/>
        <v>41</v>
      </c>
      <c r="X45" s="9">
        <f t="shared" si="1"/>
        <v>41</v>
      </c>
      <c r="Y45" s="9">
        <f t="shared" si="1"/>
        <v>41</v>
      </c>
      <c r="Z45" s="9">
        <f t="shared" si="1"/>
        <v>41</v>
      </c>
      <c r="AA45" s="9">
        <f t="shared" si="1"/>
        <v>26</v>
      </c>
      <c r="AB45" s="9">
        <f t="shared" si="1"/>
        <v>40</v>
      </c>
      <c r="AC45" s="9">
        <f t="shared" si="1"/>
        <v>31</v>
      </c>
      <c r="AD45" s="9">
        <f t="shared" si="1"/>
        <v>30</v>
      </c>
      <c r="AE45" s="9">
        <f t="shared" si="1"/>
        <v>31</v>
      </c>
      <c r="AF45" s="9">
        <f t="shared" si="1"/>
        <v>32</v>
      </c>
      <c r="AG45" s="9">
        <f t="shared" si="1"/>
        <v>33</v>
      </c>
      <c r="AH45" s="9">
        <f t="shared" si="1"/>
        <v>41</v>
      </c>
      <c r="AI45" s="9">
        <f t="shared" si="1"/>
        <v>40</v>
      </c>
      <c r="AJ45" s="9">
        <f t="shared" si="1"/>
        <v>41</v>
      </c>
      <c r="AK45" s="9">
        <f t="shared" si="1"/>
        <v>30</v>
      </c>
      <c r="AL45" s="9">
        <f t="shared" si="1"/>
        <v>28</v>
      </c>
      <c r="AM45" s="9">
        <f t="shared" si="1"/>
        <v>19</v>
      </c>
      <c r="AN45" s="9">
        <f t="shared" si="1"/>
        <v>30</v>
      </c>
      <c r="AO45" s="9">
        <f t="shared" si="1"/>
        <v>40</v>
      </c>
      <c r="AP45" s="9">
        <f t="shared" si="1"/>
        <v>39</v>
      </c>
      <c r="AQ45" s="9">
        <f t="shared" si="1"/>
        <v>33</v>
      </c>
      <c r="AR45" s="9">
        <f t="shared" si="1"/>
        <v>40</v>
      </c>
      <c r="AS45" s="9">
        <f t="shared" si="1"/>
        <v>34</v>
      </c>
      <c r="AT45" s="9">
        <f t="shared" si="1"/>
        <v>38</v>
      </c>
      <c r="AU45" s="9">
        <f t="shared" si="1"/>
        <v>36</v>
      </c>
      <c r="AV45" s="9">
        <f t="shared" si="1"/>
        <v>34</v>
      </c>
      <c r="AW45" s="9">
        <f t="shared" si="1"/>
        <v>33</v>
      </c>
      <c r="AX45" s="9">
        <f t="shared" si="1"/>
        <v>33</v>
      </c>
      <c r="AY45" s="9">
        <f t="shared" si="1"/>
        <v>34</v>
      </c>
      <c r="AZ45" s="9">
        <f t="shared" si="1"/>
        <v>35</v>
      </c>
      <c r="BA45" s="9">
        <f t="shared" si="1"/>
        <v>39</v>
      </c>
      <c r="BB45" s="9">
        <f t="shared" si="1"/>
        <v>20</v>
      </c>
      <c r="BC45" s="9">
        <f t="shared" si="1"/>
        <v>38</v>
      </c>
      <c r="BD45" s="9">
        <f t="shared" si="1"/>
        <v>22</v>
      </c>
      <c r="BE45" s="9">
        <f t="shared" si="1"/>
        <v>23</v>
      </c>
      <c r="BF45" s="9">
        <f t="shared" si="1"/>
        <v>23</v>
      </c>
      <c r="BG45" s="9">
        <f t="shared" si="1"/>
        <v>22</v>
      </c>
      <c r="BH45" s="9">
        <f t="shared" si="1"/>
        <v>23</v>
      </c>
      <c r="BI45" s="9">
        <f t="shared" si="1"/>
        <v>23</v>
      </c>
      <c r="BJ45" s="9">
        <f t="shared" si="1"/>
        <v>21</v>
      </c>
      <c r="BK45" s="9">
        <f t="shared" si="1"/>
        <v>18</v>
      </c>
      <c r="BL45" s="10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60015-8C82-4003-A8C5-3FBEFE773DB2}">
  <dimension ref="A1:BM43"/>
  <sheetViews>
    <sheetView workbookViewId="0">
      <selection sqref="A1:A43"/>
    </sheetView>
  </sheetViews>
  <sheetFormatPr defaultRowHeight="14.4" x14ac:dyDescent="0.3"/>
  <sheetData>
    <row r="1" spans="1:65" ht="15.6" x14ac:dyDescent="0.3">
      <c r="A1" s="6" t="s">
        <v>201</v>
      </c>
      <c r="B1" s="6" t="s">
        <v>115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6"/>
    </row>
    <row r="2" spans="1:65" x14ac:dyDescent="0.3">
      <c r="A2" s="9" t="s">
        <v>159</v>
      </c>
      <c r="B2" s="9">
        <v>46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9"/>
    </row>
    <row r="3" spans="1:65" x14ac:dyDescent="0.3">
      <c r="A3" s="9" t="s">
        <v>160</v>
      </c>
      <c r="B3" s="9">
        <v>49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9"/>
    </row>
    <row r="4" spans="1:65" x14ac:dyDescent="0.3">
      <c r="A4" s="9" t="s">
        <v>161</v>
      </c>
      <c r="B4" s="9">
        <v>45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9"/>
    </row>
    <row r="5" spans="1:65" x14ac:dyDescent="0.3">
      <c r="A5" s="9" t="s">
        <v>162</v>
      </c>
      <c r="B5" s="9">
        <v>55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9"/>
    </row>
    <row r="6" spans="1:65" x14ac:dyDescent="0.3">
      <c r="A6" s="9" t="s">
        <v>163</v>
      </c>
      <c r="B6" s="9">
        <v>57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9"/>
    </row>
    <row r="7" spans="1:65" x14ac:dyDescent="0.3">
      <c r="A7" s="9" t="s">
        <v>164</v>
      </c>
      <c r="B7" s="9">
        <v>32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9"/>
    </row>
    <row r="8" spans="1:65" x14ac:dyDescent="0.3">
      <c r="A8" s="9" t="s">
        <v>165</v>
      </c>
      <c r="B8" s="9">
        <v>55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9"/>
    </row>
    <row r="9" spans="1:65" x14ac:dyDescent="0.3">
      <c r="A9" s="9" t="s">
        <v>166</v>
      </c>
      <c r="B9" s="9">
        <v>54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9"/>
    </row>
    <row r="10" spans="1:65" x14ac:dyDescent="0.3">
      <c r="A10" s="9" t="s">
        <v>167</v>
      </c>
      <c r="B10" s="9">
        <v>52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9"/>
    </row>
    <row r="11" spans="1:65" x14ac:dyDescent="0.3">
      <c r="A11" s="9" t="s">
        <v>168</v>
      </c>
      <c r="B11" s="9">
        <v>46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9"/>
    </row>
    <row r="12" spans="1:65" x14ac:dyDescent="0.3">
      <c r="A12" s="9" t="s">
        <v>169</v>
      </c>
      <c r="B12" s="9">
        <v>55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9"/>
    </row>
    <row r="13" spans="1:65" x14ac:dyDescent="0.3">
      <c r="A13" s="9" t="s">
        <v>170</v>
      </c>
      <c r="B13" s="9">
        <v>46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9"/>
    </row>
    <row r="14" spans="1:65" x14ac:dyDescent="0.3">
      <c r="A14" s="9" t="s">
        <v>171</v>
      </c>
      <c r="B14" s="9">
        <v>54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9"/>
    </row>
    <row r="15" spans="1:65" x14ac:dyDescent="0.3">
      <c r="A15" s="9" t="s">
        <v>172</v>
      </c>
      <c r="B15" s="9">
        <v>55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9"/>
    </row>
    <row r="16" spans="1:65" x14ac:dyDescent="0.3">
      <c r="A16" s="9" t="s">
        <v>173</v>
      </c>
      <c r="B16" s="9">
        <v>56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9"/>
    </row>
    <row r="17" spans="1:65" x14ac:dyDescent="0.3">
      <c r="A17" s="9" t="s">
        <v>174</v>
      </c>
      <c r="B17" s="9">
        <v>47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9"/>
    </row>
    <row r="18" spans="1:65" x14ac:dyDescent="0.3">
      <c r="A18" s="9" t="s">
        <v>200</v>
      </c>
      <c r="B18" s="9">
        <v>56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9"/>
    </row>
    <row r="19" spans="1:65" x14ac:dyDescent="0.3">
      <c r="A19" s="9" t="s">
        <v>199</v>
      </c>
      <c r="B19" s="9">
        <v>46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9"/>
    </row>
    <row r="20" spans="1:65" x14ac:dyDescent="0.3">
      <c r="A20" s="9" t="s">
        <v>198</v>
      </c>
      <c r="B20" s="9">
        <v>54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9"/>
    </row>
    <row r="21" spans="1:65" x14ac:dyDescent="0.3">
      <c r="A21" s="9" t="s">
        <v>197</v>
      </c>
      <c r="B21" s="9">
        <v>46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9"/>
    </row>
    <row r="22" spans="1:65" x14ac:dyDescent="0.3">
      <c r="A22" s="11" t="s">
        <v>196</v>
      </c>
      <c r="B22" s="11">
        <v>51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9"/>
    </row>
    <row r="23" spans="1:65" x14ac:dyDescent="0.3">
      <c r="A23" s="11" t="s">
        <v>195</v>
      </c>
      <c r="B23" s="11">
        <v>56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9"/>
    </row>
    <row r="24" spans="1:65" x14ac:dyDescent="0.3">
      <c r="A24" s="11" t="s">
        <v>194</v>
      </c>
      <c r="B24" s="11">
        <v>44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9"/>
    </row>
    <row r="25" spans="1:65" x14ac:dyDescent="0.3">
      <c r="A25" s="11" t="s">
        <v>193</v>
      </c>
      <c r="B25" s="11">
        <v>42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9"/>
    </row>
    <row r="26" spans="1:65" x14ac:dyDescent="0.3">
      <c r="A26" s="11" t="s">
        <v>192</v>
      </c>
      <c r="B26" s="11">
        <v>0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9"/>
    </row>
    <row r="27" spans="1:65" x14ac:dyDescent="0.3">
      <c r="A27" s="11" t="s">
        <v>191</v>
      </c>
      <c r="B27" s="11">
        <v>56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9"/>
    </row>
    <row r="28" spans="1:65" x14ac:dyDescent="0.3">
      <c r="A28" s="11" t="s">
        <v>190</v>
      </c>
      <c r="B28" s="11">
        <v>43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9"/>
    </row>
    <row r="29" spans="1:65" x14ac:dyDescent="0.3">
      <c r="A29" s="11" t="s">
        <v>189</v>
      </c>
      <c r="B29" s="11">
        <v>44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9"/>
    </row>
    <row r="30" spans="1:65" x14ac:dyDescent="0.3">
      <c r="A30" s="11" t="s">
        <v>188</v>
      </c>
      <c r="B30" s="11">
        <v>54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9"/>
    </row>
    <row r="31" spans="1:65" x14ac:dyDescent="0.3">
      <c r="A31" s="11" t="s">
        <v>187</v>
      </c>
      <c r="B31" s="11">
        <v>45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9"/>
    </row>
    <row r="32" spans="1:65" x14ac:dyDescent="0.3">
      <c r="A32" s="11" t="s">
        <v>186</v>
      </c>
      <c r="B32" s="11">
        <v>32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9"/>
    </row>
    <row r="33" spans="1:65" x14ac:dyDescent="0.3">
      <c r="A33" s="11" t="s">
        <v>185</v>
      </c>
      <c r="B33" s="11">
        <v>45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9"/>
    </row>
    <row r="34" spans="1:65" x14ac:dyDescent="0.3">
      <c r="A34" s="11" t="s">
        <v>184</v>
      </c>
      <c r="B34" s="11">
        <v>42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9"/>
    </row>
    <row r="35" spans="1:65" x14ac:dyDescent="0.3">
      <c r="A35" s="11" t="s">
        <v>183</v>
      </c>
      <c r="B35" s="11">
        <v>42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9"/>
    </row>
    <row r="36" spans="1:65" x14ac:dyDescent="0.3">
      <c r="A36" s="11" t="s">
        <v>182</v>
      </c>
      <c r="B36" s="11">
        <v>54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9"/>
    </row>
    <row r="37" spans="1:65" x14ac:dyDescent="0.3">
      <c r="A37" s="11" t="s">
        <v>181</v>
      </c>
      <c r="B37" s="11">
        <v>37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9"/>
    </row>
    <row r="38" spans="1:65" x14ac:dyDescent="0.3">
      <c r="A38" s="11" t="s">
        <v>180</v>
      </c>
      <c r="B38" s="11">
        <v>36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9"/>
    </row>
    <row r="39" spans="1:65" x14ac:dyDescent="0.3">
      <c r="A39" s="11" t="s">
        <v>179</v>
      </c>
      <c r="B39" s="11">
        <v>55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9"/>
    </row>
    <row r="40" spans="1:65" x14ac:dyDescent="0.3">
      <c r="A40" s="11" t="s">
        <v>178</v>
      </c>
      <c r="B40" s="11">
        <v>30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9"/>
    </row>
    <row r="41" spans="1:65" x14ac:dyDescent="0.3">
      <c r="A41" s="11" t="s">
        <v>177</v>
      </c>
      <c r="B41" s="11">
        <v>53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9"/>
    </row>
    <row r="42" spans="1:65" x14ac:dyDescent="0.3">
      <c r="A42" s="11" t="s">
        <v>176</v>
      </c>
      <c r="B42" s="11">
        <v>47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9"/>
    </row>
    <row r="43" spans="1:65" x14ac:dyDescent="0.3">
      <c r="A43" s="11" t="s">
        <v>175</v>
      </c>
      <c r="B43" s="11">
        <v>53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9"/>
    </row>
  </sheetData>
  <mergeCells count="1">
    <mergeCell ref="C1:BL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CC38C-41E6-44AF-93F2-4DCA3A45BE16}">
  <dimension ref="A3:B8"/>
  <sheetViews>
    <sheetView workbookViewId="0">
      <selection activeCell="A3" sqref="A3"/>
    </sheetView>
  </sheetViews>
  <sheetFormatPr defaultRowHeight="14.4" x14ac:dyDescent="0.3"/>
  <cols>
    <col min="1" max="1" width="18.44140625" bestFit="1" customWidth="1"/>
    <col min="2" max="2" width="34.44140625" bestFit="1" customWidth="1"/>
  </cols>
  <sheetData>
    <row r="3" spans="1:2" x14ac:dyDescent="0.3">
      <c r="A3" s="14" t="s">
        <v>106</v>
      </c>
      <c r="B3" t="s">
        <v>116</v>
      </c>
    </row>
    <row r="4" spans="1:2" x14ac:dyDescent="0.3">
      <c r="A4" t="s">
        <v>112</v>
      </c>
      <c r="B4" s="15">
        <v>605</v>
      </c>
    </row>
    <row r="5" spans="1:2" x14ac:dyDescent="0.3">
      <c r="A5" t="s">
        <v>111</v>
      </c>
      <c r="B5" s="15">
        <v>334</v>
      </c>
    </row>
    <row r="6" spans="1:2" x14ac:dyDescent="0.3">
      <c r="A6" t="s">
        <v>114</v>
      </c>
      <c r="B6" s="15">
        <v>153</v>
      </c>
    </row>
    <row r="7" spans="1:2" x14ac:dyDescent="0.3">
      <c r="A7" t="s">
        <v>113</v>
      </c>
      <c r="B7" s="15">
        <v>222</v>
      </c>
    </row>
    <row r="8" spans="1:2" x14ac:dyDescent="0.3">
      <c r="A8" t="s">
        <v>110</v>
      </c>
      <c r="B8" s="15">
        <v>653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7E4DD-E071-4FD5-B0E4-9289CBAA2D23}">
  <dimension ref="A1:V44"/>
  <sheetViews>
    <sheetView tabSelected="1" topLeftCell="Y1" workbookViewId="0">
      <pane ySplit="1" topLeftCell="A2" activePane="bottomLeft" state="frozen"/>
      <selection pane="bottomLeft" sqref="A1:U43"/>
    </sheetView>
  </sheetViews>
  <sheetFormatPr defaultRowHeight="14.4" x14ac:dyDescent="0.3"/>
  <cols>
    <col min="1" max="1" width="33.33203125" bestFit="1" customWidth="1"/>
    <col min="2" max="2" width="5.21875" bestFit="1" customWidth="1"/>
    <col min="3" max="3" width="3.33203125" bestFit="1" customWidth="1"/>
    <col min="4" max="4" width="6.21875" bestFit="1" customWidth="1"/>
    <col min="5" max="5" width="3.33203125" bestFit="1" customWidth="1"/>
    <col min="6" max="6" width="6.21875" bestFit="1" customWidth="1"/>
    <col min="7" max="7" width="5.21875" bestFit="1" customWidth="1"/>
    <col min="8" max="8" width="8.33203125" bestFit="1" customWidth="1"/>
    <col min="9" max="9" width="4.33203125" bestFit="1" customWidth="1"/>
    <col min="10" max="10" width="4.88671875" bestFit="1" customWidth="1"/>
    <col min="11" max="13" width="5.88671875" bestFit="1" customWidth="1"/>
    <col min="14" max="14" width="4.88671875" bestFit="1" customWidth="1"/>
    <col min="15" max="15" width="3.88671875" bestFit="1" customWidth="1"/>
    <col min="16" max="18" width="4.88671875" bestFit="1" customWidth="1"/>
    <col min="19" max="19" width="3.88671875" bestFit="1" customWidth="1"/>
    <col min="20" max="21" width="4.88671875" bestFit="1" customWidth="1"/>
  </cols>
  <sheetData>
    <row r="1" spans="1:22" ht="15.6" x14ac:dyDescent="0.3">
      <c r="A1" s="6" t="s">
        <v>201</v>
      </c>
      <c r="B1" t="s">
        <v>202</v>
      </c>
      <c r="C1" t="s">
        <v>203</v>
      </c>
      <c r="D1" t="s">
        <v>204</v>
      </c>
      <c r="E1" t="s">
        <v>205</v>
      </c>
      <c r="F1" t="s">
        <v>206</v>
      </c>
      <c r="G1" t="s">
        <v>207</v>
      </c>
      <c r="H1" t="s">
        <v>208</v>
      </c>
      <c r="I1" t="s">
        <v>209</v>
      </c>
      <c r="J1" t="s">
        <v>210</v>
      </c>
      <c r="K1" t="s">
        <v>211</v>
      </c>
      <c r="L1" t="s">
        <v>212</v>
      </c>
      <c r="M1" t="s">
        <v>213</v>
      </c>
      <c r="N1" t="s">
        <v>214</v>
      </c>
      <c r="O1" t="s">
        <v>215</v>
      </c>
      <c r="P1" t="s">
        <v>216</v>
      </c>
      <c r="Q1" t="s">
        <v>217</v>
      </c>
      <c r="R1" t="s">
        <v>218</v>
      </c>
      <c r="S1" t="s">
        <v>219</v>
      </c>
      <c r="T1" t="s">
        <v>220</v>
      </c>
      <c r="U1" t="s">
        <v>221</v>
      </c>
      <c r="V1" s="17" t="s">
        <v>104</v>
      </c>
    </row>
    <row r="2" spans="1:22" s="19" customFormat="1" x14ac:dyDescent="0.3">
      <c r="A2" s="18" t="s">
        <v>159</v>
      </c>
      <c r="B2" s="19">
        <v>1</v>
      </c>
      <c r="J2" s="19">
        <v>1</v>
      </c>
      <c r="V2" s="20">
        <f t="shared" ref="V2:V43" si="0">SUM(B2:U2)</f>
        <v>2</v>
      </c>
    </row>
    <row r="3" spans="1:22" s="19" customFormat="1" x14ac:dyDescent="0.3">
      <c r="A3" s="21" t="s">
        <v>195</v>
      </c>
      <c r="B3" s="19">
        <v>1</v>
      </c>
      <c r="K3" s="19">
        <v>1</v>
      </c>
      <c r="V3" s="20">
        <f>SUM(B3:U3)</f>
        <v>2</v>
      </c>
    </row>
    <row r="4" spans="1:22" s="19" customFormat="1" x14ac:dyDescent="0.3">
      <c r="A4" s="21" t="s">
        <v>191</v>
      </c>
      <c r="B4" s="19">
        <v>1</v>
      </c>
      <c r="J4" s="19">
        <v>1</v>
      </c>
      <c r="V4" s="20">
        <f>SUM(B4:U4)</f>
        <v>2</v>
      </c>
    </row>
    <row r="5" spans="1:22" s="19" customFormat="1" x14ac:dyDescent="0.3">
      <c r="A5" s="21" t="s">
        <v>185</v>
      </c>
      <c r="B5" s="19">
        <v>1</v>
      </c>
      <c r="K5" s="19">
        <v>1</v>
      </c>
      <c r="V5" s="20">
        <f>SUM(B5:U5)</f>
        <v>2</v>
      </c>
    </row>
    <row r="6" spans="1:22" s="23" customFormat="1" x14ac:dyDescent="0.3">
      <c r="A6" s="22" t="s">
        <v>161</v>
      </c>
      <c r="C6" s="23">
        <v>1</v>
      </c>
      <c r="L6" s="23">
        <v>1</v>
      </c>
      <c r="V6" s="24">
        <f>SUM(B6:U6)</f>
        <v>2</v>
      </c>
    </row>
    <row r="7" spans="1:22" s="23" customFormat="1" x14ac:dyDescent="0.3">
      <c r="A7" s="22" t="s">
        <v>162</v>
      </c>
      <c r="C7" s="23">
        <v>1</v>
      </c>
      <c r="L7" s="23">
        <v>1</v>
      </c>
      <c r="V7" s="24">
        <f>SUM(B7:U7)</f>
        <v>2</v>
      </c>
    </row>
    <row r="8" spans="1:22" s="23" customFormat="1" x14ac:dyDescent="0.3">
      <c r="A8" s="22" t="s">
        <v>163</v>
      </c>
      <c r="C8" s="23">
        <v>1</v>
      </c>
      <c r="L8" s="23">
        <v>1</v>
      </c>
      <c r="V8" s="24">
        <f>SUM(B8:U8)</f>
        <v>2</v>
      </c>
    </row>
    <row r="9" spans="1:22" s="23" customFormat="1" x14ac:dyDescent="0.3">
      <c r="A9" s="22" t="s">
        <v>172</v>
      </c>
      <c r="C9" s="23">
        <v>1</v>
      </c>
      <c r="L9" s="23">
        <v>1</v>
      </c>
      <c r="V9" s="24">
        <f>SUM(B9:U9)</f>
        <v>2</v>
      </c>
    </row>
    <row r="10" spans="1:22" s="23" customFormat="1" x14ac:dyDescent="0.3">
      <c r="A10" s="22" t="s">
        <v>173</v>
      </c>
      <c r="C10" s="23">
        <v>1</v>
      </c>
      <c r="L10" s="23">
        <v>1</v>
      </c>
      <c r="V10" s="24">
        <f>SUM(B10:U10)</f>
        <v>2</v>
      </c>
    </row>
    <row r="11" spans="1:22" s="23" customFormat="1" x14ac:dyDescent="0.3">
      <c r="A11" s="25" t="s">
        <v>182</v>
      </c>
      <c r="C11" s="23">
        <v>1</v>
      </c>
      <c r="L11" s="23">
        <v>1</v>
      </c>
      <c r="V11" s="24">
        <f>SUM(B11:U11)</f>
        <v>2</v>
      </c>
    </row>
    <row r="12" spans="1:22" s="23" customFormat="1" x14ac:dyDescent="0.3">
      <c r="A12" s="25" t="s">
        <v>175</v>
      </c>
      <c r="C12" s="23">
        <v>1</v>
      </c>
      <c r="L12" s="23">
        <v>1</v>
      </c>
      <c r="V12" s="24">
        <f>SUM(B12:U12)</f>
        <v>2</v>
      </c>
    </row>
    <row r="13" spans="1:22" s="23" customFormat="1" x14ac:dyDescent="0.3">
      <c r="A13" s="25" t="s">
        <v>190</v>
      </c>
      <c r="C13" s="23">
        <v>1</v>
      </c>
      <c r="L13" s="23">
        <v>1</v>
      </c>
      <c r="V13" s="24">
        <f>SUM(B13:U13)</f>
        <v>2</v>
      </c>
    </row>
    <row r="14" spans="1:22" s="27" customFormat="1" x14ac:dyDescent="0.3">
      <c r="A14" s="26" t="s">
        <v>174</v>
      </c>
      <c r="B14" s="27">
        <v>1</v>
      </c>
      <c r="N14" s="27">
        <v>1</v>
      </c>
      <c r="V14" s="28">
        <f>SUM(B14:U14)</f>
        <v>2</v>
      </c>
    </row>
    <row r="15" spans="1:22" s="27" customFormat="1" x14ac:dyDescent="0.3">
      <c r="A15" s="26" t="s">
        <v>164</v>
      </c>
      <c r="B15" s="27">
        <v>1</v>
      </c>
      <c r="N15" s="27">
        <v>1</v>
      </c>
      <c r="V15" s="28">
        <f>SUM(B15:U15)</f>
        <v>2</v>
      </c>
    </row>
    <row r="16" spans="1:22" s="27" customFormat="1" x14ac:dyDescent="0.3">
      <c r="A16" s="26" t="s">
        <v>170</v>
      </c>
      <c r="B16" s="27">
        <v>1</v>
      </c>
      <c r="N16" s="27">
        <v>1</v>
      </c>
      <c r="V16" s="28">
        <f>SUM(B16:U16)</f>
        <v>2</v>
      </c>
    </row>
    <row r="17" spans="1:22" s="27" customFormat="1" x14ac:dyDescent="0.3">
      <c r="A17" s="26" t="s">
        <v>197</v>
      </c>
      <c r="B17" s="27">
        <v>1</v>
      </c>
      <c r="N17" s="27">
        <v>1</v>
      </c>
      <c r="V17" s="28">
        <f>SUM(B17:U17)</f>
        <v>2</v>
      </c>
    </row>
    <row r="18" spans="1:22" s="27" customFormat="1" x14ac:dyDescent="0.3">
      <c r="A18" s="29" t="s">
        <v>194</v>
      </c>
      <c r="B18" s="27">
        <v>1</v>
      </c>
      <c r="N18" s="27">
        <v>1</v>
      </c>
      <c r="V18" s="28">
        <f>SUM(B18:U18)</f>
        <v>2</v>
      </c>
    </row>
    <row r="19" spans="1:22" s="27" customFormat="1" x14ac:dyDescent="0.3">
      <c r="A19" s="29" t="s">
        <v>189</v>
      </c>
      <c r="B19" s="27">
        <v>1</v>
      </c>
      <c r="N19" s="27">
        <v>1</v>
      </c>
      <c r="V19" s="28">
        <f>SUM(B19:U19)</f>
        <v>2</v>
      </c>
    </row>
    <row r="20" spans="1:22" s="31" customFormat="1" x14ac:dyDescent="0.3">
      <c r="A20" s="30" t="s">
        <v>166</v>
      </c>
      <c r="H20" s="31">
        <v>1</v>
      </c>
      <c r="T20" s="31">
        <v>1</v>
      </c>
      <c r="V20" s="32">
        <f>SUM(B20:U20)</f>
        <v>2</v>
      </c>
    </row>
    <row r="21" spans="1:22" s="31" customFormat="1" x14ac:dyDescent="0.3">
      <c r="A21" s="30" t="s">
        <v>167</v>
      </c>
      <c r="H21" s="31">
        <v>1</v>
      </c>
      <c r="T21" s="31">
        <v>1</v>
      </c>
      <c r="V21" s="32">
        <f>SUM(B21:U21)</f>
        <v>2</v>
      </c>
    </row>
    <row r="22" spans="1:22" s="31" customFormat="1" x14ac:dyDescent="0.3">
      <c r="A22" s="30" t="s">
        <v>169</v>
      </c>
      <c r="H22" s="31">
        <v>1</v>
      </c>
      <c r="T22" s="31">
        <v>1</v>
      </c>
      <c r="V22" s="32">
        <f>SUM(B22:U22)</f>
        <v>2</v>
      </c>
    </row>
    <row r="23" spans="1:22" s="31" customFormat="1" x14ac:dyDescent="0.3">
      <c r="A23" s="30" t="s">
        <v>171</v>
      </c>
      <c r="G23" s="31">
        <v>1</v>
      </c>
      <c r="T23" s="31">
        <v>1</v>
      </c>
      <c r="V23" s="32">
        <f>SUM(B23:U23)</f>
        <v>2</v>
      </c>
    </row>
    <row r="24" spans="1:22" s="31" customFormat="1" x14ac:dyDescent="0.3">
      <c r="A24" s="30" t="s">
        <v>199</v>
      </c>
      <c r="B24" s="31">
        <v>1</v>
      </c>
      <c r="N24" s="31">
        <v>1</v>
      </c>
      <c r="V24" s="32">
        <f>SUM(B24:U24)</f>
        <v>2</v>
      </c>
    </row>
    <row r="25" spans="1:22" s="34" customFormat="1" x14ac:dyDescent="0.3">
      <c r="A25" s="33" t="s">
        <v>168</v>
      </c>
      <c r="B25" s="34">
        <v>1</v>
      </c>
      <c r="S25" s="34">
        <v>1</v>
      </c>
      <c r="V25" s="35">
        <f>SUM(B25:U25)</f>
        <v>2</v>
      </c>
    </row>
    <row r="26" spans="1:22" s="34" customFormat="1" x14ac:dyDescent="0.3">
      <c r="A26" s="33" t="s">
        <v>200</v>
      </c>
      <c r="B26" s="34">
        <v>1</v>
      </c>
      <c r="S26" s="34">
        <v>1</v>
      </c>
      <c r="V26" s="35">
        <f>SUM(B26:U26)</f>
        <v>2</v>
      </c>
    </row>
    <row r="27" spans="1:22" s="34" customFormat="1" x14ac:dyDescent="0.3">
      <c r="A27" s="36" t="s">
        <v>180</v>
      </c>
      <c r="B27" s="34">
        <v>1</v>
      </c>
      <c r="S27" s="34">
        <v>1</v>
      </c>
      <c r="V27" s="35">
        <f>SUM(B27:U27)</f>
        <v>2</v>
      </c>
    </row>
    <row r="28" spans="1:22" s="34" customFormat="1" x14ac:dyDescent="0.3">
      <c r="A28" s="36" t="s">
        <v>178</v>
      </c>
      <c r="B28" s="34">
        <v>1</v>
      </c>
      <c r="S28" s="34">
        <v>1</v>
      </c>
      <c r="V28" s="35">
        <f>SUM(B28:U28)</f>
        <v>2</v>
      </c>
    </row>
    <row r="29" spans="1:22" s="38" customFormat="1" x14ac:dyDescent="0.3">
      <c r="A29" s="37" t="s">
        <v>198</v>
      </c>
      <c r="B29" s="38">
        <v>1</v>
      </c>
      <c r="P29" s="38">
        <v>1</v>
      </c>
      <c r="V29" s="39">
        <f>SUM(B29:U29)</f>
        <v>2</v>
      </c>
    </row>
    <row r="30" spans="1:22" s="38" customFormat="1" x14ac:dyDescent="0.3">
      <c r="A30" s="40" t="s">
        <v>184</v>
      </c>
      <c r="B30" s="38">
        <v>1</v>
      </c>
      <c r="P30" s="38">
        <v>1</v>
      </c>
      <c r="V30" s="39">
        <f>SUM(B30:U30)</f>
        <v>2</v>
      </c>
    </row>
    <row r="31" spans="1:22" s="38" customFormat="1" x14ac:dyDescent="0.3">
      <c r="A31" s="40" t="s">
        <v>176</v>
      </c>
      <c r="B31" s="38">
        <v>1</v>
      </c>
      <c r="P31" s="38">
        <v>1</v>
      </c>
      <c r="V31" s="39">
        <f>SUM(B31:U31)</f>
        <v>2</v>
      </c>
    </row>
    <row r="32" spans="1:22" s="42" customFormat="1" x14ac:dyDescent="0.3">
      <c r="A32" s="41" t="s">
        <v>188</v>
      </c>
      <c r="B32" s="42">
        <v>1</v>
      </c>
      <c r="O32" s="42">
        <v>1</v>
      </c>
      <c r="V32" s="43">
        <f>SUM(B32:U32)</f>
        <v>2</v>
      </c>
    </row>
    <row r="33" spans="1:22" s="45" customFormat="1" x14ac:dyDescent="0.3">
      <c r="A33" s="44" t="s">
        <v>225</v>
      </c>
      <c r="B33" s="45">
        <v>1</v>
      </c>
      <c r="N33" s="45">
        <v>1</v>
      </c>
      <c r="V33" s="46">
        <f t="shared" si="0"/>
        <v>2</v>
      </c>
    </row>
    <row r="34" spans="1:22" s="48" customFormat="1" x14ac:dyDescent="0.3">
      <c r="A34" s="47" t="s">
        <v>165</v>
      </c>
      <c r="C34" s="48">
        <v>1</v>
      </c>
      <c r="L34" s="48">
        <v>1</v>
      </c>
      <c r="V34" s="49">
        <f t="shared" si="0"/>
        <v>2</v>
      </c>
    </row>
    <row r="35" spans="1:22" s="51" customFormat="1" x14ac:dyDescent="0.3">
      <c r="A35" s="50" t="s">
        <v>196</v>
      </c>
      <c r="B35" s="51">
        <v>1</v>
      </c>
      <c r="O35" s="51">
        <v>1</v>
      </c>
      <c r="V35" s="52">
        <f t="shared" si="0"/>
        <v>2</v>
      </c>
    </row>
    <row r="36" spans="1:22" s="54" customFormat="1" x14ac:dyDescent="0.3">
      <c r="A36" s="53" t="s">
        <v>193</v>
      </c>
      <c r="I36" s="54">
        <v>1</v>
      </c>
      <c r="U36" s="54">
        <v>1</v>
      </c>
      <c r="V36" s="55">
        <f t="shared" si="0"/>
        <v>2</v>
      </c>
    </row>
    <row r="37" spans="1:22" s="57" customFormat="1" x14ac:dyDescent="0.3">
      <c r="A37" s="56" t="s">
        <v>192</v>
      </c>
      <c r="V37" s="58">
        <f t="shared" si="0"/>
        <v>0</v>
      </c>
    </row>
    <row r="38" spans="1:22" s="60" customFormat="1" x14ac:dyDescent="0.3">
      <c r="A38" s="59" t="s">
        <v>187</v>
      </c>
      <c r="E38" s="60">
        <v>1</v>
      </c>
      <c r="N38" s="60">
        <v>1</v>
      </c>
      <c r="V38" s="61">
        <f t="shared" si="0"/>
        <v>2</v>
      </c>
    </row>
    <row r="39" spans="1:22" s="63" customFormat="1" x14ac:dyDescent="0.3">
      <c r="A39" s="62" t="s">
        <v>186</v>
      </c>
      <c r="V39" s="64">
        <f t="shared" si="0"/>
        <v>0</v>
      </c>
    </row>
    <row r="40" spans="1:22" s="66" customFormat="1" x14ac:dyDescent="0.3">
      <c r="A40" s="65" t="s">
        <v>183</v>
      </c>
      <c r="B40" s="66">
        <v>1</v>
      </c>
      <c r="Q40" s="66">
        <v>1</v>
      </c>
      <c r="V40" s="67">
        <f t="shared" si="0"/>
        <v>2</v>
      </c>
    </row>
    <row r="41" spans="1:22" s="31" customFormat="1" x14ac:dyDescent="0.3">
      <c r="A41" s="68" t="s">
        <v>181</v>
      </c>
      <c r="F41" s="31">
        <v>1</v>
      </c>
      <c r="R41" s="31">
        <v>1</v>
      </c>
      <c r="V41" s="32">
        <f t="shared" si="0"/>
        <v>2</v>
      </c>
    </row>
    <row r="42" spans="1:22" s="70" customFormat="1" x14ac:dyDescent="0.3">
      <c r="A42" s="69" t="s">
        <v>179</v>
      </c>
      <c r="G42" s="70">
        <v>1</v>
      </c>
      <c r="L42" s="70">
        <v>1</v>
      </c>
      <c r="V42" s="71">
        <f t="shared" si="0"/>
        <v>2</v>
      </c>
    </row>
    <row r="43" spans="1:22" s="66" customFormat="1" x14ac:dyDescent="0.3">
      <c r="A43" s="65" t="s">
        <v>177</v>
      </c>
      <c r="G43" s="66">
        <v>1</v>
      </c>
      <c r="O43" s="66">
        <v>1</v>
      </c>
      <c r="V43" s="67">
        <f t="shared" si="0"/>
        <v>2</v>
      </c>
    </row>
    <row r="44" spans="1:22" x14ac:dyDescent="0.3">
      <c r="A44" s="11" t="s">
        <v>104</v>
      </c>
      <c r="B44" s="17">
        <f>SUM(B2:B43)</f>
        <v>22</v>
      </c>
      <c r="C44" s="17">
        <f>SUM(C2:C43)</f>
        <v>9</v>
      </c>
      <c r="D44" s="17">
        <f>SUM(D2:D43)</f>
        <v>0</v>
      </c>
      <c r="E44" s="17">
        <f>SUM(E2:E43)</f>
        <v>1</v>
      </c>
      <c r="F44" s="17">
        <f>SUM(F2:F43)</f>
        <v>1</v>
      </c>
      <c r="G44" s="17">
        <f>SUM(G2:G43)</f>
        <v>3</v>
      </c>
      <c r="H44" s="17">
        <f>SUM(H2:H43)</f>
        <v>3</v>
      </c>
      <c r="I44" s="17">
        <f>SUM(I2:I43)</f>
        <v>1</v>
      </c>
      <c r="J44" s="17">
        <f>SUM(J2:J43)</f>
        <v>2</v>
      </c>
      <c r="K44" s="17">
        <f>SUM(K2:K43)</f>
        <v>2</v>
      </c>
      <c r="L44" s="17">
        <f>SUM(L2:L43)</f>
        <v>10</v>
      </c>
      <c r="M44" s="17">
        <f>SUM(M2:M43)</f>
        <v>0</v>
      </c>
      <c r="N44" s="17">
        <f>SUM(N2:N43)</f>
        <v>9</v>
      </c>
      <c r="O44" s="17">
        <f>SUM(O2:O43)</f>
        <v>3</v>
      </c>
      <c r="P44" s="17">
        <f>SUM(P2:P43)</f>
        <v>3</v>
      </c>
      <c r="Q44" s="17">
        <f>SUM(Q2:Q43)</f>
        <v>1</v>
      </c>
      <c r="R44" s="17">
        <f>SUM(R2:R43)</f>
        <v>1</v>
      </c>
      <c r="S44" s="17">
        <f>SUM(S2:S43)</f>
        <v>4</v>
      </c>
      <c r="T44" s="17">
        <f>SUM(T2:T43)</f>
        <v>4</v>
      </c>
      <c r="U44" s="17">
        <f>SUM(U2:U43)</f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 data</vt:lpstr>
      <vt:lpstr>V-genes frequency</vt:lpstr>
      <vt:lpstr>V-genes_Source frequency</vt:lpstr>
      <vt:lpstr>V-genes frequency 2</vt:lpstr>
      <vt:lpstr>Capsules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Hlambi</dc:creator>
  <cp:lastModifiedBy>UP</cp:lastModifiedBy>
  <dcterms:created xsi:type="dcterms:W3CDTF">2019-11-21T11:41:31Z</dcterms:created>
  <dcterms:modified xsi:type="dcterms:W3CDTF">2019-12-09T13:37:55Z</dcterms:modified>
</cp:coreProperties>
</file>