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2995" windowHeight="9975"/>
  </bookViews>
  <sheets>
    <sheet name="S3" sheetId="2" r:id="rId1"/>
  </sheets>
  <calcPr calcId="145621"/>
</workbook>
</file>

<file path=xl/calcChain.xml><?xml version="1.0" encoding="utf-8"?>
<calcChain xmlns="http://schemas.openxmlformats.org/spreadsheetml/2006/main">
  <c r="C20" i="2" l="1"/>
  <c r="C5" i="2" l="1"/>
  <c r="C19" i="2"/>
</calcChain>
</file>

<file path=xl/sharedStrings.xml><?xml version="1.0" encoding="utf-8"?>
<sst xmlns="http://schemas.openxmlformats.org/spreadsheetml/2006/main" count="167" uniqueCount="108">
  <si>
    <t>Species</t>
  </si>
  <si>
    <t>Strain</t>
  </si>
  <si>
    <t>Order</t>
  </si>
  <si>
    <t>Family</t>
  </si>
  <si>
    <t>Evidence</t>
  </si>
  <si>
    <t>Source</t>
  </si>
  <si>
    <t>Citation</t>
  </si>
  <si>
    <t>Transcript &amp; protein</t>
  </si>
  <si>
    <t>PH-1 (NRRL 31084)</t>
  </si>
  <si>
    <t>OR74A</t>
  </si>
  <si>
    <t>Podospora anserina</t>
  </si>
  <si>
    <t xml:space="preserve"> S mat+</t>
  </si>
  <si>
    <t xml:space="preserve">Ophiostoma piceae </t>
  </si>
  <si>
    <t>UAMH 11346</t>
  </si>
  <si>
    <t>CBS 218.31</t>
  </si>
  <si>
    <t>EP155</t>
  </si>
  <si>
    <t>CBS 655.79</t>
  </si>
  <si>
    <t xml:space="preserve">Cordyceps militaris </t>
  </si>
  <si>
    <t>CM01</t>
  </si>
  <si>
    <t xml:space="preserve">Periglandula ipomoeae </t>
  </si>
  <si>
    <t>IasaF13</t>
  </si>
  <si>
    <t>B4728</t>
  </si>
  <si>
    <t>Protein only</t>
  </si>
  <si>
    <t>Atkinsonella hypoxylon</t>
  </si>
  <si>
    <t>unknown</t>
  </si>
  <si>
    <r>
      <t xml:space="preserve">Martinez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2008, Nature Biotechnology</t>
    </r>
  </si>
  <si>
    <t>Assembly version</t>
  </si>
  <si>
    <t>Trichoderma reesei</t>
  </si>
  <si>
    <t>Fusarium graminearum</t>
  </si>
  <si>
    <r>
      <t xml:space="preserve">Cuomo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2007, Science</t>
    </r>
  </si>
  <si>
    <t xml:space="preserve">Grosmannia clavigera </t>
  </si>
  <si>
    <t>kw1407</t>
  </si>
  <si>
    <r>
      <t xml:space="preserve">DiGuistini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2011, PNAS</t>
    </r>
  </si>
  <si>
    <t>Neurospora crassa</t>
  </si>
  <si>
    <r>
      <t xml:space="preserve">Galagan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2003, Nature</t>
    </r>
  </si>
  <si>
    <r>
      <t xml:space="preserve">Espagne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2008, Genome Biology</t>
    </r>
  </si>
  <si>
    <t>Magnaporthe grisea</t>
  </si>
  <si>
    <t>Verticillium dahliae</t>
  </si>
  <si>
    <t>70-15 (MG8)</t>
  </si>
  <si>
    <r>
      <t xml:space="preserve">Dean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2005, Nature</t>
    </r>
  </si>
  <si>
    <t>VdLs.17</t>
  </si>
  <si>
    <t>Microascus trigonosporus</t>
  </si>
  <si>
    <t>Cryphonectria parasitica</t>
  </si>
  <si>
    <t>unpublished</t>
  </si>
  <si>
    <t xml:space="preserve">Colletotrichum graminicola </t>
  </si>
  <si>
    <t>M1.001</t>
  </si>
  <si>
    <t>Stanjemonium grisellum</t>
  </si>
  <si>
    <r>
      <t xml:space="preserve">Haridas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2013, BMC Genomics</t>
    </r>
  </si>
  <si>
    <r>
      <t xml:space="preserve">Klosterman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2011, PLoS Pathogens</t>
    </r>
  </si>
  <si>
    <r>
      <t xml:space="preserve">O'Connell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2012, Nature Genetics</t>
    </r>
  </si>
  <si>
    <r>
      <t xml:space="preserve">Zheng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2011, Genome Biology</t>
    </r>
  </si>
  <si>
    <t>R3-111a-1</t>
  </si>
  <si>
    <r>
      <t xml:space="preserve">Schardl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2013, PLoS Genetics</t>
    </r>
  </si>
  <si>
    <r>
      <t xml:space="preserve">Krom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2014, Fungi</t>
    </r>
  </si>
  <si>
    <t>Hypocreales</t>
  </si>
  <si>
    <t>Hypocreaceae</t>
  </si>
  <si>
    <t>Nectriaceae</t>
  </si>
  <si>
    <t>Ophiostomatales</t>
  </si>
  <si>
    <t>Ophiostomataceae</t>
  </si>
  <si>
    <t>Sordariales</t>
  </si>
  <si>
    <t>Sordariaceae</t>
  </si>
  <si>
    <t>Lasiosphaeriaceae</t>
  </si>
  <si>
    <t>Magnaporthales</t>
  </si>
  <si>
    <t>Magnaporthaceae</t>
  </si>
  <si>
    <t>Glomerellales</t>
  </si>
  <si>
    <t>Plectosphaerellaceae</t>
  </si>
  <si>
    <t>Microascales</t>
  </si>
  <si>
    <t>Microascaceae</t>
  </si>
  <si>
    <t>Diaporthales</t>
  </si>
  <si>
    <t>Cryphonectriaceae</t>
  </si>
  <si>
    <t>Glomerellaceae</t>
  </si>
  <si>
    <t>Bionectriaceae</t>
  </si>
  <si>
    <t>Clavicipitaceae</t>
  </si>
  <si>
    <t>Cordycipitaceae</t>
  </si>
  <si>
    <t>Gaeumannomyces graminis</t>
  </si>
  <si>
    <t>Ceratocystis albifundus</t>
  </si>
  <si>
    <t xml:space="preserve">CMW17620 </t>
  </si>
  <si>
    <t>Ceratocystidaceae</t>
  </si>
  <si>
    <t>Private</t>
  </si>
  <si>
    <t>Transcript only</t>
  </si>
  <si>
    <t>Thozetella sp.</t>
  </si>
  <si>
    <t>PMI_491</t>
  </si>
  <si>
    <t>Chaetosphaeriales</t>
  </si>
  <si>
    <t>Chaetosphaeriaceae</t>
  </si>
  <si>
    <t>Coniochaeta ligniaria</t>
  </si>
  <si>
    <t>CBS 111746</t>
  </si>
  <si>
    <t>Coniochaetales</t>
  </si>
  <si>
    <t>Coniochaetaceae</t>
  </si>
  <si>
    <t>Melanconidaceae</t>
  </si>
  <si>
    <t xml:space="preserve">Melanconium sp. 1 </t>
  </si>
  <si>
    <t>NRRL 54901</t>
  </si>
  <si>
    <t xml:space="preserve">Anthostoma avocetta </t>
  </si>
  <si>
    <t>NRRL 3190</t>
  </si>
  <si>
    <t>Xylariales</t>
  </si>
  <si>
    <t>Diatrypaceae</t>
  </si>
  <si>
    <t>Amphisphaeriaceae</t>
  </si>
  <si>
    <t>Pestalotiopsis fici</t>
  </si>
  <si>
    <t>W106-1</t>
  </si>
  <si>
    <r>
      <t xml:space="preserve">Wang </t>
    </r>
    <r>
      <rPr>
        <i/>
        <sz val="11"/>
        <color theme="1"/>
        <rFont val="Calibri"/>
        <family val="2"/>
        <scheme val="minor"/>
      </rPr>
      <t>et al</t>
    </r>
    <r>
      <rPr>
        <sz val="11"/>
        <color theme="1"/>
        <rFont val="Calibri"/>
        <family val="2"/>
        <scheme val="minor"/>
      </rPr>
      <t>. 2015, BMC Genomics</t>
    </r>
  </si>
  <si>
    <r>
      <t>JGI</t>
    </r>
    <r>
      <rPr>
        <vertAlign val="superscript"/>
        <sz val="11"/>
        <color theme="1"/>
        <rFont val="Calibri"/>
        <family val="2"/>
        <scheme val="minor"/>
      </rPr>
      <t>a</t>
    </r>
  </si>
  <si>
    <r>
      <t>UKY</t>
    </r>
    <r>
      <rPr>
        <vertAlign val="superscript"/>
        <sz val="11"/>
        <color theme="1"/>
        <rFont val="Calibri"/>
        <family val="2"/>
        <scheme val="minor"/>
      </rPr>
      <t>b</t>
    </r>
  </si>
  <si>
    <r>
      <t>EnsemblFungi</t>
    </r>
    <r>
      <rPr>
        <vertAlign val="superscript"/>
        <sz val="11"/>
        <color theme="1"/>
        <rFont val="Calibri"/>
        <family val="2"/>
        <scheme val="minor"/>
      </rPr>
      <t>c</t>
    </r>
  </si>
  <si>
    <r>
      <rPr>
        <vertAlign val="superscript"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 www.ncbi.nlm.nih.gov</t>
    </r>
  </si>
  <si>
    <r>
      <rPr>
        <vertAlign val="super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EnsemblFungi: fungi.ensembl.org</t>
    </r>
  </si>
  <si>
    <r>
      <rPr>
        <vertAlign val="superscript"/>
        <sz val="11"/>
        <color theme="1"/>
        <rFont val="Calibri"/>
        <family val="2"/>
        <scheme val="minor"/>
      </rPr>
      <t xml:space="preserve">b </t>
    </r>
    <r>
      <rPr>
        <sz val="11"/>
        <color theme="1"/>
        <rFont val="Calibri"/>
        <family val="2"/>
        <scheme val="minor"/>
      </rPr>
      <t>UKY: University of Kentucky: www.endophyte.uky.edu</t>
    </r>
  </si>
  <si>
    <r>
      <rPr>
        <vertAlign val="superscript"/>
        <sz val="11"/>
        <color theme="1"/>
        <rFont val="Calibri"/>
        <family val="2"/>
        <scheme val="minor"/>
      </rPr>
      <t xml:space="preserve">a </t>
    </r>
    <r>
      <rPr>
        <sz val="11"/>
        <color theme="1"/>
        <rFont val="Calibri"/>
        <family val="2"/>
        <scheme val="minor"/>
      </rPr>
      <t>JGI: US Department of Energy Joint Genome Institute: www.jgi.doe.gov</t>
    </r>
  </si>
  <si>
    <r>
      <t>NCBI</t>
    </r>
    <r>
      <rPr>
        <vertAlign val="superscript"/>
        <sz val="11"/>
        <color theme="1"/>
        <rFont val="Calibri"/>
        <family val="2"/>
        <scheme val="minor"/>
      </rPr>
      <t>d</t>
    </r>
  </si>
  <si>
    <t>Table S3: Sequenced Sordariomycete fungi used as evidence for genome annotations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</si>
</sst>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10"/>
      <color theme="1"/>
      <name val="Segoe UI"/>
      <family val="2"/>
    </font>
    <font>
      <vertAlign val="superscript"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0" fontId="16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19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20" fillId="0" borderId="0" xfId="0" applyFon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0" xfId="0" applyFont="1" applyBorder="1"/>
    <xf numFmtId="0" fontId="0" fillId="0" borderId="11" xfId="0" applyBorder="1" applyAlignment="1">
      <alignment horizontal="center"/>
    </xf>
    <xf numFmtId="164" fontId="0" fillId="0" borderId="11" xfId="0" applyNumberFormat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workbookViewId="0"/>
  </sheetViews>
  <sheetFormatPr defaultRowHeight="15" x14ac:dyDescent="0.25"/>
  <cols>
    <col min="1" max="1" width="32.42578125" bestFit="1" customWidth="1"/>
    <col min="2" max="2" width="17.28515625" bestFit="1" customWidth="1"/>
    <col min="3" max="3" width="17.42578125" customWidth="1"/>
    <col min="4" max="4" width="17.7109375" bestFit="1" customWidth="1"/>
    <col min="5" max="5" width="20.28515625" bestFit="1" customWidth="1"/>
    <col min="6" max="6" width="19.140625" customWidth="1"/>
    <col min="7" max="7" width="14.140625" bestFit="1" customWidth="1"/>
    <col min="8" max="8" width="39.5703125" bestFit="1" customWidth="1"/>
  </cols>
  <sheetData>
    <row r="1" spans="1:8" x14ac:dyDescent="0.25">
      <c r="A1" s="1" t="s">
        <v>107</v>
      </c>
    </row>
    <row r="3" spans="1:8" ht="15.75" thickBot="1" x14ac:dyDescent="0.3">
      <c r="A3" s="9" t="s">
        <v>0</v>
      </c>
      <c r="B3" s="9" t="s">
        <v>1</v>
      </c>
      <c r="C3" s="10" t="s">
        <v>26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6</v>
      </c>
    </row>
    <row r="4" spans="1:8" ht="17.25" x14ac:dyDescent="0.25">
      <c r="A4" s="2" t="s">
        <v>91</v>
      </c>
      <c r="B4" s="2" t="s">
        <v>92</v>
      </c>
      <c r="C4" s="3">
        <v>1</v>
      </c>
      <c r="D4" s="2" t="s">
        <v>93</v>
      </c>
      <c r="E4" s="2" t="s">
        <v>94</v>
      </c>
      <c r="F4" s="2" t="s">
        <v>7</v>
      </c>
      <c r="G4" s="2" t="s">
        <v>99</v>
      </c>
      <c r="H4" s="2" t="s">
        <v>43</v>
      </c>
    </row>
    <row r="5" spans="1:8" ht="17.25" x14ac:dyDescent="0.25">
      <c r="A5" s="2" t="s">
        <v>23</v>
      </c>
      <c r="B5" s="2" t="s">
        <v>21</v>
      </c>
      <c r="C5" s="2" t="str">
        <f>"2012-12"</f>
        <v>2012-12</v>
      </c>
      <c r="D5" s="2" t="s">
        <v>54</v>
      </c>
      <c r="E5" s="2" t="s">
        <v>72</v>
      </c>
      <c r="F5" s="2" t="s">
        <v>22</v>
      </c>
      <c r="G5" s="2" t="s">
        <v>100</v>
      </c>
      <c r="H5" s="2" t="s">
        <v>53</v>
      </c>
    </row>
    <row r="6" spans="1:8" x14ac:dyDescent="0.25">
      <c r="A6" s="2" t="s">
        <v>75</v>
      </c>
      <c r="B6" s="6" t="s">
        <v>76</v>
      </c>
      <c r="C6" s="3">
        <v>1</v>
      </c>
      <c r="D6" s="2" t="s">
        <v>66</v>
      </c>
      <c r="E6" s="2" t="s">
        <v>77</v>
      </c>
      <c r="F6" s="2" t="s">
        <v>79</v>
      </c>
      <c r="G6" s="2" t="s">
        <v>78</v>
      </c>
      <c r="H6" s="2" t="s">
        <v>43</v>
      </c>
    </row>
    <row r="7" spans="1:8" ht="17.25" x14ac:dyDescent="0.25">
      <c r="A7" s="2" t="s">
        <v>44</v>
      </c>
      <c r="B7" s="2" t="s">
        <v>45</v>
      </c>
      <c r="C7" s="3">
        <v>1</v>
      </c>
      <c r="D7" s="8" t="s">
        <v>64</v>
      </c>
      <c r="E7" s="2" t="s">
        <v>70</v>
      </c>
      <c r="F7" s="2" t="s">
        <v>7</v>
      </c>
      <c r="G7" s="2" t="s">
        <v>99</v>
      </c>
      <c r="H7" s="2" t="s">
        <v>49</v>
      </c>
    </row>
    <row r="8" spans="1:8" ht="17.25" x14ac:dyDescent="0.25">
      <c r="A8" s="2" t="s">
        <v>84</v>
      </c>
      <c r="B8" s="2" t="s">
        <v>85</v>
      </c>
      <c r="C8" s="3">
        <v>1</v>
      </c>
      <c r="D8" s="2" t="s">
        <v>86</v>
      </c>
      <c r="E8" s="2" t="s">
        <v>87</v>
      </c>
      <c r="F8" s="2" t="s">
        <v>7</v>
      </c>
      <c r="G8" s="2" t="s">
        <v>99</v>
      </c>
      <c r="H8" s="2" t="s">
        <v>43</v>
      </c>
    </row>
    <row r="9" spans="1:8" ht="17.25" x14ac:dyDescent="0.25">
      <c r="A9" s="2" t="s">
        <v>17</v>
      </c>
      <c r="B9" s="2" t="s">
        <v>18</v>
      </c>
      <c r="C9" s="3">
        <v>1</v>
      </c>
      <c r="D9" s="2" t="s">
        <v>54</v>
      </c>
      <c r="E9" s="2" t="s">
        <v>73</v>
      </c>
      <c r="F9" s="2" t="s">
        <v>7</v>
      </c>
      <c r="G9" s="2" t="s">
        <v>99</v>
      </c>
      <c r="H9" s="2" t="s">
        <v>50</v>
      </c>
    </row>
    <row r="10" spans="1:8" ht="17.25" x14ac:dyDescent="0.25">
      <c r="A10" s="2" t="s">
        <v>42</v>
      </c>
      <c r="B10" s="2" t="s">
        <v>15</v>
      </c>
      <c r="C10" s="3">
        <v>2</v>
      </c>
      <c r="D10" s="2" t="s">
        <v>68</v>
      </c>
      <c r="E10" s="2" t="s">
        <v>69</v>
      </c>
      <c r="F10" s="2" t="s">
        <v>7</v>
      </c>
      <c r="G10" s="2" t="s">
        <v>99</v>
      </c>
      <c r="H10" s="2" t="s">
        <v>43</v>
      </c>
    </row>
    <row r="11" spans="1:8" ht="17.25" x14ac:dyDescent="0.25">
      <c r="A11" s="2" t="s">
        <v>28</v>
      </c>
      <c r="B11" s="2" t="s">
        <v>8</v>
      </c>
      <c r="C11" s="3">
        <v>1</v>
      </c>
      <c r="D11" s="2" t="s">
        <v>54</v>
      </c>
      <c r="E11" s="2" t="s">
        <v>56</v>
      </c>
      <c r="F11" s="2" t="s">
        <v>7</v>
      </c>
      <c r="G11" s="2" t="s">
        <v>99</v>
      </c>
      <c r="H11" s="2" t="s">
        <v>29</v>
      </c>
    </row>
    <row r="12" spans="1:8" ht="17.25" x14ac:dyDescent="0.25">
      <c r="A12" s="2" t="s">
        <v>74</v>
      </c>
      <c r="B12" s="2" t="s">
        <v>51</v>
      </c>
      <c r="C12" s="7">
        <v>2.2599999999999998</v>
      </c>
      <c r="D12" s="2" t="s">
        <v>62</v>
      </c>
      <c r="E12" s="2" t="s">
        <v>63</v>
      </c>
      <c r="F12" s="2" t="s">
        <v>7</v>
      </c>
      <c r="G12" s="2" t="s">
        <v>101</v>
      </c>
      <c r="H12" s="2" t="s">
        <v>43</v>
      </c>
    </row>
    <row r="13" spans="1:8" ht="17.25" x14ac:dyDescent="0.25">
      <c r="A13" s="2" t="s">
        <v>30</v>
      </c>
      <c r="B13" s="2" t="s">
        <v>31</v>
      </c>
      <c r="C13" s="3">
        <v>1</v>
      </c>
      <c r="D13" s="2" t="s">
        <v>57</v>
      </c>
      <c r="E13" s="2" t="s">
        <v>58</v>
      </c>
      <c r="F13" s="2" t="s">
        <v>7</v>
      </c>
      <c r="G13" s="2" t="s">
        <v>99</v>
      </c>
      <c r="H13" s="2" t="s">
        <v>32</v>
      </c>
    </row>
    <row r="14" spans="1:8" ht="17.25" x14ac:dyDescent="0.25">
      <c r="A14" s="2" t="s">
        <v>36</v>
      </c>
      <c r="B14" s="5" t="s">
        <v>38</v>
      </c>
      <c r="C14" s="3">
        <v>1</v>
      </c>
      <c r="D14" s="8" t="s">
        <v>62</v>
      </c>
      <c r="E14" s="2" t="s">
        <v>63</v>
      </c>
      <c r="F14" s="2" t="s">
        <v>7</v>
      </c>
      <c r="G14" s="2" t="s">
        <v>99</v>
      </c>
      <c r="H14" s="2" t="s">
        <v>39</v>
      </c>
    </row>
    <row r="15" spans="1:8" ht="17.25" x14ac:dyDescent="0.25">
      <c r="A15" s="2" t="s">
        <v>89</v>
      </c>
      <c r="B15" s="2" t="s">
        <v>90</v>
      </c>
      <c r="C15" s="3">
        <v>1</v>
      </c>
      <c r="D15" s="2" t="s">
        <v>68</v>
      </c>
      <c r="E15" s="2" t="s">
        <v>88</v>
      </c>
      <c r="F15" s="2" t="s">
        <v>7</v>
      </c>
      <c r="G15" s="2" t="s">
        <v>99</v>
      </c>
      <c r="H15" s="2" t="s">
        <v>43</v>
      </c>
    </row>
    <row r="16" spans="1:8" ht="17.25" x14ac:dyDescent="0.25">
      <c r="A16" s="2" t="s">
        <v>41</v>
      </c>
      <c r="B16" s="2" t="s">
        <v>14</v>
      </c>
      <c r="C16" s="3">
        <v>1</v>
      </c>
      <c r="D16" s="2" t="s">
        <v>66</v>
      </c>
      <c r="E16" s="2" t="s">
        <v>67</v>
      </c>
      <c r="F16" s="2" t="s">
        <v>7</v>
      </c>
      <c r="G16" s="2" t="s">
        <v>99</v>
      </c>
      <c r="H16" s="2" t="s">
        <v>43</v>
      </c>
    </row>
    <row r="17" spans="1:8" ht="17.25" x14ac:dyDescent="0.25">
      <c r="A17" s="2" t="s">
        <v>33</v>
      </c>
      <c r="B17" s="2" t="s">
        <v>9</v>
      </c>
      <c r="C17" s="3">
        <v>2</v>
      </c>
      <c r="D17" s="2" t="s">
        <v>59</v>
      </c>
      <c r="E17" s="2" t="s">
        <v>60</v>
      </c>
      <c r="F17" s="2" t="s">
        <v>7</v>
      </c>
      <c r="G17" s="2" t="s">
        <v>99</v>
      </c>
      <c r="H17" s="2" t="s">
        <v>34</v>
      </c>
    </row>
    <row r="18" spans="1:8" ht="17.25" x14ac:dyDescent="0.25">
      <c r="A18" s="2" t="s">
        <v>12</v>
      </c>
      <c r="B18" s="2" t="s">
        <v>13</v>
      </c>
      <c r="C18" s="3">
        <v>1</v>
      </c>
      <c r="D18" s="2" t="s">
        <v>57</v>
      </c>
      <c r="E18" s="2" t="s">
        <v>58</v>
      </c>
      <c r="F18" s="2" t="s">
        <v>7</v>
      </c>
      <c r="G18" s="2" t="s">
        <v>99</v>
      </c>
      <c r="H18" s="2" t="s">
        <v>47</v>
      </c>
    </row>
    <row r="19" spans="1:8" ht="17.25" x14ac:dyDescent="0.25">
      <c r="A19" s="2" t="s">
        <v>19</v>
      </c>
      <c r="B19" s="2" t="s">
        <v>20</v>
      </c>
      <c r="C19" s="4" t="str">
        <f>"2011-03"</f>
        <v>2011-03</v>
      </c>
      <c r="D19" s="2" t="s">
        <v>54</v>
      </c>
      <c r="E19" s="2" t="s">
        <v>72</v>
      </c>
      <c r="F19" s="2" t="s">
        <v>7</v>
      </c>
      <c r="G19" s="2" t="s">
        <v>100</v>
      </c>
      <c r="H19" s="2" t="s">
        <v>52</v>
      </c>
    </row>
    <row r="20" spans="1:8" ht="17.25" x14ac:dyDescent="0.25">
      <c r="A20" s="2" t="s">
        <v>96</v>
      </c>
      <c r="B20" s="2" t="s">
        <v>97</v>
      </c>
      <c r="C20" s="2" t="str">
        <f>"2014/01/10"</f>
        <v>2014/01/10</v>
      </c>
      <c r="D20" s="2" t="s">
        <v>93</v>
      </c>
      <c r="E20" s="2" t="s">
        <v>95</v>
      </c>
      <c r="F20" s="2" t="s">
        <v>22</v>
      </c>
      <c r="G20" s="2" t="s">
        <v>106</v>
      </c>
      <c r="H20" s="2" t="s">
        <v>98</v>
      </c>
    </row>
    <row r="21" spans="1:8" ht="17.25" x14ac:dyDescent="0.25">
      <c r="A21" s="2" t="s">
        <v>10</v>
      </c>
      <c r="B21" s="2" t="s">
        <v>11</v>
      </c>
      <c r="C21" s="3">
        <v>1</v>
      </c>
      <c r="D21" s="2" t="s">
        <v>59</v>
      </c>
      <c r="E21" s="2" t="s">
        <v>61</v>
      </c>
      <c r="F21" s="2" t="s">
        <v>7</v>
      </c>
      <c r="G21" s="2" t="s">
        <v>99</v>
      </c>
      <c r="H21" s="2" t="s">
        <v>35</v>
      </c>
    </row>
    <row r="22" spans="1:8" ht="17.25" x14ac:dyDescent="0.25">
      <c r="A22" s="2" t="s">
        <v>46</v>
      </c>
      <c r="B22" s="2" t="s">
        <v>16</v>
      </c>
      <c r="C22" s="3">
        <v>1</v>
      </c>
      <c r="D22" s="2" t="s">
        <v>54</v>
      </c>
      <c r="E22" s="2" t="s">
        <v>71</v>
      </c>
      <c r="F22" s="2" t="s">
        <v>7</v>
      </c>
      <c r="G22" s="2" t="s">
        <v>99</v>
      </c>
      <c r="H22" s="2" t="s">
        <v>43</v>
      </c>
    </row>
    <row r="23" spans="1:8" ht="17.25" x14ac:dyDescent="0.25">
      <c r="A23" s="2" t="s">
        <v>80</v>
      </c>
      <c r="B23" s="5" t="s">
        <v>81</v>
      </c>
      <c r="C23" s="3">
        <v>1</v>
      </c>
      <c r="D23" s="2" t="s">
        <v>82</v>
      </c>
      <c r="E23" s="2" t="s">
        <v>83</v>
      </c>
      <c r="F23" s="2" t="s">
        <v>7</v>
      </c>
      <c r="G23" s="2" t="s">
        <v>99</v>
      </c>
      <c r="H23" s="2" t="s">
        <v>43</v>
      </c>
    </row>
    <row r="24" spans="1:8" ht="17.25" x14ac:dyDescent="0.25">
      <c r="A24" s="2" t="s">
        <v>27</v>
      </c>
      <c r="B24" s="2" t="s">
        <v>24</v>
      </c>
      <c r="C24" s="3">
        <v>2</v>
      </c>
      <c r="D24" s="2" t="s">
        <v>54</v>
      </c>
      <c r="E24" s="2" t="s">
        <v>55</v>
      </c>
      <c r="F24" s="2" t="s">
        <v>7</v>
      </c>
      <c r="G24" s="2" t="s">
        <v>99</v>
      </c>
      <c r="H24" s="2" t="s">
        <v>25</v>
      </c>
    </row>
    <row r="25" spans="1:8" ht="17.25" x14ac:dyDescent="0.25">
      <c r="A25" s="11" t="s">
        <v>37</v>
      </c>
      <c r="B25" s="11" t="s">
        <v>40</v>
      </c>
      <c r="C25" s="12">
        <v>1</v>
      </c>
      <c r="D25" s="11" t="s">
        <v>64</v>
      </c>
      <c r="E25" s="11" t="s">
        <v>65</v>
      </c>
      <c r="F25" s="11" t="s">
        <v>7</v>
      </c>
      <c r="G25" s="11" t="s">
        <v>99</v>
      </c>
      <c r="H25" s="11" t="s">
        <v>48</v>
      </c>
    </row>
    <row r="27" spans="1:8" ht="17.25" x14ac:dyDescent="0.25">
      <c r="A27" t="s">
        <v>105</v>
      </c>
    </row>
    <row r="28" spans="1:8" ht="17.25" x14ac:dyDescent="0.25">
      <c r="A28" t="s">
        <v>104</v>
      </c>
    </row>
    <row r="29" spans="1:8" ht="17.25" x14ac:dyDescent="0.25">
      <c r="A29" t="s">
        <v>103</v>
      </c>
    </row>
    <row r="30" spans="1:8" ht="17.25" x14ac:dyDescent="0.25">
      <c r="A30" t="s">
        <v>102</v>
      </c>
    </row>
  </sheetData>
  <sortState ref="A3:H24">
    <sortCondition ref="A3:A2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Aylward, Janneke &lt;janneke@sun.ac.za&gt;</dc:creator>
  <cp:lastModifiedBy>Aylward, Janneke &lt;janneke@sun.ac.za&gt;</cp:lastModifiedBy>
  <dcterms:created xsi:type="dcterms:W3CDTF">2015-03-05T13:46:32Z</dcterms:created>
  <dcterms:modified xsi:type="dcterms:W3CDTF">2016-02-24T12:57:28Z</dcterms:modified>
</cp:coreProperties>
</file>