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 activeTab="12"/>
  </bookViews>
  <sheets>
    <sheet name="Supplementary Data 1" sheetId="25" r:id="rId1"/>
    <sheet name="Supplementary Data 2" sheetId="11" r:id="rId2"/>
    <sheet name="Supplementary Data 3" sheetId="15" r:id="rId3"/>
    <sheet name="Supplementary Data 4" sheetId="17" r:id="rId4"/>
    <sheet name="Supplementary Data 5" sheetId="22" r:id="rId5"/>
    <sheet name="Supplementary Data 6" sheetId="21" r:id="rId6"/>
    <sheet name="Supplementary Data 7" sheetId="33" r:id="rId7"/>
    <sheet name="Supplementary Data 8" sheetId="29" r:id="rId8"/>
    <sheet name="Supplementary Data 9" sheetId="26" r:id="rId9"/>
    <sheet name="Supplementary Data 10" sheetId="27" r:id="rId10"/>
    <sheet name="Supplementary Data 11" sheetId="23" r:id="rId11"/>
    <sheet name="Supplementary Data 12" sheetId="24" r:id="rId12"/>
    <sheet name="Supplementary Data 13" sheetId="30" r:id="rId13"/>
  </sheets>
  <calcPr calcId="144525"/>
</workbook>
</file>

<file path=xl/sharedStrings.xml><?xml version="1.0" encoding="utf-8"?>
<sst xmlns="http://schemas.openxmlformats.org/spreadsheetml/2006/main" count="2985" uniqueCount="1611">
  <si>
    <t>Supplementary Data 1. Comparisons of genome assemblies and annotations among sequenced Asteraceae species.</t>
  </si>
  <si>
    <t>Species</t>
  </si>
  <si>
    <t>Assembled 
genome size (Gb)</t>
  </si>
  <si>
    <t>Contig</t>
  </si>
  <si>
    <t>Scaffold</t>
  </si>
  <si>
    <t>BUSCO of 
assembly (%)</t>
  </si>
  <si>
    <t>Chromosome
-scale</t>
  </si>
  <si>
    <t>Annotated
gene number</t>
  </si>
  <si>
    <t>BUSCO of annotation (%)</t>
  </si>
  <si>
    <t>Repeat(%)</t>
  </si>
  <si>
    <t>Average gene length (bp)</t>
  </si>
  <si>
    <t>Average CDS length (bp)</t>
  </si>
  <si>
    <t>Exons number per gene</t>
  </si>
  <si>
    <t>References</t>
  </si>
  <si>
    <t>Number</t>
  </si>
  <si>
    <t>N50 (Kb)</t>
  </si>
  <si>
    <t>C. morifolium</t>
  </si>
  <si>
    <t>Yes</t>
  </si>
  <si>
    <t>This study</t>
  </si>
  <si>
    <t>C. nankingense</t>
  </si>
  <si>
    <t>-</t>
  </si>
  <si>
    <t>No</t>
  </si>
  <si>
    <r>
      <rPr>
        <sz val="11"/>
        <rFont val="Times New Roman"/>
        <charset val="134"/>
      </rPr>
      <t xml:space="preserve">Song et al. (2018) The </t>
    </r>
    <r>
      <rPr>
        <i/>
        <sz val="11"/>
        <rFont val="Times New Roman"/>
        <charset val="134"/>
      </rPr>
      <t xml:space="preserve">Chrysanthemum nankingense </t>
    </r>
    <r>
      <rPr>
        <sz val="11"/>
        <rFont val="Times New Roman"/>
        <charset val="134"/>
      </rPr>
      <t>genome provides insights into the evolution and diversification of chrysanthemum flowers and medicinal traits</t>
    </r>
  </si>
  <si>
    <t>C. seticuspe</t>
  </si>
  <si>
    <t>Hirakawa et al. (2019) De novo whole-genome assembly in Chrysanthemum seticuspe, a model species of Chrysanthemums, and its application to genetic and gene discovery analysis</t>
  </si>
  <si>
    <t>Artemisia annua</t>
  </si>
  <si>
    <r>
      <rPr>
        <sz val="11"/>
        <rFont val="Times New Roman"/>
        <charset val="134"/>
      </rPr>
      <t xml:space="preserve">Shen et al. (2018) The Genome of </t>
    </r>
    <r>
      <rPr>
        <i/>
        <sz val="11"/>
        <rFont val="Times New Roman"/>
        <charset val="134"/>
      </rPr>
      <t>Artemisia annua</t>
    </r>
    <r>
      <rPr>
        <sz val="11"/>
        <rFont val="Times New Roman"/>
        <charset val="134"/>
      </rPr>
      <t xml:space="preserve"> provides insight into the evolution of Asteraceae family and artemisinin biosynthesis</t>
    </r>
  </si>
  <si>
    <t>Helianthus annuus</t>
  </si>
  <si>
    <t>&gt;75</t>
  </si>
  <si>
    <t>Badouin et al. (2017) The sunflower genome provides insights into oil metabolism, flowering and Asterid evolution</t>
  </si>
  <si>
    <t>Cynara cardunculus</t>
  </si>
  <si>
    <r>
      <rPr>
        <sz val="11"/>
        <rFont val="Times New Roman"/>
        <charset val="134"/>
      </rPr>
      <t xml:space="preserve">Scaglione et al. (2016) The genome sequence of the outbreeding globe artichoke constructed </t>
    </r>
    <r>
      <rPr>
        <i/>
        <sz val="11"/>
        <rFont val="Times New Roman"/>
        <charset val="134"/>
      </rPr>
      <t xml:space="preserve">de novo </t>
    </r>
    <r>
      <rPr>
        <sz val="11"/>
        <rFont val="Times New Roman"/>
        <charset val="134"/>
      </rPr>
      <t>incorporating a phase-aware low-pass sequencing strategy of F1 progeny</t>
    </r>
  </si>
  <si>
    <t>C. makinoi</t>
  </si>
  <si>
    <r>
      <rPr>
        <sz val="11"/>
        <rFont val="Times New Roman"/>
        <charset val="134"/>
      </rPr>
      <t xml:space="preserve">van Lieshout et al. (2022) </t>
    </r>
    <r>
      <rPr>
        <i/>
        <sz val="11"/>
        <rFont val="Times New Roman"/>
        <charset val="134"/>
      </rPr>
      <t>De novo</t>
    </r>
    <r>
      <rPr>
        <sz val="11"/>
        <rFont val="Times New Roman"/>
        <charset val="134"/>
      </rPr>
      <t xml:space="preserve"> whole-genome assembly of </t>
    </r>
    <r>
      <rPr>
        <i/>
        <sz val="11"/>
        <rFont val="Times New Roman"/>
        <charset val="134"/>
      </rPr>
      <t>Chrysanthemum makinoi</t>
    </r>
    <r>
      <rPr>
        <sz val="11"/>
        <rFont val="Times New Roman"/>
        <charset val="134"/>
      </rPr>
      <t>, a key wild chrysanthemum</t>
    </r>
  </si>
  <si>
    <t>C. lavandulifolium</t>
  </si>
  <si>
    <r>
      <rPr>
        <sz val="11"/>
        <rFont val="Times New Roman"/>
        <charset val="134"/>
      </rPr>
      <t>Wen et al. (2022) The</t>
    </r>
    <r>
      <rPr>
        <i/>
        <sz val="11"/>
        <rFont val="Times New Roman"/>
        <charset val="134"/>
      </rPr>
      <t xml:space="preserve"> chrysanthemum lavandulifolium</t>
    </r>
    <r>
      <rPr>
        <sz val="11"/>
        <rFont val="Times New Roman"/>
        <charset val="134"/>
      </rPr>
      <t xml:space="preserve"> genome and the molecular mechanism underlying diverse capitulum types</t>
    </r>
  </si>
  <si>
    <t>C. seticuspev</t>
  </si>
  <si>
    <r>
      <rPr>
        <sz val="11"/>
        <rFont val="Times New Roman"/>
        <charset val="134"/>
      </rPr>
      <t xml:space="preserve">Nakano et al. (2021) A chromosome-level genome sequence of </t>
    </r>
    <r>
      <rPr>
        <i/>
        <sz val="11"/>
        <rFont val="Times New Roman"/>
        <charset val="134"/>
      </rPr>
      <t>Chrysanthemum seticuspe</t>
    </r>
    <r>
      <rPr>
        <sz val="11"/>
        <rFont val="Times New Roman"/>
        <charset val="134"/>
      </rPr>
      <t>, a model species for hexaploid cultivated chrysanthemum</t>
    </r>
  </si>
  <si>
    <t>Supplementary Data 2. General statistics of predicted protein-coding genes.</t>
  </si>
  <si>
    <t>Gene set</t>
  </si>
  <si>
    <t>Average
CDS+intron length (bp)</t>
  </si>
  <si>
    <t>Average exons per gene</t>
  </si>
  <si>
    <t>Average exon length (bp)</t>
  </si>
  <si>
    <t>Average intron length (bp)</t>
  </si>
  <si>
    <t>De novo</t>
  </si>
  <si>
    <t>Augustus</t>
  </si>
  <si>
    <t>GlimmerHMM</t>
  </si>
  <si>
    <t>SNAP</t>
  </si>
  <si>
    <t>Geneid</t>
  </si>
  <si>
    <t>Genscan</t>
  </si>
  <si>
    <t>Homolog</t>
  </si>
  <si>
    <t>Arabidopsis thaliana</t>
  </si>
  <si>
    <t>Daucus carota</t>
  </si>
  <si>
    <t>Helianthus annuus</t>
  </si>
  <si>
    <t>Lactuca sativa</t>
  </si>
  <si>
    <t>Solanum lycopersicum</t>
  </si>
  <si>
    <t>Solanum tuberosum</t>
  </si>
  <si>
    <t>RNA-seq</t>
  </si>
  <si>
    <t>Cufflinks</t>
  </si>
  <si>
    <t>PASA</t>
  </si>
  <si>
    <t>EVM</t>
  </si>
  <si>
    <t>PASA-update</t>
  </si>
  <si>
    <t>Combine</t>
  </si>
  <si>
    <t xml:space="preserve">Supplementary Data 3. The detailed genome information of 15 species used for comparative genomic analysis in this study.   </t>
  </si>
  <si>
    <t>Scientific name</t>
  </si>
  <si>
    <t>Abbr.</t>
  </si>
  <si>
    <t>Gene 
number</t>
  </si>
  <si>
    <t>Genes in
family</t>
  </si>
  <si>
    <t>Unclustered 
genes</t>
  </si>
  <si>
    <t>Family
 number</t>
  </si>
  <si>
    <t>Genes in unique 
family</t>
  </si>
  <si>
    <t>Genes in Single copy 
family</t>
  </si>
  <si>
    <t>Average genes
 per family</t>
  </si>
  <si>
    <t>Qinghao</t>
  </si>
  <si>
    <t>Aan</t>
  </si>
  <si>
    <t>Shen et al. (2018) The Genome of Artemisia annua provides insight into the evolution of Asteraceae family and artemisinin biosynthesis</t>
  </si>
  <si>
    <t>Columbine</t>
  </si>
  <si>
    <t>Aquilegia coerulea</t>
  </si>
  <si>
    <t>Aco</t>
  </si>
  <si>
    <t>Shi et al. (2020) A reappraisal of the phylogenetic placement of the Aquilegia whole-genome duplication</t>
  </si>
  <si>
    <t>Amborella</t>
  </si>
  <si>
    <t>Amborella trichopoda</t>
  </si>
  <si>
    <t>Atr</t>
  </si>
  <si>
    <r>
      <rPr>
        <sz val="11"/>
        <rFont val="Times New Roman"/>
        <charset val="134"/>
      </rPr>
      <t xml:space="preserve">Amborella Genome Project et al. (2013) The </t>
    </r>
    <r>
      <rPr>
        <i/>
        <sz val="11"/>
        <color rgb="FF000000"/>
        <rFont val="Times New Roman"/>
        <charset val="134"/>
      </rPr>
      <t>Amborella</t>
    </r>
    <r>
      <rPr>
        <sz val="11"/>
        <color rgb="FF000000"/>
        <rFont val="Times New Roman"/>
        <charset val="134"/>
      </rPr>
      <t xml:space="preserve"> genome and the evolution of flowering plants</t>
    </r>
  </si>
  <si>
    <t>Coffee</t>
  </si>
  <si>
    <t>Coffea canephora</t>
  </si>
  <si>
    <t>Cca</t>
  </si>
  <si>
    <t>Denoeud wt al. (2014) The coffee genome provides insight into the convergent evolution of  caffeine biosynthesis</t>
  </si>
  <si>
    <t>Globe artichoke</t>
  </si>
  <si>
    <t>Ccar</t>
  </si>
  <si>
    <t>Juhuanao</t>
  </si>
  <si>
    <t>Chrysanthemum nankingense</t>
  </si>
  <si>
    <t>Cna</t>
  </si>
  <si>
    <t>The present study</t>
  </si>
  <si>
    <t>Ganyeju</t>
  </si>
  <si>
    <t>Chrysanthemum seticuspe</t>
  </si>
  <si>
    <t>Cse</t>
  </si>
  <si>
    <r>
      <rPr>
        <sz val="11"/>
        <rFont val="Times New Roman"/>
        <charset val="134"/>
      </rPr>
      <t xml:space="preserve">Hirakawa et al. (2019) De novo whole-genome assembly in </t>
    </r>
    <r>
      <rPr>
        <i/>
        <sz val="11"/>
        <rFont val="Times New Roman"/>
        <charset val="134"/>
      </rPr>
      <t>Chrysanthemum seticuspe</t>
    </r>
    <r>
      <rPr>
        <sz val="11"/>
        <rFont val="Times New Roman"/>
        <charset val="134"/>
      </rPr>
      <t>, a model species of Chrysanthemums, and its application to genetic and gene discovery analysis</t>
    </r>
  </si>
  <si>
    <t>Carrot</t>
  </si>
  <si>
    <t>Daucus carota</t>
  </si>
  <si>
    <t>Dca</t>
  </si>
  <si>
    <t>Iorizzo et al. (2016) A high-quality carrot genome assembly provides new insights into carotenoid accumulation and asterid genome evolution</t>
  </si>
  <si>
    <t>Chrysanthemum</t>
  </si>
  <si>
    <t>Chrysanthemum morifolium</t>
  </si>
  <si>
    <t>Cmo</t>
  </si>
  <si>
    <t>Sunflower</t>
  </si>
  <si>
    <t>Han</t>
  </si>
  <si>
    <t>Lettuce</t>
  </si>
  <si>
    <t>Lactuca sativa</t>
  </si>
  <si>
    <t>Lsa</t>
  </si>
  <si>
    <t>Reyes-Chin-Wo et al. (2017) Genome assembly with in vitro proximity ligation data and whole-genome triplication in lettuce</t>
  </si>
  <si>
    <t>Rice</t>
  </si>
  <si>
    <t>Oryza sativa</t>
  </si>
  <si>
    <t>Osa</t>
  </si>
  <si>
    <r>
      <rPr>
        <sz val="11"/>
        <rFont val="Times New Roman"/>
        <charset val="134"/>
      </rPr>
      <t>Goff et al. (2002) A Draft Sequence of the Rice Genome (</t>
    </r>
    <r>
      <rPr>
        <i/>
        <sz val="11"/>
        <rFont val="Times New Roman"/>
        <charset val="134"/>
      </rPr>
      <t>Oryza sativa</t>
    </r>
    <r>
      <rPr>
        <sz val="11"/>
        <rFont val="Times New Roman"/>
        <charset val="134"/>
      </rPr>
      <t xml:space="preserve"> L. ssp. )</t>
    </r>
  </si>
  <si>
    <t>Tomato</t>
  </si>
  <si>
    <t>Solanum lycopersicum</t>
  </si>
  <si>
    <t>Sly</t>
  </si>
  <si>
    <t>Sato et al. (2012) The tomato genome sequence provides insights into fleshy fruit evolution</t>
  </si>
  <si>
    <t>Grape</t>
  </si>
  <si>
    <t>Vitis vinifera</t>
  </si>
  <si>
    <t>Vvi</t>
  </si>
  <si>
    <t>Jaillon et al. (2007) The grapevine genome sequence suggests ancestral hexaploidization in major angiosperm phyla</t>
  </si>
  <si>
    <t>Maize</t>
  </si>
  <si>
    <t>Zea mays</t>
  </si>
  <si>
    <t>Zma</t>
  </si>
  <si>
    <t>Schnable et al. (2009) The B73 maize genome: complexity, diversity, and dynamics</t>
  </si>
  <si>
    <r>
      <rPr>
        <b/>
        <sz val="11"/>
        <color theme="1"/>
        <rFont val="Times New Roman"/>
        <charset val="134"/>
      </rPr>
      <t xml:space="preserve">Supplementary Data 4. Enriched GO terms and KEGG pathways for gene families expanded in </t>
    </r>
    <r>
      <rPr>
        <b/>
        <i/>
        <sz val="11"/>
        <color theme="1"/>
        <rFont val="Times New Roman"/>
        <charset val="134"/>
      </rPr>
      <t>C. morifolium</t>
    </r>
    <r>
      <rPr>
        <b/>
        <sz val="11"/>
        <color theme="1"/>
        <rFont val="Times New Roman"/>
        <charset val="134"/>
      </rPr>
      <t xml:space="preserve">.   </t>
    </r>
  </si>
  <si>
    <r>
      <rPr>
        <b/>
        <sz val="11"/>
        <color theme="1"/>
        <rFont val="Times New Roman"/>
        <charset val="134"/>
      </rPr>
      <t>Enriched GO terms (</t>
    </r>
    <r>
      <rPr>
        <b/>
        <i/>
        <sz val="11"/>
        <color theme="1"/>
        <rFont val="Times New Roman"/>
        <charset val="134"/>
      </rPr>
      <t>P</t>
    </r>
    <r>
      <rPr>
        <b/>
        <sz val="11"/>
        <color theme="1"/>
        <rFont val="Times New Roman"/>
        <charset val="134"/>
      </rPr>
      <t xml:space="preserve"> &lt; 0.001)</t>
    </r>
  </si>
  <si>
    <t>ID</t>
  </si>
  <si>
    <t>Description</t>
  </si>
  <si>
    <t>Term</t>
  </si>
  <si>
    <r>
      <rPr>
        <b/>
        <i/>
        <sz val="11"/>
        <color theme="1"/>
        <rFont val="Times New Roman"/>
        <charset val="134"/>
      </rPr>
      <t>P</t>
    </r>
    <r>
      <rPr>
        <b/>
        <sz val="11"/>
        <color theme="1"/>
        <rFont val="Times New Roman"/>
        <charset val="134"/>
      </rPr>
      <t>value</t>
    </r>
  </si>
  <si>
    <r>
      <rPr>
        <b/>
        <i/>
        <sz val="11"/>
        <color theme="1"/>
        <rFont val="Times New Roman"/>
        <charset val="134"/>
      </rPr>
      <t>P</t>
    </r>
    <r>
      <rPr>
        <b/>
        <sz val="11"/>
        <color theme="1"/>
        <rFont val="Times New Roman"/>
        <charset val="134"/>
      </rPr>
      <t>.adjust</t>
    </r>
  </si>
  <si>
    <t>Rich Factor</t>
  </si>
  <si>
    <t>GO:0051762</t>
  </si>
  <si>
    <t>sesquiterpene biosynthetic process</t>
  </si>
  <si>
    <t>biological_process</t>
  </si>
  <si>
    <t>GO:0046246</t>
  </si>
  <si>
    <t>terpene biosynthetic process</t>
  </si>
  <si>
    <t>GO:0071281</t>
  </si>
  <si>
    <t>cellular response to iron ion</t>
  </si>
  <si>
    <t>GO:0006714</t>
  </si>
  <si>
    <t>sesquiterpenoid metabolic process</t>
  </si>
  <si>
    <t>GO:0016320</t>
  </si>
  <si>
    <t>endoplasmic reticulum membrane fusion</t>
  </si>
  <si>
    <t>GO:0006720</t>
  </si>
  <si>
    <t>isoprenoid metabolic process</t>
  </si>
  <si>
    <t>GO:0090174</t>
  </si>
  <si>
    <t>organelle membrane fusion</t>
  </si>
  <si>
    <t>GO:0016114</t>
  </si>
  <si>
    <t>terpenoid biosynthetic process</t>
  </si>
  <si>
    <t>GO:0009850</t>
  </si>
  <si>
    <t>auxin metabolic process</t>
  </si>
  <si>
    <t>GO:0009714</t>
  </si>
  <si>
    <t>chalcone metabolic process</t>
  </si>
  <si>
    <t>GO:0010014</t>
  </si>
  <si>
    <t>meristem initiation</t>
  </si>
  <si>
    <t>GO:0009851</t>
  </si>
  <si>
    <t>auxin biosynthetic process</t>
  </si>
  <si>
    <t>GO:0030639</t>
  </si>
  <si>
    <t>polyketide biosynthetic process</t>
  </si>
  <si>
    <t>GO:0045490</t>
  </si>
  <si>
    <t>pectin catabolic process</t>
  </si>
  <si>
    <t>GO:0042445</t>
  </si>
  <si>
    <t>hormone metabolic process</t>
  </si>
  <si>
    <t>GO:0090421</t>
  </si>
  <si>
    <t>embryonic meristem initiation</t>
  </si>
  <si>
    <t>GO:0051923</t>
  </si>
  <si>
    <t>sulfation</t>
  </si>
  <si>
    <t>GO:0010817</t>
  </si>
  <si>
    <t>regulation of hormone levels</t>
  </si>
  <si>
    <t>GO:0042446</t>
  </si>
  <si>
    <t>hormone biosynthetic process</t>
  </si>
  <si>
    <t>GO:0006572</t>
  </si>
  <si>
    <t>tyrosine catabolic process</t>
  </si>
  <si>
    <t>GO:0006629</t>
  </si>
  <si>
    <t>lipid metabolic process</t>
  </si>
  <si>
    <t>GO:0009741</t>
  </si>
  <si>
    <t>response to brassinosteroid stimulus</t>
  </si>
  <si>
    <t>GO:0006565</t>
  </si>
  <si>
    <t>L-serine catabolic process</t>
  </si>
  <si>
    <t>GO:0043290</t>
  </si>
  <si>
    <t>apocarotenoid catabolic process</t>
  </si>
  <si>
    <t>GO:0001666</t>
  </si>
  <si>
    <t>response to hypoxia</t>
  </si>
  <si>
    <t>GO:0035336</t>
  </si>
  <si>
    <t>long-chain fatty-acyl-CoA metabolic process</t>
  </si>
  <si>
    <t>GO:0032968</t>
  </si>
  <si>
    <t>positive regulation of transcription elongation from RNA polymerase II promoter</t>
  </si>
  <si>
    <t>GO:0046655</t>
  </si>
  <si>
    <t>folic acid metabolic process</t>
  </si>
  <si>
    <t>GO:0031540</t>
  </si>
  <si>
    <t>regulation of anthocyanin biosynthetic process</t>
  </si>
  <si>
    <t>GO:0006101</t>
  </si>
  <si>
    <t>citrate metabolic process</t>
  </si>
  <si>
    <t>GO:0008610</t>
  </si>
  <si>
    <t>lipid biosynthetic process</t>
  </si>
  <si>
    <t>GO:0010087</t>
  </si>
  <si>
    <t>phloem or xylem histogenesis</t>
  </si>
  <si>
    <t>GO:0032786</t>
  </si>
  <si>
    <t>positive regulation of DNA-dependent transcription, elongation</t>
  </si>
  <si>
    <t>GO:0080142</t>
  </si>
  <si>
    <t>regulation of salicylic acid biosynthetic process</t>
  </si>
  <si>
    <t>GO:0010569</t>
  </si>
  <si>
    <t>regulation of double-strand break repair via homologous recombination</t>
  </si>
  <si>
    <t>GO:0005615</t>
  </si>
  <si>
    <t>extracellular space</t>
  </si>
  <si>
    <t>cellular_component</t>
  </si>
  <si>
    <t>GO:0044421</t>
  </si>
  <si>
    <t>extracellular region part</t>
  </si>
  <si>
    <t>GO:0016605</t>
  </si>
  <si>
    <t>PML body</t>
  </si>
  <si>
    <t>GO:0080016</t>
  </si>
  <si>
    <t>(-)-E-beta-caryophyllene synthase activity</t>
  </si>
  <si>
    <t>molecular_function</t>
  </si>
  <si>
    <t>GO:0010334</t>
  </si>
  <si>
    <t>sesquiterpene synthase activity</t>
  </si>
  <si>
    <t>GO:0010333</t>
  </si>
  <si>
    <t>terpene synthase activity</t>
  </si>
  <si>
    <t>GO:0016838</t>
  </si>
  <si>
    <t>carbon-oxygen lyase activity, acting on phosphates</t>
  </si>
  <si>
    <t>GO:0009975</t>
  </si>
  <si>
    <t>cyclase activity</t>
  </si>
  <si>
    <t>GO:0000287</t>
  </si>
  <si>
    <t>magnesium ion binding</t>
  </si>
  <si>
    <t>GO:0016835</t>
  </si>
  <si>
    <t>carbon-oxygen lyase activity</t>
  </si>
  <si>
    <t>GO:0047259</t>
  </si>
  <si>
    <t>glucomannan 4-beta-mannosyltransferase activity</t>
  </si>
  <si>
    <t>GO:0016210</t>
  </si>
  <si>
    <t>naringenin-chalcone synthase activity</t>
  </si>
  <si>
    <t>GO:0047681</t>
  </si>
  <si>
    <t>aryl-alcohol dehydrogenase (NADP+) activity</t>
  </si>
  <si>
    <t>GO:0016847</t>
  </si>
  <si>
    <t>1-aminocyclopropane-1-carboxylate synthase activity</t>
  </si>
  <si>
    <t>GO:0070547</t>
  </si>
  <si>
    <t>L-tyrosine aminotransferase activity</t>
  </si>
  <si>
    <t>GO:0010295</t>
  </si>
  <si>
    <t>(+)-abscisic acid 8'-hydroxylase activity</t>
  </si>
  <si>
    <t>GO:0080019</t>
  </si>
  <si>
    <t>fatty-acyl-CoA reductase (alcohol-forming) activity</t>
  </si>
  <si>
    <t>GO:0008271</t>
  </si>
  <si>
    <t>secondary active sulfate transmembrane transporter activity</t>
  </si>
  <si>
    <t>GO:0003994</t>
  </si>
  <si>
    <t>aconitate hydratase activity</t>
  </si>
  <si>
    <t>GO:0005506</t>
  </si>
  <si>
    <t>iron ion binding</t>
  </si>
  <si>
    <t>GO:0008146</t>
  </si>
  <si>
    <t>sulfotransferase activity</t>
  </si>
  <si>
    <t>GO:0016705</t>
  </si>
  <si>
    <t>oxidoreductase activity, acting on paired donors, with incorporation or reduction of molecular oxygen</t>
  </si>
  <si>
    <t>GO:0070905</t>
  </si>
  <si>
    <t>serine binding</t>
  </si>
  <si>
    <t>GO:0004372</t>
  </si>
  <si>
    <t>glycine hydroxymethyltransferase activity</t>
  </si>
  <si>
    <t>GO:0016747</t>
  </si>
  <si>
    <t>transferase activity, transferring acyl groups other than amino-acyl groups</t>
  </si>
  <si>
    <t>GO:0003852</t>
  </si>
  <si>
    <t>2-isopropylmalate synthase activity</t>
  </si>
  <si>
    <t>GO:0047780</t>
  </si>
  <si>
    <t>citrate dehydratase activity</t>
  </si>
  <si>
    <t>GO:0030570</t>
  </si>
  <si>
    <t>pectate lyase activity</t>
  </si>
  <si>
    <t>GO:0004869</t>
  </si>
  <si>
    <t>cysteine-type endopeptidase inhibitor activity</t>
  </si>
  <si>
    <t>GO:0009055</t>
  </si>
  <si>
    <t>electron carrier activity</t>
  </si>
  <si>
    <t>GO:0016985</t>
  </si>
  <si>
    <t>mannan endo-1,4-beta-mannosidase activity</t>
  </si>
  <si>
    <t>GO:0008381</t>
  </si>
  <si>
    <t>mechanically-gated ion channel activity</t>
  </si>
  <si>
    <t>GO:0097007</t>
  </si>
  <si>
    <t>4,8,12-trimethyltrideca-1,3,7,11-tetraene synthase activity</t>
  </si>
  <si>
    <t>GO:0052747</t>
  </si>
  <si>
    <t>sinapyl alcohol dehydrogenase activity</t>
  </si>
  <si>
    <r>
      <rPr>
        <b/>
        <sz val="11"/>
        <color theme="1"/>
        <rFont val="Times New Roman"/>
        <charset val="134"/>
      </rPr>
      <t>Enriched KEGG pathways (</t>
    </r>
    <r>
      <rPr>
        <b/>
        <i/>
        <sz val="11"/>
        <color theme="1"/>
        <rFont val="Times New Roman"/>
        <charset val="134"/>
      </rPr>
      <t>P</t>
    </r>
    <r>
      <rPr>
        <b/>
        <sz val="11"/>
        <color theme="1"/>
        <rFont val="Times New Roman"/>
        <charset val="134"/>
      </rPr>
      <t xml:space="preserve"> &lt; 0.001)</t>
    </r>
  </si>
  <si>
    <t>No.</t>
  </si>
  <si>
    <t>Database</t>
  </si>
  <si>
    <t>Gene ID</t>
  </si>
  <si>
    <t>Sesquiterpenoid and triterpenoid biosynthesis</t>
  </si>
  <si>
    <t>KEGG PATHWAY</t>
  </si>
  <si>
    <t>evm.model.scaffold_1353.160_Cmo|evm.model.scaffold_1735.1_Cmo|evm.model.scaffold_841.79_Cmo|evm.model.scaffold_10264.411_Cmo|evm.model.scaffold_699.4_Cmo|evm.model.scaffold_6275.150_Cmo|evm.model.scaffold_6275.144_Cmo|evm.model.scaffold_1513.169_Cmo|evm.model.scaffold_9806.1_Cmo|evm.model.scaffold_10124.322_Cmo|evm.model.scaffold_54.95_Cmo|evm.model.scaffold_720.116_Cmo|evm.model.scaffold_1763.81_Cmo|evm.model.scaffold_1874.20_Cmo|evm.model.scaffold_233.15_Cmo|evm.model.scaffold_362.179_Cmo|evm.model.scaffold_1874.30_Cmo|evm.model.scaffold_11771.385_Cmo|evm.model.scaffold_11836.4_Cmo|evm.model.scaffold_405.73_Cmo|evm.model.scaffold_9220.3_Cmo|evm.model.scaffold_10124.324_Cmo|evm.model.scaffold_6275.117_Cmo|evm.model.scaffold_54.107_Cmo|evm.model.scaffold_2021.1_Cmo|evm.model.scaffold_11836.33_Cmo|evm.model.scaffold_9220.1_Cmo|evm.model.scaffold_8461.1_Cmo|evm.model.scaffold_1440.116_Cmo|evm.model.scaffold_860.65_evm.model.scaffold_860.66_Cmo|evm.model.scaffold_1513.298_Cmo|evm.model.scaffold_1601.49_Cmo|evm.model.scaffold_9671.81_Cmo|evm.model.scaffold_155.299_Cmo|evm.model.scaffold_4163.62_Cmo|evm.model.scaffold_11836.21_Cmo|evm.model.scaffold_3224.2_Cmo|evm.model.scaffold_899.62_Cmo|evm.model.scaffold_2451.1_Cmo|evm.model.scaffold_10264.401_Cmo|evm.model.scaffold_6275.135_Cmo|evm.model.scaffold_1634.310_Cmo|evm.model.scaffold_6275.160_Cmo|evm.model.scaffold_11836.23_Cmo|evm.model.scaffold_10264.428_Cmo|evm.model.scaffold_1763.80_Cmo|evm.model.scaffold_1353.153_Cmo|evm.model.scaffold_1353.138_Cmo|evm.model.scaffold_9220.2_Cmo|evm.model.scaffold_11110.1_Cmo|evm.model.scaffold_2451.3_Cmo|evm.model.scaffold_311.36_Cmo|evm.model.scaffold_237.76_Cmo|evm.model.scaffold_1634.286_Cmo|evm.model.scaffold_54.106_Cmo|evm.model.scaffold_1353.135_Cmo|evm.model.scaffold_841.192_Cmo|evm.model.scaffold_4163.60_Cmo|evm.model.scaffold_774.341_Cmo|evm.model.scaffold_9671.79_Cmo|evm.model.scaffold_560.299_Cmo|evm.model.scaffold_1569.50_Cmo|evm.model.scaffold_774.343_Cmo|evm.model.scaffold_1173.21_Cmo|evm.model.scaffold_311.57_Cmo|evm.model.scaffold_3224.1_Cmo|evm.model.scaffold_11795.1_Cmo|evm.model.scaffold_1763.87_Cmo|evm.model.scaffold_1353.134_Cmo|evm.model.scaffold_54.9_Cmo|evm.model.scaffold_996.191_Cmo|evm.model.scaffold_10124.310_Cmo|evm.model.scaffold_6275.130_Cmo|evm.model.scaffold_5290.104_Cmo|evm.model.scaffold_10264.440_Cmo|evm.model.scaffold_10264.435_Cmo</t>
  </si>
  <si>
    <t>Stilbenoid, diarylheptanoid and gingerol biosynthesis</t>
  </si>
  <si>
    <t>evm.model.scaffold_4753.6_Cmo|evm.model.scaffold_1099.138_Cmo|evm.model.scaffold_10907.9_Cmo|evm.model.scaffold_1339.121_Cmo|evm.model.scaffold_1454.267_Cmo|evm.model.scaffold_5966.12_Cmo|evm.model.scaffold_289.166_Cmo|evm.model.scaffold_4598.89_Cmo|evm.model.scaffold_7854.87_Cmo|evm.model.scaffold_909.325_Cmo|evm.model.scaffold_6668.25_Cmo|evm.model.scaffold_2260.103_Cmo|evm.model.scaffold_1454.274_Cmo|evm.model.scaffold_4598.62_Cmo|evm.model.scaffold_8721.183_Cmo|evm.model.scaffold_1303.48_Cmo|evm.model.scaffold_591.120_Cmo|evm.model.scaffold_3347.16_Cmo|evm.model.scaffold_154.181_Cmo|evm.model.scaffold_63.66_Cmo|evm.model.scaffold_1303.430_Cmo|evm.model.scaffold_285.762_evm.model.scaffold_285.759_Cmo|evm.model.scaffold_11269.90_Cmo|evm.model.scaffold_4678.229_Cmo|evm.model.scaffold_1303.195_Cmo|evm.model.scaffold_560.451_Cmo|evm.model.scaffold_9043.33_Cmo|evm.model.scaffold_1483.229_Cmo|evm.model.scaffold_1073.4_Cmo|evm.model.scaffold_249.90_Cmo|evm.model.scaffold_6668.50_Cmo|evm.model.scaffold_6668.27_Cmo|evm.model.scaffold_536.42_Cmo|evm.model.scaffold_985.75_Cmo|evm.model.scaffold_1445.190_Cmo|evm.model.scaffold_1445.215_Cmo|evm.model.scaffold_103.177_Cmo|evm.model.scaffold_8931.1_Cmo|evm.model.scaffold_1371.355_Cmo|evm.model.scaffold_1099.136_Cmo|evm.model.scaffold_4598.77_Cmo|evm.model.scaffold_1303.416_Cmo|evm.model.scaffold_6668.31_Cmo|evm.model.scaffold_10542.7_Cmo|evm.model.scaffold_8721.192_Cmo|evm.model.scaffold_289.159_Cmo|evm.model.scaffold_9494.211_Cmo|evm.model.scaffold_1422.20_Cmo|evm.model.scaffold_7538.101_Cmo|evm.model.scaffold_4678.117_Cmo|evm.model.scaffold_339.113_Cmo|evm.model.scaffold_560.484_Cmo|evm.model.scaffold_7854.88_Cmo|evm.model.scaffold_3326.158_Cmo|evm.model.scaffold_1303.182_Cmo|evm.model.scaffold_1454.331_Cmo|evm.model.scaffold_10907.8_Cmo|evm.model.scaffold_4598.99_Cmo|evm.model.scaffold_733.379_Cmo|evm.model.scaffold_460.463_Cmo|evm.model.scaffold_154.185_Cmo|evm.model.scaffold_1445.216_Cmo|evm.model.scaffold_4598.66_Cmo|evm.model.scaffold_1451.8_Cmo|evm.model.scaffold_525.60_Cmo|evm.model.scaffold_1303.79_Cmo|evm.model.scaffold_339.107_Cmo|evm.model.scaffold_289.185_Cmo|evm.model.scaffold_2440.111_Cmo|evm.model.scaffold_560.489_Cmo|evm.model.scaffold_921.85_Cmo|evm.model.scaffold_8912.163_Cmo|evm.model.scaffold_560.441_Cmo|evm.model.scaffold_536.63_Cmo|evm.model.scaffold_5746.2_Cmo|evm.model.scaffold_536.8_Cmo|evm.model.scaffold_998.17_Cmo|evm.model.scaffold_7854.84_Cmo|evm.model.scaffold_1303.432_Cmo|evm.model.scaffold_838.145_Cmo|evm.model.scaffold_216.458_Cmo|evm.model.scaffold_4598.83_Cmo|evm.model.scaffold_285.742_Cmo|evm.model.scaffold_7854.85_Cmo|evm.model.scaffold_560.465_Cmo|evm.model.scaffold_2186.1_Cmo|evm.model.scaffold_1445.194_Cmo|evm.model.scaffold_1303.200_Cmo</t>
  </si>
  <si>
    <t>Limonene and pinene degradation</t>
  </si>
  <si>
    <t>evm.model.scaffold_4753.6_Cmo|evm.model.scaffold_10907.9_Cmo|evm.model.scaffold_1339.121_Cmo|evm.model.scaffold_1454.267_Cmo|evm.model.scaffold_5966.12_Cmo|evm.model.scaffold_289.166_Cmo|evm.model.scaffold_4598.89_Cmo|evm.model.scaffold_7854.87_Cmo|evm.model.scaffold_909.325_Cmo|evm.model.scaffold_6668.25_Cmo|evm.model.scaffold_2260.103_Cmo|evm.model.scaffold_1454.274_Cmo|evm.model.scaffold_4598.62_Cmo|evm.model.scaffold_8721.183_Cmo|evm.model.scaffold_1303.48_Cmo|evm.model.scaffold_591.120_Cmo|evm.model.scaffold_3347.16_Cmo|evm.model.scaffold_154.181_Cmo|evm.model.scaffold_63.66_Cmo|evm.model.scaffold_1303.430_Cmo|evm.model.scaffold_285.762_evm.model.scaffold_285.759_Cmo|evm.model.scaffold_11269.90_Cmo|evm.model.scaffold_4678.229_Cmo|evm.model.scaffold_1303.195_Cmo|evm.model.scaffold_560.451_Cmo|evm.model.scaffold_9043.33_Cmo|evm.model.scaffold_1483.229_Cmo|evm.model.scaffold_1073.4_Cmo|evm.model.scaffold_249.90_Cmo|evm.model.scaffold_1020.89_Cmo|evm.model.scaffold_6668.50_Cmo|evm.model.scaffold_6668.27_Cmo|evm.model.scaffold_536.42_Cmo|evm.model.scaffold_985.75_Cmo|evm.model.scaffold_1445.190_Cmo|evm.model.scaffold_1445.215_Cmo|evm.model.scaffold_103.177_Cmo|evm.model.scaffold_1371.355_Cmo|evm.model.scaffold_4598.77_Cmo|evm.model.scaffold_1303.416_Cmo|evm.model.scaffold_6668.31_Cmo|evm.model.scaffold_10542.7_Cmo|evm.model.scaffold_8721.192_Cmo|evm.model.scaffold_289.159_Cmo|evm.model.scaffold_9494.211_Cmo|evm.model.scaffold_1422.20_Cmo|evm.model.scaffold_7538.101_Cmo|evm.model.scaffold_4678.117_Cmo|evm.model.scaffold_339.113_Cmo|evm.model.scaffold_560.484_Cmo|evm.model.scaffold_7854.88_Cmo|evm.model.scaffold_3326.158_Cmo|evm.model.scaffold_1303.182_Cmo|evm.model.scaffold_1454.331_Cmo|evm.model.scaffold_10907.8_Cmo|evm.model.scaffold_4598.99_Cmo|evm.model.scaffold_733.379_Cmo|evm.model.scaffold_460.463_Cmo|evm.model.scaffold_154.185_Cmo|evm.model.scaffold_1445.216_Cmo|evm.model.scaffold_4598.66_Cmo|evm.model.scaffold_1451.8_Cmo|evm.model.scaffold_525.60_Cmo|evm.model.scaffold_1303.79_Cmo|evm.model.scaffold_339.107_Cmo|evm.model.scaffold_289.185_Cmo|evm.model.scaffold_2440.111_Cmo|evm.model.scaffold_560.489_Cmo|evm.model.scaffold_921.85_Cmo|evm.model.scaffold_8912.163_Cmo|evm.model.scaffold_560.441_Cmo|evm.model.scaffold_536.63_Cmo|evm.model.scaffold_5746.2_Cmo|evm.model.scaffold_536.8_Cmo|evm.model.scaffold_998.17_Cmo|evm.model.scaffold_7854.84_Cmo|evm.model.scaffold_1303.432_Cmo|evm.model.scaffold_838.145_Cmo|evm.model.scaffold_4282.13_Cmo|evm.model.scaffold_216.458_Cmo|evm.model.scaffold_4598.83_Cmo|evm.model.scaffold_285.742_Cmo|evm.model.scaffold_7854.85_Cmo|evm.model.scaffold_560.465_Cmo|evm.model.scaffold_2186.1_Cmo|evm.model.scaffold_1445.194_Cmo|evm.model.scaffold_1303.200_Cmo</t>
  </si>
  <si>
    <t>Biosynthesis of secondary metabolites</t>
  </si>
  <si>
    <t>evm.model.scaffold_719.92_Cmo|evm.model.scaffold_5746.2_Cmo|evm.model.scaffold_1208.76_Cmo|evm.model.scaffold_12254.35_Cmo|evm.model.scaffold_1099.138_Cmo|evm.model.scaffold_798.124_Cmo|evm.model.scaffold_1189.145_Cmo|evm.model.scaffold_11836.21_Cmo|evm.model.scaffold_1546.11_Cmo|evm.model.scaffold_10284.64.2_Cmo|evm.model.scaffold_317.18_Cmo|evm.model.scaffold_540.57_Cmo|evm.model.scaffold_1400.126_Cmo|evm.model.scaffold_6668.25_Cmo|evm.model.scaffold_2555.18_Cmo|evm.model.scaffold_899.62_Cmo|evm.model.scaffold_9494.211_Cmo|evm.model.scaffold_4598.62_Cmo|evm.model.scaffold_851.8_Cmo|evm.model.scaffold_11110.1_Cmo|evm.model.scaffold_1445.215_Cmo|evm.model.scaffold_843.211_Cmo|evm.model.scaffold_952.99_Cmo|evm.model.scaffold_212.135_Cmo|evm.model.scaffold_4909.52_Cmo|evm.model.scaffold_1371.132_Cmo|evm.model.scaffold_851.89_Cmo|evm.model.scaffold_1763.87_Cmo|evm.model.scaffold_1618.415_Cmo|evm.model.scaffold_4678.229_Cmo|evm.model.scaffold_1303.195_Cmo|evm.model.scaffold_674.16_Cmo|evm.model.scaffold_1513.169_Cmo|evm.model.scaffold_6667.302_Cmo|evm.model.scaffold_1874.20_Cmo|evm.model.scaffold_1457.232_Cmo|evm.model.scaffold_4819.1_Cmo|evm.model.scaffold_11836.4_Cmo|evm.model.scaffold_536.42_Cmo|evm.model.scaffold_10264.428_Cmo|evm.model.scaffold_1556.225_Cmo|evm.model.scaffold_985.75_Cmo|evm.model.scaffold_906.30_Cmo|evm.model.scaffold_636.87_Cmo|evm.model.scaffold_103.177_Cmo|evm.model.scaffold_11836.23_Cmo|evm.model.scaffold_1763.80_Cmo|evm.model.scaffold_339.107_Cmo|evm.model.scaffold_4228.5_Cmo|evm.model.scaffold_5234.3_Cmo|evm.model.scaffold_1534.305_Cmo|evm.model.scaffold_10498.306_Cmo|evm.model.scaffold_54.106_Cmo|evm.model.scaffold_4163.60_Cmo|evm.model.scaffold_6275.130_Cmo|evm.model.scaffold_888.97_Cmo|evm.model.scaffold_699.984_Cmo|evm.model.scaffold_6668.31_Cmo|evm.model.scaffold_5181.48_Cmo|evm.model.scaffold_212.200_Cmo|evm.model.scaffold_5290.104_Cmo|evm.model.scaffold_11836.33_Cmo|evm.model.scaffold_289.159_Cmo|evm.model.scaffold_963.48_Cmo|evm.model.scaffold_1784.64_Cmo|evm.model.scaffold_7538.101_Cmo|evm.model.scaffold_11771.385_Cmo|evm.model.scaffold_405.73_Cmo|evm.model.scaffold_1189.143_Cmo|evm.model.scaffold_560.484_Cmo|evm.model.scaffold_1474.226_evm.model.scaffold_1474.227_Cmo|evm.model.scaffold_5778.2_Cmo|evm.model.scaffold_851.95_Cmo|evm.model.scaffold_1142.206_Cmo|evm.model.scaffold_11319.50_Cmo|evm.model.scaffold_2451.1_Cmo|evm.model.scaffold_2475.131_Cmo|evm.model.scaffold_10907.8_Cmo|evm.model.scaffold_3224.2_Cmo|evm.model.scaffold_74.55_Cmo|evm.model.scaffold_1759.226_Cmo|evm.model.scaffold_1790.34_Cmo|evm.model.scaffold_560.299_Cmo|evm.model.scaffold_550.74_Cmo|evm.model.scaffold_asm7_new.1233_Cmo|evm.model.scaffold_1303.79_Cmo|evm.model.scaffold_11661.109_Cmo|evm.model.scaffold_3644.1_Cmo|evm.model.scaffold_1763.81_Cmo|evm.model.scaffold_4598.36_Cmo|evm.model.scaffold_921.85_Cmo|evm.model.scaffold_699.520_Cmo|evm.model.scaffold_757.107_Cmo|evm.model.scaffold_560.441_Cmo|evm.model.scaffold_7511.12_Cmo|evm.model.scaffold_536.63_Cmo|evm.model.scaffold_10124.133_Cmo|evm.model.scaffold_927.50_Cmo|evm.model.scaffold_2548.260_Cmo|evm.model.scaffold_6275.117_Cmo|evm.model.scaffold_1303.432_Cmo|evm.model.scaffold_11661.112_Cmo|evm.model.scaffold_509.18_Cmo|evm.model.scaffold_6797.104_Cmo|evm.model.scaffold_550.87_Cmo|evm.model.scaffold_9340.278_Cmo|evm.model.scaffold_2186.1_Cmo|evm.model.scaffold_3209.20_Cmo|evm.model.scaffold_212.125_Cmo|evm.model.scaffold_1188.34_Cmo|evm.model.scaffold_4568.119_Cmo|evm.model.scaffold_8978.69_Cmo|evm.model.scaffold_10013.19_Cmo|evm.model.scaffold_1453.38_Cmo|evm.model.scaffold_748.58_Cmo|evm.model.scaffold_1630.2_Cmo|evm.model.scaffold_851.90_Cmo|evm.model.scaffold_841.79_Cmo|evm.model.scaffold_8987.17_Cmo|evm.model.scaffold_5646.27_Cmo|evm.model.scaffold_11321.9_Cmo|evm.model.scaffold_9340.138_Cmo|evm.model.scaffold_532.21_Cmo|evm.model.scaffold_4598.89_Cmo|evm.model.scaffold_1333.540_Cmo|evm.model.scaffold_4874.5_Cmo|evm.model.scaffold_1208.68_Cmo|evm.model.scaffold_745.6_Cmo|evm.model.scaffold_1085.42_Cmo|evm.model.scaffold_1441.197.2_Cmo|evm.model.scaffold_632.479_Cmo|evm.model.scaffold_8721.183_Cmo|evm.model.scaffold_asm7_new.1031_Cmo|evm.model.scaffold_2248.413_Cmo|evm.model.scaffold_591.120_Cmo|evm.model.scaffold_9436.2_Cmo|evm.model.scaffold_1353.135_Cmo|evm.model.scaffold_154.181_Cmo|evm.model.scaffold_1400.331_Cmo|evm.model.scaffold_1208.81_Cmo|evm.model.scaffold_1303.430_Cmo|evm.model.scaffold_8644.60_Cmo|evm.model.scaffold_680.241_Cmo|evm.model.scaffold_699.533_Cmo|evm.model.scaffold_1617.59_Cmo|evm.model.scaffold_1617.118_Cmo|evm.model.scaffold_560.451_Cmo|evm.model.scaffold_3123.57_Cmo|evm.model.scaffold_9289.15_Cmo|evm.model.scaffold_1759.232_Cmo|evm.model.scaffold_233.15_Cmo|evm.model.scaffold_1874.72_Cmo|evm.model.scaffold_212.134_Cmo|evm.model.scaffold_996.191_Cmo|evm.model.scaffold_9220.1_Cmo|evm.model.scaffold_1645.436_Cmo|evm.model.scaffold_572.13_Cmo|evm.model.scaffold_201.50_Cmo|evm.model.scaffold_1735.1_Cmo|evm.model.scaffold_11305.40_Cmo|evm.model.scaffold_798.126_Cmo|evm.model.scaffold_393.108_Cmo|evm.model.scaffold_1099.136_Cmo|evm.model.scaffold_1371.138_Cmo|evm.model.scaffold_212.127_Cmo|evm.model.scaffold_1693.493_Cmo|evm.model.scaffold_10779.76_Cmo|evm.model.scaffold_1189.141_Cmo|evm.model.scaffold_591.141_Cmo|evm.model.scaffold_701.19_Cmo|evm.model.scaffold_1792.159_Cmo|evm.model.scaffold_1422.20_Cmo|evm.model.scaffold_6275.144_Cmo|evm.model.scaffold_1042.123_Cmo|evm.model.scaffold_1615.101_Cmo|evm.model.scaffold_720.116_Cmo|evm.model.scaffold_643.53_Cmo|evm.model.scaffold_8461.1_Cmo|evm.model.scaffold_210.14_Cmo|evm.model.scaffold_10867.32_Cmo|evm.model.scaffold_1365.117_Cmo|evm.model.scaffold_8662.5_Cmo|evm.model.scaffold_10513.134_Cmo|evm.model.scaffold_10124.310_Cmo|evm.model.scaffold_1281.38_Cmo|evm.model.scaffold_54.78_Cmo|evm.model.scaffold_6275.135_Cmo|evm.model.scaffold_1634.310_Cmo|evm.model.scaffold_1353.153_Cmo|evm.model.scaffold_1630.15_Cmo|evm.model.scaffold_1138.162_Cmo|evm.model.scaffold_1445.216_Cmo|evm.model.scaffold_460.463_Cmo|evm.model.scaffold_61.210_Cmo|evm.model.scaffold_10498.289_Cmo|evm.model.scaffold_774.341_Cmo|evm.model.scaffold_2037.12_Cmo|evm.model.scaffold_1554.285_Cmo|evm.model.scaffold_1208.67_Cmo|evm.model.scaffold_800.163_Cmo|evm.model.scaffold_7854.85_Cmo|evm.model.scaffold_851.9_Cmo|evm.model.scaffold_605.10_Cmo|evm.model.scaffold_8384.1_Cmo|evm.model.scaffold_212.22_Cmo|evm.model.scaffold_972.183_Cmo|evm.model.scaffold_1333.537_Cmo|evm.model.scaffold_1303.182_Cmo|evm.model.scaffold_5215.68_Cmo|evm.model.scaffold_998.17_Cmo|evm.model.scaffold_4262.26_Cmo|evm.model.scaffold_550.84_Cmo|evm.model.scaffold_1440.116_Cmo|evm.model.scaffold_1146.33_Cmo|evm.model.scaffold_4163.62_Cmo|evm.model.scaffold_6275.160_Cmo|evm.model.scaffold_568.107_Cmo|evm.model.scaffold_657.386_Cmo|evm.model.scaffold_4598.83_Cmo|evm.model.scaffold_7511.39_Cmo|evm.model.scaffold_10264.435_Cmo|evm.model.scaffold_560.465_Cmo|evm.model.scaffold_494.1_Cmo|evm.model.scaffold_1445.194_Cmo|evm.model.scaffold_409.171_Cmo|evm.model.scaffold_2310.128_Cmo|evm.model.scaffold_3209.63_evm.model.scaffold_3209.67_Cmo|evm.model.scaffold_asm16_new.286_Cmo|evm.model.scaffold_1706.72_Cmo|evm.model.scaffold_11319.52_Cmo|evm.model.scaffold_1890.4_Cmo|evm.model.scaffold_798.159_Cmo|evm.model.scaffold_10592.20_Cmo|evm.model.scaffold_1478.392_Cmo|evm.model.scaffold_1387.182_Cmo|evm.model.scaffold_1454.267_Cmo|evm.model.scaffold_1600.24_Cmo|evm.model.scaffold_1236.14_Cmo|evm.model.scaffold_289.166_Cmo|evm.model.scaffold_909.325_Cmo|evm.model.scaffold_6172.2_Cmo|evm.model.scaffold_727.24_evm.model.scaffold_727.23_Cmo|evm.model.scaffold_1601.49_Cmo|evm.model.scaffold_1040.87_Cmo|evm.model.scaffold_2260.103_Cmo|evm.model.scaffold_455.190_Cmo|evm.model.scaffold_1454.274_Cmo|evm.model.scaffold_2451.3_Cmo|evm.model.scaffold_4598.41_Cmo|evm.model.scaffold_9491.1_Cmo|evm.model.scaffold_1573.697_Cmo|evm.model.scaffold_1317.228_Cmo|evm.model.scaffold_311.57_Cmo|evm.model.scaffold_11269.90_Cmo|evm.model.scaffold_860.65_evm.model.scaffold_860.66_Cmo|evm.model.scaffold_6667.6_Cmo|evm.model.scaffold_468.420_Cmo|evm.model.scaffold_9806.1_Cmo|evm.model.scaffold_1829.172_Cmo|evm.model.scaffold_1483.229_Cmo|evm.model.scaffold_1540.116_Cmo|evm.model.scaffold_135.116_Cmo|evm.model.scaffold_1020.89_Cmo|evm.model.scaffold_1040.88_Cmo|evm.model.scaffold_11757.1_Cmo|evm.model.scaffold_212.206_Cmo|evm.model.scaffold_1445.190_Cmo|evm.model.scaffold_492.43_Cmo|evm.model.scaffold_550.61_Cmo|evm.model.scaffold_1371.355_Cmo|evm.model.scaffold_9220.2_Cmo|evm.model.scaffold_1186.28_Cmo|evm.model.scaffold_745.16_Cmo|evm.model.scaffold_10592.52_Cmo|evm.model.scaffold_841.192_Cmo|evm.model.scaffold_1569.50_Cmo|evm.model.scaffold_4598.77_Cmo|evm.model.scaffold_10124.322_Cmo|evm.model.scaffold_8912.163_Cmo|evm.model.scaffold_1756.125_Cmo|evm.model.scaffold_84.34.1_Cmo|evm.model.scaffold_388.10_Cmo|evm.model.scaffold_10264.411_Cmo|evm.model.scaffold_8783.142_Cmo|evm.model.scaffold_9671.79_Cmo|evm.model.scaffold_6841.157_Cmo|evm.model.scaffold_938.26_Cmo|evm.model.scaffold_4678.117_Cmo|evm.model.scaffold_10124.324_Cmo|evm.model.scaffold_asm7_new.842_Cmo|evm.model.scaffold_1792.153_Cmo|evm.model.scaffold_2021.1_Cmo|evm.model.scaffold_8987.18_Cmo|evm.model.scaffold_12245.78_Cmo|evm.model.scaffold_928.12_Cmo|evm.model.scaffold_1519.81_Cmo|evm.model.scaffold_798.157_Cmo|evm.model.scaffold_1454.331_Cmo|evm.model.scaffold_1040.89_Cmo|evm.model.scaffold_10264.440_Cmo|evm.model.scaffold_4598.99_Cmo|evm.model.scaffold_1792.147_Cmo|evm.model.scaffold_10498.311_Cmo|evm.model.scaffold_201.53_Cmo|evm.model.scaffold_644.205_Cmo|evm.model.scaffold_4598.66_Cmo|evm.model.scaffold_1451.8_Cmo|evm.model.scaffold_54.9_Cmo|evm.model.scaffold_622.39_Cmo|evm.model.scaffold_289.185_Cmo|evm.model.scaffold_5404.112_Cmo|evm.model.scaffold_10029.4_Cmo|evm.model.scaffold_6275.150_Cmo|evm.model.scaffold_10665.39_Cmo|evm.model.scaffold_24.244_Cmo|evm.model.scaffold_888.96_Cmo|evm.model.scaffold_1321.131_Cmo|evm.model.scaffold_536.8_Cmo|evm.model.scaffold_9627.166_Cmo|evm.model.scaffold_277.168.6_Cmo|evm.model.scaffold_356.139_Cmo|evm.model.scaffold_1513.298_Cmo|evm.model.scaffold_1353.138_Cmo|evm.model.scaffold_4282.13_Cmo|evm.model.scaffold_1333.547_Cmo|evm.model.scaffold_6765.2_Cmo|evm.model.scaffold_8920.164_Cmo|evm.model.scaffold_272.59_Cmo|evm.model.scaffold_40.36_Cmo|evm.model.scaffold_11661.108_Cmo|evm.model.scaffold_1189.144_Cmo|evm.model.scaffold_4503.107_Cmo|evm.model.scaffold_1144.2_Cmo|evm.model.scaffold_9627.218_Cmo|evm.model.scaffold_208.227_Cmo|evm.model.scaffold_752.172_Cmo|evm.model.scaffold_996.232_Cmo|evm.model.scaffold_9340.476_Cmo|evm.model.scaffold_54.95_Cmo|evm.model.scaffold_4753.6_Cmo|evm.model.scaffold_2351.3_Cmo|evm.model.scaffold_10907.9_Cmo|evm.model.scaffold_1339.121_Cmo|evm.model.scaffold_534.107_Cmo|evm.model.scaffold_5966.12_Cmo|evm.model.scaffold_7854.87_Cmo|evm.model.scaffold_54.107_Cmo|evm.model.scaffold_4568.117_Cmo|evm.model.scaffold_428.148.6_Cmo|evm.model.scaffold_985.191_Cmo|evm.model.scaffold_860.51_Cmo|evm.model.scaffold_944.122_Cmo|evm.model.scaffold_9671.81_Cmo|evm.model.scaffold_362.179_Cmo|evm.model.scaffold_1303.48_Cmo|evm.model.scaffold_4909.56_Cmo|evm.model.scaffold_11280.32_Cmo|evm.model.scaffold_311.36_Cmo|evm.model.scaffold_3347.16_Cmo|evm.model.scaffold_285.742_Cmo|evm.model.scaffold_181.69_Cmo|evm.model.scaffold_1005.204_Cmo|evm.model.scaffold_396.96_Cmo|evm.model.scaffold_1615.100_Cmo|evm.model.scaffold_63.66_Cmo|evm.model.scaffold_774.343_Cmo|evm.model.scaffold_3224.1_Cmo|evm.model.scaffold_357.72_Cmo|evm.model.scaffold_1353.160_Cmo|evm.model.scaffold_146.47_Cmo|evm.model.scaffold_699.4_Cmo|evm.model.scaffold_9043.33_Cmo|evm.model.scaffold_4568.118_Cmo|evm.model.scaffold_1759.235_Cmo|evm.model.scaffold_1073.4_Cmo|evm.model.scaffold_7511.37_Cmo|evm.model.scaffold_249.90_Cmo|evm.model.scaffold_6668.50_Cmo|evm.model.scaffold_6668.27_Cmo|evm.model.scaffold_285.762_evm.model.scaffold_285.759_Cmo|evm.model.scaffold_5181.38_Cmo|evm.model.scaffold_155.299_Cmo|evm.model.scaffold_699.985_Cmo|evm.model.scaffold_5018.100_Cmo|evm.model.scaffold_8931.1_Cmo|evm.model.scaffold_952.171_Cmo|evm.model.scaffold_361.24_Cmo|evm.model.scaffold_2958.15_Cmo|evm.model.scaffold_6045.189_Cmo|evm.model.scaffold_6149.136_Cmo|evm.model.scaffold_10013.105_Cmo|evm.model.scaffold_1753.4_Cmo|evm.model.scaffold_1303.416_Cmo|evm.model.scaffold_509.21_Cmo|evm.model.scaffold_5181.61_Cmo|evm.model.scaffold_1409.295_Cmo|evm.model.scaffold_8257.2_Cmo|evm.model.scaffold_9826.1_Cmo|evm.model.scaffold_647.142_Cmo|evm.model.scaffold_8721.192_Cmo|evm.model.scaffold_2731.39_Cmo|evm.model.scaffold_1552.55_Cmo|evm.model.scaffold_9356.3_Cmo|evm.model.scaffold_2879.35_Cmo|evm.model.scaffold_1031.5_Cmo|evm.model.scaffold_48.87_Cmo|evm.model.scaffold_1225.64_Cmo|evm.model.scaffold_11795.1_Cmo|evm.model.scaffold_339.113_Cmo|evm.model.scaffold_388.2_Cmo|evm.model.scaffold_8783.141_Cmo|evm.model.scaffold_6436.22_Cmo|evm.model.scaffold_7854.88_Cmo|evm.model.scaffold_3326.158_Cmo|evm.model.scaffold_7511.22_Cmo|evm.model.scaffold_699.528_Cmo|evm.model.scaffold_1615.102_Cmo|evm.model.scaffold_5367.3_Cmo|evm.model.scaffold_733.379_Cmo|evm.model.scaffold_1634.286_Cmo|evm.model.scaffold_154.185_Cmo|evm.model.scaffold_10264.401_Cmo|evm.model.scaffold_1113.78_Cmo|evm.model.scaffold_1645.470_Cmo|evm.model.scaffold_581.106_Cmo|evm.model.scaffold_135.269_Cmo|evm.model.scaffold_525.60_Cmo|evm.model.scaffold_11319.49_Cmo|evm.model.scaffold_587.43_Cmo|evm.model.scaffold_549.12_Cmo|evm.model.scaffold_2440.111_Cmo|evm.model.scaffold_560.489_Cmo|evm.model.scaffold_10542.7_Cmo|evm.model.scaffold_1560.55_Cmo|evm.model.scaffold_8286.11_Cmo|evm.model.scaffold_6668.92_Cmo|evm.model.scaffold_938.36_Cmo|evm.model.scaffold_7045.14_Cmo|evm.model.scaffold_asm16_new.5238_Cmo|evm.model.scaffold_550.64_Cmo|evm.model.scaffold_7854.84_Cmo|evm.model.scaffold_9220.3_Cmo|evm.model.scaffold_888.99_Cmo|evm.model.scaffold_622.38_Cmo|evm.model.scaffold_838.145_Cmo|evm.model.scaffold_1638.357_Cmo|evm.model.scaffold_509.22_Cmo|evm.model.scaffold_237.76_Cmo|evm.model.scaffold_216.458_Cmo|evm.model.scaffold_1409.297_Cmo|evm.model.scaffold_8317.2_Cmo|evm.model.scaffold_731.277_Cmo|evm.model.scaffold_1874.30_Cmo|evm.model.scaffold_357.36_Cmo|evm.model.scaffold_1173.21_Cmo|evm.model.scaffold_5037.1_Cmo|evm.model.scaffold_1303.200_Cmo|evm.model.scaffold_2403.4_Cmo|evm.model.scaffold_1353.134_Cmo|evm.model.scaffold_550.76_Cmo|evm.model.scaffold_10013.106_Cmo|evm.model.scaffold_110.46_Cmo</t>
  </si>
  <si>
    <t>Pentose and glucuronate interconversions</t>
  </si>
  <si>
    <t>evm.model.scaffold_821.140_Cmo|evm.model.scaffold_451.203_Cmo|evm.model.scaffold_10165.80_Cmo|evm.model.scaffold_2940.32_Cmo|evm.model.scaffold_9917.58_Cmo|evm.model.scaffold_1570.129_Cmo|evm.model.scaffold_223.298_Cmo|evm.model.scaffold_451.199_Cmo|evm.model.scaffold_451.202_Cmo|evm.model.scaffold_10243.51_evm.model.scaffold_10243.52_Cmo|evm.model.scaffold_1394.10_Cmo|evm.model.scaffold_1481.30_Cmo|evm.model.scaffold_339.26_Cmo|evm.model.scaffold_577.45_Cmo|evm.model.scaffold_51.17_Cmo|evm.model.scaffold_10779.66_Cmo|evm.model.scaffold_1020.89_Cmo|evm.model.scaffold_1819.79_Cmo|evm.model.scaffold_549.116_Cmo|evm.model.scaffold_1310.52_Cmo|evm.model.scaffold_1825.100_Cmo|evm.model.scaffold_610.7_Cmo|evm.model.scaffold_3326.43_Cmo|evm.model.scaffold_451.204_Cmo|evm.model.scaffold_3285.21_Cmo|evm.model.scaffold_1394.6_Cmo|evm.model.scaffold_117.382_Cmo|evm.model.scaffold_628.134_Cmo|evm.model.scaffold_asm16_new.3495_Cmo|evm.model.scaffold_4841.25_Cmo|evm.model.scaffold_339.27_Cmo|evm.model.scaffold_3285.19_Cmo|evm.model.scaffold_648.72_Cmo|evm.model.scaffold_3541.181_Cmo|evm.model.scaffold_1627.271_Cmo|evm.model.scaffold_782.66_Cmo|evm.model.scaffold_121.137_Cmo|evm.model.scaffold_995.16_Cmo|evm.model.scaffold_499.86_Cmo|evm.model.scaffold_1055.99_Cmo|evm.model.scaffold_648.67_Cmo|evm.model.scaffold_858.51_Cmo|evm.model.scaffold_499.85_Cmo|evm.model.scaffold_117.383_Cmo|evm.model.scaffold_5966.92_Cmo|evm.model.scaffold_132.63_Cmo|evm.model.scaffold_9289.64_Cmo|evm.model.scaffold_8229.11_Cmo|evm.model.scaffold_1307.28_Cmo|evm.model.scaffold_51.16_Cmo|evm.model.scaffold_6486.4_Cmo|evm.model.scaffold_1248.37_Cmo|evm.model.scaffold_648.68_Cmo|evm.model.scaffold_1394.17_Cmo|evm.model.scaffold_493.460_Cmo|evm.model.scaffold_648.77_Cmo|evm.model.scaffold_708.9_Cmo|evm.model.scaffold_551.3_Cmo|evm.model.scaffold_154.15_Cmo|evm.model.scaffold_9340.108_Cmo|evm.model.scaffold_267.383_Cmo|evm.model.scaffold_1108.94_Cmo|evm.model.scaffold_4282.13_Cmo</t>
  </si>
  <si>
    <t>Flavonoid biosynthesis</t>
  </si>
  <si>
    <t>evm.model.scaffold_1560.55_Cmo|evm.model.scaffold_1756.125_Cmo|evm.model.scaffold_2879.35_Cmo|evm.model.scaffold_7511.12_Cmo|evm.model.scaffold_24.244_Cmo|evm.model.scaffold_1099.138_Cmo|evm.model.scaffold_7511.37_Cmo|evm.model.scaffold_212.134_Cmo|evm.model.scaffold_9340.138_Cmo|evm.model.scaffold_11757.1_Cmo|evm.model.scaffold_428.148.6_Cmo|evm.model.scaffold_212.206_Cmo|evm.model.scaffold_277.168.6_Cmo|evm.model.scaffold_1146.33_Cmo|evm.model.scaffold_1142.206_Cmo|evm.model.scaffold_8931.1_Cmo|evm.model.scaffold_731.277_Cmo|evm.model.scaffold_5234.3_Cmo|evm.model.scaffold_1099.136_Cmo|evm.model.scaffold_409.171_Cmo|evm.model.scaffold_1573.697_Cmo|evm.model.scaffold_asm7_new.842_Cmo|evm.model.scaffold_212.135_Cmo|evm.model.scaffold_927.50_Cmo|evm.model.scaffold_212.200_Cmo|evm.model.scaffold_1706.72_Cmo</t>
  </si>
  <si>
    <t>Diterpenoid biosynthesis</t>
  </si>
  <si>
    <t>evm.model.scaffold_460.451_Cmo|evm.model.scaffold_699.533_Cmo|evm.model.scaffold_7093.94_Cmo|evm.model.scaffold_699.520_Cmo|evm.model.scaffold_1409.295_Cmo|evm.model.scaffold_906.30_Cmo|evm.model.scaffold_2310.128_Cmo|evm.model.scaffold_1409.297_Cmo|evm.model.scaffold_699.528_Cmo|evm.model.scaffold_860.51_Cmo|evm.model.scaffold_11826.50_Cmo|evm.model.scaffold_568.107_Cmo|evm.model.scaffold_1340.31_Cmo|evm.model.scaffold_1387.182_Cmo|evm.model.scaffold_11826.43_Cmo|evm.model.scaffold_289.183_Cmo|evm.model.scaffold_460.444_Cmo|evm.model.scaffold_460.442_Cmo|evm.model.scaffold_11826.54_Cmo</t>
  </si>
  <si>
    <t>Tryptophan metabolism</t>
  </si>
  <si>
    <t>evm.model.scaffold_699.501_Cmo|evm.model.scaffold_868.124_Cmo|evm.model.scaffold_1187.270_Cmo|evm.model.scaffold_6667.302_Cmo|evm.model.scaffold_10165.230_Cmo|evm.model.scaffold_525.121_Cmo|evm.model.scaffold_8286.67_Cmo|evm.model.scaffold_1735.158_Cmo|evm.model.scaffold_1815.69_Cmo|evm.model.scaffold_1400.691_Cmo|evm.model.scaffold_525.111_Cmo|evm.model.scaffold_1020.89_Cmo|evm.model.scaffold_1819.185_Cmo|evm.model.scaffold_1261.145_Cmo|evm.model.scaffold_509.22_Cmo|evm.model.scaffold_1473.122_Cmo|evm.model.scaffold_1815.70_Cmo|evm.model.scaffold_4282.13_Cmo|evm.model.scaffold_1187.276_Cmo|evm.model.scaffold_858.112_Cmo|evm.model.scaffold_1583.220_Cmo|evm.model.scaffold_1583.219_Cmo|evm.model.scaffold_6251.47_Cmo|evm.model.scaffold_1735.154_Cmo|evm.model.scaffold_9627.167_Cmo|evm.model.scaffold_1400.706_Cmo|evm.model.scaffold_509.21_Cmo|evm.model.scaffold_699.730_Cmo|evm.model.scaffold_1570.235_Cmo|evm.model.scaffold_1409.258_Cmo|evm.model.scaffold_1453.38_Cmo|evm.model.scaffold_1583.221_Cmo</t>
  </si>
  <si>
    <t>Enrichment was determined by a two-sided hypergeometric test followed by false discovery rate (FDR) correction for multiple testing.</t>
  </si>
  <si>
    <r>
      <t xml:space="preserve">Supplementary Data 5. Summary of the mapping ratio of 12 </t>
    </r>
    <r>
      <rPr>
        <b/>
        <i/>
        <sz val="11"/>
        <color theme="1"/>
        <rFont val="Times New Roman"/>
        <charset val="134"/>
      </rPr>
      <t xml:space="preserve">Chrysanthemum </t>
    </r>
    <r>
      <rPr>
        <b/>
        <sz val="11"/>
        <color theme="1"/>
        <rFont val="Times New Roman"/>
        <charset val="134"/>
      </rPr>
      <t xml:space="preserve">wild species. </t>
    </r>
  </si>
  <si>
    <t>C. rhombifolium</t>
  </si>
  <si>
    <t>C. potentilloides</t>
  </si>
  <si>
    <t>C. dichrum</t>
  </si>
  <si>
    <t>C. indicum</t>
  </si>
  <si>
    <t>Hubei</t>
  </si>
  <si>
    <t>Shennongjia</t>
  </si>
  <si>
    <t>Wuyishan</t>
  </si>
  <si>
    <t>Yuntaishan</t>
  </si>
  <si>
    <t>Nanjing</t>
  </si>
  <si>
    <t>Henan</t>
  </si>
  <si>
    <t>Tianzhushan</t>
  </si>
  <si>
    <t>Chr1</t>
  </si>
  <si>
    <t>Chr2</t>
  </si>
  <si>
    <t>Chr3</t>
  </si>
  <si>
    <t>Chr4</t>
  </si>
  <si>
    <t>Chr5</t>
  </si>
  <si>
    <t>Chr6</t>
  </si>
  <si>
    <t>Chr7</t>
  </si>
  <si>
    <t>Chr8</t>
  </si>
  <si>
    <t>Chr9</t>
  </si>
  <si>
    <t>Chr10</t>
  </si>
  <si>
    <t>Chr11</t>
  </si>
  <si>
    <t>Chr12</t>
  </si>
  <si>
    <t>Chr13</t>
  </si>
  <si>
    <t>Chr14</t>
  </si>
  <si>
    <t>Chr15</t>
  </si>
  <si>
    <t>Chr16</t>
  </si>
  <si>
    <t>Chr17</t>
  </si>
  <si>
    <t>Chr18</t>
  </si>
  <si>
    <t>Chr19</t>
  </si>
  <si>
    <t>Chr20</t>
  </si>
  <si>
    <t>Chr21</t>
  </si>
  <si>
    <t>Chr22</t>
  </si>
  <si>
    <t>Chr23</t>
  </si>
  <si>
    <t>Chr24</t>
  </si>
  <si>
    <t>Chr25</t>
  </si>
  <si>
    <t>Chr26</t>
  </si>
  <si>
    <t>Chr27</t>
  </si>
  <si>
    <t>Genome</t>
  </si>
  <si>
    <t>Mapping rate (%)</t>
  </si>
  <si>
    <r>
      <t xml:space="preserve">Supplementary Data 6. Genomic similarity of cultivated chrysanthemum and 12 </t>
    </r>
    <r>
      <rPr>
        <b/>
        <i/>
        <sz val="11"/>
        <color theme="1"/>
        <rFont val="Times New Roman"/>
        <charset val="134"/>
      </rPr>
      <t>Chrysanthemum</t>
    </r>
    <r>
      <rPr>
        <b/>
        <sz val="11"/>
        <color theme="1"/>
        <rFont val="Times New Roman"/>
        <charset val="134"/>
      </rPr>
      <t xml:space="preserve"> wild species by identify score analysis. </t>
    </r>
  </si>
  <si>
    <r>
      <rPr>
        <b/>
        <i/>
        <sz val="11"/>
        <color theme="1"/>
        <rFont val="Times New Roman"/>
        <charset val="134"/>
      </rPr>
      <t xml:space="preserve">C. indicum
</t>
    </r>
    <r>
      <rPr>
        <b/>
        <sz val="11"/>
        <color theme="1"/>
        <rFont val="Times New Roman"/>
        <charset val="134"/>
      </rPr>
      <t>(Tianzhushan)</t>
    </r>
  </si>
  <si>
    <r>
      <rPr>
        <b/>
        <i/>
        <sz val="11"/>
        <color theme="1"/>
        <rFont val="Times New Roman"/>
        <charset val="134"/>
      </rPr>
      <t xml:space="preserve">C. indicum
</t>
    </r>
    <r>
      <rPr>
        <b/>
        <sz val="11"/>
        <color theme="1"/>
        <rFont val="Times New Roman"/>
        <charset val="134"/>
      </rPr>
      <t>(Henan)</t>
    </r>
  </si>
  <si>
    <r>
      <rPr>
        <b/>
        <i/>
        <sz val="11"/>
        <color theme="1"/>
        <rFont val="Times New Roman"/>
        <charset val="134"/>
      </rPr>
      <t>C. indicum</t>
    </r>
    <r>
      <rPr>
        <b/>
        <sz val="11"/>
        <color theme="1"/>
        <rFont val="Times New Roman"/>
        <charset val="134"/>
      </rPr>
      <t xml:space="preserve"> (Hubei)</t>
    </r>
  </si>
  <si>
    <r>
      <rPr>
        <b/>
        <i/>
        <sz val="11"/>
        <color theme="1"/>
        <rFont val="Times New Roman"/>
        <charset val="134"/>
      </rPr>
      <t xml:space="preserve">C. indicum
</t>
    </r>
    <r>
      <rPr>
        <b/>
        <sz val="11"/>
        <color theme="1"/>
        <rFont val="Times New Roman"/>
        <charset val="134"/>
      </rPr>
      <t>(Nanjing)</t>
    </r>
  </si>
  <si>
    <r>
      <rPr>
        <b/>
        <i/>
        <sz val="11"/>
        <color theme="1"/>
        <rFont val="Times New Roman"/>
        <charset val="134"/>
      </rPr>
      <t xml:space="preserve">C. indicum
</t>
    </r>
    <r>
      <rPr>
        <b/>
        <sz val="11"/>
        <color theme="1"/>
        <rFont val="Times New Roman"/>
        <charset val="134"/>
      </rPr>
      <t>(Shennongjia)</t>
    </r>
  </si>
  <si>
    <r>
      <rPr>
        <b/>
        <i/>
        <sz val="11"/>
        <color theme="1"/>
        <rFont val="Times New Roman"/>
        <charset val="134"/>
      </rPr>
      <t xml:space="preserve">C. indicum
</t>
    </r>
    <r>
      <rPr>
        <b/>
        <sz val="11"/>
        <color theme="1"/>
        <rFont val="Times New Roman"/>
        <charset val="134"/>
      </rPr>
      <t>(Wuyishan)</t>
    </r>
  </si>
  <si>
    <r>
      <rPr>
        <b/>
        <i/>
        <sz val="11"/>
        <color theme="1"/>
        <rFont val="Times New Roman"/>
        <charset val="134"/>
      </rPr>
      <t xml:space="preserve">C. indicum
</t>
    </r>
    <r>
      <rPr>
        <b/>
        <sz val="11"/>
        <color theme="1"/>
        <rFont val="Times New Roman"/>
        <charset val="134"/>
      </rPr>
      <t>(Yuntaishan)</t>
    </r>
  </si>
  <si>
    <r>
      <rPr>
        <i/>
        <sz val="11"/>
        <color theme="1"/>
        <rFont val="Times New Roman"/>
        <charset val="134"/>
      </rPr>
      <t>C. indicum</t>
    </r>
    <r>
      <rPr>
        <sz val="11"/>
        <color theme="1"/>
        <rFont val="Times New Roman"/>
        <charset val="134"/>
      </rPr>
      <t>(Tianzhushan)</t>
    </r>
  </si>
  <si>
    <r>
      <rPr>
        <i/>
        <sz val="11"/>
        <color theme="1"/>
        <rFont val="Times New Roman"/>
        <charset val="134"/>
      </rPr>
      <t>C. indicum</t>
    </r>
    <r>
      <rPr>
        <sz val="11"/>
        <color theme="1"/>
        <rFont val="Times New Roman"/>
        <charset val="134"/>
      </rPr>
      <t>(Henan)</t>
    </r>
  </si>
  <si>
    <r>
      <rPr>
        <i/>
        <sz val="11"/>
        <color theme="1"/>
        <rFont val="Times New Roman"/>
        <charset val="134"/>
      </rPr>
      <t>C. indicum</t>
    </r>
    <r>
      <rPr>
        <sz val="11"/>
        <color theme="1"/>
        <rFont val="Times New Roman"/>
        <charset val="134"/>
      </rPr>
      <t xml:space="preserve"> (Hubei)</t>
    </r>
  </si>
  <si>
    <r>
      <rPr>
        <i/>
        <sz val="11"/>
        <color theme="1"/>
        <rFont val="Times New Roman"/>
        <charset val="134"/>
      </rPr>
      <t>C. indicum</t>
    </r>
    <r>
      <rPr>
        <sz val="11"/>
        <color theme="1"/>
        <rFont val="Times New Roman"/>
        <charset val="134"/>
      </rPr>
      <t>(Nanjing)</t>
    </r>
  </si>
  <si>
    <r>
      <rPr>
        <i/>
        <sz val="11"/>
        <color theme="1"/>
        <rFont val="Times New Roman"/>
        <charset val="134"/>
      </rPr>
      <t>C. indicum</t>
    </r>
    <r>
      <rPr>
        <sz val="11"/>
        <color theme="1"/>
        <rFont val="Times New Roman"/>
        <charset val="134"/>
      </rPr>
      <t>(Shennongjia)</t>
    </r>
  </si>
  <si>
    <r>
      <rPr>
        <i/>
        <sz val="11"/>
        <color theme="1"/>
        <rFont val="Times New Roman"/>
        <charset val="134"/>
      </rPr>
      <t>C. indicum</t>
    </r>
    <r>
      <rPr>
        <sz val="11"/>
        <color theme="1"/>
        <rFont val="Times New Roman"/>
        <charset val="134"/>
      </rPr>
      <t>(Wuyishan)</t>
    </r>
  </si>
  <si>
    <r>
      <rPr>
        <i/>
        <sz val="11"/>
        <color theme="1"/>
        <rFont val="Times New Roman"/>
        <charset val="134"/>
      </rPr>
      <t>C. indicum</t>
    </r>
    <r>
      <rPr>
        <sz val="11"/>
        <color theme="1"/>
        <rFont val="Times New Roman"/>
        <charset val="134"/>
      </rPr>
      <t>(Yuntaishan)</t>
    </r>
  </si>
  <si>
    <r>
      <t xml:space="preserve">Supplementary Data 7. Gene retention ratios between </t>
    </r>
    <r>
      <rPr>
        <b/>
        <i/>
        <sz val="11"/>
        <rFont val="Times New Roman"/>
        <charset val="134"/>
      </rPr>
      <t>C. nankingense</t>
    </r>
    <r>
      <rPr>
        <b/>
        <sz val="11"/>
        <rFont val="Times New Roman"/>
        <charset val="134"/>
      </rPr>
      <t xml:space="preserve"> and </t>
    </r>
    <r>
      <rPr>
        <b/>
        <i/>
        <sz val="11"/>
        <rFont val="Times New Roman"/>
        <charset val="134"/>
      </rPr>
      <t>C. seticuspe</t>
    </r>
    <r>
      <rPr>
        <b/>
        <sz val="11"/>
        <rFont val="Times New Roman"/>
        <charset val="134"/>
      </rPr>
      <t xml:space="preserve"> in the</t>
    </r>
    <r>
      <rPr>
        <b/>
        <i/>
        <sz val="11"/>
        <rFont val="Times New Roman"/>
        <charset val="134"/>
      </rPr>
      <t xml:space="preserve"> C. morifolium</t>
    </r>
    <r>
      <rPr>
        <b/>
        <sz val="11"/>
        <rFont val="Times New Roman"/>
        <charset val="134"/>
      </rPr>
      <t xml:space="preserve"> genome</t>
    </r>
    <r>
      <rPr>
        <b/>
        <i/>
        <sz val="11"/>
        <rFont val="Times New Roman"/>
        <charset val="134"/>
      </rPr>
      <t>.</t>
    </r>
  </si>
  <si>
    <t>Taxa</t>
  </si>
  <si>
    <t>Group1</t>
  </si>
  <si>
    <t>Mean</t>
  </si>
  <si>
    <r>
      <rPr>
        <i/>
        <sz val="11"/>
        <rFont val="Times New Roman"/>
        <charset val="134"/>
      </rPr>
      <t>P</t>
    </r>
    <r>
      <rPr>
        <sz val="11"/>
        <rFont val="Times New Roman"/>
        <charset val="134"/>
      </rPr>
      <t>-value</t>
    </r>
  </si>
  <si>
    <t>Sig.</t>
  </si>
  <si>
    <t>ns</t>
  </si>
  <si>
    <t>***</t>
  </si>
  <si>
    <t>**</t>
  </si>
  <si>
    <t>Group2</t>
  </si>
  <si>
    <r>
      <rPr>
        <sz val="11"/>
        <rFont val="Times New Roman"/>
        <charset val="134"/>
      </rPr>
      <t>ns</t>
    </r>
    <r>
      <rPr>
        <sz val="10.5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</si>
  <si>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Group3</t>
  </si>
  <si>
    <t>*</t>
  </si>
  <si>
    <t>Group4</t>
  </si>
  <si>
    <t>Group5</t>
  </si>
  <si>
    <t>Group6</t>
  </si>
  <si>
    <t>Group7</t>
  </si>
  <si>
    <t>Group8</t>
  </si>
  <si>
    <t>Group9</t>
  </si>
  <si>
    <r>
      <rPr>
        <sz val="11"/>
        <rFont val="Times New Roman"/>
        <charset val="134"/>
      </rPr>
      <t xml:space="preserve">The significance of the differences in the values between traid1 vs traid2, traid1 vs traid3, traid2 vs traid3 within a homoeologous chromosome group were respectively estimated using the two-tailed Welch's </t>
    </r>
    <r>
      <rPr>
        <i/>
        <sz val="11"/>
        <rFont val="Times New Roman"/>
        <charset val="134"/>
      </rPr>
      <t>t</t>
    </r>
    <r>
      <rPr>
        <sz val="11"/>
        <rFont val="Times New Roman"/>
        <charset val="134"/>
      </rPr>
      <t xml:space="preserve">-test (*** </t>
    </r>
    <r>
      <rPr>
        <i/>
        <sz val="11"/>
        <rFont val="Times New Roman"/>
        <charset val="134"/>
      </rPr>
      <t>P</t>
    </r>
    <r>
      <rPr>
        <sz val="11"/>
        <rFont val="Times New Roman"/>
        <charset val="134"/>
      </rPr>
      <t xml:space="preserve"> &lt; 0.001, ** </t>
    </r>
    <r>
      <rPr>
        <i/>
        <sz val="11"/>
        <rFont val="Times New Roman"/>
        <charset val="134"/>
      </rPr>
      <t xml:space="preserve">P </t>
    </r>
    <r>
      <rPr>
        <sz val="11"/>
        <rFont val="Times New Roman"/>
        <charset val="134"/>
      </rPr>
      <t>&lt; 0.01, *</t>
    </r>
    <r>
      <rPr>
        <i/>
        <sz val="11"/>
        <rFont val="Times New Roman"/>
        <charset val="134"/>
      </rPr>
      <t xml:space="preserve"> P</t>
    </r>
    <r>
      <rPr>
        <sz val="11"/>
        <rFont val="Times New Roman"/>
        <charset val="134"/>
      </rPr>
      <t xml:space="preserve"> &lt; 0.05, ns: not significance).</t>
    </r>
  </si>
  <si>
    <t>Supplementary Data 8. Oligonucleotide probes used for FISH analysis in this study</t>
  </si>
  <si>
    <t>Probe</t>
  </si>
  <si>
    <t>Sequence</t>
  </si>
  <si>
    <t>Length (bp)</t>
  </si>
  <si>
    <t>Modification</t>
  </si>
  <si>
    <t>JHCL22-1</t>
  </si>
  <si>
    <t>AAGCCCCTACTTTAAAACATACAACCACCAA</t>
  </si>
  <si>
    <t>5'-FAM</t>
  </si>
  <si>
    <t>JHCL22-2</t>
  </si>
  <si>
    <t>AATAAGTCGTATAATTTCATTGAGTTTTTTCACACAC</t>
  </si>
  <si>
    <t>JHCL77-1</t>
  </si>
  <si>
    <t>GTTCTCACGGATGTTTTGACAGGTAATTCGG</t>
  </si>
  <si>
    <t>5'-TAMRA</t>
  </si>
  <si>
    <t>JHCL77-2</t>
  </si>
  <si>
    <t>CAACGGGTCGACATAATTCCAAATATGATCCAATGGGT</t>
  </si>
  <si>
    <t>JHCL77-3</t>
  </si>
  <si>
    <t>AAAATGGAGTTACGGTTCAAAAGTTATAAAGGTTC</t>
  </si>
  <si>
    <t>JHCL77-4</t>
  </si>
  <si>
    <t>CTGGAGATGACCCAAAATTCAGAGACCTGTT</t>
  </si>
  <si>
    <t>JHCL110-1</t>
  </si>
  <si>
    <t>ATCGACCGTTTGTATTTCATATGCTTATCACACCCTTC</t>
  </si>
  <si>
    <t>JHCL110-2</t>
  </si>
  <si>
    <t>CACAAAGACTCGTATAATTTATTTCGCACCTA</t>
  </si>
  <si>
    <t>JHCL110-3</t>
  </si>
  <si>
    <t>CTTGGTCATGTGGGCTTTATGTGATCTGTTG</t>
  </si>
  <si>
    <t>JHCL110-4</t>
  </si>
  <si>
    <t>TAATATGAGGCAAGAAACTACTATATACCCTTTGTGTAA</t>
  </si>
  <si>
    <t>JHCL143-1</t>
  </si>
  <si>
    <t>CATAAGAAGATCCCGTCGTTGCAATTGGTT</t>
  </si>
  <si>
    <t>JHCL143-2</t>
  </si>
  <si>
    <t>TCTCCGTTCGAAGTTGTAAGGCTAATTTTATATTTCTAGA</t>
  </si>
  <si>
    <t>JHCL143-3</t>
  </si>
  <si>
    <t>TTAATCTTCAAATGCCCGATTGTGATCTAAA</t>
  </si>
  <si>
    <t>JHCL151</t>
  </si>
  <si>
    <t>GTTGAACGTCTAATGTGTAACCATAACATATCGACTCATCC</t>
  </si>
  <si>
    <t>JHCL168</t>
  </si>
  <si>
    <t>ATCATGTTAAACGACCGAGTATAGGTGCTATGGTATACGT</t>
  </si>
  <si>
    <t>JHCL173-1</t>
  </si>
  <si>
    <t>ATATTACACATATCTATACTACTTATAATGGAGGGATGAC</t>
  </si>
  <si>
    <t>JHCL173-2</t>
  </si>
  <si>
    <t>TAAGACAAATGATGCAAAGATGTAAATTCACAA</t>
  </si>
  <si>
    <t>JHCL173-3</t>
  </si>
  <si>
    <t>AAATAAAATTAACCACAAAAGTAAAAAACG</t>
  </si>
  <si>
    <t>JHCL173-4</t>
  </si>
  <si>
    <t>TAGCTTTTACTAATTTATCTTCCACAACAT</t>
  </si>
  <si>
    <t>JHCL98</t>
  </si>
  <si>
    <t>GCAGTTAGAACACATTCAGGCCAAAGATATAGAGGTAATT</t>
  </si>
  <si>
    <t>JHCL229</t>
  </si>
  <si>
    <t>AAAATGCAAATAACTCATAAAATATAGTGTTTCAGGGCTT</t>
  </si>
  <si>
    <t>JHCL263</t>
  </si>
  <si>
    <t>TTTTATTTGGCATTTTTTAGATGAATTGTTAT</t>
  </si>
  <si>
    <t>JHCL279</t>
  </si>
  <si>
    <t>TTAGGTCAAGTGGGCAATAATTAATTTGGTAAAGTTGTA</t>
  </si>
  <si>
    <t>JHKmer10</t>
  </si>
  <si>
    <t>AGACCAAGTTTCCTAGGCCGACGTAA</t>
  </si>
  <si>
    <r>
      <t xml:space="preserve">Supplementary Data 9. Enriched GO terms for balanced genes in </t>
    </r>
    <r>
      <rPr>
        <b/>
        <i/>
        <sz val="11"/>
        <color theme="1"/>
        <rFont val="Times New Roman"/>
        <charset val="134"/>
      </rPr>
      <t>C. morifolium</t>
    </r>
    <r>
      <rPr>
        <b/>
        <sz val="11"/>
        <color theme="1"/>
        <rFont val="Times New Roman"/>
        <charset val="134"/>
      </rPr>
      <t xml:space="preserve"> genome.   </t>
    </r>
  </si>
  <si>
    <t>GO accession</t>
  </si>
  <si>
    <t>Chr1_Chr2_Chr3</t>
  </si>
  <si>
    <t>GO:0019222</t>
  </si>
  <si>
    <t>regulation of metabolic process</t>
  </si>
  <si>
    <t>evm.model.scaffold_1581.143_evm.model.scaffold_1581.141,evm.model.scaffold_391.71,evm.model.scaffold_1473.80,evm.model.scaffold_1398.101,evm.model.scaffold_719.90,evm.model.scaffold_116.142,evm.model.scaffold_598.36,evm.model.scaffold_425.85,evm.model.scaffold_963.91,evm.model.scaffold_6083.349,evm.model.scaffold_48.892,evm.model.scaffold_1822.56,evm.model.scaffold_8453.105.2,evm.model.scaffold_35.58,evm.model.scaffold_756.151,evm.model.scaffold_539.40,evm.model.scaffold_1730.225,evm.model.scaffold_4916.11,evm.model.scaffold_628.62,evm.model.scaffold_1499.4,evm.model.scaffold_9941.49,evm.model.scaffold_243.93,evm.model.scaffold_48.325,evm.model.scaffold_598.687,evm.model.scaffold_205.127,evm.model.scaffold_243.188,evm.model.scaffold_728.26,evm.model.scaffold_8453.158,evm.model.scaffold_1045.30,evm.model.scaffold_1495.55,evm.model.scaffold_871.122,evm.model.scaffold_537.7,evm.model.scaffold_598.431,evm.model.scaffold_220.26_evm.model.scaffold_220.27,evm.model.scaffold_499.284,evm.model.scaffold_499.388,evm.model.scaffold_308.278,evm.model.scaffold_533.73,evm.model.scaffold_688.16,evm.model.scaffold_5424.75,evm.model.scaffold_243.122,evm.model.scaffold_1648.14,evm.model.scaffold_1487.60,evm.model.scaffold_545.278,evm.model.scaffold_5601.120,evm.model.scaffold_499.210,evm.model.scaffold_285.733,evm.model.scaffold_545.380,evm.model.scaffold_409.13,evm.model.scaffold_11779.27,evm.model.scaffold_205.25,evm.model.scaffold_7350.70,evm.model.scaffold_205.63,evm.model.scaffold_116.35,evm.model.scaffold_932.72,evm.model.scaffold_74.319,evm.model.scaffold_7966.2,evm.model.scaffold_709.40,evm.model.scaffold_1072.38,evm.model.scaffold_688.14,evm.model.scaffold_484.13,evm.model.scaffold_1518.9,evm.model.scaffold_286.111,evm.model.scaffold_391.63.1,evm.model.scaffold_1495.92,evm.model.scaffold_894.119_evm.model.scaffold_894.120,evm.model.scaffold_4964.298_evm.model.scaffold_4964.299,evm.model.scaffold_599.160.1,evm.model.scaffold_1050.189,evm.model.scaffold_599.111,evm.model.scaffold_8568.8,evm.model.scaffold_1550.25,evm.model.scaffold_1109.175,evm.model.scaffold_1473.252,evm.model.scaffold_485.45,evm.model.scaffold_871.248,evm.model.scaffold_1064.77,evm.model.scaffold_476.10.1,evm.model.scaffold_5234.136,evm.model.scaffold_599.226,evm.model.scaffold_1684.82,evm.model.scaffold_1270.44,evm.model.scaffold_737.181,evm.model.scaffold_8676.37,evm.model.scaffold_5424.39,evm.model.scaffold_242.117,evm.model.scaffold_2.18,evm.model.scaffold_1064.274,evm.model.scaffold_48.403,evm.model.scaffold_668.35,evm.model.scaffold_5424.87,evm.model.scaffold_1064.315,evm.model.scaffold_48.705,evm.model.scaffold_127.86,evm.model.scaffold_391.123,evm.model.scaffold_628.64,evm.model.scaffold_1505.30,evm.model.scaffold_1684.89,evm.model.scaffold_8453.23,evm.model.scaffold_308.355,evm.model.scaffold_286.13,evm.model.scaffold_35.210,evm.model.scaffold_872.2,evm.model.scaffold_598.852,evm.model.scaffold_1109.203,evm.model.scaffold_400.203,evm.model.scaffold_1581.213,evm.model.scaffold_9609.165,evm.model.scaffold_1045.26,evm.model.scaffold_738.26,evm.model.scaffold_1833.123,evm.model.scaffold_48.162,evm.model.scaffold_205.28,evm.model.scaffold_545.157,evm.model.scaffold_756.317,evm.model.scaffold_238.64,evm.model.scaffold_1142.42,evm.model.scaffold_599.228_evm.model.scaffold_599.229,evm.model.scaffold_628.30,evm.model.scaffold_1499.112,evm.model.scaffold_10190.68,evm.model.scaffold_481.188,evm.model.scaffold_6668.104,evm.model.scaffold_167.71,evm.model.scaffold_1495.128,evm.model.scaffold_308.466,evm.model.scaffold_708.64,evm.model.scaffold_200.67,evm.model.scaffold_742.70,evm.model.scaffold_1443.91,evm.model.scaffold_731.219,evm.model.scaffold_2475.4,evm.model.scaffold_8540.88,evm.model.scaffold_1269.365,evm.model.scaffold_350.98,evm.model.scaffold_11.52,evm.model.scaffold_709.122,evm.model.scaffold_1122.100,evm.model.scaffold_1050.213,evm.model.scaffold_558.50,evm.model.scaffold_425.375,evm.model.scaffold_1254.74,evm.model.scaffold_1013.126,evm.model.scaffold_532.72,evm.model.scaffold_325.338,evm.model.scaffold_268.23,evm.model.scaffold_1064.124,evm.model.scaffold_1269.243,evm.model.scaffold_1275.132,evm.model.scaffold_400.342,evm.model.scaffold_1822.119.1,evm.model.scaffold_1142.351,evm.model.scaffold_545.453,evm.model.scaffold_476.140.1,evm.model.scaffold_1395.287,evm.model.scaffold_1495.114.1,evm.model.scaffold_6083.293,evm.model.scaffold_285.545,evm.model.scaffold_5318.98,evm.model.scaffold_499.512,evm.model.scaffold_1443.88,evm.model.scaffold_895.131,evm.model.scaffold_1648.17,evm.model.scaffold_285.680,evm.model.scaffold_11084.23,evm.model.scaffold_6083.358,evm.model.scaffold_756.339,evm.model.scaffold_1081.193,evm.model.scaffold_5987.68,evm.model.scaffold_598.342,evm.model.scaffold_1142.337,evm.model.scaffold_1269.33,evm.model.scaffold_8453.31,evm.model.scaffold_4964.196,evm.model.scaffold_8491.5,evm.model.scaffold_1050.344,evm.model.scaffold_692.443,evm.model.scaffold_905.193,evm.model.scaffold_507.30.1,evm.model.scaffold_719.184,evm.model.scaffold_400.127,evm.model.scaffold_1050.156.1,evm.model.scaffold_1050.140,evm.model.scaffold_308.650,evm.model.scaffold_238.52,evm.model.scaffold_4598.28,evm.model.scaffold_10250.31,evm.model.scaffold_48.388,evm.model.scaffold_308.447,evm.model.scaffold_1473.229,evm.model.scaffold_598.82,evm.model.scaffold_905.88,evm.model.scaffold_499.58,evm.model.scaffold_737.406,evm.model.scaffold_11.198,evm.model.scaffold_7990.23,evm.model.scaffold_1398.82,evm.model.scaffold_1499.123,evm.model.scaffold_11.25,evm.model.scaffold_127.33,evm.model.scaffold_4616.6,evm.model.scaffold_545.205,evm.model.scaffold_598.360,evm.model.scaffold_895.41,evm.model.scaffold_5432.22,evm.model.scaffold_8241.5,evm.model.scaffold_1045.3,evm.model.scaffold_1395.369,evm.model.scaffold_1730.289.1,evm.model.scaffold_3255.35,evm.model.scaffold_308.399,evm.model.scaffold_1833.117,evm.model.scaffold_731.139,evm.model.scaffold_462.96,evm.model.scaffold_5424.107,evm.model.scaffold_218.22,evm.model.scaffold_1269.579,evm.model.scaffold_539.43,evm.model.scaffold_7350.37,evm.model.scaffold_308.371,evm.model.scaffold_984.93,evm.model.scaffold_308.272,evm.model.scaffold_801.149,evm.model.scaffold_222.42,evm.model.scaffold_400.28,evm.model.scaffold_14.215,evm.model.scaffold_1473.285,evm.model.scaffold_1473.365,evm.model.scaffold_1505.17,evm.model.scaffold_384.26,evm.model.scaffold_285.546.1,evm.model.scaffold_425.593,evm.model.scaffold_545.111,evm.model.scaffold_286.168,evm.model.scaffold_8798.79,evm.model.scaffold_598.181,evm.model.scaffold_598.106,evm.model.scaffold_1270.29,evm.model.scaffold_329.47</t>
  </si>
  <si>
    <t>GO:0044711</t>
  </si>
  <si>
    <t>single-organism biosynthetic process</t>
  </si>
  <si>
    <t>evm.model.scaffold_668.84,evm.model.scaffold_1270.191,evm.model.scaffold_1275.97,evm.model.scaffold_167.148,evm.model.scaffold_737.33,evm.model.scaffold_1122.20,evm.model.scaffold_905.19,evm.model.scaffold_10636.52,evm.model.scaffold_6083.358,evm.model.scaffold_8676.104,evm.model.scaffold_967.120,evm.model.scaffold_871.135,evm.model.scaffold_425.281,evm.model.scaffold_12254.35,evm.model.scaffold_205.63,evm.model.scaffold_152.128,evm.model.scaffold_1530.11,evm.model.scaffold_391.71,evm.model.scaffold_1473.80,evm.model.scaffold_499.365,evm.model.scaffold_1722.46,evm.model.scaffold_6083.349,evm.model.scaffold_268.248,evm.model.scaffold_598.591,evm.model.scaffold_1398.137,evm.model.scaffold_1064.124,evm.model.scaffold_598.578,evm.model.scaffold_1822.119.1,evm.model.scaffold_1168.30,evm.model.scaffold_10712.14,evm.model.scaffold_963.7,evm.model.scaffold_286.291,evm.model.scaffold_737.189,evm.model.scaffold_286.13,evm.model.scaffold_1398.322,evm.model.scaffold_598.659.2,evm.model.scaffold_1473.165,evm.model.scaffold_677.20,evm.model.scaffold_984.93,evm.model.scaffold_756.61,evm.model.scaffold_668.8,evm.model.scaffold_1395.162,evm.model.scaffold_1495.171,evm.model.scaffold_482.105,evm.model.scaffold_286.168,evm.model.scaffold_756.317,evm.model.scaffold_709.87,evm.model.scaffold_4517.73,evm.model.scaffold_1530.90,evm.model.scaffold_400.258,evm.model.scaffold_481.188,evm.model.scaffold_598.106,evm.model.scaffold_1443.38,evm.model.scaffold_1889.101,evm.model.scaffold_1142.339,evm.model.scaffold_135.115,evm.model.scaffold_205.28,evm.model.scaffold_400.278,evm.model.scaffold_425.524.1,evm.model.scaffold_599.160.1,evm.model.scaffold_286.293,evm.model.scaffold_598.30,evm.model.scaffold_737.406,evm.model.scaffold_1050.99,evm.model.scaffold_1518.9,evm.model.scaffold_932.71,evm.model.scaffold_1684.87,evm.model.scaffold_308.650,evm.model.scaffold_599.69,evm.model.scaffold_391.63.1,evm.model.scaffold_7966.28,evm.model.scaffold_735.253,evm.model.scaffold_598.471,evm.model.scaffold_1530.7,evm.model.scaffold_48.449,evm.model.scaffold_1064.315,evm.model.scaffold_598.360,evm.model.scaffold_8115.27</t>
  </si>
  <si>
    <t>GO:0006271</t>
  </si>
  <si>
    <t>DNA strand elongation involved in DNA replication</t>
  </si>
  <si>
    <t>evm.model.scaffold_545.453,evm.model.scaffold_1398.140,evm.model.scaffold_737.35,evm.model.scaffold_462.96,evm.model.scaffold_7966.30,evm.model.scaffold_598.864,evm.model.scaffold_545.278,evm.model.scaffold_1270.29,evm.model.scaffold_242.103</t>
  </si>
  <si>
    <t>GO:0009695</t>
  </si>
  <si>
    <t>jasmonic acid biosynthetic process</t>
  </si>
  <si>
    <t>evm.model.scaffold_1122.20,evm.model.scaffold_1473.165,evm.model.scaffold_10636.52,evm.model.scaffold_756.317,evm.model.scaffold_425.524.1,evm.model.scaffold_598.578,evm.model.scaffold_735.253,evm.model.scaffold_1530.7,evm.model.scaffold_286.291</t>
  </si>
  <si>
    <t>GO:0010252</t>
  </si>
  <si>
    <t>auxin homeostasis</t>
  </si>
  <si>
    <t>evm.model.scaffold_6083.358,evm.model.scaffold_391.71,evm.model.scaffold_1081.219,evm.model.scaffold_6083.349,evm.model.scaffold_205.63,evm.model.scaffold_507.171,evm.model.scaffold_218.4,evm.model.scaffold_205.28,evm.model.scaffold_391.63.1,evm.model.scaffold_4598.7,evm.model.scaffold_499.80,evm.model.scaffold_285.616</t>
  </si>
  <si>
    <t>GO:0060255</t>
  </si>
  <si>
    <t>regulation of macromolecule metabolic process</t>
  </si>
  <si>
    <t>evm.model.scaffold_35.210,evm.model.scaffold_872.2,evm.model.scaffold_308.355,evm.model.scaffold_1581.213,evm.model.scaffold_598.852,evm.model.scaffold_1109.203,evm.model.scaffold_48.705,evm.model.scaffold_8453.23,evm.model.scaffold_127.86,evm.model.scaffold_391.123,evm.model.scaffold_1684.89,evm.model.scaffold_628.64,evm.model.scaffold_628.30,evm.model.scaffold_10190.68,evm.model.scaffold_1499.112,evm.model.scaffold_238.64,evm.model.scaffold_756.317,evm.model.scaffold_599.228_evm.model.scaffold_599.229,evm.model.scaffold_1142.42,evm.model.scaffold_167.71,evm.model.scaffold_6668.104,evm.model.scaffold_1045.26,evm.model.scaffold_9609.165,evm.model.scaffold_1833.123,evm.model.scaffold_545.157,evm.model.scaffold_48.162,evm.model.scaffold_1473.252,evm.model.scaffold_599.160.1,evm.model.scaffold_8568.8,evm.model.scaffold_599.111,evm.model.scaffold_1550.25,evm.model.scaffold_1109.175,evm.model.scaffold_1050.189,evm.model.scaffold_485.45,evm.model.scaffold_871.248,evm.model.scaffold_476.10.1,evm.model.scaffold_1064.77,evm.model.scaffold_484.13,evm.model.scaffold_894.119_evm.model.scaffold_894.120,evm.model.scaffold_4964.298_evm.model.scaffold_4964.299,evm.model.scaffold_286.111,evm.model.scaffold_1495.92,evm.model.scaffold_48.403,evm.model.scaffold_8676.37,evm.model.scaffold_2.18,evm.model.scaffold_5424.39,evm.model.scaffold_242.117,evm.model.scaffold_1064.274,evm.model.scaffold_1064.315,evm.model.scaffold_668.35,evm.model.scaffold_5424.87,evm.model.scaffold_599.226,evm.model.scaffold_5234.136,evm.model.scaffold_1270.44,evm.model.scaffold_1684.82,evm.model.scaffold_5424.75,evm.model.scaffold_1648.14,evm.model.scaffold_1487.60,evm.model.scaffold_243.122,evm.model.scaffold_533.73,evm.model.scaffold_688.16,evm.model.scaffold_5601.120,evm.model.scaffold_499.210,evm.model.scaffold_285.733,evm.model.scaffold_545.278,evm.model.scaffold_598.431,evm.model.scaffold_537.7,evm.model.scaffold_220.26_evm.model.scaffold_220.27,evm.model.scaffold_308.278,evm.model.scaffold_932.72,evm.model.scaffold_74.319,evm.model.scaffold_116.35,evm.model.scaffold_688.14,evm.model.scaffold_709.40,evm.model.scaffold_1072.38,evm.model.scaffold_7966.2,evm.model.scaffold_7350.70,evm.model.scaffold_205.25,evm.model.scaffold_11779.27,evm.model.scaffold_409.13,evm.model.scaffold_539.40,evm.model.scaffold_756.151,evm.model.scaffold_1822.56,evm.model.scaffold_8453.105.2,evm.model.scaffold_35.58,evm.model.scaffold_1730.225,evm.model.scaffold_1398.101,evm.model.scaffold_719.90,evm.model.scaffold_1473.80,evm.model.scaffold_963.91,evm.model.scaffold_48.892,evm.model.scaffold_116.142,evm.model.scaffold_425.85,evm.model.scaffold_728.26,evm.model.scaffold_243.188,evm.model.scaffold_1045.30,evm.model.scaffold_1495.55,evm.model.scaffold_871.122,evm.model.scaffold_8453.158,evm.model.scaffold_1499.4,evm.model.scaffold_628.62,evm.model.scaffold_4916.11,evm.model.scaffold_48.325,evm.model.scaffold_598.687,evm.model.scaffold_205.127,evm.model.scaffold_9941.49,evm.model.scaffold_1269.579,evm.model.scaffold_7350.37,evm.model.scaffold_539.43,evm.model.scaffold_984.93,evm.model.scaffold_308.371,evm.model.scaffold_731.139,evm.model.scaffold_1833.117,evm.model.scaffold_308.399,evm.model.scaffold_3255.35,evm.model.scaffold_218.22,evm.model.scaffold_462.96,evm.model.scaffold_5424.107,evm.model.scaffold_598.181,evm.model.scaffold_8798.79,evm.model.scaffold_286.168,evm.model.scaffold_425.593,evm.model.scaffold_285.546.1,evm.model.scaffold_545.111,evm.model.scaffold_1270.29,evm.model.scaffold_222.42,evm.model.scaffold_400.28,evm.model.scaffold_14.215,evm.model.scaffold_1473.285,evm.model.scaffold_1473.365,evm.model.scaffold_801.149,evm.model.scaffold_384.26,evm.model.scaffold_1505.17,evm.model.scaffold_1473.229,evm.model.scaffold_737.406,evm.model.scaffold_598.82,evm.model.scaffold_905.88,evm.model.scaffold_499.58,evm.model.scaffold_238.52,evm.model.scaffold_4598.28,evm.model.scaffold_1050.140,evm.model.scaffold_1050.156.1,evm.model.scaffold_48.388,evm.model.scaffold_10250.31,evm.model.scaffold_308.447,evm.model.scaffold_8241.5,evm.model.scaffold_895.41,evm.model.scaffold_5432.22,evm.model.scaffold_1395.369,evm.model.scaffold_1045.3,evm.model.scaffold_11.25,evm.model.scaffold_7990.23,evm.model.scaffold_11.198,evm.model.scaffold_1499.123,evm.model.scaffold_1398.82,evm.model.scaffold_545.205,evm.model.scaffold_5318.98,evm.model.scaffold_1443.88,evm.model.scaffold_499.512,evm.model.scaffold_285.545,evm.model.scaffold_1648.17,evm.model.scaffold_285.680,evm.model.scaffold_895.131,evm.model.scaffold_1395.287,evm.model.scaffold_545.453,evm.model.scaffold_6083.293,evm.model.scaffold_1495.114.1,evm.model.scaffold_1050.344,evm.model.scaffold_905.193,evm.model.scaffold_1269.33,evm.model.scaffold_8453.31,evm.model.scaffold_4964.196,evm.model.scaffold_719.184,evm.model.scaffold_400.127,evm.model.scaffold_507.30.1,evm.model.scaffold_756.339,evm.model.scaffold_1081.193,evm.model.scaffold_1142.337,evm.model.scaffold_598.342,evm.model.scaffold_5987.68,evm.model.scaffold_731.219,evm.model.scaffold_1443.91,evm.model.scaffold_350.98,evm.model.scaffold_1269.365,evm.model.scaffold_1050.213,evm.model.scaffold_709.122,evm.model.scaffold_11.52,evm.model.scaffold_1122.100,evm.model.scaffold_1495.128,evm.model.scaffold_200.67,evm.model.scaffold_708.64,evm.model.scaffold_742.70,evm.model.scaffold_308.466,evm.model.scaffold_1064.124,evm.model.scaffold_1269.243,evm.model.scaffold_1275.132,evm.model.scaffold_268.23,evm.model.scaffold_1822.119.1,evm.model.scaffold_1142.351,evm.model.scaffold_400.342,evm.model.scaffold_532.72,evm.model.scaffold_425.375,evm.model.scaffold_1254.74,evm.model.scaffold_1013.126,evm.model.scaffold_325.338</t>
  </si>
  <si>
    <t>GO:0010608</t>
  </si>
  <si>
    <t>posttranscriptional regulation of gene expression</t>
  </si>
  <si>
    <t>evm.model.scaffold_1395.287,evm.model.scaffold_731.139,evm.model.scaffold_308.399,evm.model.scaffold_308.355,evm.model.scaffold_533.73,evm.model.scaffold_5424.75,evm.model.scaffold_1109.203,evm.model.scaffold_895.131,evm.model.scaffold_1648.17,evm.model.scaffold_1581.213,evm.model.scaffold_5601.120,evm.model.scaffold_1833.123,evm.model.scaffold_545.157,evm.model.scaffold_1499.112,evm.model.scaffold_1050.140,evm.model.scaffold_719.90,evm.model.scaffold_238.52,evm.model.scaffold_1495.128,evm.model.scaffold_8453.105.2,evm.model.scaffold_599.160.1,evm.model.scaffold_1473.252,evm.model.scaffold_539.40,evm.model.scaffold_905.88,evm.model.scaffold_4916.11,evm.model.scaffold_532.72,evm.model.scaffold_11.25,evm.model.scaffold_628.62,evm.model.scaffold_2.18,evm.model.scaffold_8676.37,evm.model.scaffold_48.403,evm.model.scaffold_728.26,evm.model.scaffold_668.35</t>
  </si>
  <si>
    <t>GO:0031647</t>
  </si>
  <si>
    <t>regulation of protein stability</t>
  </si>
  <si>
    <t>evm.model.scaffold_48.403,evm.model.scaffold_728.26,evm.model.scaffold_2.18,evm.model.scaffold_5601.120,evm.model.scaffold_308.399,evm.model.scaffold_532.72,evm.model.scaffold_1495.128,evm.model.scaffold_4916.11,evm.model.scaffold_1050.140</t>
  </si>
  <si>
    <t>GO:0006298</t>
  </si>
  <si>
    <t>mismatch repair</t>
  </si>
  <si>
    <t>evm.model.scaffold_35.324,evm.model.scaffold_1269.490,evm.model.scaffold_545.453,evm.model.scaffold_1218.34,evm.model.scaffold_462.96,evm.model.scaffold_285.717,evm.model.scaffold_545.278</t>
  </si>
  <si>
    <t>GO:0031407</t>
  </si>
  <si>
    <t>oxylipin metabolic process</t>
  </si>
  <si>
    <t>evm.model.scaffold_1050.99,evm.model.scaffold_1530.7,evm.model.scaffold_735.253,evm.model.scaffold_1495.171,evm.model.scaffold_598.578,evm.model.scaffold_756.317,evm.model.scaffold_48.449,evm.model.scaffold_425.524.1,evm.model.scaffold_286.291</t>
  </si>
  <si>
    <t>GO:0006633</t>
  </si>
  <si>
    <t>fatty acid biosynthetic process</t>
  </si>
  <si>
    <t>evm.model.scaffold_599.69,evm.model.scaffold_7966.28,evm.model.scaffold_598.591,evm.model.scaffold_668.84,evm.model.scaffold_1050.99,evm.model.scaffold_286.293,evm.model.scaffold_599.160.1,evm.model.scaffold_425.524.1,evm.model.scaffold_1530.11,evm.model.scaffold_286.291,evm.model.scaffold_8676.104,evm.model.scaffold_963.7,evm.model.scaffold_1064.315,evm.model.scaffold_1822.119.1,evm.model.scaffold_905.19,evm.model.scaffold_48.449,evm.model.scaffold_756.317,evm.model.scaffold_737.33,evm.model.scaffold_709.87,evm.model.scaffold_598.578,evm.model.scaffold_668.8,evm.model.scaffold_1495.171,evm.model.scaffold_735.253,evm.model.scaffold_1064.124,evm.model.scaffold_1398.137,evm.model.scaffold_1530.7</t>
  </si>
  <si>
    <t>GO:1901362</t>
  </si>
  <si>
    <t>organic cyclic compound biosynthetic process</t>
  </si>
  <si>
    <t>evm.model.scaffold_1648.17,evm.model.scaffold_285.680,evm.model.scaffold_1443.88,evm.model.scaffold_5318.98,evm.model.scaffold_499.512,evm.model.scaffold_1495.114.1,evm.model.scaffold_1275.97,evm.model.scaffold_545.453,evm.model.scaffold_719.184,evm.model.scaffold_400.127,evm.model.scaffold_507.30.1,evm.model.scaffold_905.193,evm.model.scaffold_1269.33,evm.model.scaffold_8453.31,evm.model.scaffold_8491.5,evm.model.scaffold_677.16,evm.model.scaffold_1270.73,evm.model.scaffold_5424.54.1,evm.model.scaffold_4964.196,evm.model.scaffold_18.315,evm.model.scaffold_598.342,evm.model.scaffold_5987.68,evm.model.scaffold_756.339,evm.model.scaffold_6083.358,evm.model.scaffold_967.120,evm.model.scaffold_11084.23,evm.model.scaffold_350.98,evm.model.scaffold_1269.365,evm.model.scaffold_709.122,evm.model.scaffold_1122.100,evm.model.scaffold_1443.91,evm.model.scaffold_731.219,evm.model.scaffold_708.64,evm.model.scaffold_1722.46,evm.model.scaffold_499.365,evm.model.scaffold_742.70,evm.model.scaffold_1142.351,evm.model.scaffold_1822.119.1,evm.model.scaffold_1168.30,evm.model.scaffold_400.342,evm.model.scaffold_10712.14,evm.model.scaffold_11.170,evm.model.scaffold_1064.124,evm.model.scaffold_1269.243,evm.model.scaffold_6668.72,evm.model.scaffold_268.23,evm.model.scaffold_325.338,evm.model.scaffold_1254.196,evm.model.scaffold_425.375,evm.model.scaffold_1254.74,evm.model.scaffold_1013.126,evm.model.scaffold_308.272,evm.model.scaffold_984.93,evm.model.scaffold_1269.579,evm.model.scaffold_7350.37,evm.model.scaffold_1398.322,evm.model.scaffold_218.22,evm.model.scaffold_462.96,evm.model.scaffold_5424.107,evm.model.scaffold_3255.35,evm.model.scaffold_1270.29,evm.model.scaffold_400.258,evm.model.scaffold_4517.73,evm.model.scaffold_598.106,evm.model.scaffold_1395.162,evm.model.scaffold_482.105,evm.model.scaffold_286.168,evm.model.scaffold_425.593,evm.model.scaffold_285.546.1,evm.model.scaffold_545.111,evm.model.scaffold_1456.51,evm.model.scaffold_384.26,evm.model.scaffold_400.278,evm.model.scaffold_1505.17,evm.model.scaffold_400.28,evm.model.scaffold_222.42,evm.model.scaffold_14.215,evm.model.scaffold_1889.101,evm.model.scaffold_1473.365,evm.model.scaffold_135.115,evm.model.scaffold_737.406,evm.model.scaffold_1473.229,evm.model.scaffold_10250.31,evm.model.scaffold_48.388,evm.model.scaffold_308.447,evm.model.scaffold_238.52,evm.model.scaffold_4598.28,evm.model.scaffold_1050.156.1,evm.model.scaffold_285.740,evm.model.scaffold_1395.369,evm.model.scaffold_1045.3,evm.model.scaffold_8241.5,evm.model.scaffold_545.173.1,evm.model.scaffold_895.41,evm.model.scaffold_5432.22,evm.model.scaffold_598.360,evm.model.scaffold_1530.219,evm.model.scaffold_545.205,evm.model.scaffold_11.25,evm.model.scaffold_7990.23,evm.model.scaffold_11.198,evm.model.scaffold_499.210,evm.model.scaffold_285.733,evm.model.scaffold_545.278,evm.model.scaffold_1487.60,evm.model.scaffold_243.122,evm.model.scaffold_533.73,evm.model.scaffold_688.16,evm.model.scaffold_241.18,evm.model.scaffold_308.278,evm.model.scaffold_598.431,evm.model.scaffold_537.7,evm.model.scaffold_220.26_evm.model.scaffold_220.27,evm.model.scaffold_688.14,evm.model.scaffold_709.40,evm.model.scaffold_7966.2,evm.model.scaffold_1072.38,evm.model.scaffold_18.153,evm.model.scaffold_116.35,evm.model.scaffold_205.63,evm.model.scaffold_12254.35,evm.model.scaffold_152.128,evm.model.scaffold_205.25,evm.model.scaffold_11779.27,evm.model.scaffold_7350.70,evm.model.scaffold_871.135,evm.model.scaffold_409.13,evm.model.scaffold_1730.225,evm.model.scaffold_5234.21,evm.model.scaffold_539.40,evm.model.scaffold_756.151,evm.model.scaffold_1822.56,evm.model.scaffold_35.58,evm.model.scaffold_963.91,evm.model.scaffold_6083.349,evm.model.scaffold_6624.17,evm.model.scaffold_268.248,evm.model.scaffold_116.142,evm.model.scaffold_425.85,evm.model.scaffold_1398.101,evm.model.scaffold_391.71,evm.model.scaffold_1473.80,evm.model.scaffold_1045.30,evm.model.scaffold_8453.158,evm.model.scaffold_243.188,evm.model.scaffold_598.687,evm.model.scaffold_9941.49,evm.model.scaffold_243.93,evm.model.scaffold_1499.4,evm.model.scaffold_598.852,evm.model.scaffold_1109.203,evm.model.scaffold_35.210,evm.model.scaffold_737.189,evm.model.scaffold_872.2,evm.model.scaffold_308.355,evm.model.scaffold_286.13,evm.model.scaffold_598.814,evm.model.scaffold_628.64,evm.model.scaffold_167.71,evm.model.scaffold_1142.196,evm.model.scaffold_6668.104,evm.model.scaffold_628.30,evm.model.scaffold_1499.112,evm.model.scaffold_10190.68,evm.model.scaffold_756.317,evm.model.scaffold_1142.42,evm.model.scaffold_205.28,evm.model.scaffold_1045.26,evm.model.scaffold_285.360,evm.model.scaffold_1833.123,evm.model.scaffold_871.248,evm.model.scaffold_222.13.2,evm.model.scaffold_485.45,evm.model.scaffold_476.10.1,evm.model.scaffold_1064.291,evm.model.scaffold_1064.77,evm.model.scaffold_1473.252,evm.model.scaffold_598.30,evm.model.scaffold_599.111,evm.model.scaffold_8568.8,evm.model.scaffold_1050.189,evm.model.scaffold_308.511,evm.model.scaffold_1550.25,evm.model.scaffold_894.119_evm.model.scaffold_894.120,evm.model.scaffold_4964.298_evm.model.scaffold_4964.299,evm.model.scaffold_391.63.1,evm.model.scaffold_286.111,evm.model.scaffold_1495.92,evm.model.scaffold_815.58,evm.model.scaffold_484.13,evm.model.scaffold_5424.87,evm.model.scaffold_1064.315,evm.model.scaffold_737.181,evm.model.scaffold_5424.39,evm.model.scaffold_1064.274,evm.model.scaffold_242.117,evm.model.scaffold_1270.44,evm.model.scaffold_1684.82,evm.model.scaffold_5234.136,evm.model.scaffold_599.226</t>
  </si>
  <si>
    <t>GO:0044283</t>
  </si>
  <si>
    <t>small molecule biosynthetic process</t>
  </si>
  <si>
    <t>evm.model.scaffold_10712.14,evm.model.scaffold_1168.30,evm.model.scaffold_1064.315,evm.model.scaffold_1822.119.1,evm.model.scaffold_598.578,evm.model.scaffold_48.449,evm.model.scaffold_1530.7,evm.model.scaffold_735.253,evm.model.scaffold_1398.137,evm.model.scaffold_1064.124,evm.model.scaffold_286.291,evm.model.scaffold_963.7,evm.model.scaffold_1050.99,evm.model.scaffold_737.406,evm.model.scaffold_598.30,evm.model.scaffold_599.160.1,evm.model.scaffold_425.524.1,evm.model.scaffold_286.293,evm.model.scaffold_7966.28,evm.model.scaffold_598.591,evm.model.scaffold_268.248,evm.model.scaffold_599.69,evm.model.scaffold_499.365,evm.model.scaffold_308.650,evm.model.scaffold_1684.87,evm.model.scaffold_932.71,evm.model.scaffold_1518.9,evm.model.scaffold_481.188,evm.model.scaffold_4517.73,evm.model.scaffold_1530.90,evm.model.scaffold_400.258,evm.model.scaffold_10636.52,evm.model.scaffold_1122.20,evm.model.scaffold_905.19,evm.model.scaffold_709.87,evm.model.scaffold_737.33,evm.model.scaffold_756.317,evm.model.scaffold_482.105,evm.model.scaffold_668.8,evm.model.scaffold_1395.162,evm.model.scaffold_1495.171,evm.model.scaffold_167.148,evm.model.scaffold_1530.11,evm.model.scaffold_400.278,evm.model.scaffold_152.128,evm.model.scaffold_12254.35,evm.model.scaffold_135.115,evm.model.scaffold_425.281,evm.model.scaffold_1142.339,evm.model.scaffold_871.135,evm.model.scaffold_1889.101,evm.model.scaffold_967.120,evm.model.scaffold_8676.104,evm.model.scaffold_1473.165,evm.model.scaffold_598.659.2,evm.model.scaffold_1398.322,evm.model.scaffold_737.189,evm.model.scaffold_1275.97,evm.model.scaffold_1270.191,evm.model.scaffold_756.61,evm.model.scaffold_668.84</t>
  </si>
  <si>
    <t>GO:0006887</t>
  </si>
  <si>
    <t>exocytosis</t>
  </si>
  <si>
    <t>evm.model.scaffold_871.110,evm.model.scaffold_737.341,evm.model.scaffold_1275.45,evm.model.scaffold_1822.77,evm.model.scaffold_1275.140,evm.model.scaffold_1064.91,evm.model.scaffold_871.197,evm.model.scaffold_1064.291,evm.model.scaffold_737.432</t>
  </si>
  <si>
    <t>GO:0010119</t>
  </si>
  <si>
    <t>regulation of stomatal movement</t>
  </si>
  <si>
    <t>evm.model.scaffold_1064.91,evm.model.scaffold_5318.98,evm.model.scaffold_11210.201,evm.model.scaffold_737.259,evm.model.scaffold_499.58,evm.model.scaffold_1064.291,evm.model.scaffold_815.58,evm.model.scaffold_6083.23,evm.model.scaffold_218.22,evm.model.scaffold_708.64,evm.model.scaffold_241.18,evm.model.scaffold_1456.51,evm.model.scaffold_148.1,evm.model.scaffold_1398.428,evm.model.scaffold_3813.22,evm.model.scaffold_1081.193,evm.model.scaffold_871.274,evm.model.scaffold_9941.49,evm.model.scaffold_801.265</t>
  </si>
  <si>
    <t>GO:0006446</t>
  </si>
  <si>
    <t>regulation of translational initiation</t>
  </si>
  <si>
    <t>evm.model.scaffold_1395.287,evm.model.scaffold_533.73,evm.model.scaffold_308.355,evm.model.scaffold_1499.112,evm.model.scaffold_731.139,evm.model.scaffold_238.52</t>
  </si>
  <si>
    <t>GO:0009893</t>
  </si>
  <si>
    <t>positive regulation of metabolic process</t>
  </si>
  <si>
    <t>evm.model.scaffold_1275.132,evm.model.scaffold_5432.22,evm.model.scaffold_871.122,evm.model.scaffold_1499.4,evm.model.scaffold_11.198,evm.model.scaffold_1013.126,evm.model.scaffold_598.360,evm.model.scaffold_205.127,evm.model.scaffold_4616.6,evm.model.scaffold_8540.88,evm.model.scaffold_1473.229,evm.model.scaffold_1122.100,evm.model.scaffold_499.58,evm.model.scaffold_238.52,evm.model.scaffold_484.13,evm.model.scaffold_1050.156.1,evm.model.scaffold_391.71,evm.model.scaffold_6083.349,evm.model.scaffold_48.388,evm.model.scaffold_391.63.1,evm.model.scaffold_692.443,evm.model.scaffold_628.30,evm.model.scaffold_10190.68,evm.model.scaffold_1499.112,evm.model.scaffold_545.111,evm.model.scaffold_599.228_evm.model.scaffold_599.229,evm.model.scaffold_598.106,evm.model.scaffold_6083.358,evm.model.scaffold_1473.365,evm.model.scaffold_1081.193,evm.model.scaffold_205.63,evm.model.scaffold_205.28,evm.model.scaffold_1648.14,evm.model.scaffold_539.43,evm.model.scaffold_308.355,evm.model.scaffold_286.13,evm.model.scaffold_308.272,evm.model.scaffold_1833.117,evm.model.scaffold_8453.23,evm.model.scaffold_218.22,evm.model.scaffold_6083.293,evm.model.scaffold_308.278,evm.model.scaffold_1495.114.1,evm.model.scaffold_391.123,evm.model.scaffold_5424.107</t>
  </si>
  <si>
    <t>GO:0009694</t>
  </si>
  <si>
    <t>jasmonic acid metabolic process</t>
  </si>
  <si>
    <t>evm.model.scaffold_286.291,evm.model.scaffold_735.253,evm.model.scaffold_1530.7,evm.model.scaffold_425.524.1,evm.model.scaffold_756.317,evm.model.scaffold_598.578,evm.model.scaffold_1122.20,evm.model.scaffold_1473.165,evm.model.scaffold_10636.52</t>
  </si>
  <si>
    <t>GO:0008152</t>
  </si>
  <si>
    <t>metabolic process</t>
  </si>
  <si>
    <t>evm.model.scaffold_756.113,evm.model.scaffold_539.43,evm.model.scaffold_1142.308,evm.model.scaffold_10636.63,evm.model.scaffold_438.95,evm.model.scaffold_598.659.2,evm.model.scaffold_737.25,evm.model.scaffold_18.373,evm.model.scaffold_400.9,evm.model.scaffold_10636.64,evm.model.scaffold_984.93,evm.model.scaffold_1473.365,evm.model.scaffold_1684.147,evm.model.scaffold_932.66,evm.model.scaffold_308.564,evm.model.scaffold_384.26,evm.model.scaffold_507.13,evm.model.scaffold_1505.17,evm.model.scaffold_425.119,evm.model.scaffold_8798.79,evm.model.scaffold_1122.17,evm.model.scaffold_967.49,evm.model.scaffold_425.593,evm.model.scaffold_4598.28,evm.model.scaffold_599.68,evm.model.scaffold_6083.23,evm.model.scaffold_545.151,evm.model.scaffold_10250.31,evm.model.scaffold_668.70,evm.model.scaffold_499.58,evm.model.scaffold_905.88,evm.model.scaffold_1684.148,evm.model.scaffold_1530.194,evm.model.scaffold_1398.58,evm.model.scaffold_11.198,evm.model.scaffold_4741.85,evm.model.scaffold_1530.219,evm.model.scaffold_4616.6,evm.model.scaffold_5432.22,evm.model.scaffold_2475.72,evm.model.scaffold_1395.337,evm.model.scaffold_499.80,evm.model.scaffold_499.538,evm.model.scaffold_6083.293,evm.model.scaffold_1072.192,evm.model.scaffold_3092.63,evm.model.scaffold_5318.98,evm.model.scaffold_285.545,evm.model.scaffold_967.55,evm.model.scaffold_1722.70,evm.model.scaffold_485.31,evm.model.scaffold_895.131,evm.model.scaffold_400.164,evm.model.scaffold_1122.16,evm.model.scaffold_4517.78,evm.model.scaffold_1142.337,evm.model.scaffold_18.315,evm.model.scaffold_3092.47,evm.model.scaffold_4517.71,evm.model.scaffold_1889.102,evm.model.scaffold_692.443,evm.model.scaffold_4964.196,evm.model.scaffold_8491.5,evm.model.scaffold_222.32,evm.model.scaffold_756.135,evm.model.scaffold_4741.59,evm.model.scaffold_308.398,evm.model.scaffold_1395.307,evm.model.scaffold_1889.77,evm.model.scaffold_9377.12,evm.model.scaffold_1109.193,evm.model.scaffold_525.401,evm.model.scaffold_708.64,evm.model.scaffold_200.67,evm.model.scaffold_116.163,evm.model.scaffold_308.466,evm.model.scaffold_243.313,evm.model.scaffold_1269.365,evm.model.scaffold_1013.126,evm.model.scaffold_1254.74,evm.model.scaffold_325.338,evm.model.scaffold_598.864,evm.model.scaffold_1275.132,evm.model.scaffold_1064.124,evm.model.scaffold_10190.76,evm.model.scaffold_48.705,evm.model.scaffold_709.85,evm.model.scaffold_1684.89,evm.model.scaffold_7966.30,evm.model.scaffold_391.123,evm.model.scaffold_872.2,evm.model.scaffold_48.241,evm.model.scaffold_1473.255,evm.model.scaffold_1581.213,evm.model.scaffold_668.94,evm.model.scaffold_1342.58,evm.model.scaffold_205.28,evm.model.scaffold_1499.129,evm.model.scaffold_8676.17.1,evm.model.scaffold_1142.42,evm.model.scaffold_599.228_evm.model.scaffold_599.229,evm.model.scaffold_598.229,evm.model.scaffold_6668.104,evm.model.scaffold_756.272,evm.model.scaffold_481.188,evm.model.scaffold_815.58,evm.model.scaffold_932.71,evm.model.scaffold_1684.87,evm.model.scaffold_1398.310,evm.model.scaffold_286.153,evm.model.scaffold_276.6,evm.model.scaffold_871.248,evm.model.scaffold_48.316,evm.model.scaffold_545.236,evm.model.scaffold_5424.40,evm.model.scaffold_1109.74,evm.model.scaffold_719.17,evm.model.scaffold_1269.69,evm.model.scaffold_598.471,evm.model.scaffold_9363.28,evm.model.scaffold_1064.274,evm.model.scaffold_668.35,evm.model.scaffold_1081.237,evm.model.scaffold_308.565,evm.model.scaffold_801.201,evm.model.scaffold_499.388,evm.model.scaffold_241.18,evm.model.scaffold_167.103,evm.model.scaffold_1487.60,evm.model.scaffold_1275.140,evm.model.scaffold_8241.9,evm.model.scaffold_967.149,evm.model.scaffold_533.73,evm.model.scaffold_5601.120,evm.model.scaffold_871.135,evm.model.scaffold_7350.70,evm.model.scaffold_425.281,evm.model.scaffold_8798.64,evm.model.scaffold_12254.35,evm.model.scaffold_152.128,evm.model.scaffold_1473.143,evm.model.scaffold_963.8,evm.model.scaffold_598.469,evm.model.scaffold_1707.52,evm.model.scaffold_1398.101,evm.model.scaffold_963.91,evm.model.scaffold_1013.108,evm.model.scaffold_116.142,evm.model.scaffold_3709.32,evm.model.scaffold_539.40,evm.model.scaffold_8453.105.2,evm.model.scaffold_10712.94,evm.model.scaffold_1730.225,evm.model.scaffold_905.93.1,evm.model.scaffold_737.542,evm.model.scaffold_963.7,evm.model.scaffold_286.291,evm.model.scaffold_218.4,evm.model.scaffold_425.360,evm.model.scaffold_243.188,evm.model.scaffold_1045.30,evm.model.scaffold_1833.117,evm.model.scaffold_1398.322,evm.model.scaffold_308.272,evm.model.scaffold_1473.165,evm.model.scaffold_222.42,evm.model.scaffold_476.191,evm.model.scaffold_9377.14,evm.model.scaffold_400.278,evm.model.scaffold_539.31,evm.model.scaffold_532.49,evm.model.scaffold_268.83,evm.model.scaffold_1395.162,evm.model.scaffold_545.111,evm.model.scaffold_285.546.1,evm.model.scaffold_400.258,evm.model.scaffold_1398.428,evm.model.scaffold_598.106,evm.model.scaffold_1050.156.1,evm.model.scaffold_719.74,evm.model.scaffold_1050.140,evm.model.scaffold_7966.28,evm.model.scaffold_4908.79,evm.model.scaffold_627.101,evm.model.scaffold_7877.44,evm.model.scaffold_598.360,evm.model.scaffold_1270.168,evm.model.scaffold_545.205,evm.model.scaffold_742.28.1,evm.model.scaffold_507.31,evm.model.scaffold_735.253,evm.model.scaffold_545.173.1,evm.model.scaffold_1395.369,evm.model.scaffold_738.2,evm.model.scaffold_1684.69,evm.model.scaffold_476.140.1,evm.model.scaffold_1254.97.1,evm.model.scaffold_545.310,evm.model.scaffold_1270.191,evm.model.scaffold_167.83,evm.model.scaffold_400.186,evm.model.scaffold_1495.114.1,evm.model.scaffold_400.302,evm.model.scaffold_1648.13,evm.model.scaffold_1081.193,evm.model.scaffold_8676.104,evm.model.scaffold_11084.23,evm.model.scaffold_598.342,evm.model.scaffold_1050.344,evm.model.scaffold_5424.54.1,evm.model.scaffold_482.42,evm.model.scaffold_719.184,evm.model.scaffold_400.189,evm.model.scaffold_135.48,evm.model.scaffold_1473.317,evm.model.scaffold_525.398,evm.model.scaffold_731.155,evm.model.scaffold_1722.46,evm.model.scaffold_742.70,evm.model.scaffold_10190.56,evm.model.scaffold_5587.4,evm.model.scaffold_598.591,evm.model.scaffold_8540.88,evm.model.scaffold_1473.291,evm.model.scaffold_1398.286,evm.model.scaffold_2475.4,evm.model.scaffold_3341.9,evm.model.scaffold_731.219,evm.model.scaffold_1050.213,evm.model.scaffold_1822.150,evm.model.scaffold_4908.71,evm.model.scaffold_539.6,evm.model.scaffold_425.375,evm.model.scaffold_1109.171,evm.model.scaffold_1473.282,evm.model.scaffold_1395.89,evm.model.scaffold_1269.349,evm.model.scaffold_1889.57,evm.model.scaffold_222.30,evm.model.scaffold_598.513,evm.model.scaffold_8453.156,evm.model.scaffold_963.75,evm.model.scaffold_594.22,evm.model.scaffold_1822.119.1,evm.model.scaffold_4741.87,evm.model.scaffold_127.86,evm.model.scaffold_737.189,evm.model.scaffold_888.221,evm.model.scaffold_598.814,evm.model.scaffold_286.13,evm.model.scaffold_400.203,evm.model.scaffold_11.63,evm.model.scaffold_598.852,evm.model.scaffold_1142.339,evm.model.scaffold_276.4,evm.model.scaffold_276.49,evm.model.scaffold_6360.9,evm.model.scaffold_731.187,evm.model.scaffold_668.8,evm.model.scaffold_1495.171,evm.model.scaffold_709.87,evm.model.scaffold_1530.90,evm.model.scaffold_425.446,evm.model.scaffold_11202.15,evm.model.scaffold_4964.298_evm.model.scaffold_4964.299,evm.model.scaffold_285.434,evm.model.scaffold_599.69,evm.model.scaffold_3255.8,evm.model.scaffold_599.111,evm.model.scaffold_905.70,evm.model.scaffold_598.30,evm.model.scaffold_485.45,evm.model.scaffold_222.13.2,evm.model.scaffold_1050.99,evm.model.scaffold_4964.7,evm.model.scaffold_3309.32,evm.model.scaffold_5234.136,evm.model.scaffold_1270.44,evm.model.scaffold_5424.39,evm.model.scaffold_285.91,evm.model.scaffold_18.384,evm.model.scaffold_537.7,evm.model.scaffold_2475.131,evm.model.scaffold_1648.14,evm.model.scaffold_243.122,evm.model.scaffold_5424.75,evm.model.scaffold_545.278,evm.model.scaffold_409.13,evm.model.scaffold_205.63,evm.model.scaffold_425.324,evm.model.scaffold_932.72,evm.model.scaffold_1730.271,evm.model.scaffold_984.46,evm.model.scaffold_18.153,evm.model.scaffold_1072.38,evm.model.scaffold_1473.80,evm.model.scaffold_1269.490,evm.model.scaffold_48.892,evm.model.scaffold_6624.17,evm.model.scaffold_391.37,evm.model.scaffold_499.237,evm.model.scaffold_1822.56,evm.model.scaffold_499.513,evm.model.scaffold_1473.104,evm.model.scaffold_499.311,evm.model.scaffold_241.11,evm.model.scaffold_628.62,evm.model.scaffold_1499.4,evm.model.scaffold_4916.11,evm.model.scaffold_598.104,evm.model.scaffold_222.61,evm.model.scaffold_48.325,evm.model.scaffold_308.378,evm.model.scaffold_1269.626,evm.model.scaffold_1495.55,evm.model.scaffold_308.399,evm.model.scaffold_2475.63,evm.model.scaffold_1730.289.1,evm.model.scaffold_285.547,evm.model.scaffold_499.379,evm.model.scaffold_7350.37,evm.model.scaffold_1269.579,evm.model.scaffold_888.97,evm.model.scaffold_872.97,evm.model.scaffold_308.371,evm.model.scaffold_1889.101,evm.model.scaffold_11.51,evm.model.scaffold_888.205,evm.model.scaffold_801.149,evm.model.scaffold_135.115,evm.model.scaffold_285.520,evm.model.scaffold_286.168,evm.model.scaffold_598.781,evm.model.scaffold_481.201,evm.model.scaffold_738.12,evm.model.scaffold_481.257,evm.model.scaffold_308.447,evm.model.scaffold_1473.229,evm.model.scaffold_425.524.1,evm.model.scaffold_481.200,evm.model.scaffold_242.103,evm.model.scaffold_737.406,evm.model.scaffold_7966.20,evm.model.scaffold_871.4,evm.model.scaffold_11.25,evm.model.scaffold_10349.60,evm.model.scaffold_7990.23,evm.model.scaffold_127.33,evm.model.scaffold_285.717,evm.model.scaffold_499.243,evm.model.scaffold_1270.182,evm.model.scaffold_1045.3,evm.model.scaffold_533.114.1,evm.model.scaffold_167.98,evm.model.scaffold_1122.33,evm.model.scaffold_10349.18,evm.model.scaffold_6083.358,evm.model.scaffold_756.339,evm.model.scaffold_967.120,evm.model.scaffold_620.143,evm.model.scaffold_400.232,evm.model.scaffold_286.11,evm.model.scaffold_1530.11,evm.model.scaffold_5987.68,evm.model.scaffold_6083.388,evm.model.scaffold_905.193,evm.model.scaffold_425.479,evm.model.scaffold_499.114,evm.model.scaffold_1269.33,evm.model.scaffold_285.506,evm.model.scaffold_507.30.1,evm.model.scaffold_6668.75,evm.model.scaffold_499.92,evm.model.scaffold_6279.19_evm.model.scaffold_6279.20,evm.model.scaffold_499.365,evm.model.scaffold_1443.91,evm.model.scaffold_1122.100,evm.model.scaffold_709.122,evm.model.scaffold_11.52,evm.model.scaffold_285.581,evm.model.scaffold_350.98,evm.model.scaffold_737.35,evm.model.scaffold_268.23,evm.model.scaffold_18.365,evm.model.scaffold_10712.14,evm.model.scaffold_18.288,evm.model.scaffold_400.342,evm.model.scaffold_4517.28,evm.model.scaffold_499.100,evm.model.scaffold_1398.130,evm.model.scaffold_545.189,evm.model.scaffold_628.64,evm.model.scaffold_4916.12,evm.model.scaffold_308.355,evm.model.scaffold_677.20,evm.model.scaffold_409.162,evm.model.scaffold_905.96,evm.model.scaffold_1045.26,evm.model.scaffold_9609.165,evm.model.scaffold_1064.317,evm.model.scaffold_74.369,evm.model.scaffold_545.157,evm.model.scaffold_737.148,evm.model.scaffold_285.350,evm.model.scaffold_48.162,evm.model.scaffold_1889.58,evm.model.scaffold_1142.196,evm.model.scaffold_167.71,evm.model.scaffold_1443.38,evm.model.scaffold_5424.9,evm.model.scaffold_238.67,evm.model.scaffold_12113.27,evm.model.scaffold_438.9,evm.model.scaffold_400.362,evm.model.scaffold_286.111,evm.model.scaffold_5587.7,evm.model.scaffold_8568.8,evm.model.scaffold_599.160.1,evm.model.scaffold_286.293,evm.model.scaffold_3255.36,evm.model.scaffold_1064.77,evm.model.scaffold_599.226,evm.model.scaffold_4741.119,evm.model.scaffold_871.274,evm.model.scaffold_1684.82,evm.model.scaffold_1530.7,evm.model.scaffold_425.334,evm.model.scaffold_8676.37,evm.model.scaffold_242.117,evm.model.scaffold_598.705,evm.model.scaffold_11779.54,evm.model.scaffold_737.432,evm.model.scaffold_5424.87,evm.model.scaffold_462.53,evm.model.scaffold_668.84,evm.model.scaffold_308.278,evm.model.scaffold_499.284,evm.model.scaffold_476.184_evm.model.scaffold_476.185,evm.model.scaffold_1109.177,evm.model.scaffold_4598.7,evm.model.scaffold_5318.17,evm.model.scaffold_285.733,evm.model.scaffold_499.210,evm.model.scaffold_719.26,evm.model.scaffold_11779.27,evm.model.scaffold_756.236,evm.model.scaffold_499.264,evm.model.scaffold_6917.10,evm.model.scaffold_1822.162,evm.model.scaffold_167.148,evm.model.scaffold_815.55,evm.model.scaffold_545.475,evm.model.scaffold_668.60,evm.model.scaffold_688.14,evm.model.scaffold_905.19,evm.model.scaffold_967.119,evm.model.scaffold_7966.2,evm.model.scaffold_719.90,evm.model.scaffold_871.110,evm.model.scaffold_1581.143_evm.model.scaffold_1581.141,evm.model.scaffold_598.36,evm.model.scaffold_425.85,evm.model.scaffold_268.248,evm.model.scaffold_1142.309,evm.model.scaffold_756.151,evm.model.scaffold_35.58,evm.model.scaffold_350.99,evm.model.scaffold_5234.21,evm.model.scaffold_285.257,evm.model.scaffold_8676.72,evm.model.scaffold_1081.2,evm.model.scaffold_205.127,evm.model.scaffold_598.687,evm.model.scaffold_545.188,evm.model.scaffold_1398.312,evm.model.scaffold_728.26,evm.model.scaffold_1398.137,evm.model.scaffold_3709.80,evm.model.scaffold_871.122,evm.model.scaffold_731.139,evm.model.scaffold_241.167,evm.model.scaffold_3255.35,evm.model.scaffold_533.91,evm.model.scaffold_218.22,evm.model.scaffold_2.19,evm.model.scaffold_5424.107,evm.model.scaffold_462.96,evm.model.scaffold_5646.15,evm.model.scaffold_238.71,evm.model.scaffold_1064.372,evm.model.scaffold_905.188,evm.model.scaffold_14.215,evm.model.scaffold_1473.285,evm.model.scaffold_400.28,evm.model.scaffold_5601.58,evm.model.scaffold_9363.25,evm.model.scaffold_482.38,evm.model.scaffold_482.105,evm.model.scaffold_598.181,evm.model.scaffold_242.26,evm.model.scaffold_1456.51,evm.model.scaffold_4517.73,evm.model.scaffold_1270.29,evm.model.scaffold_241.144,evm.model.scaffold_329.47,evm.model.scaffold_238.52,evm.model.scaffold_482.104,evm.model.scaffold_308.650,evm.model.scaffold_285.740,evm.model.scaffold_598.265.1,evm.model.scaffold_1050.315,evm.model.scaffold_48.388,evm.model.scaffold_1081.250,evm.model.scaffold_152.69,evm.model.scaffold_525.278,evm.model.scaffold_598.82,evm.model.scaffold_1398.82,evm.model.scaffold_1499.123,evm.model.scaffold_1398.140,evm.model.scaffold_8820.20,evm.model.scaffold_507.171,evm.model.scaffold_598.236,evm.model.scaffold_222.85,evm.model.scaffold_8241.5,evm.model.scaffold_895.41,evm.model.scaffold_545.453,evm.model.scaffold_1395.287,evm.model.scaffold_1505.22,evm.model.scaffold_1275.97,evm.model.scaffold_1530.126,evm.model.scaffold_1443.88,evm.model.scaffold_499.512,evm.model.scaffold_10636.44,evm.model.scaffold_285.680,evm.model.scaffold_1648.17,evm.model.scaffold_905.11,evm.model.scaffold_1072.58,evm.model.scaffold_709.31,evm.model.scaffold_677.16,evm.model.scaffold_1270.73,evm.model.scaffold_286.206.1,evm.model.scaffold_737.33,evm.model.scaffold_8453.31,evm.model.scaffold_400.127,evm.model.scaffold_285.616,evm.model.scaffold_628.56,evm.model.scaffold_1495.128,evm.model.scaffold_737.341,evm.model.scaffold_308.375,evm.model.scaffold_1581.167,evm.model.scaffold_558.50,evm.model.scaffold_1064.129,evm.model.scaffold_737.259,evm.model.scaffold_1473.171,evm.model.scaffold_532.72,evm.model.scaffold_1254.196,evm.model.scaffold_116.124,evm.model.scaffold_1064.172,evm.model.scaffold_1473.141_evm.model.scaffold_1473.142,evm.model.scaffold_4861.40,evm.model.scaffold_1275.45,evm.model.scaffold_499.469,evm.model.scaffold_1269.243,evm.model.scaffold_737.180,evm.model.scaffold_285.20,evm.model.scaffold_598.578,evm.model.scaffold_6668.72,evm.model.scaffold_932.55,evm.model.scaffold_1142.351,evm.model.scaffold_11.170,evm.model.scaffold_1822.122,evm.model.scaffold_1168.30,evm.model.scaffold_756.61,evm.model.scaffold_8453.23,evm.model.scaffold_1505.30,evm.model.scaffold_35.324,evm.model.scaffold_35.210,evm.model.scaffold_1499.126,evm.model.scaffold_558.41,evm.model.scaffold_1109.203,evm.model.scaffold_545.251,evm.model.scaffold_1833.123,evm.model.scaffold_738.26,evm.model.scaffold_285.360,evm.model.scaffold_35.167,evm.model.scaffold_10293.28,evm.model.scaffold_8676.12,evm.model.scaffold_1499.112,evm.model.scaffold_10190.68,evm.model.scaffold_628.30,evm.model.scaffold_238.64,evm.model.scaffold_756.317,evm.model.scaffold_1254.134,evm.model.scaffold_1518.9,evm.model.scaffold_484.13,evm.model.scaffold_894.119_evm.model.scaffold_894.120,evm.model.scaffold_1495.92,evm.model.scaffold_391.63.1,evm.model.scaffold_1473.252,evm.model.scaffold_400.20,evm.model.scaffold_308.511,evm.model.scaffold_1050.189,evm.model.scaffold_1550.25,evm.model.scaffold_1109.175,evm.model.scaffold_1064.291,evm.model.scaffold_476.10.1,evm.model.scaffold_1442.61,evm.model.scaffold_205.6,evm.model.scaffold_1081.219,evm.model.scaffold_8115.27,evm.model.scaffold_8676.111,evm.model.scaffold_1530.113,evm.model.scaffold_905.63.2,evm.model.scaffold_48.403,evm.model.scaffold_737.181,evm.model.scaffold_2.18,evm.model.scaffold_48.449,evm.model.scaffold_1064.315,evm.model.scaffold_220.26_evm.model.scaffold_220.27,evm.model.scaffold_11.28,evm.model.scaffold_598.431,evm.model.scaffold_525.266,evm.model.scaffold_545.158,evm.model.scaffold_3092.71,evm.model.scaffold_756.120,evm.model.scaffold_688.16,evm.model.scaffold_11.103,evm.model.scaffold_545.380,evm.model.scaffold_1218.34,evm.model.scaffold_1456.46,evm.model.scaffold_205.25,evm.model.scaffold_728.69,evm.model.scaffold_1081.228,evm.model.scaffold_620.104,evm.model.scaffold_127.29,evm.model.scaffold_74.319,evm.model.scaffold_116.35,evm.model.scaffold_10636.52,evm.model.scaffold_4964.27,evm.model.scaffold_1050.218,evm.model.scaffold_1833.116,evm.model.scaffold_1122.20,evm.model.scaffold_709.40,evm.model.scaffold_391.71,evm.model.scaffold_6083.349,evm.model.scaffold_1142.347,evm.model.scaffold_1058.61.1,evm.model.scaffold_243.86,evm.model.scaffold_1269.646,evm.model.scaffold_598.355,evm.model.scaffold_243.93,evm.model.scaffold_9941.49,evm.model.scaffold_268.196,evm.model.scaffold_8453.158,evm.model.scaffold_598.921</t>
  </si>
  <si>
    <t>GO:1901576</t>
  </si>
  <si>
    <t>organic substance biosynthetic process</t>
  </si>
  <si>
    <t>evm.model.scaffold_499.512,evm.model.scaffold_1443.88,evm.model.scaffold_10636.44,evm.model.scaffold_285.680,evm.model.scaffold_1648.17,evm.model.scaffold_545.453,evm.model.scaffold_1395.287,evm.model.scaffold_1270.191,evm.model.scaffold_167.83,evm.model.scaffold_400.186,evm.model.scaffold_1275.97,evm.model.scaffold_1495.114.1,evm.model.scaffold_5424.54.1,evm.model.scaffold_677.16,evm.model.scaffold_1270.73,evm.model.scaffold_8453.31,evm.model.scaffold_737.33,evm.model.scaffold_400.127,evm.model.scaffold_719.184,evm.model.scaffold_525.398,evm.model.scaffold_1081.193,evm.model.scaffold_8676.104,evm.model.scaffold_11084.23,evm.model.scaffold_598.342,evm.model.scaffold_731.219,evm.model.scaffold_1473.171,evm.model.scaffold_731.155,evm.model.scaffold_1722.46,evm.model.scaffold_742.70,evm.model.scaffold_598.591,evm.model.scaffold_1269.243,evm.model.scaffold_598.578,evm.model.scaffold_932.55,evm.model.scaffold_6668.72,evm.model.scaffold_1142.351,evm.model.scaffold_1822.119.1,evm.model.scaffold_11.170,evm.model.scaffold_1168.30,evm.model.scaffold_4908.71,evm.model.scaffold_1254.196,evm.model.scaffold_425.375,evm.model.scaffold_1889.57,evm.model.scaffold_1398.322,evm.model.scaffold_308.272,evm.model.scaffold_1473.165,evm.model.scaffold_731.139,evm.model.scaffold_3255.35,evm.model.scaffold_533.91,evm.model.scaffold_218.22,evm.model.scaffold_5424.107,evm.model.scaffold_462.96,evm.model.scaffold_482.105,evm.model.scaffold_1395.162,evm.model.scaffold_1456.51,evm.model.scaffold_545.111,evm.model.scaffold_285.546.1,evm.model.scaffold_400.258,evm.model.scaffold_4517.73,evm.model.scaffold_1270.29,evm.model.scaffold_598.106,evm.model.scaffold_14.215,evm.model.scaffold_222.42,evm.model.scaffold_400.28,evm.model.scaffold_400.278,evm.model.scaffold_1081.250,evm.model.scaffold_525.278,evm.model.scaffold_238.52,evm.model.scaffold_285.740,evm.model.scaffold_308.650,evm.model.scaffold_482.104,evm.model.scaffold_1050.156.1,evm.model.scaffold_7966.28,evm.model.scaffold_48.388,evm.model.scaffold_507.31,evm.model.scaffold_8241.5,evm.model.scaffold_735.253,evm.model.scaffold_895.41,evm.model.scaffold_545.173.1,evm.model.scaffold_738.2,evm.model.scaffold_1395.369,evm.model.scaffold_1499.123,evm.model.scaffold_1398.140,evm.model.scaffold_598.360,evm.model.scaffold_545.205,evm.model.scaffold_243.122,evm.model.scaffold_688.16,evm.model.scaffold_545.278,evm.model.scaffold_220.26_evm.model.scaffold_220.27,evm.model.scaffold_598.431,evm.model.scaffold_537.7,evm.model.scaffold_545.158,evm.model.scaffold_116.35,evm.model.scaffold_10636.52,evm.model.scaffold_1122.20,evm.model.scaffold_18.153,evm.model.scaffold_1072.38,evm.model.scaffold_709.40,evm.model.scaffold_205.25,evm.model.scaffold_409.13,evm.model.scaffold_205.63,evm.model.scaffold_728.69,evm.model.scaffold_1822.56,evm.model.scaffold_1269.490,evm.model.scaffold_1473.80,evm.model.scaffold_391.71,evm.model.scaffold_6083.349,evm.model.scaffold_6624.17,evm.model.scaffold_8453.158,evm.model.scaffold_1499.4,evm.model.scaffold_1269.646,evm.model.scaffold_243.93,evm.model.scaffold_9941.49,evm.model.scaffold_737.189,evm.model.scaffold_35.324,evm.model.scaffold_35.210,evm.model.scaffold_598.814,evm.model.scaffold_286.13,evm.model.scaffold_1109.203,evm.model.scaffold_598.852,evm.model.scaffold_756.61,evm.model.scaffold_10190.68,evm.model.scaffold_1499.112,evm.model.scaffold_1495.171,evm.model.scaffold_668.8,evm.model.scaffold_628.30,evm.model.scaffold_709.87,evm.model.scaffold_238.64,evm.model.scaffold_756.317,evm.model.scaffold_1530.90,evm.model.scaffold_1142.339,evm.model.scaffold_1833.123,evm.model.scaffold_285.360,evm.model.scaffold_276.4,evm.model.scaffold_276.49,evm.model.scaffold_10293.28,evm.model.scaffold_1473.252,evm.model.scaffold_599.111,evm.model.scaffold_308.511,evm.model.scaffold_1050.189,evm.model.scaffold_1550.25,evm.model.scaffold_598.30,evm.model.scaffold_1064.291,evm.model.scaffold_476.10.1,evm.model.scaffold_222.13.2,evm.model.scaffold_1050.99,evm.model.scaffold_485.45,evm.model.scaffold_484.13,evm.model.scaffold_1518.9,evm.model.scaffold_4964.298_evm.model.scaffold_4964.299,evm.model.scaffold_894.119_evm.model.scaffold_894.120,evm.model.scaffold_1495.92,evm.model.scaffold_599.69,evm.model.scaffold_391.63.1,evm.model.scaffold_5424.39,evm.model.scaffold_737.181,evm.model.scaffold_48.449,evm.model.scaffold_18.384,evm.model.scaffold_1064.315,evm.model.scaffold_5234.136,evm.model.scaffold_8115.27,evm.model.scaffold_1270.44,evm.model.scaffold_905.63.2,evm.model.scaffold_5318.98,evm.model.scaffold_1122.33,evm.model.scaffold_1889.102,evm.model.scaffold_905.193,evm.model.scaffold_8491.5,evm.model.scaffold_4964.196,evm.model.scaffold_499.114,evm.model.scaffold_1269.33,evm.model.scaffold_222.32,evm.model.scaffold_756.135,evm.model.scaffold_1395.307,evm.model.scaffold_507.30.1,evm.model.scaffold_6083.358,evm.model.scaffold_756.339,evm.model.scaffold_967.120,evm.model.scaffold_400.164,evm.model.scaffold_18.315,evm.model.scaffold_1530.11,evm.model.scaffold_3092.47,evm.model.scaffold_5987.68,evm.model.scaffold_1443.91,evm.model.scaffold_1122.100,evm.model.scaffold_709.122,evm.model.scaffold_350.98,evm.model.scaffold_1269.365,evm.model.scaffold_9377.12,evm.model.scaffold_499.365,evm.model.scaffold_708.64,evm.model.scaffold_1064.124,evm.model.scaffold_268.23,evm.model.scaffold_10712.14,evm.model.scaffold_400.342,evm.model.scaffold_737.35,evm.model.scaffold_1013.126,evm.model.scaffold_1254.74,evm.model.scaffold_325.338,evm.model.scaffold_598.864,evm.model.scaffold_7350.37,evm.model.scaffold_1269.579,evm.model.scaffold_598.659.2,evm.model.scaffold_308.371,evm.model.scaffold_984.93,evm.model.scaffold_285.547,evm.model.scaffold_286.168,evm.model.scaffold_425.593,evm.model.scaffold_598.781,evm.model.scaffold_1889.101,evm.model.scaffold_1473.365,evm.model.scaffold_135.115,evm.model.scaffold_384.26,evm.model.scaffold_1505.17,evm.model.scaffold_1473.229,evm.model.scaffold_425.524.1,evm.model.scaffold_242.103,evm.model.scaffold_737.406,evm.model.scaffold_499.58,evm.model.scaffold_905.88,evm.model.scaffold_4598.28,evm.model.scaffold_481.257,evm.model.scaffold_308.447,evm.model.scaffold_10250.31,evm.model.scaffold_5432.22,evm.model.scaffold_1045.3,evm.model.scaffold_11.25,evm.model.scaffold_11.198,evm.model.scaffold_7990.23,evm.model.scaffold_1530.219,evm.model.scaffold_1487.60,evm.model.scaffold_533.73,evm.model.scaffold_285.733,evm.model.scaffold_499.210,evm.model.scaffold_719.26,evm.model.scaffold_668.84,evm.model.scaffold_308.278,evm.model.scaffold_241.18,evm.model.scaffold_167.148,evm.model.scaffold_688.14,evm.model.scaffold_905.19,evm.model.scaffold_967.119,evm.model.scaffold_7966.2,evm.model.scaffold_871.135,evm.model.scaffold_7350.70,evm.model.scaffold_11779.27,evm.model.scaffold_425.281,evm.model.scaffold_12254.35,evm.model.scaffold_499.264,evm.model.scaffold_152.128,evm.model.scaffold_756.151,evm.model.scaffold_539.40,evm.model.scaffold_35.58,evm.model.scaffold_1730.225,evm.model.scaffold_5234.21,evm.model.scaffold_1398.101,evm.model.scaffold_963.91,evm.model.scaffold_1013.108,evm.model.scaffold_116.142,evm.model.scaffold_425.85,evm.model.scaffold_268.248,evm.model.scaffold_425.360,evm.model.scaffold_1398.137,evm.model.scaffold_243.188,evm.model.scaffold_1045.30,evm.model.scaffold_963.7,evm.model.scaffold_286.291,evm.model.scaffold_598.687,evm.model.scaffold_872.2,evm.model.scaffold_308.355,evm.model.scaffold_677.20,evm.model.scaffold_628.64,evm.model.scaffold_7966.30,evm.model.scaffold_1142.42,evm.model.scaffold_1142.196,evm.model.scaffold_167.71,evm.model.scaffold_1443.38,evm.model.scaffold_6668.104,evm.model.scaffold_481.188,evm.model.scaffold_1045.26,evm.model.scaffold_205.28,evm.model.scaffold_8568.8,evm.model.scaffold_286.293,evm.model.scaffold_599.160.1,evm.model.scaffold_1064.77,evm.model.scaffold_871.248,evm.model.scaffold_815.58,evm.model.scaffold_932.71,evm.model.scaffold_1684.87,evm.model.scaffold_400.362,evm.model.scaffold_286.111,evm.model.scaffold_1530.7,evm.model.scaffold_598.471,evm.model.scaffold_8676.37,evm.model.scaffold_242.117,evm.model.scaffold_1064.274,evm.model.scaffold_5424.87,evm.model.scaffold_668.35,evm.model.scaffold_599.226,evm.model.scaffold_1684.82</t>
  </si>
  <si>
    <t>GO:0048518</t>
  </si>
  <si>
    <t>positive regulation of biological process</t>
  </si>
  <si>
    <t>evm.model.scaffold_10190.56,evm.model.scaffold_6083.349,evm.model.scaffold_1684.146,evm.model.scaffold_391.71,evm.model.scaffold_499.269,evm.model.scaffold_1122.100,evm.model.scaffold_8540.88,evm.model.scaffold_205.127,evm.model.scaffold_1013.126,evm.model.scaffold_116.124,evm.model.scaffold_1499.4,evm.model.scaffold_1168.30,evm.model.scaffold_871.122,evm.model.scaffold_1275.132,evm.model.scaffold_1495.114.1,evm.model.scaffold_308.278,evm.model.scaffold_6083.293,evm.model.scaffold_533.98,evm.model.scaffold_1648.14,evm.model.scaffold_205.63,evm.model.scaffold_1142.337,evm.model.scaffold_6083.358,evm.model.scaffold_1081.193,evm.model.scaffold_400.189,evm.model.scaffold_8453.31,evm.model.scaffold_815.55,evm.model.scaffold_932.72,evm.model.scaffold_692.443,evm.model.scaffold_731.164,evm.model.scaffold_391.63.1,evm.model.scaffold_48.388,evm.model.scaffold_1050.156.1,evm.model.scaffold_238.52,evm.model.scaffold_484.13,evm.model.scaffold_499.58,evm.model.scaffold_1064.291,evm.model.scaffold_1473.229,evm.model.scaffold_7350.83,evm.model.scaffold_18.422,evm.model.scaffold_4616.6,evm.model.scaffold_598.360,evm.model.scaffold_11.198,evm.model.scaffold_599.226,evm.model.scaffold_5432.22,evm.model.scaffold_391.123,evm.model.scaffold_499.379,evm.model.scaffold_5424.107,evm.model.scaffold_1395.310,evm.model.scaffold_1684.89,evm.model.scaffold_8453.23,evm.model.scaffold_218.22,evm.model.scaffold_1833.117,evm.model.scaffold_400.356,evm.model.scaffold_308.272,evm.model.scaffold_286.13,evm.model.scaffold_308.355,evm.model.scaffold_1064.91,evm.model.scaffold_539.43,evm.model.scaffold_532.49,evm.model.scaffold_205.28,evm.model.scaffold_9363.25,evm.model.scaffold_1505.17,evm.model.scaffold_5601.58,evm.model.scaffold_1473.365,evm.model.scaffold_598.106,evm.model.scaffold_545.111,evm.model.scaffold_599.228_evm.model.scaffold_599.229,evm.model.scaffold_628.30,evm.model.scaffold_10190.68,evm.model.scaffold_1499.112</t>
  </si>
  <si>
    <t>GO:0044249</t>
  </si>
  <si>
    <t>cellular biosynthetic process</t>
  </si>
  <si>
    <t>evm.model.scaffold_628.64,evm.model.scaffold_7966.30,evm.model.scaffold_872.2,evm.model.scaffold_308.355,evm.model.scaffold_677.20,evm.model.scaffold_1045.26,evm.model.scaffold_205.28,evm.model.scaffold_1142.42,evm.model.scaffold_167.71,evm.model.scaffold_1142.196,evm.model.scaffold_481.188,evm.model.scaffold_6668.104,evm.model.scaffold_1443.38,evm.model.scaffold_815.58,evm.model.scaffold_932.71,evm.model.scaffold_1684.87,evm.model.scaffold_286.111,evm.model.scaffold_400.362,evm.model.scaffold_286.293,evm.model.scaffold_599.160.1,evm.model.scaffold_8568.8,evm.model.scaffold_871.248,evm.model.scaffold_1064.77,evm.model.scaffold_599.226,evm.model.scaffold_1684.82,evm.model.scaffold_598.471,evm.model.scaffold_1530.7,evm.model.scaffold_242.117,evm.model.scaffold_8676.37,evm.model.scaffold_1064.274,evm.model.scaffold_668.35,evm.model.scaffold_5424.87,evm.model.scaffold_668.84,evm.model.scaffold_241.18,evm.model.scaffold_308.278,evm.model.scaffold_1487.60,evm.model.scaffold_533.73,evm.model.scaffold_967.149,evm.model.scaffold_499.210,evm.model.scaffold_285.733,evm.model.scaffold_719.26,evm.model.scaffold_11779.27,evm.model.scaffold_7350.70,evm.model.scaffold_871.135,evm.model.scaffold_425.281,evm.model.scaffold_12254.35,evm.model.scaffold_152.128,evm.model.scaffold_499.264,evm.model.scaffold_167.148,evm.model.scaffold_905.19,evm.model.scaffold_688.14,evm.model.scaffold_7966.2,evm.model.scaffold_967.119,evm.model.scaffold_1398.101,evm.model.scaffold_1013.108,evm.model.scaffold_963.91,evm.model.scaffold_268.248,evm.model.scaffold_425.85,evm.model.scaffold_116.142,evm.model.scaffold_539.40,evm.model.scaffold_756.151,evm.model.scaffold_35.58,evm.model.scaffold_1730.225,evm.model.scaffold_5234.21,evm.model.scaffold_963.7,evm.model.scaffold_286.291,evm.model.scaffold_598.687,evm.model.scaffold_243.188,evm.model.scaffold_1398.137,evm.model.scaffold_425.360,evm.model.scaffold_1045.30,evm.model.scaffold_285.547,evm.model.scaffold_1269.579,evm.model.scaffold_7350.37,evm.model.scaffold_598.659.2,evm.model.scaffold_984.93,evm.model.scaffold_308.371,evm.model.scaffold_1889.101,evm.model.scaffold_1473.365,evm.model.scaffold_135.115,evm.model.scaffold_384.26,evm.model.scaffold_1505.17,evm.model.scaffold_286.168,evm.model.scaffold_425.593,evm.model.scaffold_598.781,evm.model.scaffold_4598.28,evm.model.scaffold_481.257,evm.model.scaffold_10250.31,evm.model.scaffold_308.447,evm.model.scaffold_1473.229,evm.model.scaffold_425.524.1,evm.model.scaffold_737.406,evm.model.scaffold_242.103,evm.model.scaffold_905.88,evm.model.scaffold_499.58,evm.model.scaffold_11.25,evm.model.scaffold_7990.23,evm.model.scaffold_11.198,evm.model.scaffold_1530.219,evm.model.scaffold_5432.22,evm.model.scaffold_1045.3,evm.model.scaffold_499.538,evm.model.scaffold_5318.98,evm.model.scaffold_1122.33,evm.model.scaffold_967.120,evm.model.scaffold_756.339,evm.model.scaffold_6083.358,evm.model.scaffold_400.164,evm.model.scaffold_3092.47,evm.model.scaffold_5987.68,evm.model.scaffold_1530.11,evm.model.scaffold_1889.102,evm.model.scaffold_905.193,evm.model.scaffold_1269.33,evm.model.scaffold_222.32,evm.model.scaffold_8491.5,evm.model.scaffold_4964.196,evm.model.scaffold_499.114,evm.model.scaffold_756.135,evm.model.scaffold_507.30.1,evm.model.scaffold_1395.307,evm.model.scaffold_1889.77,evm.model.scaffold_708.64,evm.model.scaffold_9377.12,evm.model.scaffold_1443.91,evm.model.scaffold_1269.365,evm.model.scaffold_350.98,evm.model.scaffold_709.122,evm.model.scaffold_1122.100,evm.model.scaffold_737.35,evm.model.scaffold_1013.126,evm.model.scaffold_1254.74,evm.model.scaffold_598.864,evm.model.scaffold_325.338,evm.model.scaffold_1064.124,evm.model.scaffold_268.23,evm.model.scaffold_400.342,evm.model.scaffold_10712.14,evm.model.scaffold_756.61,evm.model.scaffold_35.210,evm.model.scaffold_35.324,evm.model.scaffold_737.189,evm.model.scaffold_286.13,evm.model.scaffold_598.814,evm.model.scaffold_598.852,evm.model.scaffold_1109.203,evm.model.scaffold_285.360,evm.model.scaffold_276.4,evm.model.scaffold_1833.123,evm.model.scaffold_1142.339,evm.model.scaffold_276.49,evm.model.scaffold_10293.28,evm.model.scaffold_668.8,evm.model.scaffold_1495.171,evm.model.scaffold_628.30,evm.model.scaffold_1499.112,evm.model.scaffold_10190.68,evm.model.scaffold_238.64,evm.model.scaffold_756.317,evm.model.scaffold_709.87,evm.model.scaffold_1530.90,evm.model.scaffold_1518.9,evm.model.scaffold_484.13,evm.model.scaffold_894.119_evm.model.scaffold_894.120,evm.model.scaffold_4964.298_evm.model.scaffold_4964.299,evm.model.scaffold_599.69,evm.model.scaffold_391.63.1,evm.model.scaffold_1495.92,evm.model.scaffold_1473.252,evm.model.scaffold_598.30,evm.model.scaffold_308.511,evm.model.scaffold_599.111,evm.model.scaffold_1550.25,evm.model.scaffold_1050.189,evm.model.scaffold_222.13.2,evm.model.scaffold_1050.99,evm.model.scaffold_485.45,evm.model.scaffold_476.10.1,evm.model.scaffold_1064.291,evm.model.scaffold_5234.136,evm.model.scaffold_8115.27,evm.model.scaffold_1270.44,evm.model.scaffold_905.63.2,evm.model.scaffold_48.449,evm.model.scaffold_5424.39,evm.model.scaffold_737.181,evm.model.scaffold_1064.315,evm.model.scaffold_18.384,evm.model.scaffold_598.431,evm.model.scaffold_537.7,evm.model.scaffold_220.26_evm.model.scaffold_220.27,evm.model.scaffold_545.158,evm.model.scaffold_243.122,evm.model.scaffold_688.16,evm.model.scaffold_545.278,evm.model.scaffold_205.25,evm.model.scaffold_409.13,evm.model.scaffold_205.63,evm.model.scaffold_728.69,evm.model.scaffold_116.35,evm.model.scaffold_1122.20,evm.model.scaffold_10636.52,evm.model.scaffold_1072.38,evm.model.scaffold_709.40,evm.model.scaffold_18.153,evm.model.scaffold_391.71,evm.model.scaffold_1269.490,evm.model.scaffold_1473.80,evm.model.scaffold_6083.349,evm.model.scaffold_6624.17,evm.model.scaffold_1822.56,evm.model.scaffold_1499.4,evm.model.scaffold_1269.646,evm.model.scaffold_9941.49,evm.model.scaffold_243.93,evm.model.scaffold_8453.158,evm.model.scaffold_731.139,evm.model.scaffold_3255.35,evm.model.scaffold_218.22,evm.model.scaffold_533.91,evm.model.scaffold_462.96,evm.model.scaffold_5424.107,evm.model.scaffold_1398.322,evm.model.scaffold_1473.165,evm.model.scaffold_308.272,evm.model.scaffold_222.42,evm.model.scaffold_400.28,evm.model.scaffold_14.215,evm.model.scaffold_1395.162,evm.model.scaffold_482.105,evm.model.scaffold_285.546.1,evm.model.scaffold_1456.51,evm.model.scaffold_545.111,evm.model.scaffold_1270.29,evm.model.scaffold_4517.73,evm.model.scaffold_598.106,evm.model.scaffold_238.52,evm.model.scaffold_1050.156.1,evm.model.scaffold_285.740,evm.model.scaffold_308.650,evm.model.scaffold_482.104,evm.model.scaffold_48.388,evm.model.scaffold_7966.28,evm.model.scaffold_1081.250,evm.model.scaffold_525.278,evm.model.scaffold_1499.123,evm.model.scaffold_1398.140,evm.model.scaffold_598.360,evm.model.scaffold_545.205,evm.model.scaffold_8241.5,evm.model.scaffold_507.31,evm.model.scaffold_735.253,evm.model.scaffold_895.41,evm.model.scaffold_545.173.1,evm.model.scaffold_1395.369,evm.model.scaffold_738.2,evm.model.scaffold_545.453,evm.model.scaffold_1395.287,evm.model.scaffold_400.186,evm.model.scaffold_167.83,evm.model.scaffold_1270.191,evm.model.scaffold_1495.114.1,evm.model.scaffold_1275.97,evm.model.scaffold_499.512,evm.model.scaffold_1443.88,evm.model.scaffold_10636.44,evm.model.scaffold_1648.17,evm.model.scaffold_285.680,evm.model.scaffold_8676.104,evm.model.scaffold_1081.193,evm.model.scaffold_11084.23,evm.model.scaffold_598.342,evm.model.scaffold_8453.31,evm.model.scaffold_737.33,evm.model.scaffold_1270.73,evm.model.scaffold_677.16,evm.model.scaffold_5424.54.1,evm.model.scaffold_719.184,evm.model.scaffold_400.127,evm.model.scaffold_525.398,evm.model.scaffold_731.155,evm.model.scaffold_1722.46,evm.model.scaffold_742.70,evm.model.scaffold_598.591,evm.model.scaffold_731.219,evm.model.scaffold_1473.171,evm.model.scaffold_1254.196,evm.model.scaffold_4908.71,evm.model.scaffold_425.375,evm.model.scaffold_1889.57,evm.model.scaffold_1269.243,evm.model.scaffold_932.55,evm.model.scaffold_6668.72,evm.model.scaffold_598.578,evm.model.scaffold_1822.119.1,evm.model.scaffold_1142.351,evm.model.scaffold_1168.30,evm.model.scaffold_11.170</t>
  </si>
  <si>
    <t>GO:0010311</t>
  </si>
  <si>
    <t>lateral root formation</t>
  </si>
  <si>
    <t>evm.model.scaffold_599.111,evm.model.scaffold_48.449,evm.model.scaffold_286.293,evm.model.scaffold_1495.171,evm.model.scaffold_8453.158,evm.model.scaffold_709.122,evm.model.scaffold_1473.317,evm.model.scaffold_11.103,evm.model.scaffold_1050.99,evm.model.scaffold_719.184,evm.model.scaffold_14.215,evm.model.scaffold_1530.11,evm.model.scaffold_598.591,evm.model.scaffold_10250.31,evm.model.scaffold_1109.74</t>
  </si>
  <si>
    <t>GO:0007112</t>
  </si>
  <si>
    <t>male meiosis cytokinesis</t>
  </si>
  <si>
    <t>evm.model.scaffold_1398.383,evm.model.scaffold_4517.137,evm.model.scaffold_737.226,evm.model.scaffold_1109.74,evm.model.scaffold_11.103,evm.model.scaffold_1473.317</t>
  </si>
  <si>
    <t>GO:0048878</t>
  </si>
  <si>
    <t>chemical homeostasis</t>
  </si>
  <si>
    <t>evm.model.scaffold_243.93,evm.model.scaffold_218.4,evm.model.scaffold_545.205,evm.model.scaffold_243.282.1,evm.model.scaffold_507.171,evm.model.scaffold_1109.171,evm.model.scaffold_1081.219,evm.model.scaffold_243.86,evm.model.scaffold_539.6,evm.model.scaffold_1581.203,evm.model.scaffold_148.1,evm.model.scaffold_1822.122,evm.model.scaffold_1648.77,evm.model.scaffold_499.80,evm.model.scaffold_1142.287,evm.model.scaffold_6083.23,evm.model.scaffold_400.362,evm.model.scaffold_391.63.1,evm.model.scaffold_499.365,evm.model.scaffold_6083.349,evm.model.scaffold_116.163,evm.model.scaffold_575.51,evm.model.scaffold_558.59,evm.model.scaffold_391.71,evm.model.scaffold_719.74,evm.model.scaffold_1550.92,evm.model.scaffold_476.10.1,evm.model.scaffold_1064.129,evm.model.scaffold_1473.291,evm.model.scaffold_627.101,evm.model.scaffold_127.54,evm.model.scaffold_888.312,evm.model.scaffold_5424.29,evm.model.scaffold_400.278,evm.model.scaffold_205.28,evm.model.scaffold_1064.317,evm.model.scaffold_205.63,evm.model.scaffold_598.44,evm.model.scaffold_11084.23,evm.model.scaffold_222.42,evm.model.scaffold_1833.170,evm.model.scaffold_6083.358,evm.model.scaffold_285.616,evm.model.scaffold_1707.52,evm.model.scaffold_2475.71,evm.model.scaffold_400.258,evm.model.scaffold_8491.5,evm.model.scaffold_10665.22,evm.model.scaffold_462.96,evm.model.scaffold_476.140.1,evm.model.scaffold_1730.289.1,evm.model.scaffold_308.399,evm.model.scaffold_872.97,evm.model.scaffold_11.63,evm.model.scaffold_243.251,evm.model.scaffold_888.207,evm.model.scaffold_241.166,evm.model.scaffold_872.2,evm.model.scaffold_243.122,evm.model.scaffold_4598.7</t>
  </si>
  <si>
    <t>GO:0031323</t>
  </si>
  <si>
    <t>regulation of cellular metabolic process</t>
  </si>
  <si>
    <t>evm.model.scaffold_1050.189,evm.model.scaffold_599.111,evm.model.scaffold_8568.8,evm.model.scaffold_1550.25,evm.model.scaffold_1473.252,evm.model.scaffold_1064.77,evm.model.scaffold_476.10.1,evm.model.scaffold_871.248,evm.model.scaffold_485.45,evm.model.scaffold_1518.9,evm.model.scaffold_484.13,evm.model.scaffold_1495.92,evm.model.scaffold_286.111,evm.model.scaffold_4964.298_evm.model.scaffold_4964.299,evm.model.scaffold_894.119_evm.model.scaffold_894.120,evm.model.scaffold_8676.37,evm.model.scaffold_5424.39,evm.model.scaffold_737.181,evm.model.scaffold_1064.274,evm.model.scaffold_242.117,evm.model.scaffold_668.35,evm.model.scaffold_1064.315,evm.model.scaffold_5424.87,evm.model.scaffold_5234.136,evm.model.scaffold_599.226,evm.model.scaffold_1684.82,evm.model.scaffold_1270.44,evm.model.scaffold_308.355,evm.model.scaffold_286.13,evm.model.scaffold_872.2,evm.model.scaffold_35.210,evm.model.scaffold_1109.203,evm.model.scaffold_598.852,evm.model.scaffold_48.705,evm.model.scaffold_628.64,evm.model.scaffold_1505.30,evm.model.scaffold_391.123,evm.model.scaffold_127.86,evm.model.scaffold_8453.23,evm.model.scaffold_1142.42,evm.model.scaffold_599.228_evm.model.scaffold_599.229,evm.model.scaffold_238.64,evm.model.scaffold_756.317,evm.model.scaffold_1499.112,evm.model.scaffold_10190.68,evm.model.scaffold_628.30,evm.model.scaffold_6668.104,evm.model.scaffold_481.188,evm.model.scaffold_167.71,evm.model.scaffold_9609.165,evm.model.scaffold_1045.26,evm.model.scaffold_738.26,evm.model.scaffold_35.58,evm.model.scaffold_1822.56,evm.model.scaffold_756.151,evm.model.scaffold_1730.225,evm.model.scaffold_1473.80,evm.model.scaffold_1581.143_evm.model.scaffold_1581.141,evm.model.scaffold_1398.101,evm.model.scaffold_116.142,evm.model.scaffold_598.36,evm.model.scaffold_425.85,evm.model.scaffold_48.892,evm.model.scaffold_963.91,evm.model.scaffold_243.188,evm.model.scaffold_8453.158,evm.model.scaffold_871.122,evm.model.scaffold_1045.30,evm.model.scaffold_1495.55,evm.model.scaffold_1499.4,evm.model.scaffold_243.93,evm.model.scaffold_9941.49,evm.model.scaffold_205.127,evm.model.scaffold_598.687,evm.model.scaffold_48.325,evm.model.scaffold_688.16,evm.model.scaffold_533.73,evm.model.scaffold_1648.14,evm.model.scaffold_243.122,evm.model.scaffold_1487.60,evm.model.scaffold_545.278,evm.model.scaffold_285.733,evm.model.scaffold_545.380,evm.model.scaffold_499.210,evm.model.scaffold_220.26_evm.model.scaffold_220.27,evm.model.scaffold_537.7,evm.model.scaffold_598.431,evm.model.scaffold_308.278,evm.model.scaffold_499.388,evm.model.scaffold_116.35,evm.model.scaffold_709.40,evm.model.scaffold_7966.2,evm.model.scaffold_1072.38,evm.model.scaffold_688.14,evm.model.scaffold_409.13,evm.model.scaffold_205.25,evm.model.scaffold_11779.27,evm.model.scaffold_7350.70,evm.model.scaffold_1473.229,evm.model.scaffold_499.58,evm.model.scaffold_598.82,evm.model.scaffold_905.88,evm.model.scaffold_737.406,evm.model.scaffold_308.650,evm.model.scaffold_1050.156.1,evm.model.scaffold_4598.28,evm.model.scaffold_238.52,evm.model.scaffold_308.447,evm.model.scaffold_10250.31,evm.model.scaffold_48.388,evm.model.scaffold_5432.22,evm.model.scaffold_895.41,evm.model.scaffold_8241.5,evm.model.scaffold_1045.3,evm.model.scaffold_1395.369,evm.model.scaffold_1398.82,evm.model.scaffold_1499.123,evm.model.scaffold_11.198,evm.model.scaffold_7990.23,evm.model.scaffold_11.25,evm.model.scaffold_545.205,evm.model.scaffold_4616.6,evm.model.scaffold_127.33,evm.model.scaffold_598.360,evm.model.scaffold_7350.37,evm.model.scaffold_539.43,evm.model.scaffold_1269.579,evm.model.scaffold_308.371,evm.model.scaffold_984.93,evm.model.scaffold_308.272,evm.model.scaffold_3255.35,evm.model.scaffold_1730.289.1,evm.model.scaffold_731.139,evm.model.scaffold_1833.117,evm.model.scaffold_5424.107,evm.model.scaffold_462.96,evm.model.scaffold_218.22,evm.model.scaffold_545.111,evm.model.scaffold_285.546.1,evm.model.scaffold_425.593,evm.model.scaffold_598.181,evm.model.scaffold_8798.79,evm.model.scaffold_286.168,evm.model.scaffold_598.106,evm.model.scaffold_329.47,evm.model.scaffold_1270.29,evm.model.scaffold_1473.365,evm.model.scaffold_14.215,evm.model.scaffold_400.28,evm.model.scaffold_222.42,evm.model.scaffold_1505.17,evm.model.scaffold_384.26,evm.model.scaffold_1443.91,evm.model.scaffold_731.219,evm.model.scaffold_8540.88,evm.model.scaffold_1050.213,evm.model.scaffold_709.122,evm.model.scaffold_1122.100,evm.model.scaffold_1269.365,evm.model.scaffold_350.98,evm.model.scaffold_558.50,evm.model.scaffold_308.466,evm.model.scaffold_742.70,evm.model.scaffold_708.64,evm.model.scaffold_268.23,evm.model.scaffold_1275.132,evm.model.scaffold_1269.243,evm.model.scaffold_1064.124,evm.model.scaffold_400.342,evm.model.scaffold_1822.119.1,evm.model.scaffold_1142.351,evm.model.scaffold_1254.74,evm.model.scaffold_1013.126,evm.model.scaffold_425.375,evm.model.scaffold_325.338,evm.model.scaffold_285.545,evm.model.scaffold_499.512,evm.model.scaffold_5318.98,evm.model.scaffold_1443.88,evm.model.scaffold_285.680,evm.model.scaffold_545.453,evm.model.scaffold_476.140.1,evm.model.scaffold_1395.287,evm.model.scaffold_1495.114.1,evm.model.scaffold_6083.293,evm.model.scaffold_4964.196,evm.model.scaffold_8491.5,evm.model.scaffold_1269.33,evm.model.scaffold_8453.31,evm.model.scaffold_905.193,evm.model.scaffold_692.443,evm.model.scaffold_507.30.1,evm.model.scaffold_400.127,evm.model.scaffold_719.184,evm.model.scaffold_11084.23,evm.model.scaffold_1081.193,evm.model.scaffold_6083.358,evm.model.scaffold_756.339,evm.model.scaffold_598.342,evm.model.scaffold_5987.68</t>
  </si>
  <si>
    <t>GO:0006732</t>
  </si>
  <si>
    <t>coenzyme metabolic process</t>
  </si>
  <si>
    <t>evm.model.scaffold_499.237,evm.model.scaffold_1109.177,evm.model.scaffold_888.221,evm.model.scaffold_286.13,evm.model.scaffold_2475.63,evm.model.scaffold_756.61,evm.model.scaffold_268.248,evm.model.scaffold_482.105,evm.model.scaffold_167.148,evm.model.scaffold_8491.5,evm.model.scaffold_241.144,evm.model.scaffold_10712.14,evm.model.scaffold_598.106,evm.model.scaffold_1889.101,evm.model.scaffold_967.120,evm.model.scaffold_11.51,evm.model.scaffold_400.164,evm.model.scaffold_425.281,evm.model.scaffold_11084.23,evm.model.scaffold_1473.282,evm.model.scaffold_598.360,evm.model.scaffold_1342.58,evm.model.scaffold_243.93,evm.model.scaffold_152.128</t>
  </si>
  <si>
    <t>GO:0051338</t>
  </si>
  <si>
    <t>regulation of transferase activity</t>
  </si>
  <si>
    <t>evm.model.scaffold_8798.79,evm.model.scaffold_598.181,evm.model.scaffold_481.188,evm.model.scaffold_1045.30,evm.model.scaffold_1495.55,evm.model.scaffold_1398.82,evm.model.scaffold_1081.193,evm.model.scaffold_598.342,evm.model.scaffold_48.325,evm.model.scaffold_285.545,evm.model.scaffold_598.82,evm.model.scaffold_1050.213,evm.model.scaffold_499.58,evm.model.scaffold_308.650,evm.model.scaffold_1518.9,evm.model.scaffold_127.86,evm.model.scaffold_308.466,evm.model.scaffold_218.22</t>
  </si>
  <si>
    <t>Chr4_Chr5_Chr6</t>
  </si>
  <si>
    <t>GO:0048441</t>
  </si>
  <si>
    <t>petal/corolla development</t>
  </si>
  <si>
    <t>evm.model.scaffold_8286.130,evm.model.scaffold_329.276,evm.model.scaffold_1438.238,evm.model.scaffold_1563.117,evm.model.scaffold_1002.20,evm.model.scaffold_1400.749,evm.model.scaffold_1196.99,evm.model.scaffold_1000.20,evm.model.scaffold_784.21</t>
  </si>
  <si>
    <t>GO:0031570</t>
  </si>
  <si>
    <t>DNA integrity checkpoint</t>
  </si>
  <si>
    <t>evm.model.scaffold_11314.63,evm.model.scaffold_1196.44,evm.model.scaffold_826.23,evm.model.scaffold_1400.493,evm.model.scaffold_8286.394,evm.model.scaffold_1002.72,evm.model.scaffold_1438.671,evm.model.scaffold_1047.339,evm.model.scaffold_1400.460</t>
  </si>
  <si>
    <t>GO:0044070</t>
  </si>
  <si>
    <t>regulation of anion transport</t>
  </si>
  <si>
    <t>evm.model.scaffold_915.180,evm.model.scaffold_4838.20,evm.model.scaffold_6033.13,evm.model.scaffold_1699.122,evm.model.scaffold_1699.117,evm.model.scaffold_1786.75,evm.model.scaffold_957.31</t>
  </si>
  <si>
    <t>GO:0051726</t>
  </si>
  <si>
    <t>regulation of cell cycle</t>
  </si>
  <si>
    <t>evm.model.scaffold_1787.31,evm.model.scaffold_11314.63,evm.model.scaffold_8286.394,evm.model.scaffold_826.23,evm.model.scaffold_397.80,evm.model.scaffold_749.127,evm.model.scaffold_1438.671,evm.model.scaffold_915.484,evm.model.scaffold_1400.460,evm.model.scaffold_1047.339,evm.model.scaffold_1153.106,evm.model.scaffold_777.130,evm.model.scaffold_1400.493,evm.model.scaffold_1196.44,evm.model.scaffold_1300.87,evm.model.scaffold_1002.72,evm.model.scaffold_1749.319,evm.model.scaffold_746.55</t>
  </si>
  <si>
    <t>GO:0009954</t>
  </si>
  <si>
    <t>proximal/distal pattern formation</t>
  </si>
  <si>
    <t>evm.model.scaffold_784.21,evm.model.scaffold_1438.238,evm.model.scaffold_1002.20,evm.model.scaffold_329.276,evm.model.scaffold_1196.99,evm.model.scaffold_1563.117</t>
  </si>
  <si>
    <t>GO:0032890</t>
  </si>
  <si>
    <t>regulation of organic acid transport</t>
  </si>
  <si>
    <t>evm.model.scaffold_1786.75,evm.model.scaffold_1699.122,evm.model.scaffold_1699.117,evm.model.scaffold_915.180</t>
  </si>
  <si>
    <t>GO:0006312</t>
  </si>
  <si>
    <t>mitotic recombination</t>
  </si>
  <si>
    <t>evm.model.scaffold_777.113,evm.model.scaffold_1400.460,evm.model.scaffold_746.41,evm.model.scaffold_1400.493,evm.model.scaffold_8286.394,evm.model.scaffold_749.110</t>
  </si>
  <si>
    <t>GO:0009798</t>
  </si>
  <si>
    <t>axis specification</t>
  </si>
  <si>
    <t>evm.model.scaffold_397.218,evm.model.scaffold_1002.20,evm.model.scaffold_1196.99,evm.model.scaffold_915.395,evm.model.scaffold_1400.749,evm.model.scaffold_1000.20,evm.model.scaffold_784.21,evm.model.scaffold_8286.130</t>
  </si>
  <si>
    <t>GO:0021700</t>
  </si>
  <si>
    <t>developmental maturation</t>
  </si>
  <si>
    <t>evm.model.scaffold_10328.1,evm.model.scaffold_1692.174,evm.model.scaffold_7633.139,evm.model.scaffold_3006.53,evm.model.scaffold_82.17,evm.model.scaffold_643.26,evm.model.scaffold_2488.12,evm.model.scaffold_1047.111,evm.model.scaffold_7633.147,evm.model.scaffold_82.3,evm.model.scaffold_2488.2,evm.model.scaffold_397.218,evm.model.scaffold_915.395,evm.model.scaffold_121.180,evm.model.scaffold_1537.126</t>
  </si>
  <si>
    <t>GO:1901988</t>
  </si>
  <si>
    <t>negative regulation of cell cycle phase transition</t>
  </si>
  <si>
    <t>evm.model.scaffold_11314.63,evm.model.scaffold_826.23,evm.model.scaffold_1196.44,evm.model.scaffold_8286.394,evm.model.scaffold_1400.493,evm.model.scaffold_1002.72,evm.model.scaffold_1438.671,evm.model.scaffold_1400.460,evm.model.scaffold_1047.339</t>
  </si>
  <si>
    <t>GO:0031118</t>
  </si>
  <si>
    <t>rRNA pseudouridine synthesis</t>
  </si>
  <si>
    <t>evm.model.scaffold_397.146,evm.model.scaffold_690.13,evm.model.scaffold_1300.148,evm.model.scaffold_11631.153,evm.model.scaffold_11883.148,evm.model.scaffold_915.436</t>
  </si>
  <si>
    <t>GO:0000076</t>
  </si>
  <si>
    <t>DNA replication checkpoint</t>
  </si>
  <si>
    <t>evm.model.scaffold_1196.44,evm.model.scaffold_1047.339,evm.model.scaffold_1438.671,evm.model.scaffold_1002.72,evm.model.scaffold_11314.63</t>
  </si>
  <si>
    <t>GO:0009451</t>
  </si>
  <si>
    <t>RNA modification</t>
  </si>
  <si>
    <t>evm.model.scaffold_915.262,evm.model.scaffold_690.13,evm.model.scaffold_10328.63,evm.model.scaffold_749.490,evm.model.scaffold_1692.200,evm.model.scaffold_1942.14,evm.model.scaffold_12228.4,evm.model.scaffold_11883.148,evm.model.scaffold_11631.153,evm.model.scaffold_9608.1,evm.model.scaffold_8575.11,evm.model.scaffold_1699.183,evm.model.scaffold_397.330,evm.model.scaffold_2677.6,evm.model.scaffold_1300.148,evm.model.scaffold_915.436,evm.model.scaffold_1692.126,evm.model.scaffold_3006.25,evm.model.scaffold_234.255,evm.model.scaffold_463.162,evm.model.scaffold_397.146</t>
  </si>
  <si>
    <t>GO:0010948</t>
  </si>
  <si>
    <t>negative regulation of cell cycle process</t>
  </si>
  <si>
    <t>evm.model.scaffold_1400.460,evm.model.scaffold_1047.339,evm.model.scaffold_1002.72,evm.model.scaffold_1438.671,evm.model.scaffold_826.23,evm.model.scaffold_1196.44,evm.model.scaffold_8286.394,evm.model.scaffold_1400.493,evm.model.scaffold_11314.63</t>
  </si>
  <si>
    <t>GO:0000077</t>
  </si>
  <si>
    <t>DNA damage checkpoint</t>
  </si>
  <si>
    <t>evm.model.scaffold_1047.339,evm.model.scaffold_1400.460,evm.model.scaffold_826.23,evm.model.scaffold_1400.493,evm.model.scaffold_8286.394,evm.model.scaffold_11314.63,evm.model.scaffold_1438.671</t>
  </si>
  <si>
    <t>GO:0010564</t>
  </si>
  <si>
    <t>regulation of cell cycle process</t>
  </si>
  <si>
    <t>evm.model.scaffold_11314.63,evm.model.scaffold_1400.493,evm.model.scaffold_8286.394,evm.model.scaffold_1196.44,evm.model.scaffold_1300.87,evm.model.scaffold_826.23,evm.model.scaffold_1438.671,evm.model.scaffold_397.80,evm.model.scaffold_1002.72,evm.model.scaffold_915.484,evm.model.scaffold_1047.339,evm.model.scaffold_1400.460</t>
  </si>
  <si>
    <t>GO:0043562</t>
  </si>
  <si>
    <t>cellular response to nitrogen levels</t>
  </si>
  <si>
    <t>evm.model.scaffold_1863.83,evm.model.scaffold_823.5,evm.model.scaffold_1735.36,evm.model.scaffold_1096.32,evm.model.scaffold_1563.66,evm.model.scaffold_1438.182</t>
  </si>
  <si>
    <t>GO:0000154</t>
  </si>
  <si>
    <t>rRNA modification</t>
  </si>
  <si>
    <t>evm.model.scaffold_749.490,evm.model.scaffold_915.436,evm.model.scaffold_11883.148,evm.model.scaffold_234.255,evm.model.scaffold_11631.153,evm.model.scaffold_397.146,evm.model.scaffold_8575.11,evm.model.scaffold_1300.148,evm.model.scaffold_690.13</t>
  </si>
  <si>
    <t>GO:0031573</t>
  </si>
  <si>
    <t>intra-S DNA damage checkpoint</t>
  </si>
  <si>
    <t>evm.model.scaffold_1438.671,evm.model.scaffold_11314.63,evm.model.scaffold_1400.493,evm.model.scaffold_8286.394,evm.model.scaffold_1047.339,evm.model.scaffold_1400.460</t>
  </si>
  <si>
    <t>GO:0044770</t>
  </si>
  <si>
    <t>cell cycle phase transition</t>
  </si>
  <si>
    <t>evm.model.scaffold_1749.319,evm.model.scaffold_1400.460,evm.model.scaffold_1047.339,evm.model.scaffold_1438.671,evm.model.scaffold_1002.72,evm.model.scaffold_8286.394,evm.model.scaffold_1400.493,evm.model.scaffold_826.23,evm.model.scaffold_1196.44,evm.model.scaffold_1787.31,evm.model.scaffold_1153.106,evm.model.scaffold_11314.63</t>
  </si>
  <si>
    <t>GO:0080147</t>
  </si>
  <si>
    <t>root hair cell development</t>
  </si>
  <si>
    <t>evm.model.scaffold_82.17,evm.model.scaffold_1047.111,evm.model.scaffold_2488.12,evm.model.scaffold_7633.139,evm.model.scaffold_2488.2,evm.model.scaffold_121.180,evm.model.scaffold_1537.126,evm.model.scaffold_82.3,evm.model.scaffold_7633.147</t>
  </si>
  <si>
    <t>GO:0006213</t>
  </si>
  <si>
    <t>pyrimidine nucleoside metabolic process</t>
  </si>
  <si>
    <t>evm.model.scaffold_2488.12,evm.model.scaffold_82.17,evm.model.scaffold_7633.139,evm.model.scaffold_1735.36,evm.model.scaffold_1096.32,evm.model.scaffold_2488.2,evm.model.scaffold_1863.83,evm.model.scaffold_82.3,evm.model.scaffold_7633.147</t>
  </si>
  <si>
    <t>GO:0009165</t>
  </si>
  <si>
    <t>nucleotide biosynthetic process</t>
  </si>
  <si>
    <t>evm.model.scaffold_915.440,evm.model.scaffold_749.245,evm.model.scaffold_7181.37,evm.model.scaffold_749.277,evm.model.scaffold_2677.59,evm.model.scaffold_1341.38,evm.model.scaffold_1735.36,evm.model.scaffold_380.218,evm.model.scaffold_2879.64,evm.model.scaffold_1096.32,evm.model.scaffold_10401.4,evm.model.scaffold_1048.21,evm.model.scaffold_7181.53,evm.model.scaffold_1048.13,evm.model.scaffold_1863.83,evm.model.scaffold_1863.53,evm.model.scaffold_1300.144,evm.model.scaffold_1048.40,evm.model.scaffold_6252.234,evm.model.scaffold_1692.74,evm.model.scaffold_777.181,evm.model.scaffold_397.142,evm.model.scaffold_260.68</t>
  </si>
  <si>
    <t>GO:0006302</t>
  </si>
  <si>
    <t>double-strand break repair</t>
  </si>
  <si>
    <t>evm.model.scaffold_121.26,evm.model.scaffold_1438.484,evm.model.scaffold_1461.8,evm.model.scaffold_8286.394,evm.model.scaffold_1400.493,evm.model.scaffold_11314.63,evm.model.scaffold_1400.460,evm.model.scaffold_1047.339,evm.model.scaffold_837.110,evm.model.scaffold_1047.190,evm.model.scaffold_2951.54,evm.model.scaffold_1438.671</t>
  </si>
  <si>
    <t>GO:1901987</t>
  </si>
  <si>
    <t>regulation of cell cycle phase transition</t>
  </si>
  <si>
    <t>evm.model.scaffold_1047.339,evm.model.scaffold_1400.460,evm.model.scaffold_1438.671,evm.model.scaffold_1002.72,evm.model.scaffold_1400.493,evm.model.scaffold_8286.394,evm.model.scaffold_1196.44,evm.model.scaffold_826.23,evm.model.scaffold_11314.63</t>
  </si>
  <si>
    <t>GO:1900865</t>
  </si>
  <si>
    <t>chloroplast RNA modification</t>
  </si>
  <si>
    <t>evm.model.scaffold_1692.126,evm.model.scaffold_12228.4,evm.model.scaffold_10328.63,evm.model.scaffold_463.162,evm.model.scaffold_9608.1,evm.model.scaffold_2677.6</t>
  </si>
  <si>
    <t>GO:0046125</t>
  </si>
  <si>
    <t>pyrimidine deoxyribonucleoside metabolic process</t>
  </si>
  <si>
    <t>evm.model.scaffold_82.3,evm.model.scaffold_7633.147,evm.model.scaffold_7633.139,evm.model.scaffold_82.17,evm.model.scaffold_2488.2,evm.model.scaffold_2488.12</t>
  </si>
  <si>
    <t>GO:0055086</t>
  </si>
  <si>
    <t>nucleobase-containing small molecule metabolic process</t>
  </si>
  <si>
    <t>evm.model.scaffold_380.218,evm.model.scaffold_8178.70,evm.model.scaffold_2879.64,evm.model.scaffold_2677.59,evm.model.scaffold_749.490,evm.model.scaffold_1341.38,evm.model.scaffold_749.219,evm.model.scaffold_7181.37,evm.model.scaffold_7633.139,evm.model.scaffold_234.255,evm.model.scaffold_1048.40,evm.model.scaffold_1863.53,evm.model.scaffold_1863.83,evm.model.scaffold_9352.49,evm.model.scaffold_7181.53,evm.model.scaffold_8575.11,evm.model.scaffold_1118.111,evm.model.scaffold_2488.2,evm.model.scaffold_1048.13,evm.model.scaffold_1735.36,evm.model.scaffold_10401.4,evm.model.scaffold_1096.32,evm.model.scaffold_749.277,evm.model.scaffold_837.142,evm.model.scaffold_82.17,evm.model.scaffold_7633.147,evm.model.scaffold_2287.82,evm.model.scaffold_749.245,evm.model.scaffold_915.440,evm.model.scaffold_1692.74,evm.model.scaffold_6252.234,evm.model.scaffold_260.68,evm.model.scaffold_777.181,evm.model.scaffold_397.142,evm.model.scaffold_7181.59,evm.model.scaffold_2488.12,evm.model.scaffold_1300.144,evm.model.scaffold_2951.25,evm.model.scaffold_82.3,evm.model.scaffold_1048.21</t>
  </si>
  <si>
    <t>GO:0009734</t>
  </si>
  <si>
    <t>auxin mediated signaling pathway</t>
  </si>
  <si>
    <t>evm.model.scaffold_7633.139,evm.model.scaffold_82.17,evm.model.scaffold_2677.8,evm.model.scaffold_2488.12,evm.model.scaffold_1118.337,evm.model.scaffold_7633.147,evm.model.scaffold_82.3,evm.model.scaffold_177.138,evm.model.scaffold_117.339,evm.model.scaffold_1692.122,evm.model.scaffold_10328.67,evm.model.scaffold_2488.2</t>
  </si>
  <si>
    <t>GO:1990066</t>
  </si>
  <si>
    <t>energy quenching</t>
  </si>
  <si>
    <t>evm.model.scaffold_980.88,evm.model.scaffold_7146.32,evm.model.scaffold_1749.558,evm.model.scaffold_1692.331,evm.model.scaffold_7702.176,evm.model.scaffold_915.14</t>
  </si>
  <si>
    <t>GO:0052542</t>
  </si>
  <si>
    <t>defense response by callose deposition</t>
  </si>
  <si>
    <t>evm.model.scaffold_7633.139,evm.model.scaffold_1300.169,evm.model.scaffold_915.405,evm.model.scaffold_2488.12,evm.model.scaffold_82.17,evm.model.scaffold_82.3,evm.model.scaffold_7633.147,evm.model.scaffold_397.194,evm.model.scaffold_2488.2</t>
  </si>
  <si>
    <t>GO:0010016</t>
  </si>
  <si>
    <t>shoot system morphogenesis</t>
  </si>
  <si>
    <t>evm.model.scaffold_329.276,evm.model.scaffold_1563.66,evm.model.scaffold_2677.8,evm.model.scaffold_1692.74,evm.model.scaffold_1438.238,evm.model.scaffold_823.5,evm.model.scaffold_1692.122,evm.model.scaffold_624.9,evm.model.scaffold_1438.182,evm.model.scaffold_2677.59,evm.model.scaffold_8286.130,evm.model.scaffold_1341.38,evm.model.scaffold_272.57,evm.model.scaffold_1400.749,evm.model.scaffold_1563.117,evm.model.scaffold_10328.67,evm.model.scaffold_1000.20</t>
  </si>
  <si>
    <t>GO:0001522</t>
  </si>
  <si>
    <t>pseudouridine synthesis</t>
  </si>
  <si>
    <t>evm.model.scaffold_11883.148,evm.model.scaffold_915.436,evm.model.scaffold_397.146,evm.model.scaffold_690.13,evm.model.scaffold_1300.148,evm.model.scaffold_11631.153</t>
  </si>
  <si>
    <t>GO:0000724</t>
  </si>
  <si>
    <t>double-strand break repair via homologous recombination</t>
  </si>
  <si>
    <t>evm.model.scaffold_1400.493,evm.model.scaffold_8286.394,evm.model.scaffold_1461.8,evm.model.scaffold_11314.63,evm.model.scaffold_1047.339,evm.model.scaffold_1400.460,evm.model.scaffold_837.110,evm.model.scaffold_2951.54,evm.model.scaffold_1438.671</t>
  </si>
  <si>
    <t>GO:0010067</t>
  </si>
  <si>
    <t>procambium histogenesis</t>
  </si>
  <si>
    <t>evm.model.scaffold_1787.181,evm.model.scaffold_3800.65,evm.model.scaffold_1749.118</t>
  </si>
  <si>
    <t>GO:0033037</t>
  </si>
  <si>
    <t>polysaccharide localization</t>
  </si>
  <si>
    <t>evm.model.scaffold_2488.12,evm.model.scaffold_82.17,evm.model.scaffold_7633.139,evm.model.scaffold_1300.169,evm.model.scaffold_915.405,evm.model.scaffold_2488.2,evm.model.scaffold_7633.147,evm.model.scaffold_82.3,evm.model.scaffold_397.194</t>
  </si>
  <si>
    <t>GO:0006995</t>
  </si>
  <si>
    <t>cellular response to nitrogen starvation</t>
  </si>
  <si>
    <t>evm.model.scaffold_823.5,evm.model.scaffold_1438.182,evm.model.scaffold_1563.66</t>
  </si>
  <si>
    <t>GO:0006139</t>
  </si>
  <si>
    <t>nucleobase-containing compound metabolic process</t>
  </si>
  <si>
    <t>evm.model.scaffold_8286.298,evm.model.scaffold_1537.155,evm.model.scaffold_1749.521,evm.model.scaffold_915.262,evm.model.scaffold_826.7,evm.model.scaffold_2287.32,evm.model.scaffold_749.54,evm.model.scaffold_746.41,evm.model.scaffold_909.277,evm.model.scaffold_82.17,evm.model.scaffold_10328.63,evm.model.scaffold_1692.331,evm.model.scaffold_329.180,evm.model.scaffold_1048.21,evm.model.scaffold_8249.82,evm.model.scaffold_1699.183,evm.model.scaffold_397.330,evm.model.scaffold_216.160,evm.model.scaffold_1300.148,evm.model.scaffold_749.65,evm.model.scaffold_11549.20,evm.model.scaffold_915.436,evm.model.scaffold_837.110,evm.model.scaffold_10328.2,evm.model.scaffold_6533.104,evm.model.scaffold_1457.394,evm.model.scaffold_1692.74,evm.model.scaffold_1863.54,evm.model.scaffold_1749.118,evm.model.scaffold_7181.37,evm.model.scaffold_560.415,evm.model.scaffold_216.425,evm.model.scaffold_121.129,evm.model.scaffold_82.40.1,evm.model.scaffold_1457.123,evm.model.scaffold_1478.342,evm.model.scaffold_1735.78,evm.model.scaffold_8178.70,evm.model.scaffold_1735.23,evm.model.scaffold_1438.1204,evm.model.scaffold_9608.1,evm.model.scaffold_1692.173,evm.model.scaffold_826.96,evm.model.scaffold_1863.52,evm.model.scaffold_1048.13,evm.model.scaffold_749.425,evm.model.scaffold_560.103,evm.model.scaffold_1457.475,evm.model.scaffold_1461.8,evm.model.scaffold_8575.11,evm.model.scaffold_2287.73,evm.model.scaffold_1438.334,evm.model.scaffold_9352.49,evm.model.scaffold_777.45,evm.model.scaffold_1863.53,evm.model.scaffold_2677.8,evm.model.scaffold_1048.40,evm.model.scaffold_3006.25,evm.model.scaffold_234.255,evm.model.scaffold_560.146,evm.model.scaffold_915.212,evm.model.scaffold_234.300,evm.model.scaffold_1196.44,evm.model.scaffold_749.245,evm.model.scaffold_234.346,evm.model.scaffold_1400.749,evm.model.scaffold_1594.155,evm.model.scaffold_216.105,evm.model.scaffold_2951.49,evm.model.scaffold_1692.187,evm.model.scaffold_823.4,evm.model.scaffold_837.142,evm.model.scaffold_1457.389,evm.model.scaffold_1692.200,evm.model.scaffold_749.277,evm.model.scaffold_837.153,evm.model.scaffold_1096.32,evm.model.scaffold_1988.14,evm.model.scaffold_121.26,evm.model.scaffold_1096.20,evm.model.scaffold_2951.25,evm.model.scaffold_1461.106,evm.model.scaffold_1300.144,evm.model.scaffold_1735.57,evm.model.scaffold_1047.339,evm.model.scaffold_909.32,evm.model.scaffold_1096.68,evm.model.scaffold_915.405,evm.model.scaffold_7181.59,evm.model.scaffold_777.181,evm.model.scaffold_397.142,evm.model.scaffold_1594.151,evm.model.scaffold_746.60,evm.model.scaffold_1563.117,evm.model.scaffold_7504.42,evm.model.scaffold_7702.136,evm.model.scaffold_1000.20,evm.model.scaffold_749.490,evm.model.scaffold_11883.148,evm.model.scaffold_1002.72,evm.model.scaffold_1786.115,evm.model.scaffold_777.75,evm.model.scaffold_380.218,evm.model.scaffold_823.9,evm.model.scaffold_11314.62,evm.model.scaffold_2677.6,evm.model.scaffold_117.268,evm.model.scaffold_749.31,evm.model.scaffold_10401.7,evm.model.scaffold_572.15,evm.model.scaffold_915.172,evm.model.scaffold_1478.368,evm.model.scaffold_397.146,evm.model.scaffold_536.268,evm.model.scaffold_2287.82,evm.model.scaffold_1692.157,evm.model.scaffold_1863.91,evm.model.scaffold_7633.147,evm.model.scaffold_10328.13,evm.model.scaffold_11549.51,evm.model.scaffold_1942.14,evm.model.scaffold_1796.20,evm.model.scaffold_10401.4,evm.model.scaffold_329.210,evm.model.scaffold_11314.63,evm.model.scaffold_8608.49,evm.model.scaffold_1400.460,evm.model.scaffold_1699.101,evm.model.scaffold_1563.187,evm.model.scaffold_1787.181,evm.model.scaffold_1563.221,evm.model.scaffold_1141.46,evm.model.scaffold_2951.54,evm.model.scaffold_1400.493,evm.model.scaffold_560.193,evm.model.scaffold_749.219,evm.model.scaffold_1341.38,evm.model.scaffold_1438.845,evm.model.scaffold_8249.10,evm.model.scaffold_749.110,evm.model.scaffold_749.120,evm.model.scaffold_11883.225,evm.model.scaffold_2488.2,evm.model.scaffold_845.110,evm.model.scaffold_8178.73,evm.model.scaffold_7181.53,evm.model.scaffold_9352.26,evm.model.scaffold_397.194,evm.model.scaffold_1863.83,evm.model.scaffold_980.57,evm.model.scaffold_777.116,evm.model.scaffold_1478.340,evm.model.scaffold_749.132,evm.model.scaffold_1438.238,evm.model.scaffold_1438.671,evm.model.scaffold_915.440,evm.model.scaffold_1438.361,evm.model.scaffold_1096.50,evm.model.scaffold_1438.484,evm.model.scaffold_1457.432,evm.model.scaffold_1699.197,evm.model.scaffold_1438.1181,evm.model.scaffold_10328.67,evm.model.scaffold_690.13,evm.model.scaffold_777.113,evm.model.scaffold_643.26,evm.model.scaffold_8286.130,evm.model.scaffold_10401.3,evm.model.scaffold_3006.54,evm.model.scaffold_12228.4,evm.model.scaffold_1735.36,evm.model.scaffold_826.23,evm.model.scaffold_8286.394,evm.model.scaffold_980.44,evm.model.scaffold_380.157,evm.model.scaffold_82.3,evm.model.scaffold_1457.125,evm.model.scaffold_2488.12,evm.model.scaffold_329.276,evm.model.scaffold_777.134,evm.model.scaffold_746.46,evm.model.scaffold_260.68,evm.model.scaffold_6252.234,evm.model.scaffold_1047.190,evm.model.scaffold_117.393,evm.model.scaffold_463.162,evm.model.scaffold_1692.159,evm.model.scaffold_633.276,evm.model.scaffold_1296.73,evm.model.scaffold_642.23,evm.model.scaffold_1786.64,evm.model.scaffold_7702.131,evm.model.scaffold_383.7,evm.model.scaffold_919.3,evm.model.scaffold_2677.59,evm.model.scaffold_2879.64,evm.model.scaffold_1400.324,evm.model.scaffold_11631.153,evm.model.scaffold_1047.138,evm.model.scaffold_1096.76,evm.model.scaffold_1118.111,evm.model.scaffold_3800.65,evm.model.scaffold_1786.117,evm.model.scaffold_1692.122,evm.model.scaffold_1438.329,evm.model.scaffold_1692.126,evm.model.scaffold_1699.146,evm.model.scaffold_7633.139</t>
  </si>
  <si>
    <t>GO:0044238</t>
  </si>
  <si>
    <t>primary metabolic process</t>
  </si>
  <si>
    <t>evm.model.scaffold_1692.173,evm.model.scaffold_9608.1,evm.model.scaffold_826.96,evm.model.scaffold_82.40.1,evm.model.scaffold_1457.123,evm.model.scaffold_1478.342,evm.model.scaffold_159.41,evm.model.scaffold_1735.78,evm.model.scaffold_980.41,evm.model.scaffold_560.415,evm.model.scaffold_216.425,evm.model.scaffold_1863.54,evm.model.scaffold_560.146,evm.model.scaffold_177.44,evm.model.scaffold_234.300,evm.model.scaffold_1863.53,evm.model.scaffold_1749.161,evm.model.scaffold_3006.25,evm.model.scaffold_10036.60,evm.model.scaffold_1048.14,evm.model.scaffold_777.45,evm.model.scaffold_915.180,evm.model.scaffold_2287.70,evm.model.scaffold_1461.8,evm.model.scaffold_8575.11,evm.model.scaffold_3968.39,evm.model.scaffold_1537.174,evm.model.scaffold_82.17,evm.model.scaffold_909.277,evm.model.scaffold_8286.435,evm.model.scaffold_10328.63,evm.model.scaffold_560.222_evm.model.scaffold_560.229_evm.model.scaffold_560.230,evm.model.scaffold_1863.76,evm.model.scaffold_560.276,evm.model.scaffold_915.262,evm.model.scaffold_826.7,evm.model.scaffold_2287.32,evm.model.scaffold_1438.655,evm.model.scaffold_749.54,evm.model.scaffold_8286.298,evm.model.scaffold_1787.120,evm.model.scaffold_749.209,evm.model.scaffold_1537.155,evm.model.scaffold_1153.5,evm.model.scaffold_1749.521,evm.model.scaffold_10328.2,evm.model.scaffold_1457.394,evm.model.scaffold_8575.3,evm.model.scaffold_1699.183,evm.model.scaffold_8249.82,evm.model.scaffold_216.160,evm.model.scaffold_5538.120,evm.model.scaffold_177.138,evm.model.scaffold_777.182,evm.model.scaffold_1002.72,evm.model.scaffold_1786.115,evm.model.scaffold_380.218,evm.model.scaffold_749.490,evm.model.scaffold_1942.36,evm.model.scaffold_633.233,evm.model.scaffold_11883.148,evm.model.scaffold_1000.20,evm.model.scaffold_1118.103,evm.model.scaffold_1438.584,evm.model.scaffold_909.145,evm.model.scaffold_1563.117,evm.model.scaffold_397.146,evm.model.scaffold_10401.7,evm.model.scaffold_1141.38,evm.model.scaffold_8286.465,evm.model.scaffold_117.268,evm.model.scaffold_749.31,evm.model.scaffold_121.210,evm.model.scaffold_11314.62,evm.model.scaffold_1096.32,evm.model.scaffold_1047.341,evm.model.scaffold_7702.11.1,evm.model.scaffold_1000.225,evm.model.scaffold_1735.142,evm.model.scaffold_837.142,evm.model.scaffold_1457.389,evm.model.scaffold_837.153,evm.model.scaffold_909.312,evm.model.scaffold_1786.55,evm.model.scaffold_1692.187,evm.model.scaffold_8178.84,evm.model.scaffold_909.79,evm.model.scaffold_234.346,evm.model.scaffold_1400.749,evm.model.scaffold_397.142,evm.model.scaffold_7181.59,evm.model.scaffold_746.60,evm.model.scaffold_1594.151,evm.model.scaffold_121.103,evm.model.scaffold_1300.144,evm.model.scaffold_1047.339,evm.model.scaffold_1118.120,evm.model.scaffold_1787.118,evm.model.scaffold_1096.68,evm.model.scaffold_2951.25,evm.model.scaffold_121.26,evm.model.scaffold_397.311,evm.model.scaffold_1438.845,evm.model.scaffold_1735.45,evm.model.scaffold_749.110,evm.model.scaffold_6533.67,evm.model.scaffold_1863.41,evm.model.scaffold_1699.199,evm.model.scaffold_1699.91,evm.model.scaffold_1341.38,evm.model.scaffold_560.193,evm.model.scaffold_749.219,evm.model.scaffold_1153.106,evm.model.scaffold_1438.238,evm.model.scaffold_1438.671,evm.model.scaffold_1478.340,evm.model.scaffold_749.132,evm.model.scaffold_9352.26,evm.model.scaffold_624.9,evm.model.scaffold_980.57,evm.model.scaffold_784.59,evm.model.scaffold_777.116,evm.model.scaffold_2488.2,evm.model.scaffold_560.433,evm.model.scaffold_8178.73,evm.model.scaffold_7181.53,evm.model.scaffold_845.110,evm.model.scaffold_329.210,evm.model.scaffold_845.128,evm.model.scaffold_746.55,evm.model.scaffold_96.14,evm.model.scaffold_3800.59,evm.model.scaffold_1118.136,evm.model.scaffold_216.264,evm.model.scaffold_7633.147,evm.model.scaffold_10328.13,evm.model.scaffold_11549.51,evm.model.scaffold_6252.212,evm.model.scaffold_749.210,evm.model.scaffold_1563.221,evm.model.scaffold_1787.181,evm.model.scaffold_2951.54,evm.model.scaffold_915.404,evm.model.scaffold_96.124,evm.model.scaffold_8608.49,evm.model.scaffold_1699.122,evm.model.scaffold_7181.55,evm.model.scaffold_2879.64,evm.model.scaffold_1047.138,evm.model.scaffold_11631.153,evm.model.scaffold_8286.29,evm.model.scaffold_1400.324,evm.model.scaffold_272.57,evm.model.scaffold_383.7,evm.model.scaffold_1537.38,evm.model.scaffold_1786.64,evm.model.scaffold_642.23,evm.model.scaffold_915.299,evm.model.scaffold_915.162,evm.model.scaffold_11883.146,evm.model.scaffold_3800.65,evm.model.scaffold_11314.128,evm.model.scaffold_1786.117,evm.model.scaffold_1692.350,evm.model.scaffold_1438.329,evm.model.scaffold_1537.128,evm.model.scaffold_915.14,evm.model.scaffold_216.447,evm.model.scaffold_749.30,evm.model.scaffold_9549.8_evm.model.scaffold_9549.12,evm.model.scaffold_643.26,evm.model.scaffold_10401.3,evm.model.scaffold_1400.317,evm.model.scaffold_3006.54,evm.model.scaffold_2287.91,evm.model.scaffold_9524.14,evm.model.scaffold_1047.52,evm.model.scaffold_1438.484,evm.model.scaffold_1096.50,evm.model.scaffold_216.62,evm.model.scaffold_117.32,evm.model.scaffold_260.68,evm.model.scaffold_6252.234,evm.model.scaffold_1047.190,evm.model.scaffold_329.319_evm.model.scaffold_329.320,evm.model.scaffold_749.127,evm.model.scaffold_117.393,evm.model.scaffold_1457.125,evm.model.scaffold_6252.176.1,evm.model.scaffold_7504.47,evm.model.scaffold_2488.12,evm.model.scaffold_1749.163,evm.model.scaffold_1563.116,evm.model.scaffold_746.46,evm.model.scaffold_82.3,evm.model.scaffold_380.157,evm.model.scaffold_1749.613.1,evm.model.scaffold_8178.70,evm.model.scaffold_10201.16,evm.model.scaffold_915.183,evm.model.scaffold_1735.23,evm.model.scaffold_1438.248,evm.model.scaffold_1047.113,evm.model.scaffold_1400.406,evm.model.scaffold_1438.1204,evm.model.scaffold_1863.52,evm.model.scaffold_216.203,evm.model.scaffold_7181.37,evm.model.scaffold_749.451,evm.model.scaffold_121.129,evm.model.scaffold_1296.62,evm.model.scaffold_1563.189,evm.model.scaffold_1047.275,evm.model.scaffold_1749.118,evm.model.scaffold_1699.280,evm.model.scaffold_234.255,evm.model.scaffold_1096.49,evm.model.scaffold_915.212,evm.model.scaffold_2677.8,evm.model.scaffold_1048.40,evm.model.scaffold_1457.473,evm.model.scaffold_1438.334,evm.model.scaffold_9352.49,evm.model.scaffold_749.425,evm.model.scaffold_3800.92,evm.model.scaffold_1048.13,evm.model.scaffold_397.218,evm.model.scaffold_1699.196.2,evm.model.scaffold_560.103,evm.model.scaffold_1457.475,evm.model.scaffold_3285.197,evm.model.scaffold_11314.93,evm.model.scaffold_2287.73,evm.model.scaffold_1196.60.1,evm.model.scaffold_7146.32,evm.model.scaffold_746.41,evm.model.scaffold_8178.62,evm.model.scaffold_1692.331,evm.model.scaffold_1296.56,evm.model.scaffold_1400.426,evm.model.scaffold_121.178,evm.model.scaffold_2287.57,evm.model.scaffold_6533.104,evm.model.scaffold_1692.74,evm.model.scaffold_329.207,evm.model.scaffold_915.436,evm.model.scaffold_1118.337,evm.model.scaffold_837.110,evm.model.scaffold_397.330,evm.model.scaffold_1438.236,evm.model.scaffold_1153.1,evm.model.scaffold_1300.148,evm.model.scaffold_749.65,evm.model.scaffold_11549.20,evm.model.scaffold_1692.176,evm.model.scaffold_329.180,evm.model.scaffold_1048.21,evm.model.scaffold_1438.653,evm.model.scaffold_777.75,evm.model.scaffold_560.99,evm.model.scaffold_7504.42,evm.model.scaffold_1002.63,evm.model.scaffold_1749.140,evm.model.scaffold_9524.13,evm.model.scaffold_7702.136,evm.model.scaffold_572.15,evm.model.scaffold_915.172,evm.model.scaffold_3380.71,evm.model.scaffold_1478.368,evm.model.scaffold_159.39,evm.model.scaffold_8178.75,evm.model.scaffold_2677.6,evm.model.scaffold_1787.31,evm.model.scaffold_1749.384,evm.model.scaffold_823.9,evm.model.scaffold_1988.14,evm.model.scaffold_784.46,evm.model.scaffold_823.4,evm.model.scaffold_1692.200,evm.model.scaffold_749.277,evm.model.scaffold_777.130,evm.model.scaffold_216.105,evm.model.scaffold_1047.156,evm.model.scaffold_2951.49,evm.model.scaffold_749.245,evm.model.scaffold_1196.44,evm.model.scaffold_1594.155,evm.model.scaffold_915.405,evm.model.scaffold_777.181,evm.model.scaffold_1735.57,evm.model.scaffold_909.32,evm.model.scaffold_383.122,evm.model.scaffold_397.200,evm.model.scaffold_1461.106,evm.model.scaffold_1096.20,evm.model.scaffold_1796.136,evm.model.scaffold_8249.10,evm.model.scaffold_3006.50,evm.model.scaffold_1048.17,evm.model.scaffold_749.120,evm.model.scaffold_11883.225,evm.model.scaffold_10328.1,evm.model.scaffold_1749.319,evm.model.scaffold_8249.32,evm.model.scaffold_1400.493,evm.model.scaffold_4627.106,evm.model.scaffold_11314.91,evm.model.scaffold_397.194,evm.model.scaffold_1461.165,evm.model.scaffold_1863.83,evm.model.scaffold_1787.140,evm.model.scaffold_159.72,evm.model.scaffold_915.395,evm.model.scaffold_1796.20,evm.model.scaffold_10401.4,evm.model.scaffold_1942.34,evm.model.scaffold_1942.14,evm.model.scaffold_117.311,evm.model.scaffold_1692.157,evm.model.scaffold_1863.91,evm.model.scaffold_9425.28,evm.model.scaffold_536.268,evm.model.scaffold_1548.71,evm.model.scaffold_2287.82,evm.model.scaffold_1141.46,evm.model.scaffold_1400.460,evm.model.scaffold_1563.187,evm.model.scaffold_1699.101,evm.model.scaffold_1118.126,evm.model.scaffold_11314.63,evm.model.scaffold_1787.191,evm.model.scaffold_826.101,evm.model.scaffold_749.223,evm.model.scaffold_1096.76,evm.model.scaffold_234.280,evm.model.scaffold_919.3,evm.model.scaffold_845.58,evm.model.scaffold_1749.74,evm.model.scaffold_2677.59,evm.model.scaffold_633.276,evm.model.scaffold_1296.73,evm.model.scaffold_7702.131,evm.model.scaffold_1692.159,evm.model.scaffold_1699.146,evm.model.scaffold_1096.184,evm.model.scaffold_7633.139,evm.model.scaffold_1118.366,evm.model.scaffold_3006.53,evm.model.scaffold_7181.58,evm.model.scaffold_1692.126,evm.model.scaffold_1692.122,evm.model.scaffold_1118.111,evm.model.scaffold_837.111,evm.model.scaffold_1692.177,evm.model.scaffold_1735.36,evm.model.scaffold_4627.12,evm.model.scaffold_777.113,evm.model.scaffold_8286.130,evm.model.scaffold_1400.89,evm.model.scaffold_12228.4,evm.model.scaffold_1457.432,evm.model.scaffold_8608.13,evm.model.scaffold_8249.100,evm.model.scaffold_1699.197,evm.model.scaffold_1438.1181,evm.model.scaffold_10328.67,evm.model.scaffold_690.13,evm.model.scaffold_915.440,evm.model.scaffold_1438.361,evm.model.scaffold_7544.5,evm.model.scaffold_7146.20,evm.model.scaffold_6252.262,evm.model.scaffold_463.162,evm.model.scaffold_1300.170,evm.model.scaffold_1047.321,evm.model.scaffold_1692.174,evm.model.scaffold_777.134,evm.model.scaffold_329.276,evm.model.scaffold_980.44,evm.model.scaffold_826.23,evm.model.scaffold_1400.582,evm.model.scaffold_10201.25,evm.model.scaffold_1047.316,evm.model.scaffold_8286.394</t>
  </si>
  <si>
    <t>GO:0000188</t>
  </si>
  <si>
    <t>inactivation of MAPK activity</t>
  </si>
  <si>
    <t>evm.model.scaffold_1296.62,evm.model.scaffold_7504.47,evm.model.scaffold_159.41</t>
  </si>
  <si>
    <t>GO:0007049</t>
  </si>
  <si>
    <t>cell cycle</t>
  </si>
  <si>
    <t>evm.model.scaffold_777.130,evm.model.scaffold_536.187,evm.model.scaffold_10328.67,evm.model.scaffold_1196.44,evm.model.scaffold_746.55,evm.model.scaffold_1735.61,evm.model.scaffold_749.277,evm.model.scaffold_24.172,evm.model.scaffold_11314.63,evm.model.scaffold_980.44,evm.model.scaffold_826.23,evm.model.scaffold_8286.394,evm.model.scaffold_397.80,evm.model.scaffold_1692.174,evm.model.scaffold_749.127,evm.model.scaffold_2951.54,evm.model.scaffold_1400.460,evm.model.scaffold_1047.339,evm.model.scaffold_915.484,evm.model.scaffold_837.110,evm.model.scaffold_1153.106,evm.model.scaffold_919.44,evm.model.scaffold_1300.87,evm.model.scaffold_1400.493,evm.model.scaffold_1002.72,evm.model.scaffold_10328.1,evm.model.scaffold_1096.76,evm.model.scaffold_1749.319,evm.model.scaffold_1692.122,evm.model.scaffold_1787.31,evm.model.scaffold_1461.8,evm.model.scaffold_1438.238,evm.model.scaffold_1438.671,evm.model.scaffold_2677.8,evm.model.scaffold_3006.53</t>
  </si>
  <si>
    <t>GO:0010152</t>
  </si>
  <si>
    <t>pollen maturation</t>
  </si>
  <si>
    <t>evm.model.scaffold_3006.53,evm.model.scaffold_397.218,evm.model.scaffold_915.395,evm.model.scaffold_10328.1,evm.model.scaffold_1692.174</t>
  </si>
  <si>
    <t>GO:1900618</t>
  </si>
  <si>
    <t>regulation of shoot system morphogenesis</t>
  </si>
  <si>
    <t>evm.model.scaffold_1438.182,evm.model.scaffold_1563.66,evm.model.scaffold_624.9,evm.model.scaffold_823.5,evm.model.scaffold_272.57</t>
  </si>
  <si>
    <t>GO:0071365</t>
  </si>
  <si>
    <t>cellular response to auxin stimulus</t>
  </si>
  <si>
    <t>evm.model.scaffold_7633.139,evm.model.scaffold_82.17,evm.model.scaffold_2677.8,evm.model.scaffold_2488.12,evm.model.scaffold_1118.337,evm.model.scaffold_82.3,evm.model.scaffold_7633.147,evm.model.scaffold_117.339,evm.model.scaffold_177.138,evm.model.scaffold_1692.122,evm.model.scaffold_10328.67,evm.model.scaffold_2488.2</t>
  </si>
  <si>
    <t>GO:0002238</t>
  </si>
  <si>
    <t>response to molecule of fungal origin</t>
  </si>
  <si>
    <t>evm.model.scaffold_7633.147,evm.model.scaffold_82.3,evm.model.scaffold_7633.139,evm.model.scaffold_82.17,evm.model.scaffold_2488.2,evm.model.scaffold_2488.12</t>
  </si>
  <si>
    <t>GO:0000723</t>
  </si>
  <si>
    <t>telomere maintenance</t>
  </si>
  <si>
    <t>evm.model.scaffold_1047.339,evm.model.scaffold_1400.460,evm.model.scaffold_1400.493,evm.model.scaffold_8286.394,evm.model.scaffold_11314.63,evm.model.scaffold_1438.671</t>
  </si>
  <si>
    <t>GO:0065009</t>
  </si>
  <si>
    <t>regulation of molecular function</t>
  </si>
  <si>
    <t>evm.model.scaffold_6252.234,evm.model.scaffold_1047.190,evm.model.scaffold_1047.321,evm.model.scaffold_11314.91,evm.model.scaffold_777.181,evm.model.scaffold_7504.47,evm.model.scaffold_1863.53,evm.model.scaffold_1787.31,evm.model.scaffold_121.26,evm.model.scaffold_1692.177,evm.model.scaffold_3006.50,evm.model.scaffold_784.46,evm.model.scaffold_1196.60.1,evm.model.scaffold_777.142,evm.model.scaffold_749.145,evm.model.scaffold_1749.319,evm.model.scaffold_1942.34,evm.model.scaffold_159.41,evm.model.scaffold_1438.655,evm.model.scaffold_1153.106,evm.model.scaffold_1296.62,evm.model.scaffold_1002.63,evm.model.scaffold_1438.484</t>
  </si>
  <si>
    <t>GO:0033314</t>
  </si>
  <si>
    <t>mitotic DNA replication checkpoint</t>
  </si>
  <si>
    <t>evm.model.scaffold_1047.339,evm.model.scaffold_11314.63,evm.model.scaffold_1438.671</t>
  </si>
  <si>
    <t>GO:0042026</t>
  </si>
  <si>
    <t>protein refolding</t>
  </si>
  <si>
    <t>evm.model.scaffold_1692.176,evm.model.scaffold_1047.52,evm.model.scaffold_8286.435,evm.model.scaffold_1537.38,evm.model.scaffold_1942.36,evm.model.scaffold_3380.71,evm.model.scaffold_1400.324,evm.model.scaffold_1400.406</t>
  </si>
  <si>
    <t>GO:0048469</t>
  </si>
  <si>
    <t>cell maturation</t>
  </si>
  <si>
    <t>evm.model.scaffold_121.180,evm.model.scaffold_1537.126,evm.model.scaffold_2488.2,evm.model.scaffold_7633.147,evm.model.scaffold_82.3,evm.model.scaffold_1047.111,evm.model.scaffold_2488.12,evm.model.scaffold_643.26,evm.model.scaffold_82.17,evm.model.scaffold_7633.139</t>
  </si>
  <si>
    <t>GO:0048508</t>
  </si>
  <si>
    <t>embryonic meristem development</t>
  </si>
  <si>
    <t>evm.model.scaffold_2677.59,evm.model.scaffold_1341.38,evm.model.scaffold_1692.74,evm.model.scaffold_1787.181,evm.model.scaffold_1749.118,evm.model.scaffold_915.395,evm.model.scaffold_397.218,evm.model.scaffold_3800.65</t>
  </si>
  <si>
    <t>GO:0044273</t>
  </si>
  <si>
    <t>sulfur compound catabolic process</t>
  </si>
  <si>
    <t>evm.model.scaffold_2488.12,evm.model.scaffold_82.17,evm.model.scaffold_2488.2,evm.model.scaffold_7633.139,evm.model.scaffold_82.3,evm.model.scaffold_7633.147</t>
  </si>
  <si>
    <t>GO:0080162</t>
  </si>
  <si>
    <t>intracellular auxin transport</t>
  </si>
  <si>
    <t>evm.model.scaffold_1118.337,evm.model.scaffold_177.138,evm.model.scaffold_117.339</t>
  </si>
  <si>
    <t>GO:0060918</t>
  </si>
  <si>
    <t>auxin transport</t>
  </si>
  <si>
    <t>evm.model.scaffold_2488.2,evm.model.scaffold_82.3,evm.model.scaffold_7633.147,evm.model.scaffold_177.138,evm.model.scaffold_117.339,evm.model.scaffold_1457.432,evm.model.scaffold_82.17,evm.model.scaffold_1942.34,evm.model.scaffold_642.61,evm.model.scaffold_1457.152,evm.model.scaffold_2488.12,evm.model.scaffold_1118.337,evm.model.scaffold_1692.177,evm.model.scaffold_3006.50,evm.model.scaffold_7633.139</t>
  </si>
  <si>
    <t>GO:0055078</t>
  </si>
  <si>
    <t>sodium ion homeostasis</t>
  </si>
  <si>
    <t>evm.model.scaffold_2488.12,evm.model.scaffold_2488.2,evm.model.scaffold_82.17,evm.model.scaffold_7633.139,evm.model.scaffold_7633.147,evm.model.scaffold_82.3</t>
  </si>
  <si>
    <t>GO:0009804</t>
  </si>
  <si>
    <t>coumarin metabolic process</t>
  </si>
  <si>
    <t>evm.model.scaffold_7633.139,evm.model.scaffold_82.3,evm.model.scaffold_7633.147,evm.model.scaffold_2488.12,evm.model.scaffold_2488.2,evm.model.scaffold_82.17</t>
  </si>
  <si>
    <t>GO:0042149</t>
  </si>
  <si>
    <t>cellular response to glucose starvation</t>
  </si>
  <si>
    <t>evm.model.scaffold_1047.321,evm.model.scaffold_11314.91,evm.model.scaffold_1438.655</t>
  </si>
  <si>
    <t>GO:0051952</t>
  </si>
  <si>
    <t>regulation of amine transport</t>
  </si>
  <si>
    <t>evm.model.scaffold_915.180,evm.model.scaffold_1786.75,evm.model.scaffold_1699.122,evm.model.scaffold_1699.117</t>
  </si>
  <si>
    <t>GO:0000455</t>
  </si>
  <si>
    <t>enzyme-directed rRNA pseudouridine synthesis</t>
  </si>
  <si>
    <t>evm.model.scaffold_11883.148,evm.model.scaffold_690.13,evm.model.scaffold_11631.153</t>
  </si>
  <si>
    <t>GO:0043549</t>
  </si>
  <si>
    <t>regulation of kinase activity</t>
  </si>
  <si>
    <t>evm.model.scaffold_1296.62,evm.model.scaffold_1153.106,evm.model.scaffold_1787.31,evm.model.scaffold_1002.63,evm.model.scaffold_1196.60.1,evm.model.scaffold_784.46,evm.model.scaffold_159.41,evm.model.scaffold_1749.319,evm.model.scaffold_7504.47</t>
  </si>
  <si>
    <t>GO:1901891</t>
  </si>
  <si>
    <t>regulation of cell septum assembly</t>
  </si>
  <si>
    <t>evm.model.scaffold_397.80,evm.model.scaffold_1300.87,evm.model.scaffold_915.484</t>
  </si>
  <si>
    <t>GO:0001933</t>
  </si>
  <si>
    <t>negative regulation of protein phosphorylation</t>
  </si>
  <si>
    <t>evm.model.scaffold_1296.62,evm.model.scaffold_159.41,evm.model.scaffold_7504.47</t>
  </si>
  <si>
    <t>GO:0065003</t>
  </si>
  <si>
    <t>macromolecular complex assembly</t>
  </si>
  <si>
    <t>evm.model.scaffold_826.96,evm.model.scaffold_1749.558,evm.model.scaffold_1047.138,evm.model.scaffold_1002.72,evm.model.scaffold_919.3,evm.model.scaffold_121.129,evm.model.scaffold_749.219,evm.model.scaffold_1300.87,evm.model.scaffold_397.146,evm.model.scaffold_560.146,evm.model.scaffold_1296.21,evm.model.scaffold_1438.238,evm.model.scaffold_11631.200,evm.model.scaffold_1438.329,evm.model.scaffold_810.19,evm.model.scaffold_3800.65,evm.model.scaffold_1048.13,evm.model.scaffold_7702.11.1,evm.model.scaffold_980.88,evm.model.scaffold_329.210,evm.model.scaffold_1400.317,evm.model.scaffold_749.277,evm.model.scaffold_7702.176,evm.model.scaffold_1699.197,evm.model.scaffold_216.105,evm.model.scaffold_10328.13,evm.model.scaffold_536.187,evm.model.scaffold_1537.155,evm.model.scaffold_1196.44,evm.model.scaffold_397.80,evm.model.scaffold_1141.46,evm.model.scaffold_7181.59,evm.model.scaffold_1563.221,evm.model.scaffold_915.484,evm.model.scaffold_1563.187,evm.model.scaffold_8178.92,evm.model.scaffold_1300.144,evm.model.scaffold_1461.70,evm.model.scaffold_980.44,evm.model.scaffold_24.172,evm.model.scaffold_8249.82,evm.model.scaffold_837.31</t>
  </si>
  <si>
    <t>GO:0044260</t>
  </si>
  <si>
    <t>cellular macromolecule metabolic process</t>
  </si>
  <si>
    <t>evm.model.scaffold_1594.155,evm.model.scaffold_1196.44,evm.model.scaffold_2951.49,evm.model.scaffold_216.105,evm.model.scaffold_1047.156,evm.model.scaffold_777.130,evm.model.scaffold_1692.200,evm.model.scaffold_823.4,evm.model.scaffold_784.46,evm.model.scaffold_1988.14,evm.model.scaffold_1096.20,evm.model.scaffold_1461.106,evm.model.scaffold_909.32,evm.model.scaffold_1735.57,evm.model.scaffold_777.181,evm.model.scaffold_915.405,evm.model.scaffold_7702.136,evm.model.scaffold_9524.13,evm.model.scaffold_1749.140,evm.model.scaffold_1002.63,evm.model.scaffold_777.75,evm.model.scaffold_823.9,evm.model.scaffold_1787.31,evm.model.scaffold_2677.6,evm.model.scaffold_8178.75,evm.model.scaffold_915.172,evm.model.scaffold_1478.368,evm.model.scaffold_3380.71,evm.model.scaffold_572.15,evm.model.scaffold_121.178,evm.model.scaffold_1296.56,evm.model.scaffold_1692.331,evm.model.scaffold_746.41,evm.model.scaffold_7146.32,evm.model.scaffold_1196.60.1,evm.model.scaffold_1692.176,evm.model.scaffold_329.180,evm.model.scaffold_11549.20,evm.model.scaffold_749.65,evm.model.scaffold_1300.148,evm.model.scaffold_1153.1,evm.model.scaffold_1438.236,evm.model.scaffold_397.330,evm.model.scaffold_837.110,evm.model.scaffold_915.436,evm.model.scaffold_329.207,evm.model.scaffold_6533.104,evm.model.scaffold_2287.57,evm.model.scaffold_1047.275,evm.model.scaffold_1749.118,evm.model.scaffold_1563.189,evm.model.scaffold_1296.62,evm.model.scaffold_121.129,evm.model.scaffold_1863.52,evm.model.scaffold_1438.1204,evm.model.scaffold_915.183,evm.model.scaffold_1047.113,evm.model.scaffold_1735.23,evm.model.scaffold_1400.406,evm.model.scaffold_2287.73,evm.model.scaffold_1457.475,evm.model.scaffold_397.218,evm.model.scaffold_1699.196.2,evm.model.scaffold_560.103,evm.model.scaffold_3285.197,evm.model.scaffold_3800.92,evm.model.scaffold_749.425,evm.model.scaffold_9352.49,evm.model.scaffold_1438.334,evm.model.scaffold_1457.473,evm.model.scaffold_2677.8,evm.model.scaffold_915.212,evm.model.scaffold_1096.49,evm.model.scaffold_234.255,evm.model.scaffold_1699.280,evm.model.scaffold_7544.5,evm.model.scaffold_1438.361,evm.model.scaffold_8249.100,evm.model.scaffold_1699.197,evm.model.scaffold_10328.67,evm.model.scaffold_1438.1181,evm.model.scaffold_690.13,evm.model.scaffold_8608.13,evm.model.scaffold_1457.432,evm.model.scaffold_12228.4,evm.model.scaffold_8286.130,evm.model.scaffold_777.113,evm.model.scaffold_4627.12,evm.model.scaffold_8286.394,evm.model.scaffold_10201.25,evm.model.scaffold_1400.582,evm.model.scaffold_826.23,evm.model.scaffold_980.44,evm.model.scaffold_777.134,evm.model.scaffold_329.276,evm.model.scaffold_1692.174,evm.model.scaffold_463.162,evm.model.scaffold_1047.321,evm.model.scaffold_6252.262,evm.model.scaffold_1692.159,evm.model.scaffold_7702.131,evm.model.scaffold_633.276,evm.model.scaffold_845.58,evm.model.scaffold_1749.74,evm.model.scaffold_919.3,evm.model.scaffold_1096.76,evm.model.scaffold_749.223,evm.model.scaffold_1692.122,evm.model.scaffold_1692.126,evm.model.scaffold_7181.58,evm.model.scaffold_3006.53,evm.model.scaffold_1699.146,evm.model.scaffold_536.268,evm.model.scaffold_1863.91,evm.model.scaffold_1692.157,evm.model.scaffold_1942.14,evm.model.scaffold_1796.20,evm.model.scaffold_826.101,evm.model.scaffold_1787.191,evm.model.scaffold_1118.126,evm.model.scaffold_11314.63,evm.model.scaffold_1563.187,evm.model.scaffold_1699.101,evm.model.scaffold_1400.460,evm.model.scaffold_1141.46,evm.model.scaffold_1400.493,evm.model.scaffold_1749.319,evm.model.scaffold_749.120,evm.model.scaffold_11883.225,evm.model.scaffold_10328.1,evm.model.scaffold_1048.17,evm.model.scaffold_8249.10,evm.model.scaffold_915.395,evm.model.scaffold_1787.140,evm.model.scaffold_159.72,evm.model.scaffold_1863.83,evm.model.scaffold_1461.165,evm.model.scaffold_397.194,evm.model.scaffold_11314.91,evm.model.scaffold_4627.106,evm.model.scaffold_1400.749,evm.model.scaffold_234.346,evm.model.scaffold_8178.84,evm.model.scaffold_1692.187,evm.model.scaffold_837.153,evm.model.scaffold_1457.389,evm.model.scaffold_837.142,evm.model.scaffold_1000.225,evm.model.scaffold_397.311,evm.model.scaffold_121.26,evm.model.scaffold_2951.25,evm.model.scaffold_1096.68,evm.model.scaffold_1787.118,evm.model.scaffold_1118.120,evm.model.scaffold_1047.339,evm.model.scaffold_1300.144,evm.model.scaffold_121.103,evm.model.scaffold_746.60,evm.model.scaffold_1594.151,evm.model.scaffold_909.145,evm.model.scaffold_1563.117,evm.model.scaffold_1438.584,evm.model.scaffold_1000.20,evm.model.scaffold_11883.148,evm.model.scaffold_633.233,evm.model.scaffold_1942.36,evm.model.scaffold_749.490,evm.model.scaffold_380.218,evm.model.scaffold_1786.115,evm.model.scaffold_1002.72,evm.model.scaffold_11314.62,evm.model.scaffold_749.31,evm.model.scaffold_117.268,evm.model.scaffold_1141.38,evm.model.scaffold_10401.7,evm.model.scaffold_397.146,evm.model.scaffold_1153.5,evm.model.scaffold_1749.521,evm.model.scaffold_1537.155,evm.model.scaffold_749.209,evm.model.scaffold_1787.120,evm.model.scaffold_8286.298,evm.model.scaffold_749.54,evm.model.scaffold_1438.655,evm.model.scaffold_915.262,evm.model.scaffold_2287.32,evm.model.scaffold_826.7,evm.model.scaffold_560.276,evm.model.scaffold_1863.76,evm.model.scaffold_10328.63,evm.model.scaffold_909.277,evm.model.scaffold_8286.435,evm.model.scaffold_1537.174,evm.model.scaffold_777.182,evm.model.scaffold_5538.120,evm.model.scaffold_216.160,evm.model.scaffold_8249.82,evm.model.scaffold_1699.183,evm.model.scaffold_1457.394,evm.model.scaffold_10328.2,evm.model.scaffold_1863.54,evm.model.scaffold_216.425,evm.model.scaffold_560.415,evm.model.scaffold_1478.342,evm.model.scaffold_159.41,evm.model.scaffold_1735.78,evm.model.scaffold_1457.123,evm.model.scaffold_82.40.1,evm.model.scaffold_826.96,evm.model.scaffold_1692.173,evm.model.scaffold_9608.1,evm.model.scaffold_1461.8,evm.model.scaffold_8575.11,evm.model.scaffold_2287.70,evm.model.scaffold_915.180,evm.model.scaffold_777.45,evm.model.scaffold_10036.60,evm.model.scaffold_3006.25,evm.model.scaffold_1749.161,evm.model.scaffold_234.300,evm.model.scaffold_560.146,evm.model.scaffold_117.32,evm.model.scaffold_216.62,evm.model.scaffold_1438.484,evm.model.scaffold_1096.50,evm.model.scaffold_1047.52,evm.model.scaffold_9524.14,evm.model.scaffold_3006.54,evm.model.scaffold_10401.3,evm.model.scaffold_643.26,evm.model.scaffold_82.3,evm.model.scaffold_380.157,evm.model.scaffold_746.46,evm.model.scaffold_7504.47,evm.model.scaffold_1563.116,evm.model.scaffold_1749.163,evm.model.scaffold_1457.125,evm.model.scaffold_749.127,evm.model.scaffold_117.393,evm.model.scaffold_1047.190,evm.model.scaffold_915.299,evm.model.scaffold_642.23,evm.model.scaffold_1786.64,evm.model.scaffold_1537.38,evm.model.scaffold_383.7,evm.model.scaffold_272.57,evm.model.scaffold_11631.153,evm.model.scaffold_1400.324,evm.model.scaffold_1047.138,evm.model.scaffold_915.14,evm.model.scaffold_1438.329,evm.model.scaffold_1537.128,evm.model.scaffold_1786.117,evm.model.scaffold_11314.128,evm.model.scaffold_3800.65,evm.model.scaffold_6252.212,evm.model.scaffold_749.210,evm.model.scaffold_11549.51,evm.model.scaffold_10328.13,evm.model.scaffold_1118.136,evm.model.scaffold_216.264,evm.model.scaffold_3800.59,evm.model.scaffold_96.14,evm.model.scaffold_746.55,evm.model.scaffold_845.128,evm.model.scaffold_329.210,evm.model.scaffold_7181.55,evm.model.scaffold_8608.49,evm.model.scaffold_1699.122,evm.model.scaffold_96.124,evm.model.scaffold_2951.54,evm.model.scaffold_1563.221,evm.model.scaffold_1787.181,evm.model.scaffold_1153.106,evm.model.scaffold_560.193,evm.model.scaffold_1699.199,evm.model.scaffold_6533.67,evm.model.scaffold_749.110,evm.model.scaffold_1438.845,evm.model.scaffold_1735.45,evm.model.scaffold_845.110,evm.model.scaffold_8178.73,evm.model.scaffold_784.59,evm.model.scaffold_777.116,evm.model.scaffold_980.57,evm.model.scaffold_624.9,evm.model.scaffold_9352.26,evm.model.scaffold_749.132,evm.model.scaffold_1478.340,evm.model.scaffold_1438.671,evm.model.scaffold_1438.238</t>
  </si>
  <si>
    <t>GO:0046483</t>
  </si>
  <si>
    <t>heterocycle metabolic process</t>
  </si>
  <si>
    <t>evm.model.scaffold_3006.54,evm.model.scaffold_12228.4,evm.model.scaffold_10401.3,evm.model.scaffold_8286.130,evm.model.scaffold_643.26,evm.model.scaffold_777.113,evm.model.scaffold_1735.36,evm.model.scaffold_1096.50,evm.model.scaffold_1438.484,evm.model.scaffold_1438.361,evm.model.scaffold_915.440,evm.model.scaffold_1699.197,evm.model.scaffold_10328.67,evm.model.scaffold_1438.1181,evm.model.scaffold_690.13,evm.model.scaffold_1457.432,evm.model.scaffold_746.46,evm.model.scaffold_777.134,evm.model.scaffold_329.276,evm.model.scaffold_2488.12,evm.model.scaffold_1942.28,evm.model.scaffold_1457.125,evm.model.scaffold_117.393,evm.model.scaffold_463.162,evm.model.scaffold_1047.190,evm.model.scaffold_6252.234,evm.model.scaffold_260.68,evm.model.scaffold_1749.613.1,evm.model.scaffold_8286.394,evm.model.scaffold_826.23,evm.model.scaffold_380.157,evm.model.scaffold_82.3,evm.model.scaffold_980.44,evm.model.scaffold_2677.59,evm.model.scaffold_383.7,evm.model.scaffold_919.3,evm.model.scaffold_1096.76,evm.model.scaffold_1047.138,evm.model.scaffold_11631.153,evm.model.scaffold_1400.324,evm.model.scaffold_2879.64,evm.model.scaffold_915.162,evm.model.scaffold_1692.159,evm.model.scaffold_7702.131,evm.model.scaffold_642.23,evm.model.scaffold_1786.64,evm.model.scaffold_1296.73,evm.model.scaffold_633.276,evm.model.scaffold_1692.126,evm.model.scaffold_7633.139,evm.model.scaffold_1699.146,evm.model.scaffold_1118.111,evm.model.scaffold_1438.329,evm.model.scaffold_1692.122,evm.model.scaffold_1786.117,evm.model.scaffold_3800.65,evm.model.scaffold_1942.14,evm.model.scaffold_1796.20,evm.model.scaffold_329.210,evm.model.scaffold_10401.4,evm.model.scaffold_2287.82,evm.model.scaffold_536.268,evm.model.scaffold_11549.51,evm.model.scaffold_10328.13,evm.model.scaffold_7633.147,evm.model.scaffold_1863.91,evm.model.scaffold_1692.157,evm.model.scaffold_1563.187,evm.model.scaffold_1699.101,evm.model.scaffold_1400.460,evm.model.scaffold_2951.54,evm.model.scaffold_1141.46,evm.model.scaffold_1787.181,evm.model.scaffold_1563.221,evm.model.scaffold_8608.49,evm.model.scaffold_11314.63,evm.model.scaffold_1699.91,evm.model.scaffold_1341.38,evm.model.scaffold_749.120,evm.model.scaffold_11883.225,evm.model.scaffold_749.110,evm.model.scaffold_8249.10,evm.model.scaffold_1438.845,evm.model.scaffold_1400.493,evm.model.scaffold_560.193,evm.model.scaffold_749.219,evm.model.scaffold_749.132,evm.model.scaffold_1478.340,evm.model.scaffold_1438.671,evm.model.scaffold_1438.238,evm.model.scaffold_8178.73,evm.model.scaffold_7181.53,evm.model.scaffold_845.110,evm.model.scaffold_2488.2,evm.model.scaffold_3006.44,evm.model.scaffold_777.116,evm.model.scaffold_980.57,evm.model.scaffold_1863.83,evm.model.scaffold_397.194,evm.model.scaffold_9352.26,evm.model.scaffold_749.277,evm.model.scaffold_837.153,evm.model.scaffold_837.142,evm.model.scaffold_1457.389,evm.model.scaffold_1692.200,evm.model.scaffold_823.4,evm.model.scaffold_7702.11.1,evm.model.scaffold_1096.32,evm.model.scaffold_1988.14,evm.model.scaffold_1594.155,evm.model.scaffold_1400.749,evm.model.scaffold_234.346,evm.model.scaffold_749.245,evm.model.scaffold_1196.44,evm.model.scaffold_1786.55,evm.model.scaffold_2951.49,evm.model.scaffold_1692.187,evm.model.scaffold_216.105,evm.model.scaffold_1096.68,evm.model.scaffold_909.32,evm.model.scaffold_1047.339,evm.model.scaffold_1735.57,evm.model.scaffold_1300.144,evm.model.scaffold_1594.151,evm.model.scaffold_746.60,evm.model.scaffold_777.181,evm.model.scaffold_7181.59,evm.model.scaffold_397.142,evm.model.scaffold_915.405,evm.model.scaffold_1096.20,evm.model.scaffold_121.26,evm.model.scaffold_1461.106,evm.model.scaffold_2951.25,evm.model.scaffold_11883.148,evm.model.scaffold_749.490,evm.model.scaffold_380.218,evm.model.scaffold_777.75,evm.model.scaffold_1786.115,evm.model.scaffold_1002.72,evm.model.scaffold_7702.136,evm.model.scaffold_1563.117,evm.model.scaffold_7504.42,evm.model.scaffold_1000.20,evm.model.scaffold_10401.7,evm.model.scaffold_397.146,evm.model.scaffold_915.172,evm.model.scaffold_572.15,evm.model.scaffold_1478.368,evm.model.scaffold_11314.62,evm.model.scaffold_823.9,evm.model.scaffold_749.31,evm.model.scaffold_1749.384,evm.model.scaffold_117.268,evm.model.scaffold_2677.6,evm.model.scaffold_1692.331,evm.model.scaffold_10328.63,evm.model.scaffold_746.41,evm.model.scaffold_909.277,evm.model.scaffold_82.17,evm.model.scaffold_1749.521,evm.model.scaffold_1537.155,evm.model.scaffold_8286.298,evm.model.scaffold_749.54,evm.model.scaffold_826.7,evm.model.scaffold_915.262,evm.model.scaffold_2287.32,evm.model.scaffold_837.110,evm.model.scaffold_915.436,evm.model.scaffold_1692.74,evm.model.scaffold_1457.394,evm.model.scaffold_6533.104,evm.model.scaffold_10328.2,evm.model.scaffold_1048.21,evm.model.scaffold_329.180,evm.model.scaffold_11549.20,evm.model.scaffold_749.65,evm.model.scaffold_1300.148,evm.model.scaffold_216.160,evm.model.scaffold_1699.183,evm.model.scaffold_8249.82,evm.model.scaffold_397.330,evm.model.scaffold_1735.78,evm.model.scaffold_1478.342,evm.model.scaffold_1457.123,evm.model.scaffold_82.40.1,evm.model.scaffold_1863.52,evm.model.scaffold_826.96,evm.model.scaffold_9608.1,evm.model.scaffold_1692.173,evm.model.scaffold_1438.1204,evm.model.scaffold_1735.23,evm.model.scaffold_8178.70,evm.model.scaffold_1749.118,evm.model.scaffold_1863.54,evm.model.scaffold_121.129,evm.model.scaffold_216.425,evm.model.scaffold_560.415,evm.model.scaffold_7181.37,evm.model.scaffold_3006.25,evm.model.scaffold_1048.40,evm.model.scaffold_2677.8,evm.model.scaffold_1863.53,evm.model.scaffold_234.300,evm.model.scaffold_915.212,evm.model.scaffold_560.146,evm.model.scaffold_234.255,evm.model.scaffold_2287.73,evm.model.scaffold_8575.11,evm.model.scaffold_1461.8,evm.model.scaffold_1457.475,evm.model.scaffold_560.103,evm.model.scaffold_749.425,evm.model.scaffold_1048.13,evm.model.scaffold_777.45,evm.model.scaffold_9352.49,evm.model.scaffold_1438.334</t>
  </si>
  <si>
    <t>GO:0043933</t>
  </si>
  <si>
    <t>macromolecular complex subunit organization</t>
  </si>
  <si>
    <t>evm.model.scaffold_1300.144,evm.model.scaffold_8178.92,evm.model.scaffold_1563.187,evm.model.scaffold_915.484,evm.model.scaffold_1563.221,evm.model.scaffold_7181.59,evm.model.scaffold_397.80,evm.model.scaffold_1141.46,evm.model.scaffold_837.31,evm.model.scaffold_777.182,evm.model.scaffold_980.44,evm.model.scaffold_8249.82,evm.model.scaffold_24.172,evm.model.scaffold_1461.70,evm.model.scaffold_7702.176,evm.model.scaffold_749.277,evm.model.scaffold_1400.317,evm.model.scaffold_329.210,evm.model.scaffold_397.315.1,evm.model.scaffold_980.88,evm.model.scaffold_7702.11.1,evm.model.scaffold_749.210,evm.model.scaffold_1196.44,evm.model.scaffold_1537.155,evm.model.scaffold_1438.361,evm.model.scaffold_10328.13,evm.model.scaffold_216.105,evm.model.scaffold_536.187,evm.model.scaffold_9524.14,evm.model.scaffold_1699.197,evm.model.scaffold_10401.7,evm.model.scaffold_915.280,evm.model.scaffold_11631.200,evm.model.scaffold_1438.238,evm.model.scaffold_1296.21,evm.model.scaffold_560.146,evm.model.scaffold_397.146,evm.model.scaffold_1048.13,evm.model.scaffold_2287.70,evm.model.scaffold_3800.65,evm.model.scaffold_810.19,evm.model.scaffold_1438.329,evm.model.scaffold_919.3,evm.model.scaffold_1002.72,evm.model.scaffold_1749.558,evm.model.scaffold_1047.138,evm.model.scaffold_826.96,evm.model.scaffold_1300.87,evm.model.scaffold_749.219,evm.model.scaffold_121.129</t>
  </si>
  <si>
    <t>GO:0009866</t>
  </si>
  <si>
    <t>induced systemic resistance, ethylene mediated signaling pathway</t>
  </si>
  <si>
    <t>evm.model.scaffold_96.124,evm.model.scaffold_845.58,evm.model.scaffold_4627.106</t>
  </si>
  <si>
    <t>GO:0006208</t>
  </si>
  <si>
    <t>pyrimidine nucleobase catabolic process</t>
  </si>
  <si>
    <t>evm.model.scaffold_1096.32,evm.model.scaffold_1863.83,evm.model.scaffold_1735.36</t>
  </si>
  <si>
    <t>GO:0048559</t>
  </si>
  <si>
    <t>establishment of floral organ orientation</t>
  </si>
  <si>
    <t>evm.model.scaffold_1000.20,evm.model.scaffold_8286.130,evm.model.scaffold_1400.749</t>
  </si>
  <si>
    <t>evm.model.scaffold_159.41,evm.model.scaffold_1749.319,evm.model.scaffold_7504.47,evm.model.scaffold_1196.60.1,evm.model.scaffold_784.46,evm.model.scaffold_1002.63,evm.model.scaffold_1296.62,evm.model.scaffold_1153.106,evm.model.scaffold_1787.31</t>
  </si>
  <si>
    <t>GO:0014070</t>
  </si>
  <si>
    <t>response to organic cyclic compound</t>
  </si>
  <si>
    <t>evm.model.scaffold_1563.66,evm.model.scaffold_2488.12,evm.model.scaffold_3006.53,evm.model.scaffold_749.127,evm.model.scaffold_7633.139,evm.model.scaffold_1047.217,evm.model.scaffold_1692.174,evm.model.scaffold_397.311,evm.model.scaffold_2488.2,evm.model.scaffold_1594.33,evm.model.scaffold_749.65,evm.model.scaffold_823.5,evm.model.scaffold_11314.208,evm.model.scaffold_82.3,evm.model.scaffold_1438.182,evm.model.scaffold_560.276,evm.model.scaffold_746.55,evm.model.scaffold_82.17,evm.model.scaffold_10328.1,evm.model.scaffold_777.75,evm.model.scaffold_11631.153,evm.model.scaffold_909.145,evm.model.scaffold_1438.520,evm.model.scaffold_915.299,evm.model.scaffold_11549.51,evm.model.scaffold_216.264,evm.model.scaffold_7633.147,evm.model.scaffold_777.130</t>
  </si>
  <si>
    <t>GO:0048569</t>
  </si>
  <si>
    <t>post-embryonic organ development</t>
  </si>
  <si>
    <t>evm.model.scaffold_7633.139,evm.model.scaffold_1692.174,evm.model.scaffold_11314.91,evm.model.scaffold_1047.321,evm.model.scaffold_1438.238,evm.model.scaffold_2488.12,evm.model.scaffold_329.276,evm.model.scaffold_1563.66,evm.model.scaffold_3006.53,evm.model.scaffold_784.21,evm.model.scaffold_823.5,evm.model.scaffold_82.3,evm.model.scaffold_1002.20,evm.model.scaffold_915.395,evm.model.scaffold_1196.99,evm.model.scaffold_2488.2,evm.model.scaffold_397.218,evm.model.scaffold_10328.1,evm.model.scaffold_1438.182,evm.model.scaffold_82.17,evm.model.scaffold_8286.130,evm.model.scaffold_1438.655,evm.model.scaffold_7633.147,evm.model.scaffold_1000.20,evm.model.scaffold_1400.749,evm.model.scaffold_1563.117</t>
  </si>
  <si>
    <t>GO:1901679</t>
  </si>
  <si>
    <t>nucleotide transmembrane transport</t>
  </si>
  <si>
    <t>evm.model.scaffold_6533.67,evm.model.scaffold_6252.262,evm.model.scaffold_1438.1176</t>
  </si>
  <si>
    <t>GO:0051017</t>
  </si>
  <si>
    <t>actin filament bundle assembly</t>
  </si>
  <si>
    <t>evm.model.scaffold_749.219,evm.model.scaffold_7181.59,evm.model.scaffold_1048.13</t>
  </si>
  <si>
    <t>GO:0006335</t>
  </si>
  <si>
    <t>DNA replication-dependent nucleosome assembly</t>
  </si>
  <si>
    <t>evm.model.scaffold_1563.187,evm.model.scaffold_1438.329,evm.model.scaffold_329.210</t>
  </si>
  <si>
    <t>GO:0043487</t>
  </si>
  <si>
    <t>regulation of RNA stability</t>
  </si>
  <si>
    <t>evm.model.scaffold_7146.32,evm.model.scaffold_1692.331,evm.model.scaffold_915.14</t>
  </si>
  <si>
    <t>evm.model.scaffold_1118.337,evm.model.scaffold_2677.8,evm.model.scaffold_10328.67,evm.model.scaffold_1692.122,evm.model.scaffold_117.339,evm.model.scaffold_177.138</t>
  </si>
  <si>
    <t>GO:0015698</t>
  </si>
  <si>
    <t>inorganic anion transport</t>
  </si>
  <si>
    <t>evm.model.scaffold_1786.117,evm.model.scaffold_11314.208,evm.model.scaffold_823.5,evm.model.scaffold_1096.20,evm.model.scaffold_1537.172,evm.model.scaffold_1438.1176,evm.model.scaffold_6252.262,evm.model.scaffold_1438.870,evm.model.scaffold_1341.31,evm.model.scaffold_2677.48,evm.model.scaffold_1692.81,evm.model.scaffold_1563.66,evm.model.scaffold_121.107,evm.model.scaffold_1537.173,evm.model.scaffold_1563.189,evm.model.scaffold_1438.520,evm.model.scaffold_777.142,evm.model.scaffold_6533.67,evm.model.scaffold_1047.152,evm.model.scaffold_749.145,evm.model.scaffold_1438.182</t>
  </si>
  <si>
    <t>GO:0010054</t>
  </si>
  <si>
    <t>trichoblast differentiation</t>
  </si>
  <si>
    <t>evm.model.scaffold_1047.111,evm.model.scaffold_2488.12,evm.model.scaffold_643.26,evm.model.scaffold_82.17,evm.model.scaffold_7633.139,evm.model.scaffold_121.180,evm.model.scaffold_1537.126,evm.model.scaffold_2488.2,evm.model.scaffold_7633.147,evm.model.scaffold_82.3</t>
  </si>
  <si>
    <t>GO:0000495</t>
  </si>
  <si>
    <t>box H/ACA snoRNA 3'-end processing</t>
  </si>
  <si>
    <t>evm.model.scaffold_1300.148,evm.model.scaffold_397.146,evm.model.scaffold_915.436</t>
  </si>
  <si>
    <t>GO:0034622</t>
  </si>
  <si>
    <t>cellular macromolecular complex assembly</t>
  </si>
  <si>
    <t>evm.model.scaffold_1300.87,evm.model.scaffold_121.129,evm.model.scaffold_749.219,evm.model.scaffold_919.3,evm.model.scaffold_826.96,evm.model.scaffold_1047.138,evm.model.scaffold_1749.558,evm.model.scaffold_1002.72,evm.model.scaffold_1048.13,evm.model.scaffold_1438.329,evm.model.scaffold_3800.65,evm.model.scaffold_11631.200,evm.model.scaffold_397.146,evm.model.scaffold_560.146,evm.model.scaffold_1296.21,evm.model.scaffold_1537.155,evm.model.scaffold_1196.44,evm.model.scaffold_1699.197,evm.model.scaffold_216.105,evm.model.scaffold_10328.13,evm.model.scaffold_1400.317,evm.model.scaffold_7702.176,evm.model.scaffold_7702.11.1,evm.model.scaffold_980.88,evm.model.scaffold_329.210,evm.model.scaffold_8249.82,evm.model.scaffold_915.484,evm.model.scaffold_1563.187,evm.model.scaffold_8178.92,evm.model.scaffold_1300.144,evm.model.scaffold_1141.46,evm.model.scaffold_397.80,evm.model.scaffold_7181.59,evm.model.scaffold_1563.221</t>
  </si>
  <si>
    <t>GO:0002474</t>
  </si>
  <si>
    <t>antigen processing and presentation of peptide antigen via MHC class I</t>
  </si>
  <si>
    <t>evm.model.scaffold_1048.21,evm.model.scaffold_2287.82,evm.model.scaffold_1118.111,evm.model.scaffold_909.32,evm.model.scaffold_560.193</t>
  </si>
  <si>
    <t>GO:0043001</t>
  </si>
  <si>
    <t>Golgi to plasma membrane protein transport</t>
  </si>
  <si>
    <t>evm.model.scaffold_749.210,evm.model.scaffold_777.182,evm.model.scaffold_9524.14</t>
  </si>
  <si>
    <t>GO:0002940</t>
  </si>
  <si>
    <t>tRNA N2-guanine methylation</t>
  </si>
  <si>
    <t>evm.model.scaffold_1699.183,evm.model.scaffold_397.330,evm.model.scaffold_915.262</t>
  </si>
  <si>
    <t>GO:0032879</t>
  </si>
  <si>
    <t>regulation of localization</t>
  </si>
  <si>
    <t>evm.model.scaffold_82.3,evm.model.scaffold_1699.122,evm.model.scaffold_957.31,evm.model.scaffold_1786.75,evm.model.scaffold_2488.2,evm.model.scaffold_4838.20,evm.model.scaffold_915.180,evm.model.scaffold_1699.117,evm.model.scaffold_7633.139,evm.model.scaffold_2488.12,evm.model.scaffold_7633.147,evm.model.scaffold_6033.13,evm.model.scaffold_1692.177,evm.model.scaffold_3006.50,evm.model.scaffold_82.17,evm.model.scaffold_1942.34,evm.model.scaffold_1735.142</t>
  </si>
  <si>
    <t>GO:0051570</t>
  </si>
  <si>
    <t>regulation of histone H3-K9 methylation</t>
  </si>
  <si>
    <t>evm.model.scaffold_1863.52,evm.model.scaffold_1096.76,evm.model.scaffold_1438.361,evm.model.scaffold_329.180</t>
  </si>
  <si>
    <t>Chr7_Chr8_Chr9</t>
  </si>
  <si>
    <t>GO:0048193</t>
  </si>
  <si>
    <t>Golgi vesicle transport</t>
  </si>
  <si>
    <t>evm.model.scaffold_10246.29,evm.model.scaffold_1226.21,evm.model.scaffold_9203.133,evm.model.scaffold_639.97,evm.model.scaffold_938.235,evm.model.scaffold_7954.127,evm.model.scaffold_1284.283,evm.model.scaffold_644.280,evm.model.scaffold_841.206,evm.model.scaffold_415.136,evm.model.scaffold_362.305,evm.model.scaffold_118.572,evm.model.scaffold_1566.60,evm.model.scaffold_187.77,evm.model.scaffold_1150.49,evm.model.scaffold_225.270,evm.model.scaffold_10817.189,evm.model.scaffold_629.240,evm.model.scaffold_1748.2,evm.model.scaffold_1397.41,evm.model.scaffold_1405.213</t>
  </si>
  <si>
    <t>GO:0009791</t>
  </si>
  <si>
    <t>post-embryonic development</t>
  </si>
  <si>
    <t>evm.model.scaffold_6679.54.1,evm.model.scaffold_644.508,evm.model.scaffold_1569.196,evm.model.scaffold_6133.57,evm.model.scaffold_9874.229,evm.model.scaffold_1012.57,evm.model.scaffold_10885.38,evm.model.scaffold_98.256,evm.model.scaffold_924.286,evm.model.scaffold_1501.590,evm.model.scaffold_1659.465,evm.model.scaffold_965.253,evm.model.scaffold_551.67,evm.model.scaffold_1284.266_evm.model.scaffold_1284.267,evm.model.scaffold_493.249,evm.model.scaffold_86.112,evm.model.scaffold_6133.160,evm.model.scaffold_1303.450,evm.model.scaffold_629.240,evm.model.scaffold_4558.9,evm.model.scaffold_284.81,evm.model.scaffold_86.173,evm.model.scaffold_11180.45,evm.model.scaffold_1799.28,evm.model.scaffold_9874.219,evm.model.scaffold_639.2,evm.model.scaffold_1615.80,evm.model.scaffold_1521.96,evm.model.scaffold_225.554,evm.model.scaffold_362.49,evm.model.scaffold_5250.5,evm.model.scaffold_7251.106,evm.model.scaffold_11394.26,evm.model.scaffold_629.60,evm.model.scaffold_1621.136,evm.model.scaffold_629.112,evm.model.scaffold_6679.112,evm.model.scaffold_102.132.1,evm.model.scaffold_10269.111,evm.model.scaffold_4503.84,evm.model.scaffold_9411.65,evm.model.scaffold_1284.92,evm.model.scaffold_4558.16,evm.model.scaffold_1150.190,evm.model.scaffold_1303.29,evm.model.scaffold_9086.245,evm.model.scaffold_284.92,evm.model.scaffold_9187.60,evm.model.scaffold_639.85,evm.model.scaffold_10246.194,evm.model.scaffold_11321.71,evm.model.scaffold_5394.100,evm.model.scaffold_1056.169,evm.model.scaffold_1748.104,evm.model.scaffold_7251.61,evm.model.scaffold_1284.200,evm.model.scaffold_9187.8,evm.model.scaffold_952.110,evm.model.scaffold_6133.96,evm.model.scaffold_4461.12,evm.model.scaffold_493.436,evm.model.scaffold_2260.81,evm.model.scaffold_4678.21,evm.model.scaffold_9411.21,evm.model.scaffold_1659.166,evm.model.scaffold_566.439,evm.model.scaffold_1150.26,evm.model.scaffold_680.141,evm.model.scaffold_1226.21,evm.model.scaffold_5394.26,evm.model.scaffold_3999.169,evm.model.scaffold_1659.53,evm.model.scaffold_938.300,evm.model.scaffold_1501.181,evm.model.scaffold_1560.9,evm.model.scaffold_187.147,evm.model.scaffold_639.122,evm.model.scaffold_102.82,evm.model.scaffold_9671.140,evm.model.scaffold_1566.60,evm.model.scaffold_3999.191,evm.model.scaffold_1659.323,evm.model.scaffold_952.182,evm.model.scaffold_11321.78,evm.model.scaffold_1150.73_evm.model.scaffold_1150.74,evm.model.scaffold_9340.99,evm.model.scaffold_3830.84,evm.model.scaffold_1762.119,evm.model.scaffold_493.309,evm.model.scaffold_1303.167,evm.model.scaffold_493.392</t>
  </si>
  <si>
    <t>GO:0060341</t>
  </si>
  <si>
    <t>regulation of cellular localization</t>
  </si>
  <si>
    <t>evm.model.scaffold_953.34_evm.model.scaffold_953.33,evm.model.scaffold_10817.189,evm.model.scaffold_362.190,evm.model.scaffold_1272.21,evm.model.scaffold_1226.21,evm.model.scaffold_1303.356,evm.model.scaffold_644.280,evm.model.scaffold_225.397,evm.model.scaffold_493.436,evm.model.scaffold_415.136,evm.model.scaffold_4399.13,evm.model.scaffold_629.240,evm.model.scaffold_841.87,evm.model.scaffold_1566.60</t>
  </si>
  <si>
    <t>GO:0003006</t>
  </si>
  <si>
    <t>developmental process involved in reproduction</t>
  </si>
  <si>
    <t>evm.model.scaffold_4461.12,evm.model.scaffold_6133.96,evm.model.scaffold_405.58,evm.model.scaffold_1150.26,evm.model.scaffold_680.141,evm.model.scaffold_493.436,evm.model.scaffold_2260.81,evm.model.scaffold_4678.21,evm.model.scaffold_924.39,evm.model.scaffold_9411.21,evm.model.scaffold_1659.166,evm.model.scaffold_566.439,evm.model.scaffold_284.92,evm.model.scaffold_639.85,evm.model.scaffold_9187.60,evm.model.scaffold_7251.61,evm.model.scaffold_1284.200,evm.model.scaffold_9187.8,evm.model.scaffold_11321.71,evm.model.scaffold_1056.169,evm.model.scaffold_629.275,evm.model.scaffold_9340.99,evm.model.scaffold_3830.84,evm.model.scaffold_1762.119,evm.model.scaffold_11321.78,evm.model.scaffold_1150.73_evm.model.scaffold_1150.74,evm.model.scaffold_1303.167,evm.model.scaffold_493.392,evm.model.scaffold_1825.11,evm.model.scaffold_493.309,evm.model.scaffold_1659.53,evm.model.scaffold_1226.52,evm.model.scaffold_187.106,evm.model.scaffold_938.300,evm.model.scaffold_1501.181,evm.model.scaffold_5394.26,evm.model.scaffold_1226.21,evm.model.scaffold_362.190,evm.model.scaffold_3999.169,evm.model.scaffold_1566.60,evm.model.scaffold_3999.191,evm.model.scaffold_1572.70,evm.model.scaffold_841.87,evm.model.scaffold_1560.9,evm.model.scaffold_187.147,evm.model.scaffold_102.82,evm.model.scaffold_639.122,evm.model.scaffold_1284.266_evm.model.scaffold_1284.267,evm.model.scaffold_965.253,evm.model.scaffold_551.67,evm.model.scaffold_86.173,evm.model.scaffold_11180.45,evm.model.scaffold_1303.450,evm.model.scaffold_629.240,evm.model.scaffold_4558.9,evm.model.scaffold_225.397,evm.model.scaffold_6133.57,evm.model.scaffold_644.508,evm.model.scaffold_6679.54.1,evm.model.scaffold_98.256,evm.model.scaffold_924.286,evm.model.scaffold_1501.590,evm.model.scaffold_1659.465,evm.model.scaffold_1012.57,evm.model.scaffold_10885.38,evm.model.scaffold_1566.108,evm.model.scaffold_4503.84,evm.model.scaffold_10269.111,evm.model.scaffold_629.112,evm.model.scaffold_6679.112,evm.model.scaffold_102.132.1,evm.model.scaffold_1303.29,evm.model.scaffold_9086.245,evm.model.scaffold_1284.92,evm.model.scaffold_1150.190,evm.model.scaffold_9086.74,evm.model.scaffold_9874.219,evm.model.scaffold_1615.80,evm.model.scaffold_639.2,evm.model.scaffold_225.554,evm.model.scaffold_1521.96,evm.model.scaffold_1621.136,evm.model.scaffold_629.60,evm.model.scaffold_362.49,evm.model.scaffold_7251.106,evm.model.scaffold_953.101</t>
  </si>
  <si>
    <t>GO:2000026</t>
  </si>
  <si>
    <t>regulation of multicellular organismal development</t>
  </si>
  <si>
    <t>evm.model.scaffold_938.117,evm.model.scaffold_1284.310,evm.model.scaffold_680.85,evm.model.scaffold_4558.16,evm.model.scaffold_9086.245,evm.model.scaffold_6499.17,evm.model.scaffold_1825.7,evm.model.scaffold_1150.73_evm.model.scaffold_1150.74,evm.model.scaffold_11321.78,evm.model.scaffold_3830.84,evm.model.scaffold_9340.99,evm.model.scaffold_4558.52,evm.model.scaffold_9411.65,evm.model.scaffold_10269.111,evm.model.scaffold_11394.26,evm.model.scaffold_1560.9,evm.model.scaffold_9340.131,evm.model.scaffold_953.95,evm.model.scaffold_3999.191,evm.model.scaffold_1621.136,evm.model.scaffold_1521.96,evm.model.scaffold_1659.53,evm.model.scaffold_566.439,evm.model.scaffold_1659.166,evm.model.scaffold_4678.21,evm.model.scaffold_405.70,evm.model.scaffold_680.141,evm.model.scaffold_284.81,evm.model.scaffold_551.67,evm.model.scaffold_423.48,evm.model.scaffold_86.112,evm.model.scaffold_1284.266_evm.model.scaffold_1284.267,evm.model.scaffold_493.249,evm.model.scaffold_4461.12,evm.model.scaffold_10885.38,evm.model.scaffold_1056.169,evm.model.scaffold_1748.104,evm.model.scaffold_1012.57,evm.model.scaffold_1560.47,evm.model.scaffold_9874.229,evm.model.scaffold_10246.194,evm.model.scaffold_9187.8,evm.model.scaffold_1659.465,evm.model.scaffold_98.256,evm.model.scaffold_924.286,evm.model.scaffold_12301.20,evm.model.scaffold_639.85,evm.model.scaffold_1146.31,evm.model.scaffold_644.508,evm.model.scaffold_924.344</t>
  </si>
  <si>
    <t>GO:0010540</t>
  </si>
  <si>
    <t>basipetal auxin transport</t>
  </si>
  <si>
    <t>evm.model.scaffold_629.112,evm.model.scaffold_1226.21,evm.model.scaffold_6679.112,evm.model.scaffold_1825.64,evm.model.scaffold_1566.60,evm.model.scaffold_405.10,evm.model.scaffold_474.233,evm.model.scaffold_629.240,evm.model.scaffold_102.82</t>
  </si>
  <si>
    <t>GO:0016192</t>
  </si>
  <si>
    <t>vesicle-mediated transport</t>
  </si>
  <si>
    <t>evm.model.scaffold_1272.21,evm.model.scaffold_10012.208,evm.model.scaffold_1397.76,evm.model.scaffold_9203.47,evm.model.scaffold_9203.133,evm.model.scaffold_1825.170,evm.model.scaffold_639.97,evm.model.scaffold_187.107,evm.model.scaffold_1284.283,evm.model.scaffold_644.280,evm.model.scaffold_7954.127,evm.model.scaffold_225.397,evm.model.scaffold_362.229,evm.model.scaffold_362.305,evm.model.scaffold_118.572,evm.model.scaffold_225.270,evm.model.scaffold_1303.356,evm.model.scaffold_629.240,evm.model.scaffold_362.190,evm.model.scaffold_10246.29,evm.model.scaffold_1226.21,evm.model.scaffold_938.235,evm.model.scaffold_841.206,evm.model.scaffold_952.233,evm.model.scaffold_415.136,evm.model.scaffold_841.87,evm.model.scaffold_474.140,evm.model.scaffold_938.264,evm.model.scaffold_1566.60,evm.model.scaffold_187.77,evm.model.scaffold_551.63,evm.model.scaffold_1150.49,evm.model.scaffold_10817.189,evm.model.scaffold_11694.57,evm.model.scaffold_4399.13,evm.model.scaffold_896.3,evm.model.scaffold_11005.95,evm.model.scaffold_1748.2,evm.model.scaffold_1397.41,evm.model.scaffold_1405.213</t>
  </si>
  <si>
    <t>GO:0009914</t>
  </si>
  <si>
    <t>hormone transport</t>
  </si>
  <si>
    <t>evm.model.scaffold_1566.60,evm.model.scaffold_1501.590,evm.model.scaffold_1462.192,evm.model.scaffold_102.82,evm.model.scaffold_1501.181,evm.model.scaffold_1226.21,evm.model.scaffold_405.10,evm.model.scaffold_629.240,evm.model.scaffold_474.233,evm.model.scaffold_493.436,evm.model.scaffold_1284.92,evm.model.scaffold_3806.3,evm.model.scaffold_741.109,evm.model.scaffold_1825.64,evm.model.scaffold_6679.112,evm.model.scaffold_629.112,evm.model.scaffold_953.34_evm.model.scaffold_953.33</t>
  </si>
  <si>
    <t>GO:0000003</t>
  </si>
  <si>
    <t>reproduction</t>
  </si>
  <si>
    <t>evm.model.scaffold_953.101,evm.model.scaffold_7251.106,evm.model.scaffold_362.49,evm.model.scaffold_1012.113,evm.model.scaffold_1621.136,evm.model.scaffold_629.60,evm.model.scaffold_1521.96,evm.model.scaffold_225.554,evm.model.scaffold_1615.80,evm.model.scaffold_639.2,evm.model.scaffold_9874.219,evm.model.scaffold_9086.74,evm.model.scaffold_1150.190,evm.model.scaffold_1284.92,evm.model.scaffold_9086.245,evm.model.scaffold_1303.29,evm.model.scaffold_102.132.1,evm.model.scaffold_6679.112,evm.model.scaffold_629.112,evm.model.scaffold_362.187,evm.model.scaffold_10269.111,evm.model.scaffold_4503.84,evm.model.scaffold_1566.108,evm.model.scaffold_10885.38,evm.model.scaffold_362.305,evm.model.scaffold_1012.57,evm.model.scaffold_1659.465,evm.model.scaffold_1501.590,evm.model.scaffold_841.84,evm.model.scaffold_924.286,evm.model.scaffold_98.256,evm.model.scaffold_6679.54.1,evm.model.scaffold_644.508,evm.model.scaffold_6133.57,evm.model.scaffold_225.397,evm.model.scaffold_4558.9,evm.model.scaffold_629.240,evm.model.scaffold_1303.450,evm.model.scaffold_1056.91,evm.model.scaffold_11180.45,evm.model.scaffold_86.173,evm.model.scaffold_225.270,evm.model.scaffold_551.67,evm.model.scaffold_965.253,evm.model.scaffold_1284.266_evm.model.scaffold_1284.267,evm.model.scaffold_102.82,evm.model.scaffold_639.122,evm.model.scaffold_1560.9,evm.model.scaffold_841.87,evm.model.scaffold_187.147,evm.model.scaffold_1572.70,evm.model.scaffold_3999.191,evm.model.scaffold_1693.395,evm.model.scaffold_1566.60,evm.model.scaffold_362.190,evm.model.scaffold_3999.169,evm.model.scaffold_5394.26,evm.model.scaffold_1226.21,evm.model.scaffold_1501.181,evm.model.scaffold_938.300,evm.model.scaffold_841.206,evm.model.scaffold_1659.53,evm.model.scaffold_1226.52,evm.model.scaffold_187.106,evm.model.scaffold_493.309,evm.model.scaffold_1825.11,evm.model.scaffold_493.392,evm.model.scaffold_225.398,evm.model.scaffold_1303.167,evm.model.scaffold_1150.73_evm.model.scaffold_1150.74,evm.model.scaffold_11321.78,evm.model.scaffold_3830.84,evm.model.scaffold_1762.119,evm.model.scaffold_9340.99,evm.model.scaffold_629.275,evm.model.scaffold_1056.169,evm.model.scaffold_952.341,evm.model.scaffold_11321.71,evm.model.scaffold_9187.8,evm.model.scaffold_1284.200,evm.model.scaffold_7251.61,evm.model.scaffold_9187.60,evm.model.scaffold_639.85,evm.model.scaffold_994.296,evm.model.scaffold_284.92,evm.model.scaffold_1659.166,evm.model.scaffold_9411.21,evm.model.scaffold_566.439,evm.model.scaffold_924.39,evm.model.scaffold_2260.81,evm.model.scaffold_493.436,evm.model.scaffold_4678.21,evm.model.scaffold_680.141,evm.model.scaffold_1150.26,evm.model.scaffold_405.58,evm.model.scaffold_6133.96,evm.model.scaffold_4461.12</t>
  </si>
  <si>
    <t>GO:0060627</t>
  </si>
  <si>
    <t>regulation of vesicle-mediated transport</t>
  </si>
  <si>
    <t>evm.model.scaffold_644.280,evm.model.scaffold_225.397,evm.model.scaffold_362.229,evm.model.scaffold_10817.189,evm.model.scaffold_1272.21,evm.model.scaffold_362.190,evm.model.scaffold_1303.356,evm.model.scaffold_1226.21,evm.model.scaffold_551.63,evm.model.scaffold_1566.60,evm.model.scaffold_4399.13,evm.model.scaffold_415.136,evm.model.scaffold_841.87,evm.model.scaffold_629.240,evm.model.scaffold_896.3</t>
  </si>
  <si>
    <t>GO:0007275</t>
  </si>
  <si>
    <t>multicellular organismal development</t>
  </si>
  <si>
    <t>evm.model.scaffold_9203.60,evm.model.scaffold_405.70,evm.model.scaffold_4558.9,evm.model.scaffold_1793.49,evm.model.scaffold_284.81,evm.model.scaffold_86.173,evm.model.scaffold_8034.45,evm.model.scaffold_11180.45,evm.model.scaffold_1799.28,evm.model.scaffold_405.10,evm.model.scaffold_551.67,evm.model.scaffold_965.253,evm.model.scaffold_493.249,evm.model.scaffold_629.331,evm.model.scaffold_1284.266_evm.model.scaffold_1284.267,evm.model.scaffold_6133.160,evm.model.scaffold_423.48,evm.model.scaffold_86.112,evm.model.scaffold_1560.47,evm.model.scaffold_9874.229,evm.model.scaffold_952.150.1,evm.model.scaffold_98.256,evm.model.scaffold_1825.170,evm.model.scaffold_12301.20,evm.model.scaffold_288.65,evm.model.scaffold_6133.57,evm.model.scaffold_1569.196,evm.model.scaffold_1284.92,evm.model.scaffold_4558.16,evm.model.scaffold_11005.95,evm.model.scaffold_9086.245,evm.model.scaffold_1303.29,evm.model.scaffold_629.112,evm.model.scaffold_102.132.1,evm.model.scaffold_4503.84,evm.model.scaffold_5250.5,evm.model.scaffold_7251.106,evm.model.scaffold_5250.33.1,evm.model.scaffold_1621.136,evm.model.scaffold_629.60,evm.model.scaffold_1521.96,evm.model.scaffold_1615.80,evm.model.scaffold_9086.74,evm.model.scaffold_4678.21,evm.model.scaffold_493.436,evm.model.scaffold_2260.81,evm.model.scaffold_1659.166,evm.model.scaffold_924.39,evm.model.scaffold_680.141,evm.model.scaffold_6133.96,evm.model.scaffold_1462.192,evm.model.scaffold_7251.61,evm.model.scaffold_9187.8,evm.model.scaffold_1284.200,evm.model.scaffold_1146.31,evm.model.scaffold_639.85,evm.model.scaffold_9187.60,evm.model.scaffold_1566.119,evm.model.scaffold_1566.161,evm.model.scaffold_938.117,evm.model.scaffold_493.309,evm.model.scaffold_10269.110,evm.model.scaffold_1659.323,evm.model.scaffold_952.182,evm.model.scaffold_629.275,evm.model.scaffold_9340.99,evm.model.scaffold_474.140,evm.model.scaffold_9340.131,evm.model.scaffold_841.87,evm.model.scaffold_9671.140,evm.model.scaffold_493.205.1,evm.model.scaffold_3999.191,evm.model.scaffold_10885.39,evm.model.scaffold_362.190,evm.model.scaffold_1226.21,evm.model.scaffold_5394.26,evm.model.scaffold_938.300,evm.model.scaffold_1659.53,evm.model.scaffold_187.106,evm.model.scaffold_1501.181,evm.model.scaffold_1303.450,evm.model.scaffold_629.240,evm.model.scaffold_1825.64,evm.model.scaffold_2558.17,evm.model.scaffold_10885.38,evm.model.scaffold_1012.57,evm.model.scaffold_1566.108,evm.model.scaffold_924.286,evm.model.scaffold_1659.465,evm.model.scaffold_1501.590,evm.model.scaffold_644.508,evm.model.scaffold_6679.54.1,evm.model.scaffold_924.344,evm.model.scaffold_225.397,evm.model.scaffold_9411.117,evm.model.scaffold_1150.190,evm.model.scaffold_86.61,evm.model.scaffold_1825.7,evm.model.scaffold_493.376,evm.model.scaffold_6679.112,evm.model.scaffold_741.109,evm.model.scaffold_9411.65,evm.model.scaffold_10269.111,evm.model.scaffold_362.49,evm.model.scaffold_11394.26,evm.model.scaffold_9874.219,evm.model.scaffold_225.554,evm.model.scaffold_639.2,evm.model.scaffold_566.439,evm.model.scaffold_9411.21,evm.model.scaffold_1150.26,evm.model.scaffold_952.110,evm.model.scaffold_4461.12,evm.model.scaffold_1056.169,evm.model.scaffold_5394.100,evm.model.scaffold_1748.104,evm.model.scaffold_11321.71,evm.model.scaffold_10246.194,evm.model.scaffold_284.92,evm.model.scaffold_474.233,evm.model.scaffold_3806.3,evm.model.scaffold_680.85,evm.model.scaffold_1284.310,evm.model.scaffold_6499.17,evm.model.scaffold_1303.167,evm.model.scaffold_493.392,evm.model.scaffold_1150.73_evm.model.scaffold_1150.74,evm.model.scaffold_11321.78,evm.model.scaffold_11365.28,evm.model.scaffold_1762.119,evm.model.scaffold_3830.84,evm.model.scaffold_4558.52,evm.model.scaffold_1572.70,evm.model.scaffold_639.122,evm.model.scaffold_102.82,evm.model.scaffold_187.147,evm.model.scaffold_1560.9,evm.model.scaffold_953.95,evm.model.scaffold_1566.60,evm.model.scaffold_3999.169,evm.model.scaffold_1226.52,evm.model.scaffold_6133.49,evm.model.scaffold_7954.36</t>
  </si>
  <si>
    <t>GO:0022414</t>
  </si>
  <si>
    <t>reproductive process</t>
  </si>
  <si>
    <t>evm.model.scaffold_187.106,evm.model.scaffold_1659.53,evm.model.scaffold_1226.52,evm.model.scaffold_938.300,evm.model.scaffold_1501.181,evm.model.scaffold_1226.21,evm.model.scaffold_5394.26,evm.model.scaffold_3999.169,evm.model.scaffold_362.190,evm.model.scaffold_1566.60,evm.model.scaffold_3999.191,evm.model.scaffold_1572.70,evm.model.scaffold_841.87,evm.model.scaffold_1560.9,evm.model.scaffold_187.147,evm.model.scaffold_639.122,evm.model.scaffold_102.82,evm.model.scaffold_629.275,evm.model.scaffold_9340.99,evm.model.scaffold_3830.84,evm.model.scaffold_1762.119,evm.model.scaffold_11321.78,evm.model.scaffold_1150.73_evm.model.scaffold_1150.74,evm.model.scaffold_1303.167,evm.model.scaffold_225.398,evm.model.scaffold_493.392,evm.model.scaffold_1825.11,evm.model.scaffold_493.309,evm.model.scaffold_284.92,evm.model.scaffold_994.296,evm.model.scaffold_639.85,evm.model.scaffold_9187.60,evm.model.scaffold_7251.61,evm.model.scaffold_1284.200,evm.model.scaffold_9187.8,evm.model.scaffold_11321.71,evm.model.scaffold_1056.169,evm.model.scaffold_4461.12,evm.model.scaffold_6133.96,evm.model.scaffold_405.58,evm.model.scaffold_1150.26,evm.model.scaffold_680.141,evm.model.scaffold_493.436,evm.model.scaffold_4678.21,evm.model.scaffold_2260.81,evm.model.scaffold_924.39,evm.model.scaffold_9411.21,evm.model.scaffold_566.439,evm.model.scaffold_1659.166,evm.model.scaffold_9086.74,evm.model.scaffold_9874.219,evm.model.scaffold_1615.80,evm.model.scaffold_639.2,evm.model.scaffold_1521.96,evm.model.scaffold_225.554,evm.model.scaffold_629.60,evm.model.scaffold_1621.136,evm.model.scaffold_1012.113,evm.model.scaffold_362.49,evm.model.scaffold_7251.106,evm.model.scaffold_953.101,evm.model.scaffold_10269.111,evm.model.scaffold_4503.84,evm.model.scaffold_629.112,evm.model.scaffold_6679.112,evm.model.scaffold_102.132.1,evm.model.scaffold_1303.29,evm.model.scaffold_9086.245,evm.model.scaffold_1284.92,evm.model.scaffold_1150.190,evm.model.scaffold_225.397,evm.model.scaffold_6133.57,evm.model.scaffold_6679.54.1,evm.model.scaffold_644.508,evm.model.scaffold_98.256,evm.model.scaffold_924.286,evm.model.scaffold_1501.590,evm.model.scaffold_1659.465,evm.model.scaffold_1012.57,evm.model.scaffold_10885.38,evm.model.scaffold_1566.108,evm.model.scaffold_1284.266_evm.model.scaffold_1284.267,evm.model.scaffold_965.253,evm.model.scaffold_551.67,evm.model.scaffold_86.173,evm.model.scaffold_1056.91,evm.model.scaffold_11180.45,evm.model.scaffold_1303.450,evm.model.scaffold_629.240,evm.model.scaffold_4558.9</t>
  </si>
  <si>
    <t>GO:0051239</t>
  </si>
  <si>
    <t>regulation of multicellular organismal process</t>
  </si>
  <si>
    <t>evm.model.scaffold_423.48,evm.model.scaffold_86.112,evm.model.scaffold_493.249,evm.model.scaffold_1284.266_evm.model.scaffold_1284.267,evm.model.scaffold_4461.12,evm.model.scaffold_551.67,evm.model.scaffold_680.141,evm.model.scaffold_284.81,evm.model.scaffold_1659.166,evm.model.scaffold_566.439,evm.model.scaffold_405.70,evm.model.scaffold_4678.21,evm.model.scaffold_11180.186,evm.model.scaffold_924.344,evm.model.scaffold_9340.107,evm.model.scaffold_12301.20,evm.model.scaffold_639.85,evm.model.scaffold_1146.31,evm.model.scaffold_896.41,evm.model.scaffold_644.508,evm.model.scaffold_1659.465,evm.model.scaffold_9187.8,evm.model.scaffold_415.100,evm.model.scaffold_7251.61,evm.model.scaffold_924.286,evm.model.scaffold_98.256,evm.model.scaffold_10885.38,evm.model.scaffold_1056.169,evm.model.scaffold_1748.104,evm.model.scaffold_1560.47,evm.model.scaffold_9874.229,evm.model.scaffold_1012.57,evm.model.scaffold_10246.194,evm.model.scaffold_3830.84,evm.model.scaffold_4558.52,evm.model.scaffold_9340.99,evm.model.scaffold_9411.65,evm.model.scaffold_10269.111,evm.model.scaffold_1150.73_evm.model.scaffold_1150.74,evm.model.scaffold_11321.78,evm.model.scaffold_9086.245,evm.model.scaffold_6499.17,evm.model.scaffold_1825.7,evm.model.scaffold_1284.310,evm.model.scaffold_938.117,evm.model.scaffold_680.85,evm.model.scaffold_4558.16,evm.model.scaffold_1659.53,evm.model.scaffold_1521.96,evm.model.scaffold_3999.191,evm.model.scaffold_1522.59,evm.model.scaffold_953.95,evm.model.scaffold_1621.136,evm.model.scaffold_11394.26,evm.model.scaffold_1560.9,evm.model.scaffold_9340.131,evm.model.scaffold_1123.42</t>
  </si>
  <si>
    <t>GO:0009926</t>
  </si>
  <si>
    <t>auxin polar transport</t>
  </si>
  <si>
    <t>evm.model.scaffold_741.109,evm.model.scaffold_1501.181,evm.model.scaffold_629.112,evm.model.scaffold_6679.112,evm.model.scaffold_1226.21,evm.model.scaffold_1825.64,evm.model.scaffold_405.10,evm.model.scaffold_1566.60,evm.model.scaffold_1501.590,evm.model.scaffold_1284.92,evm.model.scaffold_474.233,evm.model.scaffold_3806.3,evm.model.scaffold_1462.192,evm.model.scaffold_629.240,evm.model.scaffold_102.82</t>
  </si>
  <si>
    <t>evm.model.scaffold_10817.189,evm.model.scaffold_953.34_evm.model.scaffold_953.33,evm.model.scaffold_1303.356,evm.model.scaffold_11321.78,evm.model.scaffold_493.436,evm.model.scaffold_629.240,evm.model.scaffold_896.3,evm.model.scaffold_4399.13,evm.model.scaffold_362.229,evm.model.scaffold_225.397,evm.model.scaffold_644.280,evm.model.scaffold_1226.21,evm.model.scaffold_1272.21,evm.model.scaffold_362.190,evm.model.scaffold_551.63,evm.model.scaffold_1621.136,evm.model.scaffold_1566.60,evm.model.scaffold_9187.8,evm.model.scaffold_102.141,evm.model.scaffold_841.87,evm.model.scaffold_415.136</t>
  </si>
  <si>
    <t>GO:0006888</t>
  </si>
  <si>
    <t>ER to Golgi vesicle-mediated transport</t>
  </si>
  <si>
    <t>evm.model.scaffold_187.77,evm.model.scaffold_1405.213,evm.model.scaffold_1397.41,evm.model.scaffold_1748.2,evm.model.scaffold_415.136,evm.model.scaffold_1284.283,evm.model.scaffold_644.280,evm.model.scaffold_938.235,evm.model.scaffold_10817.189,evm.model.scaffold_639.97,evm.model.scaffold_10246.29,evm.model.scaffold_1150.49</t>
  </si>
  <si>
    <t>GO:0050793</t>
  </si>
  <si>
    <t>regulation of developmental process</t>
  </si>
  <si>
    <t>evm.model.scaffold_4678.21,evm.model.scaffold_405.70,evm.model.scaffold_1659.166,evm.model.scaffold_566.439,evm.model.scaffold_284.81,evm.model.scaffold_680.141,evm.model.scaffold_551.67,evm.model.scaffold_1284.266_evm.model.scaffold_1284.267,evm.model.scaffold_493.249,evm.model.scaffold_4461.12,evm.model.scaffold_423.48,evm.model.scaffold_86.112,evm.model.scaffold_1056.169,evm.model.scaffold_1748.104,evm.model.scaffold_10885.38,evm.model.scaffold_1560.47,evm.model.scaffold_11321.71,evm.model.scaffold_1012.57,evm.model.scaffold_9874.229,evm.model.scaffold_10246.194,evm.model.scaffold_98.256,evm.model.scaffold_924.286,evm.model.scaffold_1659.465,evm.model.scaffold_9187.8,evm.model.scaffold_1146.31,evm.model.scaffold_644.508,evm.model.scaffold_12301.20,evm.model.scaffold_639.85,evm.model.scaffold_9187.60,evm.model.scaffold_924.344,evm.model.scaffold_680.85,evm.model.scaffold_938.117,evm.model.scaffold_1284.310,evm.model.scaffold_4558.16,evm.model.scaffold_6499.17,evm.model.scaffold_9086.245,evm.model.scaffold_1825.7,evm.model.scaffold_1150.73_evm.model.scaffold_1150.74,evm.model.scaffold_11321.78,evm.model.scaffold_9411.65,evm.model.scaffold_10269.111,evm.model.scaffold_3830.84,evm.model.scaffold_4558.52,evm.model.scaffold_9340.99,evm.model.scaffold_11394.26,evm.model.scaffold_1560.9,evm.model.scaffold_9340.131,evm.model.scaffold_3999.191,evm.model.scaffold_953.95,evm.model.scaffold_1621.136,evm.model.scaffold_1521.96,evm.model.scaffold_1659.53</t>
  </si>
  <si>
    <t>GO:0032501</t>
  </si>
  <si>
    <t>multicellular organismal process</t>
  </si>
  <si>
    <t>evm.model.scaffold_1659.166,evm.model.scaffold_924.39,evm.model.scaffold_493.436,evm.model.scaffold_4678.21,evm.model.scaffold_2260.81,evm.model.scaffold_680.141,evm.model.scaffold_405.58,evm.model.scaffold_6133.96,evm.model.scaffold_405.50,evm.model.scaffold_1462.192,evm.model.scaffold_9187.8,evm.model.scaffold_1284.200,evm.model.scaffold_7251.61,evm.model.scaffold_9187.60,evm.model.scaffold_639.85,evm.model.scaffold_1146.31,evm.model.scaffold_994.296,evm.model.scaffold_11180.186,evm.model.scaffold_1566.119,evm.model.scaffold_9340.107,evm.model.scaffold_1012.184,evm.model.scaffold_938.117,evm.model.scaffold_493.309,evm.model.scaffold_1566.161,evm.model.scaffold_10269.110,evm.model.scaffold_952.182,evm.model.scaffold_1659.323,evm.model.scaffold_9340.99,evm.model.scaffold_629.275,evm.model.scaffold_9340.131,evm.model.scaffold_841.87,evm.model.scaffold_474.140,evm.model.scaffold_1522.59,evm.model.scaffold_3999.191,evm.model.scaffold_493.205.1,evm.model.scaffold_9671.140,evm.model.scaffold_362.190,evm.model.scaffold_5394.26,evm.model.scaffold_1226.21,evm.model.scaffold_10885.39,evm.model.scaffold_1501.181,evm.model.scaffold_938.300,evm.model.scaffold_1659.53,evm.model.scaffold_187.106,evm.model.scaffold_1793.49,evm.model.scaffold_4558.9,evm.model.scaffold_9203.60,evm.model.scaffold_405.70,evm.model.scaffold_8034.45,evm.model.scaffold_6797.196,evm.model.scaffold_405.10,evm.model.scaffold_11180.45,evm.model.scaffold_1799.28,evm.model.scaffold_284.81,evm.model.scaffold_86.173,evm.model.scaffold_551.67,evm.model.scaffold_965.253,evm.model.scaffold_6133.160,evm.model.scaffold_423.48,evm.model.scaffold_86.112,evm.model.scaffold_493.249,evm.model.scaffold_1284.266_evm.model.scaffold_1284.267,evm.model.scaffold_629.331,evm.model.scaffold_1560.47,evm.model.scaffold_9874.229,evm.model.scaffold_952.150.1,evm.model.scaffold_98.256,evm.model.scaffold_12301.20,evm.model.scaffold_644.514,evm.model.scaffold_1825.170,evm.model.scaffold_6133.57,evm.model.scaffold_288.65,evm.model.scaffold_1569.196,evm.model.scaffold_4558.16,evm.model.scaffold_11005.95,evm.model.scaffold_1284.92,evm.model.scaffold_9086.245,evm.model.scaffold_1303.29,evm.model.scaffold_102.132.1,evm.model.scaffold_629.112,evm.model.scaffold_4503.84,evm.model.scaffold_953.101,evm.model.scaffold_5250.33.1,evm.model.scaffold_7251.106,evm.model.scaffold_5250.5,evm.model.scaffold_1123.42,evm.model.scaffold_1012.113,evm.model.scaffold_1621.136,evm.model.scaffold_629.60,evm.model.scaffold_1521.96,evm.model.scaffold_1615.80,evm.model.scaffold_9086.74,evm.model.scaffold_9411.21,evm.model.scaffold_566.439,evm.model.scaffold_1150.26,evm.model.scaffold_953.34_evm.model.scaffold_953.33,evm.model.scaffold_952.110,evm.model.scaffold_4461.12,evm.model.scaffold_6137.24,evm.model.scaffold_1056.169,evm.model.scaffold_5394.100,evm.model.scaffold_1748.104,evm.model.scaffold_11321.71,evm.model.scaffold_10246.194,evm.model.scaffold_415.100,evm.model.scaffold_11180.191,evm.model.scaffold_1056.50,evm.model.scaffold_284.92,evm.model.scaffold_896.41,evm.model.scaffold_1284.310,evm.model.scaffold_680.85,evm.model.scaffold_3806.3,evm.model.scaffold_474.233,evm.model.scaffold_1825.11,evm.model.scaffold_493.392,evm.model.scaffold_6499.17,evm.model.scaffold_1303.167,evm.model.scaffold_1150.73_evm.model.scaffold_1150.74,evm.model.scaffold_11321.78,evm.model.scaffold_1762.119,evm.model.scaffold_3830.84,evm.model.scaffold_4558.52,evm.model.scaffold_11365.28,evm.model.scaffold_639.122,evm.model.scaffold_102.82,evm.model.scaffold_187.147,evm.model.scaffold_1560.9,evm.model.scaffold_1572.70,evm.model.scaffold_953.95,evm.model.scaffold_1566.60,evm.model.scaffold_6797.172,evm.model.scaffold_3999.169,evm.model.scaffold_6133.49,evm.model.scaffold_7954.36,evm.model.scaffold_1226.52,evm.model.scaffold_629.240,evm.model.scaffold_1303.450,evm.model.scaffold_1056.91,evm.model.scaffold_1825.64,evm.model.scaffold_1566.129,evm.model.scaffold_2558.17,evm.model.scaffold_1566.108,evm.model.scaffold_10885.38,evm.model.scaffold_1012.57,evm.model.scaffold_1659.465,evm.model.scaffold_1501.590,evm.model.scaffold_924.286,evm.model.scaffold_644.508,evm.model.scaffold_6679.54.1,evm.model.scaffold_924.344,evm.model.scaffold_225.397,evm.model.scaffold_9411.117,evm.model.scaffold_86.61,evm.model.scaffold_1150.190,evm.model.scaffold_1825.7,evm.model.scaffold_6679.112,evm.model.scaffold_493.376,evm.model.scaffold_741.109,evm.model.scaffold_9411.65,evm.model.scaffold_10269.111,evm.model.scaffold_11394.26,evm.model.scaffold_362.49,evm.model.scaffold_225.554,evm.model.scaffold_639.2,evm.model.scaffold_1799.3,evm.model.scaffold_9874.219,evm.model.scaffold_994.189</t>
  </si>
  <si>
    <t>GO:0050821</t>
  </si>
  <si>
    <t>protein stabilization</t>
  </si>
  <si>
    <t>evm.model.scaffold_9874.229,evm.model.scaffold_566.253,evm.model.scaffold_4558.16,evm.model.scaffold_1659.53,evm.model.scaffold_284.81,evm.model.scaffold_1693.201</t>
  </si>
  <si>
    <t>GO:0044707</t>
  </si>
  <si>
    <t>single-multicellular organism process</t>
  </si>
  <si>
    <t>evm.model.scaffold_187.106,evm.model.scaffold_1659.53,evm.model.scaffold_938.300,evm.model.scaffold_1501.181,evm.model.scaffold_10885.39,evm.model.scaffold_1226.21,evm.model.scaffold_5394.26,evm.model.scaffold_362.190,evm.model.scaffold_493.205.1,evm.model.scaffold_9671.140,evm.model.scaffold_3999.191,evm.model.scaffold_1522.59,evm.model.scaffold_474.140,evm.model.scaffold_9340.131,evm.model.scaffold_841.87,evm.model.scaffold_629.275,evm.model.scaffold_9340.99,evm.model.scaffold_1659.323,evm.model.scaffold_952.182,evm.model.scaffold_10269.110,evm.model.scaffold_1566.161,evm.model.scaffold_493.309,evm.model.scaffold_1012.184,evm.model.scaffold_938.117,evm.model.scaffold_9340.107,evm.model.scaffold_1566.119,evm.model.scaffold_11180.186,evm.model.scaffold_994.296,evm.model.scaffold_1146.31,evm.model.scaffold_9187.60,evm.model.scaffold_639.85,evm.model.scaffold_7251.61,evm.model.scaffold_1284.200,evm.model.scaffold_9187.8,evm.model.scaffold_1462.192,evm.model.scaffold_405.50,evm.model.scaffold_6133.96,evm.model.scaffold_680.141,evm.model.scaffold_493.436,evm.model.scaffold_2260.81,evm.model.scaffold_4678.21,evm.model.scaffold_924.39,evm.model.scaffold_1659.166,evm.model.scaffold_9086.74,evm.model.scaffold_1615.80,evm.model.scaffold_1521.96,evm.model.scaffold_629.60,evm.model.scaffold_1621.136,evm.model.scaffold_1012.113,evm.model.scaffold_5250.5,evm.model.scaffold_1123.42,evm.model.scaffold_5250.33.1,evm.model.scaffold_7251.106,evm.model.scaffold_4503.84,evm.model.scaffold_629.112,evm.model.scaffold_102.132.1,evm.model.scaffold_1303.29,evm.model.scaffold_9086.245,evm.model.scaffold_1284.92,evm.model.scaffold_4558.16,evm.model.scaffold_11005.95,evm.model.scaffold_1569.196,evm.model.scaffold_6133.57,evm.model.scaffold_288.65,evm.model.scaffold_1825.170,evm.model.scaffold_644.514,evm.model.scaffold_12301.20,evm.model.scaffold_98.256,evm.model.scaffold_952.150.1,evm.model.scaffold_1560.47,evm.model.scaffold_9874.229,evm.model.scaffold_629.331,evm.model.scaffold_493.249,evm.model.scaffold_1284.266_evm.model.scaffold_1284.267,evm.model.scaffold_86.112,evm.model.scaffold_6133.160,evm.model.scaffold_423.48,evm.model.scaffold_965.253,evm.model.scaffold_551.67,evm.model.scaffold_86.173,evm.model.scaffold_284.81,evm.model.scaffold_11180.45,evm.model.scaffold_405.10,evm.model.scaffold_1799.28,evm.model.scaffold_8034.45,evm.model.scaffold_6797.196,evm.model.scaffold_405.70,evm.model.scaffold_9203.60,evm.model.scaffold_1793.49,evm.model.scaffold_4558.9,evm.model.scaffold_1226.52,evm.model.scaffold_7954.36,evm.model.scaffold_6133.49,evm.model.scaffold_3999.169,evm.model.scaffold_6797.172,evm.model.scaffold_1566.60,evm.model.scaffold_953.95,evm.model.scaffold_1572.70,evm.model.scaffold_1560.9,evm.model.scaffold_187.147,evm.model.scaffold_639.122,evm.model.scaffold_102.82,evm.model.scaffold_11365.28,evm.model.scaffold_4558.52,evm.model.scaffold_1762.119,evm.model.scaffold_3830.84,evm.model.scaffold_11321.78,evm.model.scaffold_1150.73_evm.model.scaffold_1150.74,evm.model.scaffold_1303.167,evm.model.scaffold_6499.17,evm.model.scaffold_493.392,evm.model.scaffold_3806.3,evm.model.scaffold_474.233,evm.model.scaffold_1284.310,evm.model.scaffold_680.85,evm.model.scaffold_896.41,evm.model.scaffold_284.92,evm.model.scaffold_11180.191,evm.model.scaffold_1056.50,evm.model.scaffold_415.100,evm.model.scaffold_11321.71,evm.model.scaffold_10246.194,evm.model.scaffold_1056.169,evm.model.scaffold_5394.100,evm.model.scaffold_1748.104,evm.model.scaffold_4461.12,evm.model.scaffold_6137.24,evm.model.scaffold_952.110,evm.model.scaffold_953.34_evm.model.scaffold_953.33,evm.model.scaffold_1150.26,evm.model.scaffold_566.439,evm.model.scaffold_9411.21,evm.model.scaffold_994.189,evm.model.scaffold_9874.219,evm.model.scaffold_1799.3,evm.model.scaffold_639.2,evm.model.scaffold_225.554,evm.model.scaffold_362.49,evm.model.scaffold_11394.26,evm.model.scaffold_10269.111,evm.model.scaffold_741.109,evm.model.scaffold_9411.65,evm.model.scaffold_493.376,evm.model.scaffold_6679.112,evm.model.scaffold_1825.7,evm.model.scaffold_1150.190,evm.model.scaffold_86.61,evm.model.scaffold_9411.117,evm.model.scaffold_225.397,evm.model.scaffold_924.344,evm.model.scaffold_644.508,evm.model.scaffold_6679.54.1,evm.model.scaffold_924.286,evm.model.scaffold_1501.590,evm.model.scaffold_1659.465,evm.model.scaffold_1012.57,evm.model.scaffold_10885.38,evm.model.scaffold_1566.108,evm.model.scaffold_2558.17,evm.model.scaffold_1566.129,evm.model.scaffold_1825.64,evm.model.scaffold_1056.91,evm.model.scaffold_1303.450,evm.model.scaffold_629.240</t>
  </si>
  <si>
    <t>GO:0048608</t>
  </si>
  <si>
    <t>reproductive structure development</t>
  </si>
  <si>
    <t>evm.model.scaffold_4678.21,evm.model.scaffold_493.436,evm.model.scaffold_2260.81,evm.model.scaffold_9411.21,evm.model.scaffold_1659.166,evm.model.scaffold_566.439,evm.model.scaffold_1150.26,evm.model.scaffold_680.141,evm.model.scaffold_6133.96,evm.model.scaffold_4461.12,evm.model.scaffold_11321.71,evm.model.scaffold_1056.169,evm.model.scaffold_7251.61,evm.model.scaffold_1284.200,evm.model.scaffold_9187.8,evm.model.scaffold_284.92,evm.model.scaffold_639.85,evm.model.scaffold_9187.60,evm.model.scaffold_493.309,evm.model.scaffold_1303.167,evm.model.scaffold_493.392,evm.model.scaffold_11321.78,evm.model.scaffold_1150.73_evm.model.scaffold_1150.74,evm.model.scaffold_9340.99,evm.model.scaffold_1762.119,evm.model.scaffold_3830.84,evm.model.scaffold_1560.9,evm.model.scaffold_187.147,evm.model.scaffold_639.122,evm.model.scaffold_102.82,evm.model.scaffold_1566.60,evm.model.scaffold_3999.191,evm.model.scaffold_5394.26,evm.model.scaffold_1226.21,evm.model.scaffold_3999.169,evm.model.scaffold_187.106,evm.model.scaffold_1659.53,evm.model.scaffold_938.300,evm.model.scaffold_1501.181,evm.model.scaffold_1303.450,evm.model.scaffold_629.240,evm.model.scaffold_4558.9,evm.model.scaffold_86.173,evm.model.scaffold_11180.45,evm.model.scaffold_965.253,evm.model.scaffold_551.67,evm.model.scaffold_1284.266_evm.model.scaffold_1284.267,evm.model.scaffold_1012.57,evm.model.scaffold_10885.38,evm.model.scaffold_924.286,evm.model.scaffold_98.256,evm.model.scaffold_1501.590,evm.model.scaffold_1659.465,evm.model.scaffold_6679.54.1,evm.model.scaffold_644.508,evm.model.scaffold_6133.57,evm.model.scaffold_1284.92,evm.model.scaffold_1150.190,evm.model.scaffold_1303.29,evm.model.scaffold_9086.245,evm.model.scaffold_629.112,evm.model.scaffold_6679.112,evm.model.scaffold_102.132.1,evm.model.scaffold_4503.84,evm.model.scaffold_10269.111,evm.model.scaffold_362.49,evm.model.scaffold_7251.106,evm.model.scaffold_1621.136,evm.model.scaffold_629.60,evm.model.scaffold_9874.219,evm.model.scaffold_1615.80,evm.model.scaffold_639.2,evm.model.scaffold_1521.96,evm.model.scaffold_225.554</t>
  </si>
  <si>
    <t>GO:0051049</t>
  </si>
  <si>
    <t>regulation of transport</t>
  </si>
  <si>
    <t>evm.model.scaffold_415.136,evm.model.scaffold_841.87,evm.model.scaffold_102.141,evm.model.scaffold_1566.60,evm.model.scaffold_551.63,evm.model.scaffold_1272.21,evm.model.scaffold_362.190,evm.model.scaffold_1226.21,evm.model.scaffold_644.280,evm.model.scaffold_362.229,evm.model.scaffold_225.397,evm.model.scaffold_4399.13,evm.model.scaffold_629.240,evm.model.scaffold_896.3,evm.model.scaffold_493.436,evm.model.scaffold_1303.356,evm.model.scaffold_953.34_evm.model.scaffold_953.33,evm.model.scaffold_10817.189</t>
  </si>
  <si>
    <t>GO:0001736</t>
  </si>
  <si>
    <t>establishment of planar polarity</t>
  </si>
  <si>
    <t>evm.model.scaffold_3806.3,evm.model.scaffold_629.240,evm.model.scaffold_1462.192,evm.model.scaffold_1226.21,evm.model.scaffold_741.109,evm.model.scaffold_1566.60</t>
  </si>
  <si>
    <t>GO:0006900</t>
  </si>
  <si>
    <t>membrane budding</t>
  </si>
  <si>
    <t>evm.model.scaffold_10012.208,evm.model.scaffold_10817.189,evm.model.scaffold_1397.76,evm.model.scaffold_187.107,evm.model.scaffold_11694.57,evm.model.scaffold_644.280,evm.model.scaffold_415.136,evm.model.scaffold_938.264</t>
  </si>
  <si>
    <t>GO:0032502</t>
  </si>
  <si>
    <t>developmental process</t>
  </si>
  <si>
    <t>evm.model.scaffold_6133.96,evm.model.scaffold_405.58,evm.model.scaffold_680.141,evm.model.scaffold_493.436,evm.model.scaffold_2260.81,evm.model.scaffold_4678.21,evm.model.scaffold_1659.166,evm.model.scaffold_924.39,evm.model.scaffold_1566.119,evm.model.scaffold_1146.31,evm.model.scaffold_9187.60,evm.model.scaffold_639.85,evm.model.scaffold_7251.61,evm.model.scaffold_9187.8,evm.model.scaffold_1284.200,evm.model.scaffold_11180.129,evm.model.scaffold_1462.192,evm.model.scaffold_629.275,evm.model.scaffold_9340.99,evm.model.scaffold_1659.323,evm.model.scaffold_952.182,evm.model.scaffold_10269.110,evm.model.scaffold_1566.161,evm.model.scaffold_938.117,evm.model.scaffold_493.309,evm.model.scaffold_938.300,evm.model.scaffold_1659.53,evm.model.scaffold_187.106,evm.model.scaffold_1501.181,evm.model.scaffold_10885.39,evm.model.scaffold_362.190,evm.model.scaffold_5394.26,evm.model.scaffold_1226.21,evm.model.scaffold_9671.140,evm.model.scaffold_493.205.1,evm.model.scaffold_3999.191,evm.model.scaffold_474.140,evm.model.scaffold_841.87,evm.model.scaffold_9340.131,evm.model.scaffold_493.249,evm.model.scaffold_629.331,evm.model.scaffold_1284.266_evm.model.scaffold_1284.267,evm.model.scaffold_6133.160,evm.model.scaffold_423.48,evm.model.scaffold_86.112,evm.model.scaffold_551.67,evm.model.scaffold_965.253,evm.model.scaffold_284.81,evm.model.scaffold_86.173,evm.model.scaffold_8034.45,evm.model.scaffold_11180.45,evm.model.scaffold_405.10,evm.model.scaffold_1799.28,evm.model.scaffold_9203.60,evm.model.scaffold_405.70,evm.model.scaffold_4558.9,evm.model.scaffold_1793.49,evm.model.scaffold_288.65,evm.model.scaffold_6133.57,evm.model.scaffold_1569.196,evm.model.scaffold_1825.170,evm.model.scaffold_12301.20,evm.model.scaffold_952.150.1,evm.model.scaffold_98.256,evm.model.scaffold_1560.47,evm.model.scaffold_9874.229,evm.model.scaffold_4503.84,evm.model.scaffold_629.112,evm.model.scaffold_102.132.1,evm.model.scaffold_9086.245,evm.model.scaffold_1303.29,evm.model.scaffold_1284.92,evm.model.scaffold_4558.16,evm.model.scaffold_11005.95,evm.model.scaffold_9086.74,evm.model.scaffold_1521.96,evm.model.scaffold_1615.80,evm.model.scaffold_629.60,evm.model.scaffold_1621.136,evm.model.scaffold_5250.5,evm.model.scaffold_953.101,evm.model.scaffold_5250.33.1,evm.model.scaffold_7251.106,evm.model.scaffold_4461.12,evm.model.scaffold_952.110,evm.model.scaffold_1150.26,evm.model.scaffold_9411.21,evm.model.scaffold_566.439,evm.model.scaffold_284.92,evm.model.scaffold_1056.169,evm.model.scaffold_5394.100,evm.model.scaffold_1748.104,evm.model.scaffold_11321.71,evm.model.scaffold_10246.194,evm.model.scaffold_11365.28,evm.model.scaffold_1762.119,evm.model.scaffold_3830.84,evm.model.scaffold_4558.52,evm.model.scaffold_1150.73_evm.model.scaffold_1150.74,evm.model.scaffold_11321.78,evm.model.scaffold_6499.17,evm.model.scaffold_1303.167,evm.model.scaffold_493.392,evm.model.scaffold_474.233,evm.model.scaffold_1825.11,evm.model.scaffold_3806.3,evm.model.scaffold_1284.310,evm.model.scaffold_680.85,evm.model.scaffold_1226.52,evm.model.scaffold_6133.49,evm.model.scaffold_7954.36,evm.model.scaffold_3999.169,evm.model.scaffold_953.95,evm.model.scaffold_952.400,evm.model.scaffold_1566.60,evm.model.scaffold_1572.70,evm.model.scaffold_639.122,evm.model.scaffold_102.82,evm.model.scaffold_1560.9,evm.model.scaffold_187.147,evm.model.scaffold_2558.17,evm.model.scaffold_1825.64,evm.model.scaffold_1303.450,evm.model.scaffold_629.240,evm.model.scaffold_924.344,evm.model.scaffold_225.397,evm.model.scaffold_644.508,evm.model.scaffold_6679.54.1,evm.model.scaffold_924.286,evm.model.scaffold_1659.465,evm.model.scaffold_1501.590,evm.model.scaffold_10885.38,evm.model.scaffold_1012.57,evm.model.scaffold_1566.108,evm.model.scaffold_741.109,evm.model.scaffold_9411.65,evm.model.scaffold_10269.111,evm.model.scaffold_225.630,evm.model.scaffold_493.376,evm.model.scaffold_6679.112,evm.model.scaffold_1825.7,evm.model.scaffold_9411.117,evm.model.scaffold_86.61,evm.model.scaffold_1150.190,evm.model.scaffold_9874.219,evm.model.scaffold_225.554,evm.model.scaffold_639.2,evm.model.scaffold_362.49,evm.model.scaffold_11394.26</t>
  </si>
  <si>
    <t>GO:0048580</t>
  </si>
  <si>
    <t>regulation of post-embryonic development</t>
  </si>
  <si>
    <t>evm.model.scaffold_3999.191,evm.model.scaffold_9187.8,evm.model.scaffold_1621.136,evm.model.scaffold_98.256,evm.model.scaffold_924.286,evm.model.scaffold_11394.26,evm.model.scaffold_1560.9,evm.model.scaffold_1748.104,evm.model.scaffold_1056.169,evm.model.scaffold_9874.229,evm.model.scaffold_1012.57,evm.model.scaffold_10246.194,evm.model.scaffold_1659.53,evm.model.scaffold_1521.96,evm.model.scaffold_639.85,evm.model.scaffold_644.508,evm.model.scaffold_680.141,evm.model.scaffold_9086.245,evm.model.scaffold_284.81,evm.model.scaffold_4558.16,evm.model.scaffold_4678.21,evm.model.scaffold_3830.84,evm.model.scaffold_9340.99,evm.model.scaffold_86.112,evm.model.scaffold_1284.266_evm.model.scaffold_1284.267,evm.model.scaffold_9411.65,evm.model.scaffold_493.249,evm.model.scaffold_4461.12,evm.model.scaffold_551.67,evm.model.scaffold_1150.73_evm.model.scaffold_1150.74,evm.model.scaffold_11321.78</t>
  </si>
  <si>
    <t>GO:0048532</t>
  </si>
  <si>
    <t>anatomical structure arrangement</t>
  </si>
  <si>
    <t>evm.model.scaffold_1825.7,evm.model.scaffold_1501.590,evm.model.scaffold_953.95,evm.model.scaffold_1284.92,evm.model.scaffold_405.70,evm.model.scaffold_1560.9,evm.model.scaffold_1284.310,evm.model.scaffold_9340.99,evm.model.scaffold_1501.181,evm.model.scaffold_644.508,evm.model.scaffold_9187.60</t>
  </si>
  <si>
    <t>GO:0048856</t>
  </si>
  <si>
    <t>anatomical structure development</t>
  </si>
  <si>
    <t>evm.model.scaffold_629.60,evm.model.scaffold_1621.136,evm.model.scaffold_953.101,evm.model.scaffold_5250.33.1,evm.model.scaffold_7251.106,evm.model.scaffold_9086.74,evm.model.scaffold_1521.96,evm.model.scaffold_1615.80,evm.model.scaffold_9086.245,evm.model.scaffold_1303.29,evm.model.scaffold_11005.95,evm.model.scaffold_1284.92,evm.model.scaffold_4503.84,evm.model.scaffold_102.132.1,evm.model.scaffold_629.112,evm.model.scaffold_952.150.1,evm.model.scaffold_98.256,evm.model.scaffold_1560.47,evm.model.scaffold_288.65,evm.model.scaffold_6133.57,evm.model.scaffold_12301.20,evm.model.scaffold_1825.170,evm.model.scaffold_8034.45,evm.model.scaffold_11180.45,evm.model.scaffold_405.10,evm.model.scaffold_86.173,evm.model.scaffold_1793.49,evm.model.scaffold_4558.9,evm.model.scaffold_9203.60,evm.model.scaffold_405.70,evm.model.scaffold_423.48,evm.model.scaffold_1284.266_evm.model.scaffold_1284.267,evm.model.scaffold_629.331,evm.model.scaffold_551.67,evm.model.scaffold_965.253,evm.model.scaffold_3999.191,evm.model.scaffold_493.205.1,evm.model.scaffold_9340.131,evm.model.scaffold_841.87,evm.model.scaffold_474.140,evm.model.scaffold_1501.181,evm.model.scaffold_938.300,evm.model.scaffold_1659.53,evm.model.scaffold_187.106,evm.model.scaffold_362.190,evm.model.scaffold_1226.21,evm.model.scaffold_5394.26,evm.model.scaffold_938.117,evm.model.scaffold_493.309,evm.model.scaffold_1566.161,evm.model.scaffold_9340.99,evm.model.scaffold_629.275,evm.model.scaffold_9187.8,evm.model.scaffold_1284.200,evm.model.scaffold_7251.61,evm.model.scaffold_1462.192,evm.model.scaffold_11180.129,evm.model.scaffold_1566.119,evm.model.scaffold_639.85,evm.model.scaffold_9187.60,evm.model.scaffold_1146.31,evm.model.scaffold_680.141,evm.model.scaffold_405.58,evm.model.scaffold_1659.166,evm.model.scaffold_924.39,evm.model.scaffold_493.436,evm.model.scaffold_4678.21,evm.model.scaffold_2260.81,evm.model.scaffold_6133.96,evm.model.scaffold_11394.26,evm.model.scaffold_362.49,evm.model.scaffold_225.554,evm.model.scaffold_639.2,evm.model.scaffold_9874.219,evm.model.scaffold_1825.7,evm.model.scaffold_9411.117,evm.model.scaffold_86.61,evm.model.scaffold_1150.190,evm.model.scaffold_741.109,evm.model.scaffold_10269.111,evm.model.scaffold_6679.112,evm.model.scaffold_225.630,evm.model.scaffold_493.376,evm.model.scaffold_1659.465,evm.model.scaffold_1501.590,evm.model.scaffold_924.286,evm.model.scaffold_1566.108,evm.model.scaffold_10885.38,evm.model.scaffold_1012.57,evm.model.scaffold_924.344,evm.model.scaffold_225.397,evm.model.scaffold_6679.54.1,evm.model.scaffold_644.508,evm.model.scaffold_629.240,evm.model.scaffold_1303.450,evm.model.scaffold_2558.17,evm.model.scaffold_1825.64,evm.model.scaffold_953.95,evm.model.scaffold_1566.60,evm.model.scaffold_952.400,evm.model.scaffold_102.82,evm.model.scaffold_639.122,evm.model.scaffold_1560.9,evm.model.scaffold_187.147,evm.model.scaffold_1572.70,evm.model.scaffold_6133.49,evm.model.scaffold_7954.36,evm.model.scaffold_1226.52,evm.model.scaffold_3999.169,evm.model.scaffold_493.392,evm.model.scaffold_6499.17,evm.model.scaffold_1303.167,evm.model.scaffold_1284.310,evm.model.scaffold_680.85,evm.model.scaffold_3806.3,evm.model.scaffold_474.233,evm.model.scaffold_1825.11,evm.model.scaffold_3830.84,evm.model.scaffold_1762.119,evm.model.scaffold_4558.52,evm.model.scaffold_11365.28,evm.model.scaffold_1150.73_evm.model.scaffold_1150.74,evm.model.scaffold_11321.78,evm.model.scaffold_5394.100,evm.model.scaffold_1748.104,evm.model.scaffold_1056.169,evm.model.scaffold_11321.71,evm.model.scaffold_10246.194,evm.model.scaffold_284.92,evm.model.scaffold_1150.26,evm.model.scaffold_9411.21,evm.model.scaffold_566.439,evm.model.scaffold_4461.12</t>
  </si>
  <si>
    <t>GO:0048367</t>
  </si>
  <si>
    <t>shoot system development</t>
  </si>
  <si>
    <t>evm.model.scaffold_9086.245,evm.model.scaffold_1284.92,evm.model.scaffold_3806.3,evm.model.scaffold_1150.190,evm.model.scaffold_680.85,evm.model.scaffold_10269.111,evm.model.scaffold_741.109,evm.model.scaffold_9340.99,evm.model.scaffold_493.376,evm.model.scaffold_629.112,evm.model.scaffold_11321.78,evm.model.scaffold_6679.112,evm.model.scaffold_1150.73_evm.model.scaffold_1150.74,evm.model.scaffold_1621.136,evm.model.scaffold_3999.191,evm.model.scaffold_362.49,evm.model.scaffold_9340.131,evm.model.scaffold_1560.9,evm.model.scaffold_102.82,evm.model.scaffold_639.122,evm.model.scaffold_1501.181,evm.model.scaffold_7954.36,evm.model.scaffold_6133.49,evm.model.scaffold_639.2,evm.model.scaffold_225.554,evm.model.scaffold_1521.96,evm.model.scaffold_1150.26,evm.model.scaffold_11180.45,evm.model.scaffold_8034.45,evm.model.scaffold_680.141,evm.model.scaffold_9203.60,evm.model.scaffold_1659.166,evm.model.scaffold_1793.49,evm.model.scaffold_566.439,evm.model.scaffold_4461.12,evm.model.scaffold_1284.266_evm.model.scaffold_1284.267,evm.model.scaffold_423.48,evm.model.scaffold_924.286,evm.model.scaffold_1284.200,evm.model.scaffold_1501.590,evm.model.scaffold_9187.8,evm.model.scaffold_1659.465,evm.model.scaffold_1560.47,evm.model.scaffold_11321.71,evm.model.scaffold_10885.38,evm.model.scaffold_1462.192,evm.model.scaffold_924.344,evm.model.scaffold_644.508,evm.model.scaffold_1146.31,evm.model.scaffold_639.85,evm.model.scaffold_9187.60</t>
  </si>
  <si>
    <t>GO:0031167</t>
  </si>
  <si>
    <t>rRNA methylation</t>
  </si>
  <si>
    <t>evm.model.scaffold_1825.206,evm.model.scaffold_644.214,evm.model.scaffold_11005.115,evm.model.scaffold_415.80,evm.model.scaffold_474.130,evm.model.scaffold_10817.127</t>
  </si>
  <si>
    <t>GO:0016482</t>
  </si>
  <si>
    <t>cytoplasmic transport</t>
  </si>
  <si>
    <t>evm.model.scaffold_639.97,evm.model.scaffold_9203.133,evm.model.scaffold_896.41,evm.model.scaffold_10246.29,evm.model.scaffold_7954.127,evm.model.scaffold_1284.283,evm.model.scaffold_841.206,evm.model.scaffold_644.280,evm.model.scaffold_644.279,evm.model.scaffold_938.235,evm.model.scaffold_1284.113,evm.model.scaffold_118.572,evm.model.scaffold_362.305,evm.model.scaffold_6133.112,evm.model.scaffold_415.136,evm.model.scaffold_187.77,evm.model.scaffold_10817.187,evm.model.scaffold_10885.178,evm.model.scaffold_10817.189,evm.model.scaffold_493.442,evm.model.scaffold_225.270,evm.model.scaffold_1150.49,evm.model.scaffold_1501.520,evm.model.scaffold_415.135,evm.model.scaffold_1748.2,evm.model.scaffold_1405.213,evm.model.scaffold_1501.221,evm.model.scaffold_7251.41,evm.model.scaffold_1397.41,evm.model.scaffold_1659.384</t>
  </si>
  <si>
    <t>GO:0010228</t>
  </si>
  <si>
    <t>vegetative to reproductive phase transition of meristem</t>
  </si>
  <si>
    <t>evm.model.scaffold_629.60,evm.model.scaffold_98.256,evm.model.scaffold_924.286,evm.model.scaffold_187.147,evm.model.scaffold_1056.169,evm.model.scaffold_1012.57,evm.model.scaffold_938.300,evm.model.scaffold_1659.53,evm.model.scaffold_639.85,evm.model.scaffold_5394.26,evm.model.scaffold_6679.54.1,evm.model.scaffold_680.141,evm.model.scaffold_9086.245,evm.model.scaffold_86.173,evm.model.scaffold_9411.21,evm.model.scaffold_493.309,evm.model.scaffold_4678.21,evm.model.scaffold_3830.84,evm.model.scaffold_1284.266_evm.model.scaffold_1284.267,evm.model.scaffold_551.67,evm.model.scaffold_102.132.1,evm.model.scaffold_1150.73_evm.model.scaffold_1150.74</t>
  </si>
  <si>
    <t>evm.model.scaffold_1226.21,evm.model.scaffold_1501.181,evm.model.scaffold_639.122,evm.model.scaffold_102.82,evm.model.scaffold_1462.192,evm.model.scaffold_5394.100,evm.model.scaffold_1566.60,evm.model.scaffold_1501.590,evm.model.scaffold_9671.140,evm.model.scaffold_1825.64,evm.model.scaffold_6679.112,evm.model.scaffold_629.112,evm.model.scaffold_953.34_evm.model.scaffold_953.33,evm.model.scaffold_6133.160,evm.model.scaffold_741.109,evm.model.scaffold_629.240,evm.model.scaffold_493.436,evm.model.scaffold_474.233,evm.model.scaffold_1284.92,evm.model.scaffold_3806.3,evm.model.scaffold_405.10,evm.model.scaffold_1150.26</t>
  </si>
  <si>
    <t>GO:0009908</t>
  </si>
  <si>
    <t>flower development</t>
  </si>
  <si>
    <t>evm.model.scaffold_102.82,evm.model.scaffold_1560.9,evm.model.scaffold_362.49,evm.model.scaffold_3999.191,evm.model.scaffold_1621.136,evm.model.scaffold_1521.96,evm.model.scaffold_225.554,evm.model.scaffold_639.2,evm.model.scaffold_1501.181,evm.model.scaffold_1150.190,evm.model.scaffold_1284.92,evm.model.scaffold_9086.245,evm.model.scaffold_1150.73_evm.model.scaffold_1150.74,evm.model.scaffold_6679.112,evm.model.scaffold_11321.78,evm.model.scaffold_629.112,evm.model.scaffold_9340.99,evm.model.scaffold_10269.111,evm.model.scaffold_10885.38,evm.model.scaffold_11321.71,evm.model.scaffold_9187.8,evm.model.scaffold_1659.465,evm.model.scaffold_1284.200,evm.model.scaffold_1501.590,evm.model.scaffold_924.286,evm.model.scaffold_9187.60,evm.model.scaffold_639.85,evm.model.scaffold_644.508,evm.model.scaffold_566.439,evm.model.scaffold_1659.166,evm.model.scaffold_680.141,evm.model.scaffold_11180.45,evm.model.scaffold_1284.266_evm.model.scaffold_1284.267,evm.model.scaffold_4461.12</t>
  </si>
  <si>
    <t>GO:0007031</t>
  </si>
  <si>
    <t>peroxisome organization</t>
  </si>
  <si>
    <t>evm.model.scaffold_952.182,evm.model.scaffold_924.355,evm.model.scaffold_952.110,evm.model.scaffold_6133.160,evm.model.scaffold_841.197,evm.model.scaffold_680.74,evm.model.scaffold_5394.100,evm.model.scaffold_5250.5,evm.model.scaffold_423.54,evm.model.scaffold_9671.140</t>
  </si>
  <si>
    <t>GO:0048731</t>
  </si>
  <si>
    <t>system development</t>
  </si>
  <si>
    <t>evm.model.scaffold_86.173,evm.model.scaffold_8034.45,evm.model.scaffold_11180.45,evm.model.scaffold_9203.60,evm.model.scaffold_1303.450,evm.model.scaffold_405.70,evm.model.scaffold_4558.9,evm.model.scaffold_1793.49,evm.model.scaffold_629.240,evm.model.scaffold_1284.266_evm.model.scaffold_1284.267,evm.model.scaffold_2558.17,evm.model.scaffold_423.48,evm.model.scaffold_551.67,evm.model.scaffold_965.253,evm.model.scaffold_924.286,evm.model.scaffold_952.150.1,evm.model.scaffold_98.256,evm.model.scaffold_1659.465,evm.model.scaffold_1501.590,evm.model.scaffold_10885.38,evm.model.scaffold_1560.47,evm.model.scaffold_1012.57,evm.model.scaffold_924.344,evm.model.scaffold_288.65,evm.model.scaffold_6133.57,evm.model.scaffold_6679.54.1,evm.model.scaffold_644.508,evm.model.scaffold_12301.20,evm.model.scaffold_9086.245,evm.model.scaffold_1303.29,evm.model.scaffold_1825.7,evm.model.scaffold_1284.92,evm.model.scaffold_1150.190,evm.model.scaffold_741.109,evm.model.scaffold_10269.111,evm.model.scaffold_4503.84,evm.model.scaffold_629.112,evm.model.scaffold_493.376,evm.model.scaffold_102.132.1,evm.model.scaffold_6679.112,evm.model.scaffold_1621.136,evm.model.scaffold_629.60,evm.model.scaffold_362.49,evm.model.scaffold_11394.26,evm.model.scaffold_7251.106,evm.model.scaffold_5250.33.1,evm.model.scaffold_9874.219,evm.model.scaffold_225.554,evm.model.scaffold_1521.96,evm.model.scaffold_1615.80,evm.model.scaffold_639.2,evm.model.scaffold_680.141,evm.model.scaffold_1150.26,evm.model.scaffold_4678.21,evm.model.scaffold_493.436,evm.model.scaffold_2260.81,evm.model.scaffold_9411.21,evm.model.scaffold_1659.166,evm.model.scaffold_566.439,evm.model.scaffold_4461.12,evm.model.scaffold_6133.96,evm.model.scaffold_7251.61,evm.model.scaffold_9187.8,evm.model.scaffold_1284.200,evm.model.scaffold_1748.104,evm.model.scaffold_1056.169,evm.model.scaffold_11321.71,evm.model.scaffold_10246.194,evm.model.scaffold_1462.192,evm.model.scaffold_1566.119,evm.model.scaffold_1146.31,evm.model.scaffold_284.92,evm.model.scaffold_639.85,evm.model.scaffold_9187.60,evm.model.scaffold_6499.17,evm.model.scaffold_1303.167,evm.model.scaffold_493.392,evm.model.scaffold_3806.3,evm.model.scaffold_938.117,evm.model.scaffold_1284.310,evm.model.scaffold_680.85,evm.model.scaffold_493.309,evm.model.scaffold_1762.119,evm.model.scaffold_3830.84,evm.model.scaffold_9340.99,evm.model.scaffold_4558.52,evm.model.scaffold_1150.73_evm.model.scaffold_1150.74,evm.model.scaffold_11321.78,evm.model.scaffold_953.95,evm.model.scaffold_3999.191,evm.model.scaffold_1566.60,evm.model.scaffold_639.122,evm.model.scaffold_102.82,evm.model.scaffold_1560.9,evm.model.scaffold_9340.131,evm.model.scaffold_187.147,evm.model.scaffold_938.300,evm.model.scaffold_187.106,evm.model.scaffold_1659.53,evm.model.scaffold_6133.49,evm.model.scaffold_1501.181,evm.model.scaffold_7954.36,evm.model.scaffold_3999.169,evm.model.scaffold_1226.21,evm.model.scaffold_5394.26</t>
  </si>
  <si>
    <t>Chr10_Chr11_Chr12</t>
  </si>
  <si>
    <t>GO:0072593</t>
  </si>
  <si>
    <t>reactive oxygen species metabolic process</t>
  </si>
  <si>
    <t>evm.model.scaffold_11127.46,evm.model.scaffold_3417.27,evm.model.scaffold_1374.134,evm.model.scaffold_1365.455,evm.model.scaffold_11127.28,evm.model.scaffold_4095.41,evm.model.scaffold_670.116,evm.model.scaffold_1374.118,evm.model.scaffold_807.68,evm.model.scaffold_500.111,evm.model.scaffold_5723.311,evm.model.scaffold_1591.109,evm.model.scaffold_670.131,evm.model.scaffold_1344.181,evm.model.scaffold_24.21,evm.model.scaffold_1591.68,evm.model.scaffold_981.76</t>
  </si>
  <si>
    <t>evm.model.scaffold_381.119,evm.model.scaffold_84.29,evm.model.scaffold_1613.118,evm.model.scaffold_1489.117,evm.model.scaffold_535.532,evm.model.scaffold_379.270,evm.model.scaffold_8080.3,evm.model.scaffold_1366.374,evm.model.scaffold_3249.36,evm.model.scaffold_1366.223,evm.model.scaffold_609.21,evm.model.scaffold_1350.108,evm.model.scaffold_414.90,evm.model.scaffold_3959.26,evm.model.scaffold_6149.146,evm.model.scaffold_1634.132,evm.model.scaffold_14.95,evm.model.scaffold_154.60,evm.model.scaffold_19.108,evm.model.scaffold_1489.299,evm.model.scaffold_1820.259,evm.model.scaffold_103.9,evm.model.scaffold_427.78,evm.model.scaffold_19.114,evm.model.scaffold_745.78,evm.model.scaffold_155.118,evm.model.scaffold_535.133,evm.model.scaffold_1266.258,evm.model.scaffold_414.84,evm.model.scaffold_3604.62.1,evm.model.scaffold_10592.42,evm.model.scaffold_14.101,evm.model.scaffold_831.291.1,evm.model.scaffold_831.296,evm.model.scaffold_1709.192,evm.model.scaffold_1366.220,evm.model.scaffold_1374.170,evm.model.scaffold_255.125,evm.model.scaffold_830.77,evm.model.scaffold_4095.41,evm.model.scaffold_460.616,evm.model.scaffold_262.28,evm.model.scaffold_1197.110,evm.model.scaffold_1710.74,evm.model.scaffold_500.279,evm.model.scaffold_1527.54,evm.model.scaffold_1374.95,evm.model.scaffold_521.149,evm.model.scaffold_398.20,evm.model.scaffold_1776.282.1,evm.model.scaffold_309.226,evm.model.scaffold_255.57,evm.model.scaffold_9124.12,evm.model.scaffold_1366.21,evm.model.scaffold_427.260,evm.model.scaffold_670.97,evm.model.scaffold_236.5_evm.model.scaffold_236.6,evm.model.scaffold_1591.109,evm.model.scaffold_11127.65,evm.model.scaffold_103.64,evm.model.scaffold_40.83,evm.model.scaffold_535.436.1,evm.model.scaffold_10226.55,evm.model.scaffold_1032.150,evm.model.scaffold_1489.194,evm.model.scaffold_637.38,evm.model.scaffold_500.33,evm.model.scaffold_9749.168,evm.model.scaffold_1310.110.2,evm.model.scaffold_10226.48,evm.model.scaffold_1489.518</t>
  </si>
  <si>
    <t>GO:0006109</t>
  </si>
  <si>
    <t>regulation of carbohydrate metabolic process</t>
  </si>
  <si>
    <t>evm.model.scaffold_1366.355,evm.model.scaffold_500.302,evm.model.scaffold_1769.97,evm.model.scaffold_500.279,evm.model.scaffold_154.60,evm.model.scaffold_1197.110,evm.model.scaffold_381.119,evm.model.scaffold_460.616,evm.model.scaffold_255.41,evm.model.scaffold_1374.170,evm.model.scaffold_1350.108,evm.model.scaffold_255.57,evm.model.scaffold_1187.478,evm.model.scaffold_381.135,evm.model.scaffold_637.38,evm.model.scaffold_254.315</t>
  </si>
  <si>
    <t>GO:0034599</t>
  </si>
  <si>
    <t>cellular response to oxidative stress</t>
  </si>
  <si>
    <t>evm.model.scaffold_1365.455,evm.model.scaffold_1310.108,evm.model.scaffold_1591.109,evm.model.scaffold_11127.46,evm.model.scaffold_309.27,evm.model.scaffold_807.68,evm.model.scaffold_3604.56,evm.model.scaffold_830.106,evm.model.scaffold_460.690,evm.model.scaffold_1591.68,evm.model.scaffold_670.116,evm.model.scaffold_1374.118,evm.model.scaffold_4095.41,evm.model.scaffold_656.151</t>
  </si>
  <si>
    <t>evm.model.scaffold_381.67,evm.model.scaffold_535.532,evm.model.scaffold_67.29,evm.model.scaffold_1074.122,evm.model.scaffold_500.279,evm.model.scaffold_1769.97,evm.model.scaffold_11038.49,evm.model.scaffold_460.616,evm.model.scaffold_381.119,evm.model.scaffold_1350.108,evm.model.scaffold_1119.24,evm.model.scaffold_1187.478,evm.model.scaffold_1776.282.1,evm.model.scaffold_255.57,evm.model.scaffold_1527.23,evm.model.scaffold_1366.223,evm.model.scaffold_1489.194,evm.model.scaffold_155.118,evm.model.scaffold_427.78,evm.model.scaffold_19.114,evm.model.scaffold_1591.109,evm.model.scaffold_154.60,evm.model.scaffold_1613.32,evm.model.scaffold_427.260,evm.model.scaffold_3959.26,evm.model.scaffold_6149.146,evm.model.scaffold_1634.132,evm.model.scaffold_14.95,evm.model.scaffold_414.200,evm.model.scaffold_521.183,evm.model.scaffold_830.77,evm.model.scaffold_4095.41,evm.model.scaffold_1613.77,evm.model.scaffold_11933.23,evm.model.scaffold_254.315</t>
  </si>
  <si>
    <t>GO:0048366</t>
  </si>
  <si>
    <t>leaf development</t>
  </si>
  <si>
    <t>evm.model.scaffold_1489.299,evm.model.scaffold_1591.109,evm.model.scaffold_236.5_evm.model.scaffold_236.6,evm.model.scaffold_154.60,evm.model.scaffold_19.108,evm.model.scaffold_6149.146,evm.model.scaffold_1489.194,evm.model.scaffold_10226.55,evm.model.scaffold_535.436.1,evm.model.scaffold_500.33,evm.model.scaffold_1709.192,evm.model.scaffold_637.38,evm.model.scaffold_14.101,evm.model.scaffold_831.296,evm.model.scaffold_831.291.1,evm.model.scaffold_3604.62.1,evm.model.scaffold_10592.42,evm.model.scaffold_414.84,evm.model.scaffold_4095.41,evm.model.scaffold_1374.170,evm.model.scaffold_255.125,evm.model.scaffold_10226.48,evm.model.scaffold_1366.220,evm.model.scaffold_1310.110.2,evm.model.scaffold_1613.118,evm.model.scaffold_1527.54,evm.model.scaffold_84.29,evm.model.scaffold_1197.110,evm.model.scaffold_460.616,evm.model.scaffold_535.532,evm.model.scaffold_1489.117,evm.model.scaffold_609.21,evm.model.scaffold_3249.36,evm.model.scaffold_521.149,evm.model.scaffold_1350.108,evm.model.scaffold_9124.12,evm.model.scaffold_414.90,evm.model.scaffold_309.226,evm.model.scaffold_398.20,evm.model.scaffold_1776.282.1</t>
  </si>
  <si>
    <t>evm.model.scaffold_379.270,evm.model.scaffold_24.21,evm.model.scaffold_1187.533,evm.model.scaffold_529.78,evm.model.scaffold_1489.117,evm.model.scaffold_67.29,evm.model.scaffold_535.532,evm.model.scaffold_381.67,evm.model.scaffold_1769.97,evm.model.scaffold_1074.122,evm.model.scaffold_935.83,evm.model.scaffold_381.119,evm.model.scaffold_1350.108,evm.model.scaffold_414.90,evm.model.scaffold_1166.76,evm.model.scaffold_6567.20,evm.model.scaffold_1187.552,evm.model.scaffold_1366.223,evm.model.scaffold_609.21,evm.model.scaffold_3249.36,evm.model.scaffold_254.263,evm.model.scaffold_155.118,evm.model.scaffold_535.133,evm.model.scaffold_427.78,evm.model.scaffold_19.114,evm.model.scaffold_535.480,evm.model.scaffold_154.60,evm.model.scaffold_19.108,evm.model.scaffold_1613.32,evm.model.scaffold_1820.259,evm.model.scaffold_1489.299,evm.model.scaffold_1634.132,evm.model.scaffold_6149.146,evm.model.scaffold_3959.26,evm.model.scaffold_14.95,evm.model.scaffold_830.77,evm.model.scaffold_1374.170,evm.model.scaffold_521.183,evm.model.scaffold_4095.41,evm.model.scaffold_1613.77,evm.model.scaffold_19.22,evm.model.scaffold_7722.29,evm.model.scaffold_1366.220,evm.model.scaffold_14.101,evm.model.scaffold_11933.23,evm.model.scaffold_831.291.1,evm.model.scaffold_831.296,evm.model.scaffold_1709.192,evm.model.scaffold_6149.48,evm.model.scaffold_414.84,evm.model.scaffold_1266.258,evm.model.scaffold_1032.103,evm.model.scaffold_3604.62.1,evm.model.scaffold_10835.2,evm.model.scaffold_138.93,evm.model.scaffold_683.38,evm.model.scaffold_5723.37,evm.model.scaffold_1197.110,evm.model.scaffold_1710.74,evm.model.scaffold_500.279,evm.model.scaffold_1489.239,evm.model.scaffold_1374.95,evm.model.scaffold_1365.74,evm.model.scaffold_500.111,evm.model.scaffold_1404.151,evm.model.scaffold_11038.49,evm.model.scaffold_460.616,evm.model.scaffold_262.28,evm.model.scaffold_138.90,evm.model.scaffold_9124.12,evm.model.scaffold_398.20,evm.model.scaffold_1119.24,evm.model.scaffold_1187.478,evm.model.scaffold_1776.282.1,evm.model.scaffold_1366.121,evm.model.scaffold_309.226,evm.model.scaffold_255.57,evm.model.scaffold_4841.94,evm.model.scaffold_1527.23,evm.model.scaffold_1266.304,evm.model.scaffold_683.39,evm.model.scaffold_1489.194,evm.model.scaffold_1032.150,evm.model.scaffold_193.29,evm.model.scaffold_535.436.1,evm.model.scaffold_500.359.1,evm.model.scaffold_10226.55,evm.model.scaffold_935.78,evm.model.scaffold_427.260,evm.model.scaffold_1489.489,evm.model.scaffold_11127.65,evm.model.scaffold_670.97,evm.model.scaffold_236.5_evm.model.scaffold_236.6,evm.model.scaffold_1591.109,evm.model.scaffold_535.166,evm.model.scaffold_103.64,evm.model.scaffold_831.195,evm.model.scaffold_414.200,evm.model.scaffold_1769.44,evm.model.scaffold_1489.518,evm.model.scaffold_1310.110.2,evm.model.scaffold_1800.121,evm.model.scaffold_10226.48,evm.model.scaffold_4828.193,evm.model.scaffold_637.38,evm.model.scaffold_1646.122,evm.model.scaffold_3417.27,evm.model.scaffold_9749.168,evm.model.scaffold_254.315,evm.model.scaffold_1820.201</t>
  </si>
  <si>
    <t>GO:0009553</t>
  </si>
  <si>
    <t>embryo sac development</t>
  </si>
  <si>
    <t>evm.model.scaffold_500.406,evm.model.scaffold_14.95,evm.model.scaffold_535.480,evm.model.scaffold_1365.74,evm.model.scaffold_1489.239,evm.model.scaffold_762.284,evm.model.scaffold_19.114,evm.model.scaffold_306.52,evm.model.scaffold_1366.223,evm.model.scaffold_4841.94,evm.model.scaffold_1351.21,evm.model.scaffold_6149.48,evm.model.scaffold_7722.29,evm.model.scaffold_5723.71,evm.model.scaffold_4828.193,evm.model.scaffold_379.177,evm.model.scaffold_1769.44</t>
  </si>
  <si>
    <t>evm.model.scaffold_1489.299,evm.model.scaffold_521.17,evm.model.scaffold_427.260,evm.model.scaffold_1591.109,evm.model.scaffold_1613.32,evm.model.scaffold_154.60,evm.model.scaffold_14.95,evm.model.scaffold_6149.146,evm.model.scaffold_3959.26,evm.model.scaffold_1634.132,evm.model.scaffold_193.29,evm.model.scaffold_155.118,evm.model.scaffold_1489.194,evm.model.scaffold_19.114,evm.model.scaffold_609.3,evm.model.scaffold_535.436.1,evm.model.scaffold_427.78,evm.model.scaffold_398.1,evm.model.scaffold_11933.23,evm.model.scaffold_1820.201,evm.model.scaffold_254.315,evm.model.scaffold_1032.103,evm.model.scaffold_1613.77,evm.model.scaffold_4095.41,evm.model.scaffold_1583.221,evm.model.scaffold_830.77,evm.model.scaffold_521.183,evm.model.scaffold_414.200,evm.model.scaffold_906.41,evm.model.scaffold_19.22,evm.model.scaffold_1187.276,evm.model.scaffold_1769.97,evm.model.scaffold_500.279,evm.model.scaffold_1074.122,evm.model.scaffold_683.38,evm.model.scaffold_935.83,evm.model.scaffold_138.90,evm.model.scaffold_381.119,evm.model.scaffold_460.616,evm.model.scaffold_11038.49,evm.model.scaffold_935.44,evm.model.scaffold_3249.3,evm.model.scaffold_868.134,evm.model.scaffold_67.29,evm.model.scaffold_381.67,evm.model.scaffold_906.185,evm.model.scaffold_535.532,evm.model.scaffold_1366.223,evm.model.scaffold_1527.23,evm.model.scaffold_1166.76,evm.model.scaffold_1350.108,evm.model.scaffold_1366.121,evm.model.scaffold_255.57,evm.model.scaffold_1776.282.1,evm.model.scaffold_1119.24,evm.model.scaffold_1187.478</t>
  </si>
  <si>
    <t>evm.model.scaffold_9749.168,evm.model.scaffold_1646.122,evm.model.scaffold_637.38,evm.model.scaffold_1820.201,evm.model.scaffold_254.315,evm.model.scaffold_1489.518,evm.model.scaffold_1769.44,evm.model.scaffold_414.200,evm.model.scaffold_4828.193,evm.model.scaffold_10226.48,evm.model.scaffold_1800.121,evm.model.scaffold_1310.110.2,evm.model.scaffold_103.64,evm.model.scaffold_427.260,evm.model.scaffold_935.78,evm.model.scaffold_1489.489,evm.model.scaffold_670.97,evm.model.scaffold_11127.65,evm.model.scaffold_535.166,evm.model.scaffold_236.5_evm.model.scaffold_236.6,evm.model.scaffold_193.29,evm.model.scaffold_1032.150,evm.model.scaffold_1489.194,evm.model.scaffold_500.359.1,evm.model.scaffold_10226.55,evm.model.scaffold_535.436.1,evm.model.scaffold_1527.23,evm.model.scaffold_4841.94,evm.model.scaffold_1266.304,evm.model.scaffold_683.39,evm.model.scaffold_9124.12,evm.model.scaffold_309.226,evm.model.scaffold_255.57,evm.model.scaffold_398.20,evm.model.scaffold_1776.282.1,evm.model.scaffold_1187.478,evm.model.scaffold_500.279,evm.model.scaffold_1374.95,evm.model.scaffold_1365.74,evm.model.scaffold_1489.239,evm.model.scaffold_683.38,evm.model.scaffold_5723.37,evm.model.scaffold_1710.74,evm.model.scaffold_1197.110,evm.model.scaffold_138.90,evm.model.scaffold_11038.49,evm.model.scaffold_460.616,evm.model.scaffold_262.28,evm.model.scaffold_10835.2,evm.model.scaffold_138.93,evm.model.scaffold_6149.48,evm.model.scaffold_1709.192,evm.model.scaffold_14.101,evm.model.scaffold_831.291.1,evm.model.scaffold_831.296,evm.model.scaffold_3604.62.1,evm.model.scaffold_1266.258,evm.model.scaffold_414.84,evm.model.scaffold_1032.103,evm.model.scaffold_1613.77,evm.model.scaffold_521.183,evm.model.scaffold_830.77,evm.model.scaffold_1374.170,evm.model.scaffold_1366.220,evm.model.scaffold_7722.29,evm.model.scaffold_1820.259,evm.model.scaffold_1489.299,evm.model.scaffold_535.480,evm.model.scaffold_19.108,evm.model.scaffold_154.60,evm.model.scaffold_3959.26,evm.model.scaffold_6149.146,evm.model.scaffold_1634.132,evm.model.scaffold_155.118,evm.model.scaffold_535.133,evm.model.scaffold_427.78,evm.model.scaffold_609.21,evm.model.scaffold_254.263,evm.model.scaffold_3249.36,evm.model.scaffold_6567.20,evm.model.scaffold_1350.108,evm.model.scaffold_414.90,evm.model.scaffold_1187.552,evm.model.scaffold_1769.97,evm.model.scaffold_935.83,evm.model.scaffold_381.119,evm.model.scaffold_1187.533,evm.model.scaffold_379.270,evm.model.scaffold_381.67,evm.model.scaffold_535.532,evm.model.scaffold_1489.117</t>
  </si>
  <si>
    <t>GO:0051302</t>
  </si>
  <si>
    <t>regulation of cell division</t>
  </si>
  <si>
    <t>evm.model.scaffold_6567.20,evm.model.scaffold_9124.12,evm.model.scaffold_309.226,evm.model.scaffold_500.359.1,evm.model.scaffold_1489.117,evm.model.scaffold_138.93,evm.model.scaffold_5723.37,evm.model.scaffold_935.78,evm.model.scaffold_683.39</t>
  </si>
  <si>
    <t>GO:0006892</t>
  </si>
  <si>
    <t>post-Golgi vesicle-mediated transport</t>
  </si>
  <si>
    <t>evm.model.scaffold_1166.79,evm.model.scaffold_19.13,evm.model.scaffold_3007.117,evm.model.scaffold_1366.118,evm.model.scaffold_8080.3,evm.model.scaffold_1366.374,evm.model.scaffold_1366.21,evm.model.scaffold_1820.322,evm.model.scaffold_9092.79</t>
  </si>
  <si>
    <t>evm.model.scaffold_1350.108,evm.model.scaffold_255.57,evm.model.scaffold_1119.24,evm.model.scaffold_1776.282.1,evm.model.scaffold_1187.478,evm.model.scaffold_1366.223,evm.model.scaffold_1527.23,evm.model.scaffold_67.29,evm.model.scaffold_535.532,evm.model.scaffold_381.67,evm.model.scaffold_500.279,evm.model.scaffold_1769.97,evm.model.scaffold_1074.122,evm.model.scaffold_381.119,evm.model.scaffold_11038.49,evm.model.scaffold_460.616,evm.model.scaffold_4095.41,evm.model.scaffold_1613.77,evm.model.scaffold_830.77,evm.model.scaffold_521.183,evm.model.scaffold_414.200,evm.model.scaffold_906.41,evm.model.scaffold_11933.23,evm.model.scaffold_1820.201,evm.model.scaffold_1032.103,evm.model.scaffold_254.315,evm.model.scaffold_193.29,evm.model.scaffold_155.118,evm.model.scaffold_1489.194,evm.model.scaffold_19.114,evm.model.scaffold_427.78,evm.model.scaffold_521.17,evm.model.scaffold_427.260,evm.model.scaffold_1613.32,evm.model.scaffold_1591.109,evm.model.scaffold_154.60,evm.model.scaffold_14.95,evm.model.scaffold_3959.26,evm.model.scaffold_6149.146,evm.model.scaffold_1634.132</t>
  </si>
  <si>
    <t>GO:2000241</t>
  </si>
  <si>
    <t>regulation of reproductive process</t>
  </si>
  <si>
    <t>evm.model.scaffold_1187.478,evm.model.scaffold_1776.282.1,evm.model.scaffold_255.57,evm.model.scaffold_830.77,evm.model.scaffold_1350.108,evm.model.scaffold_521.183,evm.model.scaffold_414.200,evm.model.scaffold_1613.77,evm.model.scaffold_10683.25,evm.model.scaffold_254.315,evm.model.scaffold_1187.283,evm.model.scaffold_1527.23,evm.model.scaffold_427.78,evm.model.scaffold_381.67,evm.model.scaffold_535.532,evm.model.scaffold_155.118,evm.model.scaffold_1489.194,evm.model.scaffold_11038.49,evm.model.scaffold_460.616,evm.model.scaffold_1634.132,evm.model.scaffold_6149.146,evm.model.scaffold_3959.26,evm.model.scaffold_381.119,evm.model.scaffold_427.260,evm.model.scaffold_154.60,evm.model.scaffold_1769.97,evm.model.scaffold_500.279,evm.model.scaffold_1583.246</t>
  </si>
  <si>
    <t>GO:0000027</t>
  </si>
  <si>
    <t>ribosomal large subunit assembly</t>
  </si>
  <si>
    <t>evm.model.scaffold_535.500,evm.model.scaffold_1351.21,evm.model.scaffold_6149.109,evm.model.scaffold_1489.216,evm.model.scaffold_500.406,evm.model.scaffold_5723.71</t>
  </si>
  <si>
    <t>evm.model.scaffold_10226.55,evm.model.scaffold_8080.3,evm.model.scaffold_1366.374,evm.model.scaffold_138.90,evm.model.scaffold_935.83,evm.model.scaffold_1591.109,evm.model.scaffold_1197.110,evm.model.scaffold_683.38,evm.model.scaffold_10226.48,evm.model.scaffold_414.90,evm.model.scaffold_1374.170,evm.model.scaffold_1366.21,evm.model.scaffold_4095.41,evm.model.scaffold_414.84,evm.model.scaffold_831.296,evm.model.scaffold_831.291.1,evm.model.scaffold_637.38</t>
  </si>
  <si>
    <t>GO:0071395</t>
  </si>
  <si>
    <t>cellular response to jasmonic acid stimulus</t>
  </si>
  <si>
    <t>evm.model.scaffold_500.111,evm.model.scaffold_1769.97,evm.model.scaffold_500.279,evm.model.scaffold_3417.27,evm.model.scaffold_427.260,evm.model.scaffold_381.119,evm.model.scaffold_3959.26,evm.model.scaffold_254.315,evm.model.scaffold_24.21,evm.model.scaffold_255.57,evm.model.scaffold_427.78,evm.model.scaffold_1187.478</t>
  </si>
  <si>
    <t>evm.model.scaffold_1187.276,evm.model.scaffold_1583.221,evm.model.scaffold_1197.110,evm.model.scaffold_1374.170,evm.model.scaffold_637.38,evm.model.scaffold_868.134</t>
  </si>
  <si>
    <t>evm.model.scaffold_1366.21,evm.model.scaffold_1366.374,evm.model.scaffold_414.90,evm.model.scaffold_8080.3,evm.model.scaffold_1374.170,evm.model.scaffold_10226.55,evm.model.scaffold_10226.48,evm.model.scaffold_1197.110,evm.model.scaffold_831.291.1,evm.model.scaffold_831.296,evm.model.scaffold_637.38,evm.model.scaffold_683.38,evm.model.scaffold_138.90,evm.model.scaffold_935.83,evm.model.scaffold_414.84</t>
  </si>
  <si>
    <t>GO:0006473</t>
  </si>
  <si>
    <t>protein acetylation</t>
  </si>
  <si>
    <t>evm.model.scaffold_7907.39,evm.model.scaffold_440.13,evm.model.scaffold_4828.136,evm.model.scaffold_11038.49,evm.model.scaffold_3636.100,evm.model.scaffold_414.200</t>
  </si>
  <si>
    <t>GO:0051301</t>
  </si>
  <si>
    <t>cell division</t>
  </si>
  <si>
    <t>evm.model.scaffold_19.114,evm.model.scaffold_500.359.1,evm.model.scaffold_745.78,evm.model.scaffold_138.93,evm.model.scaffold_103.9,evm.model.scaffold_1489.117,evm.model.scaffold_40.83,evm.model.scaffold_935.78,evm.model.scaffold_5723.37,evm.model.scaffold_14.95,evm.model.scaffold_255.41,evm.model.scaffold_6567.20,evm.model.scaffold_9124.12,evm.model.scaffold_309.226,evm.model.scaffold_398.20,evm.model.scaffold_609.21,evm.model.scaffold_1709.192,evm.model.scaffold_1366.223,evm.model.scaffold_683.39,evm.model.scaffold_3249.36</t>
  </si>
  <si>
    <t>evm.model.scaffold_3601.137,evm.model.scaffold_9124.12,evm.model.scaffold_309.226,evm.model.scaffold_255.57,evm.model.scaffold_3183.14,evm.model.scaffold_398.20,evm.model.scaffold_1187.478,evm.model.scaffold_1776.282.1,evm.model.scaffold_1527.23,evm.model.scaffold_4841.94,evm.model.scaffold_1266.304,evm.model.scaffold_683.39,evm.model.scaffold_138.93,evm.model.scaffold_762.284,evm.model.scaffold_10835.2,evm.model.scaffold_500.279,evm.model.scaffold_1374.95,evm.model.scaffold_1365.74,evm.model.scaffold_1489.239,evm.model.scaffold_5723.37,evm.model.scaffold_683.38,evm.model.scaffold_1197.110,evm.model.scaffold_1710.74,evm.model.scaffold_138.90,evm.model.scaffold_11038.49,evm.model.scaffold_460.616,evm.model.scaffold_262.28,evm.model.scaffold_427.428,evm.model.scaffold_379.177,evm.model.scaffold_1489.518,evm.model.scaffold_1769.44,evm.model.scaffold_414.200,evm.model.scaffold_4828.193,evm.model.scaffold_10226.48,evm.model.scaffold_1800.121,evm.model.scaffold_1310.110.2,evm.model.scaffold_9749.168,evm.model.scaffold_637.38,evm.model.scaffold_1646.122,evm.model.scaffold_1820.201,evm.model.scaffold_254.315,evm.model.scaffold_193.29,evm.model.scaffold_1032.150,evm.model.scaffold_1489.194,evm.model.scaffold_500.359.1,evm.model.scaffold_10226.55,evm.model.scaffold_535.436.1,evm.model.scaffold_103.64,evm.model.scaffold_427.260,evm.model.scaffold_935.78,evm.model.scaffold_1489.489,evm.model.scaffold_670.97,evm.model.scaffold_11127.65,evm.model.scaffold_236.5_evm.model.scaffold_236.6,evm.model.scaffold_535.166,evm.model.scaffold_6567.20,evm.model.scaffold_1350.108,evm.model.scaffold_414.90,evm.model.scaffold_1187.552,evm.model.scaffold_609.21,evm.model.scaffold_1366.223,evm.model.scaffold_306.52,evm.model.scaffold_254.263,evm.model.scaffold_3249.36,evm.model.scaffold_1187.533,evm.model.scaffold_379.270,evm.model.scaffold_381.67,evm.model.scaffold_535.532,evm.model.scaffold_1489.117,evm.model.scaffold_1769.97,evm.model.scaffold_935.83,evm.model.scaffold_381.119,evm.model.scaffold_1613.77,evm.model.scaffold_521.183,evm.model.scaffold_830.77,evm.model.scaffold_1374.170,evm.model.scaffold_1366.220,evm.model.scaffold_7722.29,evm.model.scaffold_1709.192,evm.model.scaffold_6149.48,evm.model.scaffold_14.101,evm.model.scaffold_831.291.1,evm.model.scaffold_831.296,evm.model.scaffold_3604.62.1,evm.model.scaffold_3959.142,evm.model.scaffold_414.84,evm.model.scaffold_1266.258,evm.model.scaffold_1032.103,evm.model.scaffold_155.118,evm.model.scaffold_535.133,evm.model.scaffold_19.114,evm.model.scaffold_427.78,evm.model.scaffold_1820.259,evm.model.scaffold_1489.299,evm.model.scaffold_535.480,evm.model.scaffold_154.60,evm.model.scaffold_19.108,evm.model.scaffold_14.95,evm.model.scaffold_6149.146,evm.model.scaffold_1634.132,evm.model.scaffold_3959.26</t>
  </si>
  <si>
    <t>Chr13_Chr14_Chr15</t>
  </si>
  <si>
    <t>GO:0009664</t>
  </si>
  <si>
    <t>plant-type cell wall organization</t>
  </si>
  <si>
    <t>evm.model.scaffold_1389.10,evm.model.scaffold_5386.25,evm.model.scaffold_7068.25,evm.model.scaffold_1662.190,evm.model.scaffold_25.57,evm.model.scaffold_490.254,evm.model.scaffold_4404.201,evm.model.scaffold_1427.105,evm.model.scaffold_352.126,evm.model.scaffold_948.77,evm.model.scaffold_693.20,evm.model.scaffold_455.181,evm.model.scaffold_6528.33,evm.model.scaffold_1455.169,evm.model.scaffold_8801.304,evm.model.scaffold_1713.81,evm.model.scaffold_1416.35,evm.model.scaffold_1016.118,evm.model.scaffold_1403.66,evm.model.scaffold_1149.381,evm.model.scaffold_320.347,evm.model.scaffold_1149.273</t>
  </si>
  <si>
    <t>GO:0042273</t>
  </si>
  <si>
    <t>ribosomal large subunit biogenesis</t>
  </si>
  <si>
    <t>evm.model.scaffold_858.320,evm.model.scaffold_1573.358,evm.model.scaffold_1573.780,evm.model.scaffold_1654.251,evm.model.scaffold_4353.84,evm.model.scaffold_62.212</t>
  </si>
  <si>
    <t>GO:0019915</t>
  </si>
  <si>
    <t>lipid storage</t>
  </si>
  <si>
    <t>evm.model.scaffold_1089.164,evm.model.scaffold_296.127,evm.model.scaffold_553.137,evm.model.scaffold_1478.30,evm.model.scaffold_948.93,evm.model.scaffold_4060.83,evm.model.scaffold_132.190</t>
  </si>
  <si>
    <t>GO:0070988</t>
  </si>
  <si>
    <t>demethylation</t>
  </si>
  <si>
    <t>evm.model.scaffold_811.422,evm.model.scaffold_622.251,evm.model.scaffold_1600.87,evm.model.scaffold_455.359,evm.model.scaffold_1573.933,evm.model.scaffold_1403.109,evm.model.scaffold_320.213,evm.model.scaffold_1298.43,evm.model.scaffold_4404.51</t>
  </si>
  <si>
    <t>GO:0006893</t>
  </si>
  <si>
    <t>Golgi to plasma membrane transport</t>
  </si>
  <si>
    <t>evm.model.scaffold_425.567,evm.model.scaffold_1573.303,evm.model.scaffold_1506.329,evm.model.scaffold_296.130,evm.model.scaffold_1573.736,evm.model.scaffold_1506.504,evm.model.scaffold_553.121,evm.model.scaffold_8474.55,evm.model.scaffold_132.160</t>
  </si>
  <si>
    <t>GO:0071669</t>
  </si>
  <si>
    <t>plant-type cell wall organization or biogenesis</t>
  </si>
  <si>
    <t>evm.model.scaffold_6528.33,evm.model.scaffold_1455.169,evm.model.scaffold_1042.301,evm.model.scaffold_1389.10,evm.model.scaffold_694.37,evm.model.scaffold_1004.21,evm.model.scaffold_490.254,evm.model.scaffold_1520.251,evm.model.scaffold_1806.830,evm.model.scaffold_693.20,evm.model.scaffold_455.181,evm.model.scaffold_126.23,evm.model.scaffold_8801.304,evm.model.scaffold_1713.81,evm.model.scaffold_1416.35,evm.model.scaffold_1016.118,evm.model.scaffold_1403.66,evm.model.scaffold_6400.11,evm.model.scaffold_1149.381,evm.model.scaffold_1149.273,evm.model.scaffold_320.347,evm.model.scaffold_1483.52,evm.model.scaffold_461.151,evm.model.scaffold_1089.132,evm.model.scaffold_5386.25,evm.model.scaffold_3615.39,evm.model.scaffold_7068.25,evm.model.scaffold_6045.22,evm.model.scaffold_1662.190,evm.model.scaffold_25.57,evm.model.scaffold_4404.201,evm.model.scaffold_1427.105,evm.model.scaffold_352.126,evm.model.scaffold_948.77</t>
  </si>
  <si>
    <t>GO:0006094</t>
  </si>
  <si>
    <t>gluconeogenesis</t>
  </si>
  <si>
    <t>evm.model.scaffold_1273.117,evm.model.scaffold_1478.221,evm.model.scaffold_10346.333,evm.model.scaffold_1828.4,evm.model.scaffold_1688.213,evm.model.scaffold_271.432,evm.model.scaffold_191.210</t>
  </si>
  <si>
    <t>GO:0009163</t>
  </si>
  <si>
    <t>nucleoside biosynthetic process</t>
  </si>
  <si>
    <t>evm.model.scaffold_3711.32,evm.model.scaffold_1298.138,evm.model.scaffold_1654.273,evm.model.scaffold_320.96,evm.model.scaffold_1403.185,evm.model.scaffold_1298.136,evm.model.scaffold_1573.820,evm.model.scaffold_9738.16,evm.model.scaffold_9738.19,evm.model.scaffold_1573.394,evm.model.scaffold_320.97,evm.model.scaffold_644.95</t>
  </si>
  <si>
    <t>GO:0030388</t>
  </si>
  <si>
    <t>fructose 1,6-bisphosphate metabolic process</t>
  </si>
  <si>
    <t>evm.model.scaffold_10346.333,evm.model.scaffold_1478.221,evm.model.scaffold_1273.117,evm.model.scaffold_1828.4,evm.model.scaffold_271.432,evm.model.scaffold_1688.213</t>
  </si>
  <si>
    <t>GO:0000255</t>
  </si>
  <si>
    <t>allantoin metabolic process</t>
  </si>
  <si>
    <t>evm.model.scaffold_4404.157,evm.model.scaffold_443.377,evm.model.scaffold_5404.195,evm.model.scaffold_8801.333,evm.model.scaffold_455.225,evm.model.scaffold_1999.11</t>
  </si>
  <si>
    <t>GO:0045995</t>
  </si>
  <si>
    <t>regulation of embryonic development</t>
  </si>
  <si>
    <t>evm.model.scaffold_858.22,evm.model.scaffold_455.319,evm.model.scaffold_8801.406,evm.model.scaffold_9367.5,evm.model.scaffold_1816.26,evm.model.scaffold_4404.77</t>
  </si>
  <si>
    <t>GO:0045682</t>
  </si>
  <si>
    <t>regulation of epidermis development</t>
  </si>
  <si>
    <t>evm.model.scaffold_944.191,evm.model.scaffold_858.22,evm.model.scaffold_213.44,evm.model.scaffold_1589.29,evm.model.scaffold_9367.5,evm.model.scaffold_1816.26</t>
  </si>
  <si>
    <t>GO:0016051</t>
  </si>
  <si>
    <t>carbohydrate biosynthetic process</t>
  </si>
  <si>
    <t>evm.model.scaffold_271.432,evm.model.scaffold_9204.31,evm.model.scaffold_9494.146,evm.model.scaffold_1042.301,evm.model.scaffold_271.363,evm.model.scaffold_1042.237,evm.model.scaffold_508.120,evm.model.scaffold_694.37,evm.model.scaffold_1004.21,evm.model.scaffold_113.170,evm.model.scaffold_191.210,evm.model.scaffold_530.174,evm.model.scaffold_5386.5,evm.model.scaffold_1828.4,evm.model.scaffold_213.230,evm.model.scaffold_1688.213,evm.model.scaffold_1713.68,evm.model.scaffold_1688.282_evm.model.scaffold_1688.283,evm.model.scaffold_1520.251,evm.model.scaffold_1483.140,evm.model.scaffold_126.23,evm.model.scaffold_504.140,evm.model.scaffold_1806.830,evm.model.scaffold_455.181,evm.model.scaffold_455.185,evm.model.scaffold_1273.117,evm.model.scaffold_1478.221,evm.model.scaffold_8801.304,evm.model.scaffold_8801.313,evm.model.scaffold_1448.24,evm.model.scaffold_1483.52,evm.model.scaffold_461.151,evm.model.scaffold_1149.381,evm.model.scaffold_6400.11,evm.model.scaffold_1149.273,evm.model.scaffold_10346.333,evm.model.scaffold_1089.132,evm.model.scaffold_6045.22,evm.model.scaffold_4404.196,evm.model.scaffold_3615.39,evm.model.scaffold_7068.3,evm.model.scaffold_464.142,evm.model.scaffold_4404.201,evm.model.scaffold_352.126</t>
  </si>
  <si>
    <t>GO:0010192</t>
  </si>
  <si>
    <t>mucilage biosynthetic process</t>
  </si>
  <si>
    <t>evm.model.scaffold_1818.59,evm.model.scaffold_1470.93,evm.model.scaffold_455.181,evm.model.scaffold_4404.201,evm.model.scaffold_175.48,evm.model.scaffold_8801.304</t>
  </si>
  <si>
    <t>GO:0006754</t>
  </si>
  <si>
    <t>ATP biosynthetic process</t>
  </si>
  <si>
    <t>evm.model.scaffold_644.95,evm.model.scaffold_320.97,evm.model.scaffold_1298.136,evm.model.scaffold_320.96,evm.model.scaffold_1403.185,evm.model.scaffold_9738.19,evm.model.scaffold_9738.16,evm.model.scaffold_1298.138,evm.model.scaffold_3711.32</t>
  </si>
  <si>
    <t>evm.model.scaffold_1506.504,evm.model.scaffold_1573.736,evm.model.scaffold_296.130,evm.model.scaffold_1506.329,evm.model.scaffold_425.567,evm.model.scaffold_1573.303,evm.model.scaffold_8474.55,evm.model.scaffold_132.160,evm.model.scaffold_622.29,evm.model.scaffold_553.121,evm.model.scaffold_1189.166,evm.model.scaffold_858.582</t>
  </si>
  <si>
    <t>GO:0015985</t>
  </si>
  <si>
    <t>energy coupled proton transport, down electrochemical gradient</t>
  </si>
  <si>
    <t>evm.model.scaffold_1403.185,evm.model.scaffold_320.96,evm.model.scaffold_1298.136,evm.model.scaffold_9738.16,evm.model.scaffold_644.95,evm.model.scaffold_320.97,evm.model.scaffold_3711.32,evm.model.scaffold_1298.138</t>
  </si>
  <si>
    <t>GO:0015718</t>
  </si>
  <si>
    <t>monocarboxylic acid transport</t>
  </si>
  <si>
    <t>evm.model.scaffold_62.11,evm.model.scaffold_1390.24,evm.model.scaffold_1520.191,evm.model.scaffold_1015.10,evm.model.scaffold_1662.163,evm.model.scaffold_490.23,evm.model.scaffold_113.154,evm.model.scaffold_858.541,evm.model.scaffold_1239.94,evm.model.scaffold_1662.122,evm.model.scaffold_212.31,evm.model.scaffold_1049.119</t>
  </si>
  <si>
    <t>GO:0010876</t>
  </si>
  <si>
    <t>lipid localization</t>
  </si>
  <si>
    <t>evm.model.scaffold_1478.30,evm.model.scaffold_4060.83,evm.model.scaffold_1662.122,evm.model.scaffold_490.23,evm.model.scaffold_948.93,evm.model.scaffold_1189.136,evm.model.scaffold_1089.164,evm.model.scaffold_622.51,evm.model.scaffold_1520.191,evm.model.scaffold_132.190,evm.model.scaffold_1049.119,evm.model.scaffold_553.137,evm.model.scaffold_8662.10,evm.model.scaffold_1239.94,evm.model.scaffold_1662.163,evm.model.scaffold_296.127</t>
  </si>
  <si>
    <t>evm.model.scaffold_1573.469,evm.model.scaffold_644.128,evm.model.scaffold_10274.74,evm.model.scaffold_9494.146,evm.model.scaffold_7325.6,evm.model.scaffold_1506.534,evm.model.scaffold_2680.41,evm.model.scaffold_455.223,evm.model.scaffold_1573.253,evm.model.scaffold_6528.33,evm.model.scaffold_1052.127,evm.model.scaffold_1573.433,evm.model.scaffold_1816.26,evm.model.scaffold_10841.16,evm.model.scaffold_218.58,evm.model.scaffold_1654.292,evm.model.scaffold_9494.224,evm.model.scaffold_1573.183,evm.model.scaffold_10346.323,evm.model.scaffold_4404.27,evm.model.scaffold_9367.5,evm.model.scaffold_184.45,evm.model.scaffold_693.61,evm.model.scaffold_1403.35,evm.model.scaffold_1416.35,evm.model.scaffold_8148.13,evm.model.scaffold_1016.118,evm.model.scaffold_4404.159,evm.model.scaffold_1506.376,evm.model.scaffold_1573.833,evm.model.scaffold_858.22,evm.model.scaffold_8474.24,evm.model.scaffold_1478.185,evm.model.scaffold_1478.240,evm.model.scaffold_12000.57,evm.model.scaffold_5386.30,evm.model.scaffold_218.128,evm.model.scaffold_320.382,evm.model.scaffold_8801.331,evm.model.scaffold_1713.85</t>
  </si>
  <si>
    <t>GO:0060321</t>
  </si>
  <si>
    <t>acceptance of pollen</t>
  </si>
  <si>
    <t>evm.model.scaffold_553.121,evm.model.scaffold_425.567,evm.model.scaffold_1573.303,evm.model.scaffold_132.160,evm.model.scaffold_1573.736,evm.model.scaffold_296.130</t>
  </si>
  <si>
    <t>Chr16_Chr17_Chr18</t>
  </si>
  <si>
    <t>GO:0005976</t>
  </si>
  <si>
    <t>polysaccharide metabolic process</t>
  </si>
  <si>
    <t>evm.model.scaffold_1449.91,evm.model.scaffold_9357.61,evm.model.scaffold_1540.122,evm.model.scaffold_265.31,evm.model.scaffold_1075.30,evm.model.scaffold_1784.70,evm.model.scaffold_1654.214,evm.model.scaffold_108.142,evm.model.scaffold_1638.420,evm.model.scaffold_2377.20,evm.model.scaffold_3682.19,evm.model.scaffold_1449.54,evm.model.scaffold_1660.11,evm.model.scaffold_6580.25,evm.model.scaffold_108.116,evm.model.scaffold_964.125,evm.model.scaffold_1509.74,evm.model.scaffold_10154.76,evm.model.scaffold_9289.10,evm.model.scaffold_468.403,evm.model.scaffold_1809.253,evm.model.scaffold_384.50,evm.model.scaffold_244.32,evm.model.scaffold_611.11,evm.model.scaffold_384.234,evm.model.scaffold_9583.34_evm.model.scaffold_9583.35,evm.model.scaffold_1094.64,evm.model.scaffold_382.81,evm.model.scaffold_1075.11,evm.model.scaffold_1540.14,evm.model.scaffold_1419.212,evm.model.scaffold_7325.56,evm.model.scaffold_384.225,evm.model.scaffold_1654.82,evm.model.scaffold_1247.53,evm.model.scaffold_985.24.1,evm.model.scaffold_1638.427,evm.model.scaffold_1819.32,evm.model.scaffold_1419.60</t>
  </si>
  <si>
    <t>GO:0010190</t>
  </si>
  <si>
    <t>cytochrome b6f complex assembly</t>
  </si>
  <si>
    <t>evm.model.scaffold_6299.11,evm.model.scaffold_1618.18,evm.model.scaffold_108.125,evm.model.scaffold_1449.74,evm.model.scaffold_1075.27,evm.model.scaffold_1265.288</t>
  </si>
  <si>
    <t>GO:0000271</t>
  </si>
  <si>
    <t>polysaccharide biosynthetic process</t>
  </si>
  <si>
    <t>evm.model.scaffold_108.142,evm.model.scaffold_1819.32,evm.model.scaffold_2377.20,evm.model.scaffold_985.24.1,evm.model.scaffold_1247.53,evm.model.scaffold_1654.82,evm.model.scaffold_1638.427,evm.model.scaffold_7325.56,evm.model.scaffold_384.225,evm.model.scaffold_1540.14,evm.model.scaffold_964.125,evm.model.scaffold_1660.11,evm.model.scaffold_6580.25,evm.model.scaffold_108.116,evm.model.scaffold_1449.54,evm.model.scaffold_1419.60,evm.model.scaffold_384.50,evm.model.scaffold_244.32,evm.model.scaffold_9357.61,evm.model.scaffold_1449.91,evm.model.scaffold_1809.253,evm.model.scaffold_468.403,evm.model.scaffold_382.81,evm.model.scaffold_1075.30,evm.model.scaffold_1075.11</t>
  </si>
  <si>
    <t>GO:0006505</t>
  </si>
  <si>
    <t>GPI anchor metabolic process</t>
  </si>
  <si>
    <t>evm.model.scaffold_1333.406,evm.model.scaffold_7432.14,evm.model.scaffold_1467.16,evm.model.scaffold_1638.218,evm.model.scaffold_7056.25,evm.model.scaffold_3073.87</t>
  </si>
  <si>
    <t>GO:0043547</t>
  </si>
  <si>
    <t>positive regulation of GTPase activity</t>
  </si>
  <si>
    <t>evm.model.scaffold_985.79,evm.model.scaffold_1809.46,evm.model.scaffold_11778.15,evm.model.scaffold_9007.23,evm.model.scaffold_8056.17,evm.model.scaffold_5966.20,evm.model.scaffold_10191.153,evm.model.scaffold_332.82,evm.model.scaffold_305.99,evm.model.scaffold_509.65,evm.model.scaffold_197.177</t>
  </si>
  <si>
    <t>GO:0010393</t>
  </si>
  <si>
    <t>galacturonan metabolic process</t>
  </si>
  <si>
    <t>evm.model.scaffold_10154.76,evm.model.scaffold_9289.10,evm.model.scaffold_468.403,evm.model.scaffold_1247.53,evm.model.scaffold_1654.82,evm.model.scaffold_1449.91,evm.model.scaffold_1540.122,evm.model.scaffold_244.32,evm.model.scaffold_384.50,evm.model.scaffold_108.116,evm.model.scaffold_1660.11,evm.model.scaffold_1075.30,evm.model.scaffold_1094.64,evm.model.scaffold_265.31,evm.model.scaffold_1784.70</t>
  </si>
  <si>
    <t>GO:0016579</t>
  </si>
  <si>
    <t>protein deubiquitination</t>
  </si>
  <si>
    <t>evm.model.scaffold_1809.171,evm.model.scaffold_926.35,evm.model.scaffold_1726.22,evm.model.scaffold_1570.53,evm.model.scaffold_616.137,evm.model.scaffold_396.357,evm.model.scaffold_265.184,evm.model.scaffold_699.42,evm.model.scaffold_985.11,evm.model.scaffold_995.82,evm.model.scaffold_675.35,evm.model.scaffold_4753.45</t>
  </si>
  <si>
    <t>GO:0006664</t>
  </si>
  <si>
    <t>glycolipid metabolic process</t>
  </si>
  <si>
    <t>evm.model.scaffold_1333.406,evm.model.scaffold_7432.14,evm.model.scaffold_1467.16,evm.model.scaffold_1831.232,evm.model.scaffold_7056.25,evm.model.scaffold_265.4,evm.model.scaffold_1638.218,evm.model.scaffold_3073.87</t>
  </si>
  <si>
    <t>Chr19_Chr20_Chr21</t>
  </si>
  <si>
    <t>GO:0009083</t>
  </si>
  <si>
    <t>branched-chain amino acid catabolic process</t>
  </si>
  <si>
    <t>evm.model.scaffold_11810.97,evm.model.scaffold_7419.224.1,evm.model.scaffold_5489.53,evm.model.scaffold_1780.66,evm.model.scaffold_3880.66,evm.model.scaffold_195.45,evm.model.scaffold_518.320,evm.model.scaffold_369.183,evm.model.scaffold_1675.21</t>
  </si>
  <si>
    <t>GO:0009081</t>
  </si>
  <si>
    <t>branched-chain amino acid metabolic process</t>
  </si>
  <si>
    <t>evm.model.scaffold_1675.21,evm.model.scaffold_851.89,evm.model.scaffold_518.320,evm.model.scaffold_195.45,evm.model.scaffold_369.183,evm.model.scaffold_3880.66,evm.model.scaffold_1780.66,evm.model.scaffold_10013.19,evm.model.scaffold_11810.97,evm.model.scaffold_396.95,evm.model.scaffold_843.285,evm.model.scaffold_7419.224.1,evm.model.scaffold_5489.53</t>
  </si>
  <si>
    <t>GO:1900057</t>
  </si>
  <si>
    <t>positive regulation of leaf senescence</t>
  </si>
  <si>
    <t>evm.model.scaffold_299.12,evm.model.scaffold_620.350,evm.model.scaffold_4640.30,evm.model.scaffold_1421.113,evm.model.scaffold_960.166,evm.model.scaffold_1736.192</t>
  </si>
  <si>
    <t>GO:0008380</t>
  </si>
  <si>
    <t>RNA splicing</t>
  </si>
  <si>
    <t>evm.model.scaffold_110.314,evm.model.scaffold_1321.80,evm.model.scaffold_907.247,evm.model.scaffold_4175.8,evm.model.scaffold_640.142,evm.model.scaffold_851.63,evm.model.scaffold_5387.36,evm.model.scaffold_110.237,evm.model.scaffold_2926.4,evm.model.scaffold_10008.15,evm.model.scaffold_396.55,evm.model.scaffold_1067.34,evm.model.scaffold_699.857,evm.model.scaffold_699.761,evm.model.scaffold_4785.80,evm.model.scaffold_1780.14,evm.model.scaffold_5271.13,evm.model.scaffold_817.60,evm.model.scaffold_1036.84,evm.model.scaffold_727.298,evm.model.scaffold_8008.2</t>
  </si>
  <si>
    <t>GO:1900055</t>
  </si>
  <si>
    <t>regulation of leaf senescence</t>
  </si>
  <si>
    <t>evm.model.scaffold_960.166,evm.model.scaffold_1421.113,evm.model.scaffold_1736.192,evm.model.scaffold_1124.2,evm.model.scaffold_620.350,evm.model.scaffold_299.12,evm.model.scaffold_7863.265,evm.model.scaffold_4640.30</t>
  </si>
  <si>
    <t>GO:0046500</t>
  </si>
  <si>
    <t>S-adenosylmethionine metabolic process</t>
  </si>
  <si>
    <t>evm.model.scaffold_277.165,evm.model.scaffold_4328.43,evm.model.scaffold_18.47,evm.model.scaffold_727.128,evm.model.scaffold_10013.29,evm.model.scaffold_8180.8</t>
  </si>
  <si>
    <t>GO:0006575</t>
  </si>
  <si>
    <t>cellular modified amino acid metabolic process</t>
  </si>
  <si>
    <t>evm.model.scaffold_727.128,evm.model.scaffold_1043.74,evm.model.scaffold_881.503,evm.model.scaffold_11665.15,evm.model.scaffold_1675.80,evm.model.scaffold_277.165,evm.model.scaffold_10013.29,evm.model.scaffold_18.47,evm.model.scaffold_4328.43,evm.model.scaffold_8180.8,evm.model.scaffold_6394.41,evm.model.scaffold_1625.83,evm.model.scaffold_369.157,evm.model.scaffold_277.130,evm.model.scaffold_32.20,evm.model.scaffold_4328.72,evm.model.scaffold_145.187</t>
  </si>
  <si>
    <t>GO:0051341</t>
  </si>
  <si>
    <t>regulation of oxidoreductase activity</t>
  </si>
  <si>
    <t>evm.model.scaffold_5271.14,evm.model.scaffold_1757.39.1,evm.model.scaffold_1780.13,evm.model.scaffold_940.38,evm.model.scaffold_518.475</t>
  </si>
  <si>
    <t>GO:0006520</t>
  </si>
  <si>
    <t>cellular amino acid metabolic process</t>
  </si>
  <si>
    <t>evm.model.scaffold_277.165,evm.model.scaffold_699.480.1,evm.model.scaffold_699.407,evm.model.scaffold_1780.66,evm.model.scaffold_624.124,evm.model.scaffold_11665.15,evm.model.scaffold_699.955,evm.model.scaffold_881.503,evm.model.scaffold_1675.80,evm.model.scaffold_5489.53,evm.model.scaffold_6394.41,evm.model.scaffold_1675.21,evm.model.scaffold_369.157,evm.model.scaffold_32.20,evm.model.scaffold_803.16,evm.model.scaffold_145.187,evm.model.scaffold_4328.72,evm.model.scaffold_4856.101,evm.model.scaffold_369.183,evm.model.scaffold_5271.14,evm.model.scaffold_10013.19,evm.model.scaffold_11810.97,evm.model.scaffold_843.285,evm.model.scaffold_7419.224.1,evm.model.scaffold_10013.29,evm.model.scaffold_18.47,evm.model.scaffold_518.320,evm.model.scaffold_195.45,evm.model.scaffold_389.3,evm.model.scaffold_3880.66,evm.model.scaffold_1043.74,evm.model.scaffold_727.128,evm.model.scaffold_110.97,evm.model.scaffold_277.130,evm.model.scaffold_1625.83,evm.model.scaffold_851.89,evm.model.scaffold_8721.1,evm.model.scaffold_1348.239,evm.model.scaffold_699.313,evm.model.scaffold_4328.43,evm.model.scaffold_396.95,evm.model.scaffold_8180.8</t>
  </si>
  <si>
    <t>Chr22_Chr23_Chr24</t>
  </si>
  <si>
    <t>GO:0090329</t>
  </si>
  <si>
    <t>regulation of DNA-dependent DNA replication</t>
  </si>
  <si>
    <t>evm.model.scaffold_633.40,evm.model.scaffold_822.152,evm.model.scaffold_1135.11,evm.model.scaffold_166.124,evm.model.scaffold_764.159,evm.model.scaffold_1795.335,evm.model.scaffold_1017.252,evm.model.scaffold_805.10,evm.model.scaffold_1191.17,evm.model.scaffold_361.271,evm.model.scaffold_1290.109,evm.model.scaffold_1679.217</t>
  </si>
  <si>
    <t>GO:0032509</t>
  </si>
  <si>
    <t>endosome transport via multivesicular body sorting pathway</t>
  </si>
  <si>
    <t>evm.model.scaffold_1231.333,evm.model.scaffold_1618.157,evm.model.scaffold_130.383,evm.model.scaffold_209.321,evm.model.scaffold_408.320,evm.model.scaffold_1165.113,evm.model.scaffold_1375.40,evm.model.scaffold_1805.120,evm.model.scaffold_408.119</t>
  </si>
  <si>
    <t>GO:0007034</t>
  </si>
  <si>
    <t>vacuolar transport</t>
  </si>
  <si>
    <t>evm.model.scaffold_615.109,evm.model.scaffold_209.321,evm.model.scaffold_1231.333,evm.model.scaffold_6893.224,evm.model.scaffold_1620.50,evm.model.scaffold_1375.40,evm.model.scaffold_9627.292,evm.model.scaffold_408.320,evm.model.scaffold_10264.77,evm.model.scaffold_12098.16,evm.model.scaffold_130.383,evm.model.scaffold_1618.157,evm.model.scaffold_842.13,evm.model.scaffold_408.119,evm.model.scaffold_1805.120,evm.model.scaffold_732.159,evm.model.scaffold_1165.113,evm.model.scaffold_657.402</t>
  </si>
  <si>
    <t>GO:0071478</t>
  </si>
  <si>
    <t>cellular response to radiation</t>
  </si>
  <si>
    <t>evm.model.scaffold_665.134,evm.model.scaffold_604.281,evm.model.scaffold_1752.47,evm.model.scaffold_10163.21,evm.model.scaffold_1139.358,evm.model.scaffold_1618.145,evm.model.scaffold_166.56,evm.model.scaffold_6824.4,evm.model.scaffold_1166.160,evm.model.scaffold_1231.355,evm.model.scaffold_1290.257,evm.model.scaffold_9627.411,evm.model.scaffold_671.191,evm.model.scaffold_838.28,evm.model.scaffold_657.303,evm.model.scaffold_8085.60,evm.model.scaffold_209.306,evm.model.scaffold_1066.201,evm.model.scaffold_7959.236,evm.model.scaffold_581.148</t>
  </si>
  <si>
    <t>GO:0019684</t>
  </si>
  <si>
    <t>photosynthesis, light reaction</t>
  </si>
  <si>
    <t>evm.model.scaffold_1017.159,evm.model.scaffold_1763.546,evm.model.scaffold_776.25,evm.model.scaffold_931.80,evm.model.scaffold_1502.241,evm.model.scaffold_1573.565,evm.model.scaffold_1166.160,evm.model.scaffold_839.398,evm.model.scaffold_942.49,evm.model.scaffold_538.93,evm.model.scaffold_1139.28,evm.model.scaffold_3636.3,evm.model.scaffold_1113.92,evm.model.scaffold_166.219,evm.model.scaffold_705.169,evm.model.scaffold_5571.7,evm.model.scaffold_10163.21,evm.model.scaffold_665.134</t>
  </si>
  <si>
    <t>GO:0032875</t>
  </si>
  <si>
    <t>regulation of DNA endoreduplication</t>
  </si>
  <si>
    <t>evm.model.scaffold_1191.17,evm.model.scaffold_805.10,evm.model.scaffold_1795.335,evm.model.scaffold_764.159,evm.model.scaffold_822.152,evm.model.scaffold_633.40,evm.model.scaffold_1679.217,evm.model.scaffold_1290.109,evm.model.scaffold_361.271</t>
  </si>
  <si>
    <t>GO:0042752</t>
  </si>
  <si>
    <t>regulation of circadian rhythm</t>
  </si>
  <si>
    <t>evm.model.scaffold_581.148,evm.model.scaffold_209.306,evm.model.scaffold_8085.60,evm.model.scaffold_1066.201,evm.model.scaffold_6824.4,evm.model.scaffold_671.191,evm.model.scaffold_1290.257</t>
  </si>
  <si>
    <t>GO:0006091</t>
  </si>
  <si>
    <t>generation of precursor metabolites and energy</t>
  </si>
  <si>
    <t>evm.model.scaffold_1500.42,evm.model.scaffold_2912.65,evm.model.scaffold_812.43,evm.model.scaffold_776.52,evm.model.scaffold_361.213,evm.model.scaffold_952.540,evm.model.scaffold_657.54,evm.model.scaffold_705.169,evm.model.scaffold_798.202,evm.model.scaffold_9742.82,evm.model.scaffold_839.398,evm.model.scaffold_1166.160,evm.model.scaffold_6893.33,evm.model.scaffold_162.100.1,evm.model.scaffold_342.528,evm.model.scaffold_4624.5,evm.model.scaffold_1471.168,evm.model.scaffold_3636.3,evm.model.scaffold_143.6,evm.model.scaffold_538.93,evm.model.scaffold_952.438,evm.model.scaffold_705.116,evm.model.scaffold_839.263,evm.model.scaffold_1500.26,evm.model.scaffold_1017.159,evm.model.scaffold_839.370,evm.model.scaffold_161.593,evm.model.scaffold_1502.241,evm.model.scaffold_1281.27,evm.model.scaffold_446.117,evm.model.scaffold_884.56,evm.model.scaffold_1017.317,evm.model.scaffold_1719.1,evm.model.scaffold_665.134,evm.model.scaffold_1113.92,evm.model.scaffold_143.47,evm.model.scaffold_166.219,evm.model.scaffold_5571.7,evm.model.scaffold_10163.21,evm.model.scaffold_604.8,evm.model.scaffold_1113.76,evm.model.scaffold_1642.47,evm.model.scaffold_11225.1,evm.model.scaffold_1471.90,evm.model.scaffold_538.107,evm.model.scaffold_942.49,evm.model.scaffold_765.32,evm.model.scaffold_11355.5,evm.model.scaffold_1573.565,evm.model.scaffold_1139.28,evm.model.scaffold_1658.163,evm.model.scaffold_1635.26,evm.model.scaffold_1763.546,evm.model.scaffold_776.25,evm.model.scaffold_839.210,evm.model.scaffold_931.80</t>
  </si>
  <si>
    <t>GO:0006833</t>
  </si>
  <si>
    <t>water transport</t>
  </si>
  <si>
    <t>evm.model.scaffold_765.32,evm.model.scaffold_5571.65,evm.model.scaffold_538.12,evm.model.scaffold_657.44,evm.model.scaffold_812.43,evm.model.scaffold_4624.5,evm.model.scaffold_952.443,evm.model.scaffold_839.216,evm.model.scaffold_2912.49,evm.model.scaffold_1763.499,evm.model.scaffold_705.121,evm.model.scaffold_1500.15</t>
  </si>
  <si>
    <t>GO:0009637</t>
  </si>
  <si>
    <t>response to blue light</t>
  </si>
  <si>
    <t>evm.model.scaffold_9627.411,evm.model.scaffold_5571.7,evm.model.scaffold_1386.78,evm.model.scaffold_657.303,evm.model.scaffold_701.33,evm.model.scaffold_12245.45,evm.model.scaffold_1752.47</t>
  </si>
  <si>
    <t>GO:0016197</t>
  </si>
  <si>
    <t>endosomal transport</t>
  </si>
  <si>
    <t>evm.model.scaffold_1231.333,evm.model.scaffold_1618.157,evm.model.scaffold_209.321,evm.model.scaffold_130.383,evm.model.scaffold_408.320,evm.model.scaffold_5254.38,evm.model.scaffold_1165.113,evm.model.scaffold_1805.120,evm.model.scaffold_798.351,evm.model.scaffold_408.119,evm.model.scaffold_1375.40,evm.model.scaffold_11433.62</t>
  </si>
  <si>
    <t>GO:0032511</t>
  </si>
  <si>
    <t>late endosome to vacuole transport via multivesicular body sorting pathway</t>
  </si>
  <si>
    <t>evm.model.scaffold_1805.120,evm.model.scaffold_1165.113,evm.model.scaffold_209.321,evm.model.scaffold_130.383,evm.model.scaffold_1618.157,evm.model.scaffold_1231.333</t>
  </si>
  <si>
    <t>GO:0015980</t>
  </si>
  <si>
    <t>energy derivation by oxidation of organic compounds</t>
  </si>
  <si>
    <t>evm.model.scaffold_839.263,evm.model.scaffold_839.370,evm.model.scaffold_1281.27,evm.model.scaffold_446.117,evm.model.scaffold_839.210,evm.model.scaffold_6893.33,evm.model.scaffold_162.100.1,evm.model.scaffold_538.107,evm.model.scaffold_11355.5,evm.model.scaffold_342.528,evm.model.scaffold_1471.168,evm.model.scaffold_1658.163,evm.model.scaffold_952.438,evm.model.scaffold_361.213,evm.model.scaffold_143.47,evm.model.scaffold_952.540,evm.model.scaffold_657.54,evm.model.scaffold_1113.76,evm.model.scaffold_798.202,evm.model.scaffold_1642.47,evm.model.scaffold_11225.1,evm.model.scaffold_9742.82,evm.model.scaffold_1500.42,evm.model.scaffold_2912.65,evm.model.scaffold_776.52</t>
  </si>
  <si>
    <t>GO:0010207</t>
  </si>
  <si>
    <t>photosystem II assembly</t>
  </si>
  <si>
    <t>evm.model.scaffold_1113.92,evm.model.scaffold_931.80,evm.model.scaffold_776.25,evm.model.scaffold_1502.241,evm.model.scaffold_1573.565,evm.model.scaffold_942.49,evm.model.scaffold_839.398,evm.model.scaffold_538.93,evm.model.scaffold_3636.3,evm.model.scaffold_1139.28</t>
  </si>
  <si>
    <t>GO:0010051</t>
  </si>
  <si>
    <t>xylem and phloem pattern formation</t>
  </si>
  <si>
    <t>evm.model.scaffold_632.359,evm.model.scaffold_1635.60,evm.model.scaffold_1635.36,evm.model.scaffold_143.47,evm.model.scaffold_1185.64,evm.model.scaffold_161.330,evm.model.scaffold_143.69,evm.model.scaffold_763.23,evm.model.scaffold_1471.100,evm.model.scaffold_641.94,evm.model.scaffold_1471.113,evm.model.scaffold_1481.90</t>
  </si>
  <si>
    <t>evm.model.scaffold_2387.101,evm.model.scaffold_1135.135,evm.model.scaffold_166.36,evm.model.scaffold_166.229,evm.model.scaffold_1635.60,evm.model.scaffold_633.64,evm.model.scaffold_1017.101,evm.model.scaffold_764.144,evm.model.scaffold_1017.332,evm.model.scaffold_1763.70,evm.model.scaffold_1290.35,evm.model.scaffold_5571.101,evm.model.scaffold_705.71,evm.model.scaffold_1017.423,evm.model.scaffold_8085.154,evm.model.scaffold_1135.82,evm.model.scaffold_1017.155,evm.model.scaffold_386.36,evm.model.scaffold_604.47,evm.model.scaffold_361.212,evm.model.scaffold_838.347,evm.model.scaffold_1763.427,evm.model.scaffold_1569.74,evm.model.scaffold_1471.100,evm.model.scaffold_1795.248,evm.model.scaffold_143.69</t>
  </si>
  <si>
    <t>GO:0009585</t>
  </si>
  <si>
    <t>red, far-red light phototransduction</t>
  </si>
  <si>
    <t>evm.model.scaffold_166.56,evm.model.scaffold_1618.145,evm.model.scaffold_6824.4,evm.model.scaffold_671.191,evm.model.scaffold_1066.201,evm.model.scaffold_209.306,evm.model.scaffold_1231.355</t>
  </si>
  <si>
    <t>evm.model.scaffold_1763.427,evm.model.scaffold_5571.101,evm.model.scaffold_1017.101,evm.model.scaffold_1017.332,evm.model.scaffold_1017.155,evm.model.scaffold_166.229,evm.model.scaffold_705.71,evm.model.scaffold_1135.82,evm.model.scaffold_166.36</t>
  </si>
  <si>
    <t>GO:0071214</t>
  </si>
  <si>
    <t>cellular response to abiotic stimulus</t>
  </si>
  <si>
    <t>evm.model.scaffold_1139.358,evm.model.scaffold_10163.21,evm.model.scaffold_604.281,evm.model.scaffold_1752.47,evm.model.scaffold_1290.62_evm.model.scaffold_1290.63,evm.model.scaffold_665.134,evm.model.scaffold_1066.201,evm.model.scaffold_209.306,evm.model.scaffold_8085.60,evm.model.scaffold_1083.29,evm.model.scaffold_7959.236,evm.model.scaffold_581.148,evm.model.scaffold_1802.268,evm.model.scaffold_9627.411,evm.model.scaffold_1290.257,evm.model.scaffold_838.28,evm.model.scaffold_671.191,evm.model.scaffold_657.303,evm.model.scaffold_1166.160,evm.model.scaffold_361.236,evm.model.scaffold_1231.355,evm.model.scaffold_1795.270,evm.model.scaffold_1618.145,evm.model.scaffold_166.56,evm.model.scaffold_7821.92,evm.model.scaffold_6824.4</t>
  </si>
  <si>
    <t>GO:0006655</t>
  </si>
  <si>
    <t>phosphatidylglycerol biosynthetic process</t>
  </si>
  <si>
    <t>evm.model.scaffold_10669.2,evm.model.scaffold_1763.657,evm.model.scaffold_942.131,evm.model.scaffold_1453.116,evm.model.scaffold_225.75,evm.model.scaffold_1545.10.2</t>
  </si>
  <si>
    <t>GO:0009639</t>
  </si>
  <si>
    <t>response to red or far red light</t>
  </si>
  <si>
    <t>evm.model.scaffold_1231.355,evm.model.scaffold_143.69,evm.model.scaffold_1471.100,evm.model.scaffold_798.206,evm.model.scaffold_2426.23,evm.model.scaffold_604.223,evm.model.scaffold_6824.4,evm.model.scaffold_1618.145,evm.model.scaffold_166.56,evm.model.scaffold_581.148,evm.model.scaffold_9202.33,evm.model.scaffold_209.306,evm.model.scaffold_1066.201,evm.model.scaffold_8085.60,evm.model.scaffold_1135.255,evm.model.scaffold_798.42,evm.model.scaffold_671.191,evm.model.scaffold_1290.257,evm.model.scaffold_12245.45,evm.model.scaffold_356.183,evm.model.scaffold_8673.7,evm.model.scaffold_604.281,evm.model.scaffold_1386.78,evm.model.scaffold_1635.25,evm.model.scaffold_1635.60,evm.model.scaffold_143.36,evm.model.scaffold_701.33,evm.model.scaffold_5571.7</t>
  </si>
  <si>
    <t>GO:0046513</t>
  </si>
  <si>
    <t>ceramide biosynthetic process</t>
  </si>
  <si>
    <t>evm.model.scaffold_12245.24,evm.model.scaffold_1554.194,evm.model.scaffold_1386.64,evm.model.scaffold_701.43,evm.model.scaffold_1618.538,evm.model.scaffold_1084.175</t>
  </si>
  <si>
    <t>GO:0007389</t>
  </si>
  <si>
    <t>pattern specification process</t>
  </si>
  <si>
    <t>evm.model.scaffold_641.94,evm.model.scaffold_1471.113,evm.model.scaffold_1481.90,evm.model.scaffold_162.98,evm.model.scaffold_1763.490,evm.model.scaffold_665.44,evm.model.scaffold_6298.13,evm.model.scaffold_1642.30,evm.model.scaffold_1375.40,evm.model.scaffold_1635.60,evm.model.scaffold_1185.64,evm.model.scaffold_143.47,evm.model.scaffold_705.115,evm.model.scaffold_143.69,evm.model.scaffold_446.112,evm.model.scaffold_5571.81,evm.model.scaffold_763.23,evm.model.scaffold_1471.100,evm.model.scaffold_408.320,evm.model.scaffold_408.119,evm.model.scaffold_632.359,evm.model.scaffold_161.330,evm.model.scaffold_1635.36</t>
  </si>
  <si>
    <t>GO:0072666</t>
  </si>
  <si>
    <t>establishment of protein localization to vacuole</t>
  </si>
  <si>
    <t>evm.model.scaffold_9627.292,evm.model.scaffold_657.402,evm.model.scaffold_10264.77,evm.model.scaffold_6893.224,evm.model.scaffold_732.159,evm.model.scaffold_615.109</t>
  </si>
  <si>
    <t>GO:0045333</t>
  </si>
  <si>
    <t>cellular respiration</t>
  </si>
  <si>
    <t>evm.model.scaffold_1500.42,evm.model.scaffold_776.52,evm.model.scaffold_2912.65,evm.model.scaffold_657.54,evm.model.scaffold_952.540,evm.model.scaffold_361.213,evm.model.scaffold_143.47,evm.model.scaffold_1642.47,evm.model.scaffold_9742.82,evm.model.scaffold_1113.76,evm.model.scaffold_11355.5,evm.model.scaffold_342.528,evm.model.scaffold_162.100.1,evm.model.scaffold_6893.33,evm.model.scaffold_538.107,evm.model.scaffold_952.438,evm.model.scaffold_1658.163,evm.model.scaffold_839.263,evm.model.scaffold_1281.27,evm.model.scaffold_839.210,evm.model.scaffold_446.117</t>
  </si>
  <si>
    <t>GO:0010088</t>
  </si>
  <si>
    <t>phloem development</t>
  </si>
  <si>
    <t>evm.model.scaffold_361.271,evm.model.scaffold_671.210,evm.model.scaffold_2614.67,evm.model.scaffold_1066.191,evm.model.scaffold_1290.109,evm.model.scaffold_1795.335</t>
  </si>
  <si>
    <t>GO:0010268</t>
  </si>
  <si>
    <t>brassinosteroid homeostasis</t>
  </si>
  <si>
    <t>evm.model.scaffold_581.121,evm.model.scaffold_143.75,evm.model.scaffold_1471.90,evm.model.scaffold_1635.71,evm.model.scaffold_8085.32,evm.model.scaffold_1290.245</t>
  </si>
  <si>
    <t>GO:0015979</t>
  </si>
  <si>
    <t>photosynthesis</t>
  </si>
  <si>
    <t>evm.model.scaffold_1113.92,evm.model.scaffold_166.219,evm.model.scaffold_1139.358,evm.model.scaffold_5571.7,evm.model.scaffold_10163.21,evm.model.scaffold_705.169,evm.model.scaffold_356.86,evm.model.scaffold_665.134,evm.model.scaffold_1763.546,evm.model.scaffold_1017.159,evm.model.scaffold_7959.236,evm.model.scaffold_604.199,evm.model.scaffold_1502.241,evm.model.scaffold_776.25,evm.model.scaffold_838.28,evm.model.scaffold_931.80,evm.model.scaffold_839.398,evm.model.scaffold_1166.160,evm.model.scaffold_942.49,evm.model.scaffold_1573.565,evm.model.scaffold_1139.28,evm.model.scaffold_3636.3,evm.model.scaffold_538.93</t>
  </si>
  <si>
    <t>evm.model.scaffold_952.443,evm.model.scaffold_1635.142,evm.model.scaffold_2912.49,evm.model.scaffold_700.112,evm.model.scaffold_839.216,evm.model.scaffold_1471.16</t>
  </si>
  <si>
    <t>evm.model.scaffold_671.210,evm.model.scaffold_225.77_evm.model.scaffold_225.78,evm.model.scaffold_1481.94,evm.model.scaffold_1763.659_evm.model.scaffold_1763.660,evm.model.scaffold_2614.67,evm.model.scaffold_1066.191,evm.model.scaffold_1453.110,evm.model.scaffold_641.99,evm.model.scaffold_763.17</t>
  </si>
  <si>
    <t>GO:0015696</t>
  </si>
  <si>
    <t>ammonium transport</t>
  </si>
  <si>
    <t>evm.model.scaffold_1135.220,evm.model.scaffold_665.76,evm.model.scaffold_6298.122,evm.model.scaffold_604.176_evm.model.scaffold_604.177,evm.model.scaffold_1120.106,evm.model.scaffold_1501.16</t>
  </si>
  <si>
    <t>Chr25_Chr26_Chr27</t>
  </si>
  <si>
    <t>GO:0009737</t>
  </si>
  <si>
    <t>response to abscisic acid stimulus</t>
  </si>
  <si>
    <t>evm.model.scaffold_141.107,evm.model.scaffold_4833.43.1,evm.model.scaffold_9468.27,evm.model.scaffold_1353.306,evm.model.scaffold_443.5,evm.model.scaffold_2094.21,evm.model.scaffold_782.119,evm.model.scaffold_1274.126,evm.model.scaffold_1450.1,evm.model.scaffold_634.69,evm.model.scaffold_436.112.1,evm.model.scaffold_1561.99,evm.model.scaffold_574.47,evm.model.scaffold_1622.283,evm.model.scaffold_923.126,evm.model.scaffold_1425.24,evm.model.scaffold_2094.158,evm.model.scaffold_1097.347,evm.model.scaffold_1622.239,evm.model.scaffold_1817.271,evm.model.scaffold_782.36,evm.model.scaffold_1561.40,evm.model.scaffold_11546.116,evm.model.scaffold_252.31,evm.model.scaffold_61.164,evm.model.scaffold_1116.139,evm.model.scaffold_1769.144,evm.model.scaffold_1714.57,evm.model.scaffold_717.107,evm.model.scaffold_61.158,evm.model.scaffold_1291.67,evm.model.scaffold_1097.143,evm.model.scaffold_574.90,evm.model.scaffold_1279.23,evm.model.scaffold_11727.1,evm.model.scaffold_717.55,evm.model.scaffold_805.206,evm.model.scaffold_682.55,evm.model.scaffold_1353.259,evm.model.scaffold_1097.41,evm.model.scaffold_1104.72,evm.model.scaffold_1172.125,evm.model.scaffold_1279.179,evm.model.scaffold_1291.157,evm.model.scaffold_235.55,evm.model.scaffold_6275.99,evm.model.scaffold_1116.3,evm.model.scaffold_1082.90_evm.model.scaffold_1082.91,evm.model.scaffold_1187.170</t>
  </si>
  <si>
    <t>GO:0009910</t>
  </si>
  <si>
    <t>negative regulation of flower development</t>
  </si>
  <si>
    <t>evm.model.scaffold_11771.305,evm.model.scaffold_10628.86,evm.model.scaffold_517.193,evm.model.scaffold_5019.82,evm.model.scaffold_11656.112,evm.model.scaffold_647.153,evm.model.scaffold_1266.546,evm.model.scaffold_1644.130,evm.model.scaffold_1400.828.1</t>
  </si>
  <si>
    <t>GO:0051241</t>
  </si>
  <si>
    <t>negative regulation of multicellular organismal process</t>
  </si>
  <si>
    <t>evm.model.scaffold_1266.546,evm.model.scaffold_7588.168,evm.model.scaffold_1644.130,evm.model.scaffold_1400.828.1,evm.model.scaffold_11771.305,evm.model.scaffold_1622.55,evm.model.scaffold_10628.86,evm.model.scaffold_517.193,evm.model.scaffold_5019.82,evm.model.scaffold_1365.248,evm.model.scaffold_647.153,evm.model.scaffold_11656.112,evm.model.scaffold_6371.12</t>
  </si>
  <si>
    <t>GO:0044087</t>
  </si>
  <si>
    <t>regulation of cellular component biogenesis</t>
  </si>
  <si>
    <t>evm.model.scaffold_11771.154,evm.model.scaffold_8788.105,evm.model.scaffold_852.335_evm.model.scaffold_852.336,evm.model.scaffold_2900.50,evm.model.scaffold_2933.1,evm.model.scaffold_852.89.1,evm.model.scaffold_722.160_evm.model.scaffold_722.161,evm.model.scaffold_6702.50,evm.model.scaffold_1806.53,evm.model.scaffold_5893.93,evm.model.scaffold_782.119,evm.model.scaffold_4264.36,evm.model.scaffold_1601.96,evm.model.scaffold_1003.35,evm.model.scaffold_574.47,evm.model.scaffold_1817.92,evm.model.scaffold_10472.35,evm.model.scaffold_13.103,evm.model.scaffold_1353.259,evm.model.scaffold_6371.124,evm.model.scaffold_816.234</t>
  </si>
  <si>
    <t>GO:0048581</t>
  </si>
  <si>
    <t>negative regulation of post-embryonic development</t>
  </si>
  <si>
    <t>evm.model.scaffold_1400.828.1,evm.model.scaffold_1644.130,evm.model.scaffold_7588.168,evm.model.scaffold_1266.546,evm.model.scaffold_11656.112,evm.model.scaffold_647.153,evm.model.scaffold_1365.248,evm.model.scaffold_517.193,evm.model.scaffold_5019.82,evm.model.scaffold_10628.86,evm.model.scaffold_1622.55,evm.model.scaffold_11771.305</t>
  </si>
  <si>
    <t>GO:0051130</t>
  </si>
  <si>
    <t>positive regulation of cellular component organization</t>
  </si>
  <si>
    <t>evm.model.scaffold_2933.1,evm.model.scaffold_852.89.1,evm.model.scaffold_722.160_evm.model.scaffold_722.161,evm.model.scaffold_1274.116,evm.model.scaffold_1817.271,evm.model.scaffold_852.335_evm.model.scaffold_852.336,evm.model.scaffold_1082.99_evm.model.scaffold_1082.104,evm.model.scaffold_1279.179,evm.model.scaffold_6371.124,evm.model.scaffold_816.234,evm.model.scaffold_13.103,evm.model.scaffold_1003.35,evm.model.scaffold_1817.92,evm.model.scaffold_1601.96,evm.model.scaffold_4264.36,evm.model.scaffold_141.91,evm.model.scaffold_61.158,evm.model.scaffold_1806.53,evm.model.scaffold_5893.93</t>
  </si>
  <si>
    <t>GO:0031334</t>
  </si>
  <si>
    <t>positive regulation of protein complex assembly</t>
  </si>
  <si>
    <t>evm.model.scaffold_5893.93,evm.model.scaffold_1806.53,evm.model.scaffold_4264.36,evm.model.scaffold_1601.96,evm.model.scaffold_1817.92,evm.model.scaffold_1003.35,evm.model.scaffold_2933.1,evm.model.scaffold_13.103,evm.model.scaffold_816.234,evm.model.scaffold_6371.124</t>
  </si>
  <si>
    <t>GO:0010450</t>
  </si>
  <si>
    <t>inflorescence meristem growth</t>
  </si>
  <si>
    <t>evm.model.scaffold_1266.546,evm.model.scaffold_10628.86,evm.model.scaffold_1644.152,evm.model.scaffold_11771.320,evm.model.scaffold_647.132,evm.model.scaffold_1400.828.1</t>
  </si>
  <si>
    <r>
      <t xml:space="preserve">Supplementary Data 10. List of 105 MADS-box genes identified in </t>
    </r>
    <r>
      <rPr>
        <b/>
        <i/>
        <sz val="11"/>
        <color theme="1"/>
        <rFont val="Times New Roman"/>
        <charset val="134"/>
      </rPr>
      <t>C. morifolium.</t>
    </r>
  </si>
  <si>
    <t xml:space="preserve">Gene ID </t>
  </si>
  <si>
    <t>Name</t>
  </si>
  <si>
    <t>Chr</t>
  </si>
  <si>
    <t>Start</t>
  </si>
  <si>
    <t>End</t>
  </si>
  <si>
    <t>Subfamily</t>
  </si>
  <si>
    <t>Duplicate</t>
  </si>
  <si>
    <t>evm.model.scaffold_1142.286</t>
  </si>
  <si>
    <t>CmAGL17-1</t>
  </si>
  <si>
    <t>AGL17</t>
  </si>
  <si>
    <t>DSD, WGD</t>
  </si>
  <si>
    <t>evm.model.scaffold_11378.45</t>
  </si>
  <si>
    <t>CmFLC-1</t>
  </si>
  <si>
    <t>FLC</t>
  </si>
  <si>
    <t>evm.model.scaffold_1684.180</t>
  </si>
  <si>
    <t>CmAGL17-3</t>
  </si>
  <si>
    <t>evm.model.scaffold_325.143</t>
  </si>
  <si>
    <t>CmFLC-3-1</t>
  </si>
  <si>
    <t>WGD</t>
  </si>
  <si>
    <t>evm.model.scaffold_325.142</t>
  </si>
  <si>
    <t>CmFLC-3-2</t>
  </si>
  <si>
    <t>DSD, TD</t>
  </si>
  <si>
    <t>evm.model.scaffold_8001.21</t>
  </si>
  <si>
    <t>CmSOC1-4-1</t>
  </si>
  <si>
    <t>SOC1(TM3)</t>
  </si>
  <si>
    <t>evm.model.scaffold_6746.3</t>
  </si>
  <si>
    <t>CmSOC1-4-2</t>
  </si>
  <si>
    <t>evm.model.scaffold_267.47</t>
  </si>
  <si>
    <t>CmSVP-4-1</t>
  </si>
  <si>
    <t>SVP(StMADS11)</t>
  </si>
  <si>
    <t>evm.model.scaffold_915.251</t>
  </si>
  <si>
    <t>CmSEP2-4</t>
  </si>
  <si>
    <t>SEP</t>
  </si>
  <si>
    <t>evm.model.scaffold_560.196</t>
  </si>
  <si>
    <t>CmAP3-4</t>
  </si>
  <si>
    <t>PI/DEF/AP3</t>
  </si>
  <si>
    <t>evm.model.scaffold_11956.14</t>
  </si>
  <si>
    <t>CmFUL-4</t>
  </si>
  <si>
    <t>AP1(SUQA)</t>
  </si>
  <si>
    <t>evm.model.scaffold_8949.4</t>
  </si>
  <si>
    <t>CmSVP-4-2</t>
  </si>
  <si>
    <t>evm.model.scaffold_837.154</t>
  </si>
  <si>
    <t>CmAGL17-4</t>
  </si>
  <si>
    <t>evm.model.scaffold_9272.18</t>
  </si>
  <si>
    <t>CmSOC1-5</t>
  </si>
  <si>
    <t>evm.model.scaffold_508.467</t>
  </si>
  <si>
    <t>CmSVP-5-1</t>
  </si>
  <si>
    <t>evm.model.scaffold_397.348</t>
  </si>
  <si>
    <t>CmSEP2-5</t>
  </si>
  <si>
    <t>evm.model.scaffold_777.83</t>
  </si>
  <si>
    <t>CmAGL12-5</t>
  </si>
  <si>
    <t>AGL12</t>
  </si>
  <si>
    <t>evm.model.scaffold_1371.461</t>
  </si>
  <si>
    <t>CmSVP-5-2</t>
  </si>
  <si>
    <t>evm.model.scaffold_1371.143</t>
  </si>
  <si>
    <t>CmFUL-5</t>
  </si>
  <si>
    <t>evm.model.scaffold_2951.1</t>
  </si>
  <si>
    <t>CmAGL17-5</t>
  </si>
  <si>
    <t>evm.model.scaffold_asm3_new.3040</t>
  </si>
  <si>
    <t>CmSVP-6-1</t>
  </si>
  <si>
    <t>evm.model.scaffold_1699.173</t>
  </si>
  <si>
    <t>CmSEP2-6</t>
  </si>
  <si>
    <t>evm.model.scaffold_749.77</t>
  </si>
  <si>
    <t>CmAGL12-6</t>
  </si>
  <si>
    <t>evm.model.scaffold_909.37</t>
  </si>
  <si>
    <t>CmAP3-6</t>
  </si>
  <si>
    <t>evm.model.scaffold_759.138</t>
  </si>
  <si>
    <t>CmSVP-6-2</t>
  </si>
  <si>
    <t>evm.model.scaffold_10124.129</t>
  </si>
  <si>
    <t>CmFUL-6</t>
  </si>
  <si>
    <t>evm.model.scaffold_9352.24</t>
  </si>
  <si>
    <t>CmAGL17-6</t>
  </si>
  <si>
    <t>evm.model.scaffold_5250.69</t>
  </si>
  <si>
    <t>CmSVP-7</t>
  </si>
  <si>
    <t>evm.model.scaffold_11365.36</t>
  </si>
  <si>
    <t>CmSEP2-7</t>
  </si>
  <si>
    <t>evm.model.scaffold_11365.38</t>
  </si>
  <si>
    <t>CmAP1-7</t>
  </si>
  <si>
    <t>evm.model.scaffold_952.250</t>
  </si>
  <si>
    <t>CmSVP-8</t>
  </si>
  <si>
    <t>evm.model.scaffold_1566.150</t>
  </si>
  <si>
    <t>CmSEP2-8</t>
  </si>
  <si>
    <t>evm.model.scaffold_1522.37</t>
  </si>
  <si>
    <t>CmSVP-9</t>
  </si>
  <si>
    <t>evm.model.scaffold_629.337</t>
  </si>
  <si>
    <t>CmSEP2-9</t>
  </si>
  <si>
    <t>evm.model.scaffold_629.343</t>
  </si>
  <si>
    <t>CmAP1-9</t>
  </si>
  <si>
    <t>evm.model.scaffold_1820.447</t>
  </si>
  <si>
    <t>CmSOC1-10</t>
  </si>
  <si>
    <t>evm.model.scaffold_1776.282.1</t>
  </si>
  <si>
    <t>CmAG-10</t>
  </si>
  <si>
    <t>AG/STK/SHP</t>
  </si>
  <si>
    <t>evm.model.scaffold_4253.83</t>
  </si>
  <si>
    <t>CmPI-10-1</t>
  </si>
  <si>
    <t>evm.model.scaffold_4253.117</t>
  </si>
  <si>
    <t>CmPI-10-2</t>
  </si>
  <si>
    <t>DSD, PD</t>
  </si>
  <si>
    <t>evm.model.scaffold_390.59</t>
  </si>
  <si>
    <t>CmAGL15-10</t>
  </si>
  <si>
    <t>AGL15</t>
  </si>
  <si>
    <t>evm.model.scaffold_1111.42</t>
  </si>
  <si>
    <t>CmFLC-10-1</t>
  </si>
  <si>
    <t>evm.model.scaffold_1111.39</t>
  </si>
  <si>
    <t>CmFLC-10-2</t>
  </si>
  <si>
    <t>evm.model.scaffold_1111.25</t>
  </si>
  <si>
    <t>CmFLC-10-3</t>
  </si>
  <si>
    <t>evm.model.scaffold_1696.16</t>
  </si>
  <si>
    <t>CmSOC1-11</t>
  </si>
  <si>
    <t>evm.model.scaffold_1489.299</t>
  </si>
  <si>
    <t>CmAG-11</t>
  </si>
  <si>
    <t>evm.model.scaffold_1460.36</t>
  </si>
  <si>
    <t>CmPI-11-1</t>
  </si>
  <si>
    <t>evm.model.scaffold_1460.24</t>
  </si>
  <si>
    <t>CmPI-11-2</t>
  </si>
  <si>
    <t>PD</t>
  </si>
  <si>
    <t>evm.model.scaffold_8450.35</t>
  </si>
  <si>
    <t>CmAGL15-11</t>
  </si>
  <si>
    <t>evm.model.scaffold_531.14</t>
  </si>
  <si>
    <t>CmFLC-11-1</t>
  </si>
  <si>
    <t>evm.model.scaffold_531.11.1</t>
  </si>
  <si>
    <t>CmFLC-11-2</t>
  </si>
  <si>
    <t>evm.model.scaffold_535.436.1</t>
  </si>
  <si>
    <t>CmAG-12</t>
  </si>
  <si>
    <t>evm.model.scaffold_9505.222</t>
  </si>
  <si>
    <t>CmAGL15-12</t>
  </si>
  <si>
    <t>evm.model.scaffold_1742.25</t>
  </si>
  <si>
    <t>CmFLC-12</t>
  </si>
  <si>
    <t>evm.model.scaffold_113.365</t>
  </si>
  <si>
    <t>CmAGL17-13</t>
  </si>
  <si>
    <t>evm.model.scaffold_1506.421</t>
  </si>
  <si>
    <t>CmSOC1-13</t>
  </si>
  <si>
    <t>evm.model.scaffold_720.105</t>
  </si>
  <si>
    <t>CmAGL17-14</t>
  </si>
  <si>
    <t>evm.model.scaffold_1662.107</t>
  </si>
  <si>
    <t>CmAG-14-1</t>
  </si>
  <si>
    <t>evm.model.scaffold_1662.109</t>
  </si>
  <si>
    <t>CmAG-14-2</t>
  </si>
  <si>
    <t>evm.model.scaffold_237.153</t>
  </si>
  <si>
    <t>CmAGL17-15</t>
  </si>
  <si>
    <t>evm.model.scaffold_1506.230</t>
  </si>
  <si>
    <t>CmSOC1-15</t>
  </si>
  <si>
    <t>evm.model.scaffold_1662.184</t>
  </si>
  <si>
    <t>CmAG-15</t>
  </si>
  <si>
    <t>evm.model.scaffold_4404.173</t>
  </si>
  <si>
    <t>CmFLC-15</t>
  </si>
  <si>
    <t>DSD, TRD</t>
  </si>
  <si>
    <t>evm.model.scaffold_1327.234</t>
  </si>
  <si>
    <t>CmAGL17-16</t>
  </si>
  <si>
    <t>evm.model.scaffold_1327.191</t>
  </si>
  <si>
    <t>CmSVP-16</t>
  </si>
  <si>
    <t>evm.model.scaffold_4933.18</t>
  </si>
  <si>
    <t>CmSEP3-16</t>
  </si>
  <si>
    <t>evm.model.scaffold_1756.135</t>
  </si>
  <si>
    <t>CmAP1-16</t>
  </si>
  <si>
    <t>evm.model.scaffold_12108.74_evm.model.scaffold_12108.73</t>
  </si>
  <si>
    <t>CmAGL17-17</t>
  </si>
  <si>
    <t>evm.model.scaffold_2266.14</t>
  </si>
  <si>
    <t>CmSVP-17</t>
  </si>
  <si>
    <t>evm.model.scaffold_7072.5</t>
  </si>
  <si>
    <t>CmFUL-17</t>
  </si>
  <si>
    <t>evm.model.scaffold_6.241</t>
  </si>
  <si>
    <t>CmAP3-17</t>
  </si>
  <si>
    <t>evm.model.scaffold_382.149</t>
  </si>
  <si>
    <t>CmSEP3-17</t>
  </si>
  <si>
    <t>evm.model.scaffold_7686.40</t>
  </si>
  <si>
    <t>CmAP1-17</t>
  </si>
  <si>
    <t>evm.model.scaffold_1702.118</t>
  </si>
  <si>
    <t>CmAGL17-18</t>
  </si>
  <si>
    <t>evm.model.scaffold_1702.41</t>
  </si>
  <si>
    <t>CmSVP-18</t>
  </si>
  <si>
    <t>evm.model.scaffold_asm16_new.355</t>
  </si>
  <si>
    <t>CmFUL-18</t>
  </si>
  <si>
    <t>evm.model.scaffold_asm16_new.588</t>
  </si>
  <si>
    <t>CmAP3-18</t>
  </si>
  <si>
    <t>evm.model.scaffold_asm16_new.2569</t>
  </si>
  <si>
    <t>CmBS-18</t>
  </si>
  <si>
    <t>Bsister</t>
  </si>
  <si>
    <t>TRD</t>
  </si>
  <si>
    <t>evm.model.scaffold_971.30</t>
  </si>
  <si>
    <t>CmSEP3-18</t>
  </si>
  <si>
    <t>evm.model.scaffold_620.454.1</t>
  </si>
  <si>
    <t>CmSVP-19</t>
  </si>
  <si>
    <t>evm.model.scaffold_506.7</t>
  </si>
  <si>
    <t>CmAGL15-19</t>
  </si>
  <si>
    <t>evm.model.scaffold_1368.2</t>
  </si>
  <si>
    <t>CmAGL6-19</t>
  </si>
  <si>
    <t>AGL6</t>
  </si>
  <si>
    <t>TD</t>
  </si>
  <si>
    <t>evm.model.scaffold_1085.55</t>
  </si>
  <si>
    <t>CmFLC-2</t>
  </si>
  <si>
    <t>evm.model.scaffold_367.210</t>
  </si>
  <si>
    <t>CmAGL15-20-1</t>
  </si>
  <si>
    <t>evm.model.scaffold_8792.36</t>
  </si>
  <si>
    <t>CmAGL15-20-2</t>
  </si>
  <si>
    <t>evm.model.scaffold_1556.298</t>
  </si>
  <si>
    <t>CmAGL6-20</t>
  </si>
  <si>
    <t>evm.model.scaffold_1838.44</t>
  </si>
  <si>
    <t>CmAGL6-21</t>
  </si>
  <si>
    <t>evm.model.scaffold_839.104.1</t>
  </si>
  <si>
    <t>CmSEP3-22</t>
  </si>
  <si>
    <t>evm.model.scaffold_161.24</t>
  </si>
  <si>
    <t>CmFUL-22</t>
  </si>
  <si>
    <t>evm.model.scaffold_161.1</t>
  </si>
  <si>
    <t>CmSEP4-22</t>
  </si>
  <si>
    <t>evm.model.scaffold_632.139</t>
  </si>
  <si>
    <t>CmFUL-23</t>
  </si>
  <si>
    <t>evm.model.scaffold_632.117</t>
  </si>
  <si>
    <t>CmSEP4-23</t>
  </si>
  <si>
    <t>evm.model.scaffold_1449.362</t>
  </si>
  <si>
    <t>CmSEP4-24</t>
  </si>
  <si>
    <t>evm.model.scaffold_573.137</t>
  </si>
  <si>
    <t>CmFUL-24</t>
  </si>
  <si>
    <t>evm.model.scaffold_1262.227</t>
  </si>
  <si>
    <t>CmAP1-25</t>
  </si>
  <si>
    <t>evm.model.scaffold_1097.263</t>
  </si>
  <si>
    <t>CmPI-25</t>
  </si>
  <si>
    <t>evm.model.scaffold_517.193</t>
  </si>
  <si>
    <t>CmFLC-25</t>
  </si>
  <si>
    <t>evm.model.scaffold_5605.23</t>
  </si>
  <si>
    <t>CmSVP-25</t>
  </si>
  <si>
    <t>evm.model.scaffold_816.290</t>
  </si>
  <si>
    <t>CmFLC-26</t>
  </si>
  <si>
    <t>evm.model.scaffold_1291.374_evm.model.scaffold_1291.375</t>
  </si>
  <si>
    <t>CmAGL17-26-1</t>
  </si>
  <si>
    <t>evm.model.scaffold_1291.316</t>
  </si>
  <si>
    <t>CmAGL17-26-2</t>
  </si>
  <si>
    <t>evm.model.scaffold_1082.18</t>
  </si>
  <si>
    <t>CmSEP3-26</t>
  </si>
  <si>
    <t>evm.model.scaffold_1003.151_evm.model.scaffold_1003.152</t>
  </si>
  <si>
    <t>CmFLC-27-1</t>
  </si>
  <si>
    <t>evm.model.scaffold_1116.209</t>
  </si>
  <si>
    <t>CmPI-27</t>
  </si>
  <si>
    <t>evm.model.scaffold_5019.82</t>
  </si>
  <si>
    <t>CmFLC-27-2</t>
  </si>
  <si>
    <t>evm.model.scaffold_582.91</t>
  </si>
  <si>
    <t>CmSVP-27</t>
  </si>
  <si>
    <t xml:space="preserve">Supplementary Data 11. Consensus QTLs for petal type via BSA-seq analysis. </t>
  </si>
  <si>
    <t>QTL</t>
  </si>
  <si>
    <t>Start(bp)</t>
  </si>
  <si>
    <t>End(bp)</t>
  </si>
  <si>
    <t>Region(Mb)</t>
  </si>
  <si>
    <t xml:space="preserve"> SNP</t>
  </si>
  <si>
    <t>Indel</t>
  </si>
  <si>
    <t>ΔSNP-index</t>
  </si>
  <si>
    <t>ED</t>
  </si>
  <si>
    <t>qPS1-1</t>
  </si>
  <si>
    <t>qPS1-2</t>
  </si>
  <si>
    <t>qPS1-3</t>
  </si>
  <si>
    <t>qPS1-4</t>
  </si>
  <si>
    <t>qPS1-5</t>
  </si>
  <si>
    <t>qPS1-6</t>
  </si>
  <si>
    <t>qPS4-1</t>
  </si>
  <si>
    <t>qPS4-2</t>
  </si>
  <si>
    <t>qPS4-3</t>
  </si>
  <si>
    <t>qPS4-4</t>
  </si>
  <si>
    <t>qPS4-5</t>
  </si>
  <si>
    <t>qPS4-6</t>
  </si>
  <si>
    <t>qPS5-1</t>
  </si>
  <si>
    <t>qPS5-2</t>
  </si>
  <si>
    <t>--</t>
  </si>
  <si>
    <t>qPS5-3</t>
  </si>
  <si>
    <t>qPS5-4</t>
  </si>
  <si>
    <t>qPS5-5</t>
  </si>
  <si>
    <t>qPS5-6</t>
  </si>
  <si>
    <t>qPS5-7</t>
  </si>
  <si>
    <t>qPS5-8</t>
  </si>
  <si>
    <t>qPS5-9</t>
  </si>
  <si>
    <t>qPS5-10</t>
  </si>
  <si>
    <t>qPS6-1</t>
  </si>
  <si>
    <t>qPS6-2</t>
  </si>
  <si>
    <t>qPS6-3</t>
  </si>
  <si>
    <t>qPS7</t>
  </si>
  <si>
    <t>qPS8-1</t>
  </si>
  <si>
    <t>qPS8-2</t>
  </si>
  <si>
    <t>qPS8-3</t>
  </si>
  <si>
    <t>qPS9-1</t>
  </si>
  <si>
    <t>qPS9-2</t>
  </si>
  <si>
    <t>qPS10</t>
  </si>
  <si>
    <t>qPS11-1</t>
  </si>
  <si>
    <t>qPS11-2</t>
  </si>
  <si>
    <t>qPS11-3</t>
  </si>
  <si>
    <t>qPS12-1</t>
  </si>
  <si>
    <t>qPS12-2</t>
  </si>
  <si>
    <t>qPS13-1</t>
  </si>
  <si>
    <t>qPS13-2</t>
  </si>
  <si>
    <t>qPS14-1</t>
  </si>
  <si>
    <t>qPS14-2</t>
  </si>
  <si>
    <t>qPS15-1</t>
  </si>
  <si>
    <t>qPS15-2</t>
  </si>
  <si>
    <t>qPS16-1</t>
  </si>
  <si>
    <t>qPS16-2</t>
  </si>
  <si>
    <t>qPS16-3</t>
  </si>
  <si>
    <t>qPS16-4</t>
  </si>
  <si>
    <t>qPS16-5</t>
  </si>
  <si>
    <t>qPS16-6</t>
  </si>
  <si>
    <t>qPS16-7</t>
  </si>
  <si>
    <t>qPS16-8</t>
  </si>
  <si>
    <t>qPS16-9</t>
  </si>
  <si>
    <t>qPS16-10</t>
  </si>
  <si>
    <t>qPS16-11</t>
  </si>
  <si>
    <t>qPS17-1</t>
  </si>
  <si>
    <t>qPS17-2</t>
  </si>
  <si>
    <t>qPS17-3</t>
  </si>
  <si>
    <t>qPS18-1</t>
  </si>
  <si>
    <t>qPS18-2</t>
  </si>
  <si>
    <t>qPS18-3</t>
  </si>
  <si>
    <t>qPS18-4</t>
  </si>
  <si>
    <t>qPS18-5</t>
  </si>
  <si>
    <t>qPS19-1</t>
  </si>
  <si>
    <t>qPS19-2</t>
  </si>
  <si>
    <t>qPS19-3</t>
  </si>
  <si>
    <t>qPS23</t>
  </si>
  <si>
    <t>qPS24-1</t>
  </si>
  <si>
    <t>qPS24-2</t>
  </si>
  <si>
    <t>qPS24-3</t>
  </si>
  <si>
    <t>qPS24-4</t>
  </si>
  <si>
    <t>qPS26-1</t>
  </si>
  <si>
    <t>qPS26-2</t>
  </si>
  <si>
    <t xml:space="preserve">Supplementary Data 12. The identified auxin related genes via BSA-seq and WGCNA analyses. </t>
  </si>
  <si>
    <t>Start (bp)</t>
  </si>
  <si>
    <t>End (bp)</t>
  </si>
  <si>
    <t>Method</t>
  </si>
  <si>
    <t>R1vsR2</t>
  </si>
  <si>
    <t>R1vsR3</t>
  </si>
  <si>
    <t>R2vsR3</t>
  </si>
  <si>
    <t>SwissProt</t>
  </si>
  <si>
    <t>NR</t>
  </si>
  <si>
    <t>evm.model.scaffold_3347.41</t>
  </si>
  <si>
    <t>BSA-seq</t>
  </si>
  <si>
    <t>Auxin efflux carrier component 3 OS=Arabidopsis thaliana GN=PIN3 PE=1 SV=1</t>
  </si>
  <si>
    <t>auxin:hydrogen symporter/transporter [Zinnia violacea]</t>
  </si>
  <si>
    <t>evm.model.scaffold_1205.292</t>
  </si>
  <si>
    <t>evm.model.scaffold_197.21</t>
  </si>
  <si>
    <t>evm.model.scaffold_5502.6</t>
  </si>
  <si>
    <t>evm.model.scaffold_9885.41</t>
  </si>
  <si>
    <t>Auxin-induced protein 15A OS=Glycine max PE=2 SV=1</t>
  </si>
  <si>
    <t>PREDICTED: auxin-induced protein 15A [Fragaria vesca subsp. vesca]</t>
  </si>
  <si>
    <t>evm.model.scaffold_781.1</t>
  </si>
  <si>
    <t>BSA-seq;WGCNA</t>
  </si>
  <si>
    <t>✔</t>
  </si>
  <si>
    <t>Auxin transporter-like protein 5 OS=Medicago truncatula GN=LAX5 PE=2 SV=1</t>
  </si>
  <si>
    <t>PREDICTED: auxin transporter-like protein 2 [Erythranthe guttatus]</t>
  </si>
  <si>
    <t>evm.model.scaffold_48.279</t>
  </si>
  <si>
    <t>Auxin-induced protein X15 OS=Glycine max PE=2 SV=1</t>
  </si>
  <si>
    <t>PREDICTED: auxin-induced protein 15A [Tarenaya hassleriana]</t>
  </si>
  <si>
    <t>evm.model.scaffold_9490.11</t>
  </si>
  <si>
    <t>Auxin transporter protein 1 OS=Arabidopsis thaliana GN=AUX1 PE=1 SV=1</t>
  </si>
  <si>
    <t>unknown [Glycine max]</t>
  </si>
  <si>
    <t>evm.model.scaffold_1489.24</t>
  </si>
  <si>
    <t>Auxin-responsive protein SAUR36 OS=Arabidopsis thaliana GN=SAUR36 PE=2 SV=1</t>
  </si>
  <si>
    <t>PREDICTED: auxin-induced protein 10A5-like [Solanum tuberosum]</t>
  </si>
  <si>
    <t>evm.model.scaffold_1284.241</t>
  </si>
  <si>
    <t>Auxin transport protein BIG OS=Arabidopsis thaliana GN=BIG PE=1 SV=2</t>
  </si>
  <si>
    <t>PREDICTED: auxin transport protein BIG [Vitis vinifera]</t>
  </si>
  <si>
    <t>evm.model.scaffold_1284.242</t>
  </si>
  <si>
    <t>unnamed protein product [Vitis vinifera]</t>
  </si>
  <si>
    <t>evm.model.scaffold_6206.43</t>
  </si>
  <si>
    <t>Auxin-responsive protein SAUR72 OS=Arabidopsis thaliana GN=SAUR72 PE=2 SV=1</t>
  </si>
  <si>
    <t>PREDICTED: auxin-induced protein X15 [Malus domestica]</t>
  </si>
  <si>
    <t>evm.model.scaffold_7473.29</t>
  </si>
  <si>
    <t>PREDICTED: auxin-induced protein X15 [Vitis vinifera]</t>
  </si>
  <si>
    <t>evm.model.scaffold_832.85</t>
  </si>
  <si>
    <t>evm.model.scaffold_832.72</t>
  </si>
  <si>
    <t>evm.model.scaffold_121.209</t>
  </si>
  <si>
    <t>Auxin-responsive protein IAA27 OS=Arabidopsis thaliana GN=IAA27 PE=1 SV=1</t>
  </si>
  <si>
    <t>PREDICTED: auxin-responsive protein IAA21-like isoform X2 [Malus domestica]</t>
  </si>
  <si>
    <t>evm.model.scaffold_11745.67</t>
  </si>
  <si>
    <t>Auxin-responsive protein IAA27 [Glycine soja]</t>
  </si>
  <si>
    <t>evm.model.scaffold_907.62</t>
  </si>
  <si>
    <t>Auxin response factor 18 OS=Oryza sativa subsp. japonica GN=ARF18 PE=2 SV=1</t>
  </si>
  <si>
    <t>PREDICTED: auxin response factor 18 [Malus domestica]</t>
  </si>
  <si>
    <t>evm.model.scaffold_1118.337</t>
  </si>
  <si>
    <t>Putative auxin efflux carrier component 8 OS=Arabidopsis thaliana GN=PIN8 PE=3 SV=2</t>
  </si>
  <si>
    <t>PREDICTED: putative auxin efflux carrier component 8 [Gossypium raimondii]</t>
  </si>
  <si>
    <t>evm.model.scaffold_10119.81</t>
  </si>
  <si>
    <t>Probable auxin efflux carrier component 5 OS=Oryza sativa subsp. japonica GN=PIN5 PE=2 SV=1</t>
  </si>
  <si>
    <t>PREDICTED: probable auxin efflux carrier component 1c isoform X1 [Nelumbo nucifera]</t>
  </si>
  <si>
    <t>evm.model.scaffold_1027.51</t>
  </si>
  <si>
    <t>Auxin response factor 2 OS=Arabidopsis thaliana GN=ARF2 PE=1 SV=2</t>
  </si>
  <si>
    <t>PREDICTED: auxin response factor 2-like [Sesamum indicum]</t>
  </si>
  <si>
    <t>evm.model.scaffold_12225.25.1</t>
  </si>
  <si>
    <t>Auxin-responsive protein IAA9 OS=Arabidopsis thaliana GN=IAA9 PE=1 SV=1</t>
  </si>
  <si>
    <t>auxin-regulated protein [Zinnia violacea]</t>
  </si>
  <si>
    <t>evm.model.scaffold_10008.49</t>
  </si>
  <si>
    <t>WGCNA</t>
  </si>
  <si>
    <t>Lipid phosphate phosphatase gamma, chloroplastic OS=Arabidopsis thaliana GN=LPPG PE=1 SV=1</t>
  </si>
  <si>
    <t>PREDICTED: lipid phosphate phosphatase gamma, chloroplastic [Solanum lycopersicum]</t>
  </si>
  <si>
    <t>evm.model.scaffold_10250.31</t>
  </si>
  <si>
    <t>Auxin response factor 5 OS=Oryza sativa subsp. japonica GN=ARF5 PE=2 SV=2</t>
  </si>
  <si>
    <t>PREDICTED: auxin response factor 19-like isoform X1 [Nicotiana sylvestris]</t>
  </si>
  <si>
    <t>evm.model.scaffold_1047.204</t>
  </si>
  <si>
    <t>Auxin-responsive protein IAA1 OS=Oryza sativa subsp. japonica GN=IAA1 PE=2 SV=1</t>
  </si>
  <si>
    <t>PREDICTED: auxin-responsive protein IAA1-like [Nelumbo nucifera]</t>
  </si>
  <si>
    <t>evm.model.scaffold_10472.71</t>
  </si>
  <si>
    <t>Auxin-induced protein X10A OS=Glycine max PE=2 SV=1</t>
  </si>
  <si>
    <t>auxin-induced SAUR-like protein [Capsicum annuum]</t>
  </si>
  <si>
    <t>evm.model.scaffold_10712.64</t>
  </si>
  <si>
    <t>Auxin-induced protein 22D OS=Vigna radiata var. radiata GN=AUX22D PE=2 SV=1</t>
  </si>
  <si>
    <t>PREDICTED: auxin-induced protein 22D-like [Nicotiana sylvestris]</t>
  </si>
  <si>
    <t>evm.model.scaffold_121.15</t>
  </si>
  <si>
    <t>Auxin-responsive protein IAA15 OS=Oryza sativa subsp. japonica GN=IAA15 PE=2 SV=1</t>
  </si>
  <si>
    <t>evm.model.scaffold_121.16</t>
  </si>
  <si>
    <t>Auxin-induced protein 22A OS=Vigna radiata var. radiata GN=AUX22A PE=2 SV=1</t>
  </si>
  <si>
    <t>unknown [Lotus japonicus]</t>
  </si>
  <si>
    <t>evm.model.scaffold_1433.17</t>
  </si>
  <si>
    <t>unnamed protein product [Coffea canephora]</t>
  </si>
  <si>
    <t>evm.model.scaffold_1505.122</t>
  </si>
  <si>
    <t>evm.model.scaffold_1627.28</t>
  </si>
  <si>
    <t>PREDICTED: auxin transporter-like protein 2 [Sesamum indicum]</t>
  </si>
  <si>
    <t>evm.model.scaffold_1806.205</t>
  </si>
  <si>
    <t>evm.model.scaffold_1889.27</t>
  </si>
  <si>
    <t>evm.model.scaffold_2900.31</t>
  </si>
  <si>
    <t>evm.model.scaffold_475.31</t>
  </si>
  <si>
    <t>Auxin-responsive protein IAA14 OS=Arabidopsis thaliana GN=IAA14 PE=1 SV=2</t>
  </si>
  <si>
    <t>PREDICTED: auxin-responsive protein IAA7-like [Nicotiana tomentosiformis]</t>
  </si>
  <si>
    <t>evm.model.scaffold_482.52</t>
  </si>
  <si>
    <t>Auxin-induced protein AUX22 OS=Glycine max GN=AUX22 PE=2 SV=1</t>
  </si>
  <si>
    <t>evm.model.scaffold_538.60</t>
  </si>
  <si>
    <t>Auxin-responsive protein SAUR66 OS=Arabidopsis thaliana GN=SAUR66 PE=2 SV=1</t>
  </si>
  <si>
    <t>PREDICTED: uncharacterized protein LOC100252141 [Vitis vinifera]</t>
  </si>
  <si>
    <t>evm.model.scaffold_538.67</t>
  </si>
  <si>
    <t>PREDICTED: auxin-induced protein 6B-like [Solanum tuberosum]</t>
  </si>
  <si>
    <t>evm.model.scaffold_833.111</t>
  </si>
  <si>
    <t>evm.model.scaffold_8984.2</t>
  </si>
  <si>
    <t>evm.model.scaffold_967.73</t>
  </si>
  <si>
    <t>For WGCNA analysis, only the auxin genes  in turquoise module was list. R1, R2, R3 indicate the cultivars with flat-, tubular- and spoon- petal types, respectively.  The check maeker indicate the gene was differentially expressed between the comparision groups.</t>
  </si>
  <si>
    <r>
      <t xml:space="preserve">Supplementary Data 13. Enriched GO terms for genes within hot spots SNP distribution regions in </t>
    </r>
    <r>
      <rPr>
        <b/>
        <i/>
        <sz val="11"/>
        <rFont val="Times New Roman"/>
        <charset val="134"/>
      </rPr>
      <t xml:space="preserve">C. morifolium </t>
    </r>
    <r>
      <rPr>
        <b/>
        <sz val="11"/>
        <rFont val="Times New Roman"/>
        <charset val="134"/>
      </rPr>
      <t xml:space="preserve">genome.   </t>
    </r>
  </si>
  <si>
    <r>
      <rPr>
        <b/>
        <i/>
        <sz val="11"/>
        <rFont val="Times New Roman"/>
        <charset val="134"/>
      </rPr>
      <t>P</t>
    </r>
    <r>
      <rPr>
        <b/>
        <sz val="11"/>
        <rFont val="Times New Roman"/>
        <charset val="134"/>
      </rPr>
      <t>value</t>
    </r>
  </si>
  <si>
    <r>
      <rPr>
        <b/>
        <i/>
        <sz val="11"/>
        <rFont val="Times New Roman"/>
        <charset val="134"/>
      </rPr>
      <t>P</t>
    </r>
    <r>
      <rPr>
        <b/>
        <sz val="11"/>
        <rFont val="Times New Roman"/>
        <charset val="134"/>
      </rPr>
      <t>.adjust</t>
    </r>
  </si>
  <si>
    <t>GO:0047172</t>
  </si>
  <si>
    <t>shikimate O-hydroxycinnamoyltransferase activity</t>
  </si>
  <si>
    <t>evm.model.scaffold_4951.15,evm.model.scaffold_4951.46,evm.model.scaffold_4951.45,evm.model.scaffold_4951.33,evm.model.scaffold_4951.8,evm.model.scaffold_4951.6,evm.model.scaffold_10172.1,evm.model.scaffold_4951.2,evm.model.scaffold_4951.28,evm.model.scaffold_4951.7,evm.model.scaffold_6299.7,evm.model.scaffold_4951.5</t>
  </si>
  <si>
    <t>GO:0050734</t>
  </si>
  <si>
    <t>hydroxycinnamoyltransferase activity</t>
  </si>
  <si>
    <t>evm.model.scaffold_4951.46,evm.model.scaffold_4951.45,evm.model.scaffold_4951.15,evm.model.scaffold_4951.6,evm.model.scaffold_4951.8,evm.model.scaffold_4951.33,evm.model.scaffold_6299.7,evm.model.scaffold_4951.7,evm.model.scaffold_10172.1,evm.model.scaffold_4951.2,evm.model.scaffold_4951.28,evm.model.scaffold_4951.5</t>
  </si>
  <si>
    <t>GO:0033946</t>
  </si>
  <si>
    <t>xyloglucan-specific endo-beta-1,4-glucanase activity</t>
  </si>
  <si>
    <t>evm.model.scaffold_184.13,evm.model.scaffold_184.9,evm.model.scaffold_184.7.2,evm.model.scaffold_184.18,evm.model.scaffold_184.24,evm.model.scaffold_184.23,evm.model.scaffold_184.27,evm.model.scaffold_184.11</t>
  </si>
  <si>
    <t>evm.model.scaffold_4951.5,evm.model.scaffold_4951.7,evm.model.scaffold_4951.28,evm.model.scaffold_4951.2,evm.model.scaffold_10172.1,evm.model.scaffold_4951.8,evm.model.scaffold_4951.33,evm.model.scaffold_4951.46,evm.model.scaffold_4951.15,evm.model.scaffold_2094.165,evm.model.scaffold_6299.7,evm.model.scaffold_2094.131,evm.model.scaffold_4951.6,evm.model.scaffold_4951.45,evm.model.scaffold_2094.164,evm.model.scaffold_2094.160</t>
  </si>
  <si>
    <t>GO:0052736</t>
  </si>
  <si>
    <t>beta-glucanase activity</t>
  </si>
  <si>
    <t>evm.model.scaffold_184.13,evm.model.scaffold_184.9,evm.model.scaffold_184.7.2,evm.model.scaffold_184.18,evm.model.scaffold_184.27,evm.model.scaffold_184.24,evm.model.scaffold_184.23,evm.model.scaffold_184.11</t>
  </si>
  <si>
    <t>GO:0009963</t>
  </si>
  <si>
    <t>positive regulation of flavonoid biosynthetic process</t>
  </si>
  <si>
    <t>evm.model.scaffold_4951.6,evm.model.scaffold_4951.8,evm.model.scaffold_4951.33,evm.model.scaffold_4951.45,evm.model.scaffold_4951.46,evm.model.scaffold_4951.15,evm.model.scaffold_4951.5,evm.model.scaffold_6299.7,evm.model.scaffold_4951.7,evm.model.scaffold_4951.28,evm.model.scaffold_4951.2,evm.model.scaffold_10172.1</t>
  </si>
  <si>
    <t>GO:0009962</t>
  </si>
  <si>
    <t>regulation of flavonoid biosynthetic process</t>
  </si>
  <si>
    <t>evm.model.scaffold_9340.138,evm.model.scaffold_4951.8,evm.model.scaffold_4951.33,evm.model.scaffold_4951.6,evm.model.scaffold_4951.45,evm.model.scaffold_4951.46,evm.model.scaffold_4951.15,evm.model.scaffold_4951.5,evm.model.scaffold_6299.7,evm.model.scaffold_4951.7,evm.model.scaffold_4951.28,evm.model.scaffold_12108.7,evm.model.scaffold_4951.2,evm.model.scaffold_10172.1</t>
  </si>
  <si>
    <t>evm.model.scaffold_4951.2,evm.model.scaffold_627.70,evm.model.scaffold_211.58,evm.model.scaffold_590.53,evm.model.scaffold_342.539,evm.model.scaffold_4951.31,evm.model.scaffold_907.142,evm.model.scaffold_4060.83,evm.model.scaffold_6299.7,evm.model.scaffold_4951.4,evm.model.scaffold_6100.77,evm.model.scaffold_11966.35,evm.model.scaffold_811.264,evm.model.scaffold_113.385,evm.model.scaffold_113.371,evm.model.scaffold_322.232,evm.model.scaffold_9340.138,evm.model.scaffold_627.34,evm.model.scaffold_10172.1,evm.model.scaffold_4951.28,evm.model.scaffold_590.68,evm.model.scaffold_1431.95,evm.model.scaffold_4951.46,evm.model.scaffold_4951.29,evm.model.scaffold_6299.3,evm.model.scaffold_4289.11,evm.model.scaffold_1573.538,evm.model.scaffold_4060.97,evm.model.scaffold_4951.6,evm.model.scaffold_5642.43,evm.model.scaffold_907.143,evm.model.scaffold_4951.5,evm.model.scaffold_4951.8,evm.model.scaffold_4951.33,evm.model.scaffold_907.154,evm.model.scaffold_4951.16,evm.model.scaffold_342.555,evm.model.scaffold_4951.30,evm.model.scaffold_969.71,evm.model.scaffold_391.113,evm.model.scaffold_342.537,evm.model.scaffold_907.159,evm.model.scaffold_322.233,evm.model.scaffold_811.248,evm.model.scaffold_10628.156,evm.model.scaffold_1027.134,evm.model.scaffold_401.183,evm.model.scaffold_2891.100,evm.model.scaffold_322.244,evm.model.scaffold_6784.17,evm.model.scaffold_4951.7,evm.model.scaffold_113.376,evm.model.scaffold_4951.15,evm.model.scaffold_113.387,evm.model.scaffold_356.78,evm.model.scaffold_4951.3,evm.model.scaffold_113.377,evm.model.scaffold_322.190,evm.model.scaffold_113.380,evm.model.scaffold_342.554,evm.model.scaffold_1431.97,evm.model.scaffold_113.394.1,evm.model.scaffold_1711.135,evm.model.scaffold_401.182,evm.model.scaffold_4951.45,evm.model.scaffold_322.234</t>
  </si>
  <si>
    <t>GO:0016746</t>
  </si>
  <si>
    <t>transferase activity, transferring acyl groups</t>
  </si>
  <si>
    <t>evm.model.scaffold_590.53,evm.model.scaffold_342.539,evm.model.scaffold_4951.31,evm.model.scaffold_4951.2,evm.model.scaffold_627.70,evm.model.scaffold_211.58,evm.model.scaffold_9340.151,evm.model.scaffold_811.264,evm.model.scaffold_113.385,evm.model.scaffold_113.371,evm.model.scaffold_322.232,evm.model.scaffold_9340.138,evm.model.scaffold_907.142,evm.model.scaffold_4060.83,evm.model.scaffold_6299.7,evm.model.scaffold_4951.4,evm.model.scaffold_6100.77,evm.model.scaffold_11966.35,evm.model.scaffold_4951.46,evm.model.scaffold_4951.29,evm.model.scaffold_627.34,evm.model.scaffold_10172.1,evm.model.scaffold_4951.28,evm.model.scaffold_590.68,evm.model.scaffold_1431.95,evm.model.scaffold_4060.97,evm.model.scaffold_4951.6,evm.model.scaffold_5642.43,evm.model.scaffold_6299.3,evm.model.scaffold_4289.11,evm.model.scaffold_1046.322,evm.model.scaffold_1573.538,evm.model.scaffold_907.154,evm.model.scaffold_4951.33,evm.model.scaffold_4951.8,evm.model.scaffold_4951.16,evm.model.scaffold_12108.5,evm.model.scaffold_907.143,evm.model.scaffold_4951.5,evm.model.scaffold_1504.124,evm.model.scaffold_907.159,evm.model.scaffold_322.233,evm.model.scaffold_811.248,evm.model.scaffold_10628.156,evm.model.scaffold_1027.134,evm.model.scaffold_342.555,evm.model.scaffold_4951.30,evm.model.scaffold_969.71,evm.model.scaffold_342.537,evm.model.scaffold_391.113,evm.model.scaffold_4951.15,evm.model.scaffold_113.387,evm.model.scaffold_356.78,evm.model.scaffold_4951.3,evm.model.scaffold_113.377,evm.model.scaffold_9340.152,evm.model.scaffold_322.190,evm.model.scaffold_342.554,evm.model.scaffold_113.380,evm.model.scaffold_401.183,evm.model.scaffold_2891.100,evm.model.scaffold_322.244,evm.model.scaffold_6784.17,evm.model.scaffold_4951.7,evm.model.scaffold_113.376,evm.model.scaffold_670.96,evm.model.scaffold_401.182,evm.model.scaffold_1017.337,evm.model.scaffold_322.234,evm.model.scaffold_4951.45,evm.model.scaffold_1711.135,evm.model.scaffold_113.394.1,evm.model.scaffold_1431.97</t>
  </si>
  <si>
    <t>GO:0071456</t>
  </si>
  <si>
    <t>cellular response to hypoxia</t>
  </si>
  <si>
    <t>evm.model.scaffold_670.112,evm.model.scaffold_184.47,evm.model.scaffold_1017.332,evm.model.scaffold_128.61,evm.model.scaffold_10627.3,evm.model.scaffold_670.111,evm.model.scaffold_550.76,evm.model.scaffold_670.107,evm.model.scaffold_3709.39,evm.model.scaffold_133.18.2,evm.model.scaffold_670.104,evm.model.scaffold_10628.130,evm.model.scaffold_3709.40,evm.model.scaffold_670.115,evm.model.scaffold_1201.62,evm.model.scaffold_10628.141,evm.model.scaffold_184.46,evm.model.scaffold_7549.109,evm.model.scaffold_7549.84_evm.model.scaffold_7549.99,evm.model.scaffold_10628.143,evm.model.scaffold_7549.119,evm.model.scaffold_670.105,evm.model.scaffold_1711.135,evm.model.scaffold_670.110,evm.model.scaffold_10628.139,evm.model.scaffold_670.116,evm.model.scaffold_9673.26,evm.model.scaffold_10628.128,evm.model.scaffold_3709.36,evm.model.scaffold_7549.107,evm.model.scaffold_10628.144,evm.model.scaffold_1017.320,evm.model.scaffold_3709.37,evm.model.scaffold_5424.115,evm.model.scaffold_963.73,evm.model.scaffold_3709.28,evm.model.scaffold_2784.34,evm.model.scaffold_670.101,evm.model.scaffold_1027.112</t>
  </si>
  <si>
    <t>GO:0042744</t>
  </si>
  <si>
    <t>hydrogen peroxide catabolic process</t>
  </si>
  <si>
    <t>evm.model.scaffold_670.110,evm.model.scaffold_670.112,evm.model.scaffold_670.116,evm.model.scaffold_670.115,evm.model.scaffold_670.111,evm.model.scaffold_550.76,evm.model.scaffold_1431.82,evm.model.scaffold_670.107,evm.model.scaffold_670.104,evm.model.scaffold_670.105,evm.model.scaffold_670.101</t>
  </si>
  <si>
    <t>evm.model.scaffold_10628.143,evm.model.scaffold_7549.119,evm.model.scaffold_2933.3,evm.model.scaffold_670.105,evm.model.scaffold_1711.135,evm.model.scaffold_670.110,evm.model.scaffold_10628.139,evm.model.scaffold_670.116,evm.model.scaffold_9673.26,evm.model.scaffold_10628.128,evm.model.scaffold_7549.107,evm.model.scaffold_3709.36,evm.model.scaffold_10628.144,evm.model.scaffold_3709.37,evm.model.scaffold_1017.320,evm.model.scaffold_5424.115,evm.model.scaffold_963.73,evm.model.scaffold_3709.28,evm.model.scaffold_1027.112,evm.model.scaffold_2784.34,evm.model.scaffold_670.101,evm.model.scaffold_184.47,evm.model.scaffold_670.112,evm.model.scaffold_1017.332,evm.model.scaffold_128.61,evm.model.scaffold_670.111,evm.model.scaffold_10627.3,evm.model.scaffold_550.76,evm.model.scaffold_670.107,evm.model.scaffold_133.18.2,evm.model.scaffold_3709.39,evm.model.scaffold_670.104,evm.model.scaffold_10628.130,evm.model.scaffold_3709.40,evm.model.scaffold_393.286,evm.model.scaffold_670.115,evm.model.scaffold_1201.62,evm.model.scaffold_184.46,evm.model.scaffold_10628.141,evm.model.scaffold_7549.109,evm.model.scaffold_7549.84_evm.model.scaffold_7549.99</t>
  </si>
  <si>
    <t>GO:0042743</t>
  </si>
  <si>
    <t>hydrogen peroxide metabolic process</t>
  </si>
  <si>
    <t>evm.model.scaffold_342.508,evm.model.scaffold_670.111,evm.model.scaffold_670.115,evm.model.scaffold_670.112,evm.model.scaffold_670.110,evm.model.scaffold_670.116,evm.model.scaffold_670.104,evm.model.scaffold_342.511,evm.model.scaffold_670.105,evm.model.scaffold_670.101,evm.model.scaffold_342.486,evm.model.scaffold_1431.82,evm.model.scaffold_550.76,evm.model.scaffold_670.107,evm.model.scaffold_342.506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</si>
</sst>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_ "/>
    <numFmt numFmtId="178" formatCode="0.00_ "/>
    <numFmt numFmtId="179" formatCode="#,##0_ "/>
    <numFmt numFmtId="180" formatCode="0.0000_ "/>
    <numFmt numFmtId="181" formatCode="0.00_);[Red]\(0.00\)"/>
    <numFmt numFmtId="182" formatCode="#,##0_);[Red]\(#,##0\)"/>
  </numFmts>
  <fonts count="3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1"/>
      <name val="宋体"/>
      <charset val="134"/>
      <scheme val="minor"/>
    </font>
    <font>
      <b/>
      <sz val="11"/>
      <name val="Times New Roman"/>
      <charset val="134"/>
    </font>
    <font>
      <b/>
      <i/>
      <sz val="11"/>
      <name val="Times New Roman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Segoe UI Symbol"/>
      <charset val="134"/>
    </font>
    <font>
      <i/>
      <sz val="11"/>
      <color theme="1"/>
      <name val="Times New Roman"/>
      <charset val="134"/>
    </font>
    <font>
      <b/>
      <i/>
      <sz val="11"/>
      <color theme="1"/>
      <name val="Times New Roman"/>
      <charset val="134"/>
    </font>
    <font>
      <i/>
      <sz val="11"/>
      <name val="Times New Roman"/>
      <charset val="134"/>
    </font>
    <font>
      <b/>
      <i/>
      <sz val="11"/>
      <color rgb="FF000000"/>
      <name val="Times New Roman"/>
      <charset val="134"/>
    </font>
    <font>
      <i/>
      <sz val="10.5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Times New Roman"/>
      <charset val="134"/>
    </font>
    <font>
      <sz val="10.5"/>
      <color rgb="FF000000"/>
      <name val="Times New Roman"/>
      <charset val="134"/>
    </font>
    <font>
      <sz val="11"/>
      <color rgb="FF000000"/>
      <name val="Times New Roman"/>
      <charset val="134"/>
    </font>
    <font>
      <i/>
      <sz val="11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Times New Roman"/>
      <charset val="134"/>
    </font>
  </fonts>
  <fills count="4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18FF0"/>
        <bgColor indexed="64"/>
      </patternFill>
    </fill>
    <fill>
      <patternFill patternType="solid">
        <fgColor theme="3" tint="0.399945066682943"/>
        <bgColor indexed="64"/>
      </patternFill>
    </fill>
    <fill>
      <patternFill patternType="solid">
        <fgColor rgb="FFDBF7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6DA6D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B0EAEB"/>
        <bgColor indexed="64"/>
      </patternFill>
    </fill>
    <fill>
      <patternFill patternType="solid">
        <fgColor rgb="FF17A287"/>
        <bgColor indexed="64"/>
      </patternFill>
    </fill>
    <fill>
      <patternFill patternType="solid">
        <fgColor rgb="FFB0BC00"/>
        <bgColor indexed="64"/>
      </patternFill>
    </fill>
    <fill>
      <patternFill patternType="solid">
        <fgColor rgb="FFDAAB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4" borderId="9" applyNumberFormat="0" applyFon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1" fillId="28" borderId="12" applyNumberFormat="0" applyAlignment="0" applyProtection="0">
      <alignment vertical="center"/>
    </xf>
    <xf numFmtId="0" fontId="32" fillId="28" borderId="8" applyNumberFormat="0" applyAlignment="0" applyProtection="0">
      <alignment vertical="center"/>
    </xf>
    <xf numFmtId="0" fontId="33" fillId="29" borderId="13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</cellStyleXfs>
  <cellXfs count="20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78" fontId="1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fill"/>
    </xf>
    <xf numFmtId="178" fontId="1" fillId="0" borderId="0" xfId="0" applyNumberFormat="1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fill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11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fill" vertical="center"/>
    </xf>
    <xf numFmtId="0" fontId="2" fillId="0" borderId="0" xfId="0" applyFont="1" applyAlignment="1">
      <alignment horizontal="center" vertical="center"/>
    </xf>
    <xf numFmtId="178" fontId="2" fillId="0" borderId="0" xfId="0" applyNumberFormat="1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/>
    </xf>
    <xf numFmtId="0" fontId="2" fillId="0" borderId="0" xfId="0" applyFont="1" applyFill="1" applyAlignment="1">
      <alignment horizontal="fill" vertical="center"/>
    </xf>
    <xf numFmtId="0" fontId="2" fillId="0" borderId="2" xfId="0" applyFont="1" applyFill="1" applyBorder="1" applyAlignment="1">
      <alignment horizontal="fill" vertical="center"/>
    </xf>
    <xf numFmtId="0" fontId="7" fillId="0" borderId="3" xfId="0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/>
    </xf>
    <xf numFmtId="178" fontId="7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178" fontId="2" fillId="0" borderId="0" xfId="0" applyNumberFormat="1" applyFont="1" applyFill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0" xfId="0" applyNumberFormat="1" applyFont="1">
      <alignment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fill"/>
    </xf>
    <xf numFmtId="0" fontId="10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1" fontId="2" fillId="0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2" fillId="14" borderId="0" xfId="0" applyFont="1" applyFill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2" fillId="18" borderId="0" xfId="0" applyFont="1" applyFill="1" applyAlignment="1">
      <alignment horizontal="center" vertical="center"/>
    </xf>
    <xf numFmtId="11" fontId="2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6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justify" vertical="top" wrapText="1"/>
    </xf>
    <xf numFmtId="0" fontId="1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11" fontId="1" fillId="0" borderId="0" xfId="0" applyNumberFormat="1" applyFont="1" applyFill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180" fontId="7" fillId="0" borderId="1" xfId="0" applyNumberFormat="1" applyFont="1" applyBorder="1" applyAlignment="1">
      <alignment horizontal="left" vertical="center"/>
    </xf>
    <xf numFmtId="180" fontId="10" fillId="0" borderId="1" xfId="0" applyNumberFormat="1" applyFont="1" applyBorder="1" applyAlignment="1">
      <alignment horizontal="center" vertical="center" wrapText="1"/>
    </xf>
    <xf numFmtId="180" fontId="10" fillId="0" borderId="1" xfId="0" applyNumberFormat="1" applyFont="1" applyBorder="1" applyAlignment="1">
      <alignment horizontal="center" vertical="center"/>
    </xf>
    <xf numFmtId="180" fontId="9" fillId="0" borderId="0" xfId="0" applyNumberFormat="1" applyFont="1" applyBorder="1" applyAlignment="1">
      <alignment horizontal="left" vertical="center" wrapText="1"/>
    </xf>
    <xf numFmtId="18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180" fontId="9" fillId="0" borderId="0" xfId="0" applyNumberFormat="1" applyFont="1" applyAlignment="1">
      <alignment horizontal="left" vertical="center"/>
    </xf>
    <xf numFmtId="180" fontId="9" fillId="0" borderId="0" xfId="0" applyNumberFormat="1" applyFont="1" applyAlignment="1">
      <alignment horizontal="left" vertical="center" wrapText="1"/>
    </xf>
    <xf numFmtId="180" fontId="9" fillId="0" borderId="2" xfId="0" applyNumberFormat="1" applyFont="1" applyBorder="1" applyAlignment="1">
      <alignment horizontal="left" vertical="center" wrapText="1"/>
    </xf>
    <xf numFmtId="180" fontId="2" fillId="0" borderId="2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3" xfId="0" applyFont="1" applyBorder="1" applyAlignment="1">
      <alignment horizontal="left" vertical="center"/>
    </xf>
    <xf numFmtId="0" fontId="12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12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0" fontId="2" fillId="0" borderId="2" xfId="0" applyFont="1" applyBorder="1">
      <alignment vertical="center"/>
    </xf>
    <xf numFmtId="178" fontId="2" fillId="0" borderId="2" xfId="0" applyNumberFormat="1" applyFont="1" applyBorder="1" applyAlignment="1">
      <alignment horizontal="center" vertical="center"/>
    </xf>
    <xf numFmtId="0" fontId="7" fillId="0" borderId="3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center" vertical="center"/>
    </xf>
    <xf numFmtId="0" fontId="7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179" fontId="2" fillId="0" borderId="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178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/>
    </xf>
    <xf numFmtId="0" fontId="2" fillId="0" borderId="2" xfId="0" applyFont="1" applyBorder="1" applyAlignment="1">
      <alignment horizontal="fill" vertical="center"/>
    </xf>
    <xf numFmtId="0" fontId="0" fillId="0" borderId="0" xfId="0" applyFill="1" applyAlignment="1">
      <alignment horizontal="center"/>
    </xf>
    <xf numFmtId="0" fontId="15" fillId="0" borderId="3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3" fontId="17" fillId="0" borderId="7" xfId="0" applyNumberFormat="1" applyFont="1" applyFill="1" applyBorder="1" applyAlignment="1">
      <alignment horizontal="center" vertical="center" wrapText="1"/>
    </xf>
    <xf numFmtId="177" fontId="17" fillId="0" borderId="7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3" fontId="17" fillId="0" borderId="0" xfId="0" applyNumberFormat="1" applyFont="1" applyFill="1" applyAlignment="1">
      <alignment horizontal="center" vertical="center" wrapText="1"/>
    </xf>
    <xf numFmtId="177" fontId="17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181" fontId="17" fillId="0" borderId="0" xfId="0" applyNumberFormat="1" applyFont="1" applyFill="1" applyBorder="1" applyAlignment="1">
      <alignment horizontal="center" vertical="center" wrapText="1"/>
    </xf>
    <xf numFmtId="182" fontId="17" fillId="0" borderId="0" xfId="0" applyNumberFormat="1" applyFont="1" applyFill="1" applyBorder="1" applyAlignment="1">
      <alignment horizontal="center" vertical="center" wrapText="1"/>
    </xf>
    <xf numFmtId="177" fontId="17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3" fontId="17" fillId="0" borderId="2" xfId="0" applyNumberFormat="1" applyFont="1" applyFill="1" applyBorder="1" applyAlignment="1">
      <alignment horizontal="center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/>
    <xf numFmtId="178" fontId="4" fillId="0" borderId="3" xfId="0" applyNumberFormat="1" applyFont="1" applyBorder="1" applyAlignment="1">
      <alignment horizontal="center" vertical="center" wrapText="1"/>
    </xf>
    <xf numFmtId="178" fontId="4" fillId="0" borderId="4" xfId="0" applyNumberFormat="1" applyFont="1" applyBorder="1" applyAlignment="1">
      <alignment horizontal="center" vertical="center" wrapText="1"/>
    </xf>
    <xf numFmtId="178" fontId="4" fillId="0" borderId="5" xfId="0" applyNumberFormat="1" applyFont="1" applyBorder="1" applyAlignment="1">
      <alignment horizontal="center" vertical="center" wrapText="1"/>
    </xf>
    <xf numFmtId="178" fontId="11" fillId="0" borderId="0" xfId="0" applyNumberFormat="1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178" fontId="1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179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78" fontId="11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>
      <alignment vertical="center"/>
    </xf>
    <xf numFmtId="177" fontId="1" fillId="0" borderId="0" xfId="0" applyNumberFormat="1" applyFont="1" applyFill="1" applyAlignment="1">
      <alignment horizontal="center" vertical="center"/>
    </xf>
    <xf numFmtId="179" fontId="1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workbookViewId="0">
      <selection activeCell="A1" sqref="A1"/>
    </sheetView>
  </sheetViews>
  <sheetFormatPr defaultColWidth="8.87962962962963" defaultRowHeight="13.8"/>
  <cols>
    <col min="1" max="1" width="29.5" style="3" customWidth="1"/>
    <col min="2" max="2" width="15.8796296296296" style="3" customWidth="1"/>
    <col min="3" max="4" width="12" style="3"/>
    <col min="5" max="5" width="10.8796296296296" style="3"/>
    <col min="6" max="6" width="16.25" style="3" customWidth="1"/>
    <col min="7" max="7" width="12.6296296296296" style="3" customWidth="1"/>
    <col min="8" max="8" width="13.25" style="3" customWidth="1"/>
    <col min="9" max="9" width="14.25" style="3" customWidth="1"/>
    <col min="10" max="10" width="13.5" style="3" customWidth="1"/>
    <col min="11" max="11" width="11.5555555555556" style="3" customWidth="1"/>
    <col min="12" max="12" width="12.5" style="3" customWidth="1"/>
    <col min="13" max="13" width="12.3796296296296" style="3" customWidth="1"/>
    <col min="14" max="14" width="8.87962962962963" style="3"/>
    <col min="15" max="15" width="29.2222222222222" style="1" customWidth="1"/>
    <col min="16" max="16384" width="8.87962962962963" style="1"/>
  </cols>
  <sheetData>
    <row r="1" ht="14.55" spans="1:14">
      <c r="A1" s="173" t="s">
        <v>0</v>
      </c>
      <c r="B1" s="174"/>
      <c r="C1" s="8"/>
      <c r="D1" s="175"/>
      <c r="E1" s="175"/>
      <c r="F1" s="175"/>
      <c r="G1" s="1"/>
      <c r="H1" s="1"/>
      <c r="I1" s="1"/>
      <c r="J1" s="1"/>
      <c r="K1" s="1"/>
      <c r="L1" s="1"/>
      <c r="M1" s="1"/>
      <c r="N1" s="1"/>
    </row>
    <row r="2" s="172" customFormat="1" spans="1:15">
      <c r="A2" s="176" t="s">
        <v>1</v>
      </c>
      <c r="B2" s="176" t="s">
        <v>2</v>
      </c>
      <c r="C2" s="176" t="s">
        <v>3</v>
      </c>
      <c r="D2" s="176"/>
      <c r="E2" s="176" t="s">
        <v>4</v>
      </c>
      <c r="F2" s="176"/>
      <c r="G2" s="176" t="s">
        <v>5</v>
      </c>
      <c r="H2" s="176" t="s">
        <v>6</v>
      </c>
      <c r="I2" s="176" t="s">
        <v>7</v>
      </c>
      <c r="J2" s="176" t="s">
        <v>8</v>
      </c>
      <c r="K2" s="176" t="s">
        <v>9</v>
      </c>
      <c r="L2" s="176" t="s">
        <v>10</v>
      </c>
      <c r="M2" s="176" t="s">
        <v>11</v>
      </c>
      <c r="N2" s="176" t="s">
        <v>12</v>
      </c>
      <c r="O2" s="176" t="s">
        <v>13</v>
      </c>
    </row>
    <row r="3" s="172" customFormat="1" spans="1:15">
      <c r="A3" s="177"/>
      <c r="B3" s="177"/>
      <c r="C3" s="178" t="s">
        <v>14</v>
      </c>
      <c r="D3" s="178" t="s">
        <v>15</v>
      </c>
      <c r="E3" s="178" t="s">
        <v>14</v>
      </c>
      <c r="F3" s="178" t="s">
        <v>15</v>
      </c>
      <c r="G3" s="177"/>
      <c r="H3" s="177"/>
      <c r="I3" s="177"/>
      <c r="J3" s="177"/>
      <c r="K3" s="177"/>
      <c r="L3" s="177"/>
      <c r="M3" s="177"/>
      <c r="N3" s="177"/>
      <c r="O3" s="177"/>
    </row>
    <row r="4" spans="1:15">
      <c r="A4" s="179" t="s">
        <v>16</v>
      </c>
      <c r="B4" s="5">
        <v>8.15</v>
      </c>
      <c r="C4" s="180">
        <v>19524</v>
      </c>
      <c r="D4" s="5">
        <v>1867.062</v>
      </c>
      <c r="E4" s="181">
        <v>5953</v>
      </c>
      <c r="F4" s="182">
        <v>303688.045</v>
      </c>
      <c r="G4" s="181">
        <v>98</v>
      </c>
      <c r="H4" s="5" t="s">
        <v>17</v>
      </c>
      <c r="I4" s="180">
        <v>138749</v>
      </c>
      <c r="J4" s="181">
        <v>98</v>
      </c>
      <c r="K4" s="196">
        <v>83.92</v>
      </c>
      <c r="L4" s="182">
        <v>3912.07</v>
      </c>
      <c r="M4" s="182">
        <v>1089.63</v>
      </c>
      <c r="N4" s="182">
        <v>4.5</v>
      </c>
      <c r="O4" s="197" t="s">
        <v>18</v>
      </c>
    </row>
    <row r="5" spans="1:15">
      <c r="A5" s="179" t="s">
        <v>19</v>
      </c>
      <c r="B5" s="5">
        <v>2.87</v>
      </c>
      <c r="C5" s="180">
        <v>3989</v>
      </c>
      <c r="D5" s="5">
        <v>5979.66</v>
      </c>
      <c r="E5" s="181">
        <v>9</v>
      </c>
      <c r="F5" s="182">
        <v>353782.47</v>
      </c>
      <c r="G5" s="181">
        <v>90.6</v>
      </c>
      <c r="H5" s="5" t="s">
        <v>17</v>
      </c>
      <c r="I5" s="180">
        <v>37995</v>
      </c>
      <c r="J5" s="181">
        <v>82.9</v>
      </c>
      <c r="K5" s="185" t="s">
        <v>20</v>
      </c>
      <c r="L5" s="182">
        <v>3449.8</v>
      </c>
      <c r="M5" s="198">
        <v>1230.6</v>
      </c>
      <c r="N5" s="182">
        <v>5.36</v>
      </c>
      <c r="O5" s="197" t="s">
        <v>18</v>
      </c>
    </row>
    <row r="6" spans="1:15">
      <c r="A6" s="179" t="s">
        <v>19</v>
      </c>
      <c r="B6" s="5">
        <v>2.53</v>
      </c>
      <c r="C6" s="180">
        <v>24058</v>
      </c>
      <c r="D6" s="5">
        <v>130.667</v>
      </c>
      <c r="E6" s="181">
        <v>24051</v>
      </c>
      <c r="F6" s="182">
        <v>130.678</v>
      </c>
      <c r="G6" s="181">
        <v>86</v>
      </c>
      <c r="H6" s="5" t="s">
        <v>21</v>
      </c>
      <c r="I6" s="180">
        <v>56870</v>
      </c>
      <c r="J6" s="181">
        <v>75</v>
      </c>
      <c r="K6" s="196">
        <v>69.6</v>
      </c>
      <c r="L6" s="182">
        <v>2773.27</v>
      </c>
      <c r="M6" s="182">
        <v>1008.19</v>
      </c>
      <c r="N6" s="182">
        <v>4.61</v>
      </c>
      <c r="O6" s="16" t="s">
        <v>22</v>
      </c>
    </row>
    <row r="7" spans="1:15">
      <c r="A7" s="179" t="s">
        <v>23</v>
      </c>
      <c r="B7" s="5">
        <v>2.72</v>
      </c>
      <c r="C7" s="180">
        <v>1215730</v>
      </c>
      <c r="D7" s="5">
        <v>5.313</v>
      </c>
      <c r="E7" s="181">
        <v>354212</v>
      </c>
      <c r="F7" s="182">
        <v>44.741</v>
      </c>
      <c r="G7" s="181">
        <v>89</v>
      </c>
      <c r="H7" s="5" t="s">
        <v>21</v>
      </c>
      <c r="I7" s="180">
        <v>71057</v>
      </c>
      <c r="J7" s="181">
        <v>85</v>
      </c>
      <c r="K7" s="196">
        <v>72.5</v>
      </c>
      <c r="L7" s="182">
        <v>3089</v>
      </c>
      <c r="M7" s="182">
        <v>1253.13</v>
      </c>
      <c r="N7" s="182">
        <v>4.77</v>
      </c>
      <c r="O7" s="16" t="s">
        <v>24</v>
      </c>
    </row>
    <row r="8" spans="1:15">
      <c r="A8" s="179" t="s">
        <v>25</v>
      </c>
      <c r="B8" s="5">
        <v>1.79</v>
      </c>
      <c r="C8" s="183">
        <v>315110</v>
      </c>
      <c r="D8" s="149">
        <v>9.093</v>
      </c>
      <c r="E8" s="181">
        <v>39400</v>
      </c>
      <c r="F8" s="182">
        <v>104.891</v>
      </c>
      <c r="G8" s="181">
        <v>89</v>
      </c>
      <c r="H8" s="5" t="s">
        <v>21</v>
      </c>
      <c r="I8" s="180">
        <v>62285</v>
      </c>
      <c r="J8" s="181">
        <v>85</v>
      </c>
      <c r="K8" s="196">
        <v>61.6</v>
      </c>
      <c r="L8" s="182">
        <v>3774.29</v>
      </c>
      <c r="M8" s="182">
        <v>1114.84</v>
      </c>
      <c r="N8" s="182">
        <v>5.04</v>
      </c>
      <c r="O8" s="16" t="s">
        <v>26</v>
      </c>
    </row>
    <row r="9" spans="1:15">
      <c r="A9" s="184" t="s">
        <v>27</v>
      </c>
      <c r="B9" s="185">
        <v>3.03</v>
      </c>
      <c r="C9" s="186">
        <v>13954</v>
      </c>
      <c r="D9" s="185">
        <v>414.085</v>
      </c>
      <c r="E9" s="187">
        <v>1528</v>
      </c>
      <c r="F9" s="186">
        <v>178899</v>
      </c>
      <c r="G9" s="187">
        <v>89</v>
      </c>
      <c r="H9" s="185" t="s">
        <v>17</v>
      </c>
      <c r="I9" s="186">
        <v>58163</v>
      </c>
      <c r="J9" s="187">
        <v>93</v>
      </c>
      <c r="K9" s="185" t="s">
        <v>28</v>
      </c>
      <c r="L9" s="190">
        <v>3253.64</v>
      </c>
      <c r="M9" s="190">
        <v>1237.34</v>
      </c>
      <c r="N9" s="190">
        <v>4.27</v>
      </c>
      <c r="O9" s="16" t="s">
        <v>29</v>
      </c>
    </row>
    <row r="10" spans="1:15">
      <c r="A10" s="188" t="s">
        <v>30</v>
      </c>
      <c r="B10" s="189">
        <v>0.73</v>
      </c>
      <c r="C10" s="186">
        <v>79681</v>
      </c>
      <c r="D10" s="185">
        <v>17.496</v>
      </c>
      <c r="E10" s="189">
        <v>8283</v>
      </c>
      <c r="F10" s="190">
        <v>25.947084</v>
      </c>
      <c r="G10" s="187">
        <v>90</v>
      </c>
      <c r="H10" s="189" t="s">
        <v>17</v>
      </c>
      <c r="I10" s="186">
        <v>26155</v>
      </c>
      <c r="J10" s="187">
        <v>95</v>
      </c>
      <c r="K10" s="189">
        <v>60.8</v>
      </c>
      <c r="L10" s="190">
        <v>4457.07</v>
      </c>
      <c r="M10" s="190">
        <v>1321.22</v>
      </c>
      <c r="N10" s="190">
        <v>5.47</v>
      </c>
      <c r="O10" s="16" t="s">
        <v>31</v>
      </c>
    </row>
    <row r="11" spans="1:15">
      <c r="A11" s="191" t="s">
        <v>32</v>
      </c>
      <c r="B11" s="5">
        <v>3.1</v>
      </c>
      <c r="C11" s="192">
        <v>15226</v>
      </c>
      <c r="D11" s="5">
        <v>258.2</v>
      </c>
      <c r="E11" s="3">
        <v>4254</v>
      </c>
      <c r="F11" s="192">
        <v>330000</v>
      </c>
      <c r="G11" s="185" t="s">
        <v>20</v>
      </c>
      <c r="H11" s="3" t="s">
        <v>17</v>
      </c>
      <c r="I11" s="192">
        <v>95064</v>
      </c>
      <c r="J11" s="3">
        <v>92</v>
      </c>
      <c r="K11" s="3">
        <v>80</v>
      </c>
      <c r="L11" s="185" t="s">
        <v>20</v>
      </c>
      <c r="M11" s="3">
        <v>876</v>
      </c>
      <c r="N11" s="185" t="s">
        <v>20</v>
      </c>
      <c r="O11" s="16" t="s">
        <v>33</v>
      </c>
    </row>
    <row r="12" spans="1:15">
      <c r="A12" s="191" t="s">
        <v>34</v>
      </c>
      <c r="B12" s="5">
        <v>2.6</v>
      </c>
      <c r="C12" s="192">
        <v>10136</v>
      </c>
      <c r="D12" s="5">
        <v>497</v>
      </c>
      <c r="E12" s="181">
        <v>178</v>
      </c>
      <c r="F12" s="192">
        <v>300402</v>
      </c>
      <c r="G12" s="3">
        <v>89</v>
      </c>
      <c r="H12" s="3" t="s">
        <v>17</v>
      </c>
      <c r="I12" s="192">
        <v>64257</v>
      </c>
      <c r="J12" s="3">
        <v>92</v>
      </c>
      <c r="K12" s="3">
        <v>67.69</v>
      </c>
      <c r="L12" s="185" t="s">
        <v>20</v>
      </c>
      <c r="M12" s="185" t="s">
        <v>20</v>
      </c>
      <c r="N12" s="185" t="s">
        <v>20</v>
      </c>
      <c r="O12" s="16" t="s">
        <v>35</v>
      </c>
    </row>
    <row r="13" ht="14.55" spans="1:15">
      <c r="A13" s="193" t="s">
        <v>36</v>
      </c>
      <c r="B13" s="17">
        <v>3.05</v>
      </c>
      <c r="C13" s="20" t="s">
        <v>20</v>
      </c>
      <c r="D13" s="20" t="s">
        <v>20</v>
      </c>
      <c r="E13" s="194">
        <v>8493</v>
      </c>
      <c r="F13" s="195">
        <v>347131</v>
      </c>
      <c r="G13" s="17">
        <v>97</v>
      </c>
      <c r="H13" s="17" t="s">
        <v>17</v>
      </c>
      <c r="I13" s="199">
        <v>74259</v>
      </c>
      <c r="J13" s="20" t="s">
        <v>20</v>
      </c>
      <c r="K13" s="17">
        <v>81.2</v>
      </c>
      <c r="L13" s="20" t="s">
        <v>20</v>
      </c>
      <c r="M13" s="20" t="s">
        <v>20</v>
      </c>
      <c r="N13" s="20" t="s">
        <v>20</v>
      </c>
      <c r="O13" s="21" t="s">
        <v>37</v>
      </c>
    </row>
    <row r="14" spans="4:6">
      <c r="D14" s="5"/>
      <c r="E14" s="5"/>
      <c r="F14" s="5"/>
    </row>
    <row r="15" spans="4:6">
      <c r="D15" s="5"/>
      <c r="E15" s="5"/>
      <c r="F15" s="5"/>
    </row>
    <row r="16" spans="4:6">
      <c r="D16" s="5"/>
      <c r="E16" s="5"/>
      <c r="F16" s="5"/>
    </row>
    <row r="17" spans="4:6">
      <c r="D17" s="5"/>
      <c r="E17" s="5"/>
      <c r="F17" s="5"/>
    </row>
  </sheetData>
  <mergeCells count="13">
    <mergeCell ref="C2:D2"/>
    <mergeCell ref="E2:F2"/>
    <mergeCell ref="A2:A3"/>
    <mergeCell ref="B2:B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7"/>
  <sheetViews>
    <sheetView workbookViewId="0">
      <selection activeCell="B17" sqref="B17"/>
    </sheetView>
  </sheetViews>
  <sheetFormatPr defaultColWidth="8.87962962962963" defaultRowHeight="14.4" outlineLevelCol="7"/>
  <cols>
    <col min="1" max="1" width="32.5" customWidth="1"/>
    <col min="2" max="2" width="16.5" customWidth="1"/>
    <col min="4" max="4" width="17" customWidth="1"/>
    <col min="5" max="5" width="16.8796296296296" customWidth="1"/>
    <col min="6" max="6" width="14" customWidth="1"/>
    <col min="7" max="7" width="21.25" customWidth="1"/>
    <col min="8" max="8" width="21.8796296296296" style="2" customWidth="1"/>
  </cols>
  <sheetData>
    <row r="1" spans="1:1">
      <c r="A1" s="26" t="s">
        <v>1147</v>
      </c>
    </row>
    <row r="2" spans="1:8">
      <c r="A2" s="51" t="s">
        <v>1148</v>
      </c>
      <c r="B2" s="30" t="s">
        <v>1149</v>
      </c>
      <c r="C2" s="30" t="s">
        <v>1150</v>
      </c>
      <c r="D2" s="52" t="s">
        <v>1151</v>
      </c>
      <c r="E2" s="52" t="s">
        <v>1152</v>
      </c>
      <c r="F2" s="52" t="s">
        <v>377</v>
      </c>
      <c r="G2" s="30" t="s">
        <v>1153</v>
      </c>
      <c r="H2" s="29" t="s">
        <v>1154</v>
      </c>
    </row>
    <row r="3" spans="1:8">
      <c r="A3" s="31" t="s">
        <v>1155</v>
      </c>
      <c r="B3" s="53" t="s">
        <v>1156</v>
      </c>
      <c r="C3" s="32" t="s">
        <v>310</v>
      </c>
      <c r="D3" s="33">
        <v>131518431</v>
      </c>
      <c r="E3" s="33">
        <v>131560960</v>
      </c>
      <c r="F3" s="33">
        <f t="shared" ref="F3:F66" si="0">E3-D3+1</f>
        <v>42530</v>
      </c>
      <c r="G3" s="32" t="s">
        <v>1157</v>
      </c>
      <c r="H3" s="54" t="s">
        <v>1158</v>
      </c>
    </row>
    <row r="4" spans="1:8">
      <c r="A4" s="31" t="s">
        <v>1159</v>
      </c>
      <c r="B4" s="53" t="s">
        <v>1160</v>
      </c>
      <c r="C4" s="32" t="s">
        <v>310</v>
      </c>
      <c r="D4" s="33">
        <v>300555605</v>
      </c>
      <c r="E4" s="33">
        <v>300563699</v>
      </c>
      <c r="F4" s="33">
        <f t="shared" si="0"/>
        <v>8095</v>
      </c>
      <c r="G4" s="32" t="s">
        <v>1161</v>
      </c>
      <c r="H4" s="54" t="s">
        <v>1158</v>
      </c>
    </row>
    <row r="5" spans="1:8">
      <c r="A5" s="31" t="s">
        <v>1162</v>
      </c>
      <c r="B5" s="53" t="s">
        <v>1163</v>
      </c>
      <c r="C5" s="32" t="s">
        <v>312</v>
      </c>
      <c r="D5" s="33">
        <v>121163785</v>
      </c>
      <c r="E5" s="33">
        <v>121202712</v>
      </c>
      <c r="F5" s="33">
        <f t="shared" si="0"/>
        <v>38928</v>
      </c>
      <c r="G5" s="32" t="s">
        <v>1157</v>
      </c>
      <c r="H5" s="54" t="s">
        <v>1158</v>
      </c>
    </row>
    <row r="6" spans="1:8">
      <c r="A6" s="31" t="s">
        <v>1164</v>
      </c>
      <c r="B6" s="53" t="s">
        <v>1165</v>
      </c>
      <c r="C6" s="32" t="s">
        <v>312</v>
      </c>
      <c r="D6" s="33">
        <v>273212253</v>
      </c>
      <c r="E6" s="33">
        <v>273221082</v>
      </c>
      <c r="F6" s="33">
        <f t="shared" si="0"/>
        <v>8830</v>
      </c>
      <c r="G6" s="32" t="s">
        <v>1161</v>
      </c>
      <c r="H6" s="54" t="s">
        <v>1166</v>
      </c>
    </row>
    <row r="7" spans="1:8">
      <c r="A7" s="31" t="s">
        <v>1167</v>
      </c>
      <c r="B7" s="53" t="s">
        <v>1168</v>
      </c>
      <c r="C7" s="32" t="s">
        <v>312</v>
      </c>
      <c r="D7" s="33">
        <v>273229065</v>
      </c>
      <c r="E7" s="33">
        <v>273235394</v>
      </c>
      <c r="F7" s="33">
        <f t="shared" si="0"/>
        <v>6330</v>
      </c>
      <c r="G7" s="32" t="s">
        <v>1161</v>
      </c>
      <c r="H7" s="54" t="s">
        <v>1169</v>
      </c>
    </row>
    <row r="8" spans="1:8">
      <c r="A8" s="31" t="s">
        <v>1170</v>
      </c>
      <c r="B8" s="53" t="s">
        <v>1171</v>
      </c>
      <c r="C8" s="32" t="s">
        <v>313</v>
      </c>
      <c r="D8" s="33">
        <v>55618984</v>
      </c>
      <c r="E8" s="33">
        <v>55628509</v>
      </c>
      <c r="F8" s="33">
        <f t="shared" si="0"/>
        <v>9526</v>
      </c>
      <c r="G8" s="32" t="s">
        <v>1172</v>
      </c>
      <c r="H8" s="54" t="s">
        <v>1158</v>
      </c>
    </row>
    <row r="9" spans="1:8">
      <c r="A9" s="31" t="s">
        <v>1173</v>
      </c>
      <c r="B9" s="53" t="s">
        <v>1174</v>
      </c>
      <c r="C9" s="32" t="s">
        <v>313</v>
      </c>
      <c r="D9" s="33">
        <v>55912990</v>
      </c>
      <c r="E9" s="33">
        <v>55922499</v>
      </c>
      <c r="F9" s="33">
        <f t="shared" si="0"/>
        <v>9510</v>
      </c>
      <c r="G9" s="32" t="s">
        <v>1172</v>
      </c>
      <c r="H9" s="54" t="s">
        <v>1169</v>
      </c>
    </row>
    <row r="10" spans="1:8">
      <c r="A10" s="31" t="s">
        <v>1175</v>
      </c>
      <c r="B10" s="53" t="s">
        <v>1176</v>
      </c>
      <c r="C10" s="32" t="s">
        <v>313</v>
      </c>
      <c r="D10" s="33">
        <v>102721544</v>
      </c>
      <c r="E10" s="33">
        <v>102728103</v>
      </c>
      <c r="F10" s="33">
        <f t="shared" si="0"/>
        <v>6560</v>
      </c>
      <c r="G10" s="32" t="s">
        <v>1177</v>
      </c>
      <c r="H10" s="54" t="s">
        <v>1158</v>
      </c>
    </row>
    <row r="11" spans="1:8">
      <c r="A11" s="31" t="s">
        <v>1178</v>
      </c>
      <c r="B11" s="53" t="s">
        <v>1179</v>
      </c>
      <c r="C11" s="32" t="s">
        <v>313</v>
      </c>
      <c r="D11" s="33">
        <v>170934127</v>
      </c>
      <c r="E11" s="33">
        <v>170939042</v>
      </c>
      <c r="F11" s="33">
        <f t="shared" si="0"/>
        <v>4916</v>
      </c>
      <c r="G11" s="32" t="s">
        <v>1180</v>
      </c>
      <c r="H11" s="54" t="s">
        <v>1166</v>
      </c>
    </row>
    <row r="12" spans="1:8">
      <c r="A12" s="31" t="s">
        <v>1181</v>
      </c>
      <c r="B12" s="53" t="s">
        <v>1182</v>
      </c>
      <c r="C12" s="32" t="s">
        <v>313</v>
      </c>
      <c r="D12" s="33">
        <v>235626460</v>
      </c>
      <c r="E12" s="33">
        <v>235631363</v>
      </c>
      <c r="F12" s="33">
        <f t="shared" si="0"/>
        <v>4904</v>
      </c>
      <c r="G12" s="32" t="s">
        <v>1183</v>
      </c>
      <c r="H12" s="54" t="s">
        <v>1158</v>
      </c>
    </row>
    <row r="13" spans="1:8">
      <c r="A13" s="31" t="s">
        <v>1184</v>
      </c>
      <c r="B13" s="53" t="s">
        <v>1185</v>
      </c>
      <c r="C13" s="32" t="s">
        <v>313</v>
      </c>
      <c r="D13" s="33">
        <v>239693186</v>
      </c>
      <c r="E13" s="33">
        <v>239701918</v>
      </c>
      <c r="F13" s="33">
        <f t="shared" si="0"/>
        <v>8733</v>
      </c>
      <c r="G13" s="32" t="s">
        <v>1186</v>
      </c>
      <c r="H13" s="54" t="s">
        <v>1166</v>
      </c>
    </row>
    <row r="14" spans="1:8">
      <c r="A14" s="31" t="s">
        <v>1187</v>
      </c>
      <c r="B14" s="53" t="s">
        <v>1188</v>
      </c>
      <c r="C14" s="32" t="s">
        <v>313</v>
      </c>
      <c r="D14" s="33">
        <v>244990098</v>
      </c>
      <c r="E14" s="33">
        <v>245003362</v>
      </c>
      <c r="F14" s="33">
        <f t="shared" si="0"/>
        <v>13265</v>
      </c>
      <c r="G14" s="32" t="s">
        <v>1177</v>
      </c>
      <c r="H14" s="54" t="s">
        <v>1166</v>
      </c>
    </row>
    <row r="15" spans="1:8">
      <c r="A15" s="31" t="s">
        <v>1189</v>
      </c>
      <c r="B15" s="53" t="s">
        <v>1190</v>
      </c>
      <c r="C15" s="32" t="s">
        <v>313</v>
      </c>
      <c r="D15" s="33">
        <v>262380146</v>
      </c>
      <c r="E15" s="33">
        <v>262382902</v>
      </c>
      <c r="F15" s="33">
        <f t="shared" si="0"/>
        <v>2757</v>
      </c>
      <c r="G15" s="32" t="s">
        <v>1157</v>
      </c>
      <c r="H15" s="54" t="s">
        <v>1166</v>
      </c>
    </row>
    <row r="16" spans="1:8">
      <c r="A16" s="31" t="s">
        <v>1191</v>
      </c>
      <c r="B16" s="53" t="s">
        <v>1192</v>
      </c>
      <c r="C16" s="32" t="s">
        <v>314</v>
      </c>
      <c r="D16" s="33">
        <v>54953487</v>
      </c>
      <c r="E16" s="33">
        <v>54963044</v>
      </c>
      <c r="F16" s="33">
        <f t="shared" si="0"/>
        <v>9558</v>
      </c>
      <c r="G16" s="32" t="s">
        <v>1172</v>
      </c>
      <c r="H16" s="54" t="s">
        <v>1158</v>
      </c>
    </row>
    <row r="17" spans="1:8">
      <c r="A17" s="31" t="s">
        <v>1193</v>
      </c>
      <c r="B17" s="53" t="s">
        <v>1194</v>
      </c>
      <c r="C17" s="32" t="s">
        <v>314</v>
      </c>
      <c r="D17" s="33">
        <v>102023885</v>
      </c>
      <c r="E17" s="33">
        <v>102031887</v>
      </c>
      <c r="F17" s="33">
        <f t="shared" si="0"/>
        <v>8003</v>
      </c>
      <c r="G17" s="32" t="s">
        <v>1177</v>
      </c>
      <c r="H17" s="54" t="s">
        <v>1166</v>
      </c>
    </row>
    <row r="18" spans="1:8">
      <c r="A18" s="31" t="s">
        <v>1195</v>
      </c>
      <c r="B18" s="53" t="s">
        <v>1196</v>
      </c>
      <c r="C18" s="32" t="s">
        <v>314</v>
      </c>
      <c r="D18" s="33">
        <v>170887681</v>
      </c>
      <c r="E18" s="33">
        <v>170892971</v>
      </c>
      <c r="F18" s="33">
        <f t="shared" si="0"/>
        <v>5291</v>
      </c>
      <c r="G18" s="32" t="s">
        <v>1180</v>
      </c>
      <c r="H18" s="54" t="s">
        <v>1166</v>
      </c>
    </row>
    <row r="19" spans="1:8">
      <c r="A19" s="31" t="s">
        <v>1197</v>
      </c>
      <c r="B19" s="53" t="s">
        <v>1198</v>
      </c>
      <c r="C19" s="32" t="s">
        <v>314</v>
      </c>
      <c r="D19" s="33">
        <v>209569858</v>
      </c>
      <c r="E19" s="33">
        <v>209575067</v>
      </c>
      <c r="F19" s="33">
        <f t="shared" si="0"/>
        <v>5210</v>
      </c>
      <c r="G19" s="32" t="s">
        <v>1199</v>
      </c>
      <c r="H19" s="54" t="s">
        <v>1166</v>
      </c>
    </row>
    <row r="20" spans="1:8">
      <c r="A20" s="31" t="s">
        <v>1200</v>
      </c>
      <c r="B20" s="53" t="s">
        <v>1201</v>
      </c>
      <c r="C20" s="32" t="s">
        <v>314</v>
      </c>
      <c r="D20" s="33">
        <v>243954738</v>
      </c>
      <c r="E20" s="33">
        <v>243967088</v>
      </c>
      <c r="F20" s="33">
        <f t="shared" si="0"/>
        <v>12351</v>
      </c>
      <c r="G20" s="32" t="s">
        <v>1177</v>
      </c>
      <c r="H20" s="54" t="s">
        <v>1166</v>
      </c>
    </row>
    <row r="21" spans="1:8">
      <c r="A21" s="31" t="s">
        <v>1202</v>
      </c>
      <c r="B21" s="53" t="s">
        <v>1203</v>
      </c>
      <c r="C21" s="32" t="s">
        <v>314</v>
      </c>
      <c r="D21" s="33">
        <v>250283692</v>
      </c>
      <c r="E21" s="33">
        <v>250297265</v>
      </c>
      <c r="F21" s="33">
        <f t="shared" si="0"/>
        <v>13574</v>
      </c>
      <c r="G21" s="32" t="s">
        <v>1186</v>
      </c>
      <c r="H21" s="54" t="s">
        <v>1158</v>
      </c>
    </row>
    <row r="22" spans="1:8">
      <c r="A22" s="31" t="s">
        <v>1204</v>
      </c>
      <c r="B22" s="53" t="s">
        <v>1205</v>
      </c>
      <c r="C22" s="32" t="s">
        <v>314</v>
      </c>
      <c r="D22" s="33">
        <v>256920315</v>
      </c>
      <c r="E22" s="33">
        <v>256926818</v>
      </c>
      <c r="F22" s="33">
        <f t="shared" si="0"/>
        <v>6504</v>
      </c>
      <c r="G22" s="32" t="s">
        <v>1157</v>
      </c>
      <c r="H22" s="54" t="s">
        <v>1166</v>
      </c>
    </row>
    <row r="23" spans="1:8">
      <c r="A23" s="31" t="s">
        <v>1206</v>
      </c>
      <c r="B23" s="53" t="s">
        <v>1207</v>
      </c>
      <c r="C23" s="32" t="s">
        <v>315</v>
      </c>
      <c r="D23" s="33">
        <v>98981445</v>
      </c>
      <c r="E23" s="33">
        <v>98988004</v>
      </c>
      <c r="F23" s="33">
        <f t="shared" si="0"/>
        <v>6560</v>
      </c>
      <c r="G23" s="32" t="s">
        <v>1177</v>
      </c>
      <c r="H23" s="54" t="s">
        <v>1166</v>
      </c>
    </row>
    <row r="24" spans="1:8">
      <c r="A24" s="31" t="s">
        <v>1208</v>
      </c>
      <c r="B24" s="53" t="s">
        <v>1209</v>
      </c>
      <c r="C24" s="32" t="s">
        <v>315</v>
      </c>
      <c r="D24" s="33">
        <v>154057215</v>
      </c>
      <c r="E24" s="33">
        <v>154062097</v>
      </c>
      <c r="F24" s="33">
        <f t="shared" si="0"/>
        <v>4883</v>
      </c>
      <c r="G24" s="32" t="s">
        <v>1180</v>
      </c>
      <c r="H24" s="54" t="s">
        <v>1158</v>
      </c>
    </row>
    <row r="25" spans="1:8">
      <c r="A25" s="31" t="s">
        <v>1210</v>
      </c>
      <c r="B25" s="53" t="s">
        <v>1211</v>
      </c>
      <c r="C25" s="32" t="s">
        <v>315</v>
      </c>
      <c r="D25" s="33">
        <v>191178852</v>
      </c>
      <c r="E25" s="33">
        <v>191185503</v>
      </c>
      <c r="F25" s="33">
        <f t="shared" si="0"/>
        <v>6652</v>
      </c>
      <c r="G25" s="32" t="s">
        <v>1199</v>
      </c>
      <c r="H25" s="54" t="s">
        <v>1166</v>
      </c>
    </row>
    <row r="26" spans="1:8">
      <c r="A26" s="31" t="s">
        <v>1212</v>
      </c>
      <c r="B26" s="53" t="s">
        <v>1213</v>
      </c>
      <c r="C26" s="32" t="s">
        <v>315</v>
      </c>
      <c r="D26" s="33">
        <v>209934741</v>
      </c>
      <c r="E26" s="33">
        <v>209939027</v>
      </c>
      <c r="F26" s="33">
        <f t="shared" si="0"/>
        <v>4287</v>
      </c>
      <c r="G26" s="32" t="s">
        <v>1183</v>
      </c>
      <c r="H26" s="54" t="s">
        <v>1166</v>
      </c>
    </row>
    <row r="27" spans="1:8">
      <c r="A27" s="31" t="s">
        <v>1214</v>
      </c>
      <c r="B27" s="53" t="s">
        <v>1215</v>
      </c>
      <c r="C27" s="32" t="s">
        <v>315</v>
      </c>
      <c r="D27" s="33">
        <v>222784721</v>
      </c>
      <c r="E27" s="33">
        <v>222798928</v>
      </c>
      <c r="F27" s="33">
        <f t="shared" si="0"/>
        <v>14208</v>
      </c>
      <c r="G27" s="32" t="s">
        <v>1177</v>
      </c>
      <c r="H27" s="54" t="s">
        <v>1166</v>
      </c>
    </row>
    <row r="28" spans="1:8">
      <c r="A28" s="31" t="s">
        <v>1216</v>
      </c>
      <c r="B28" s="53" t="s">
        <v>1217</v>
      </c>
      <c r="C28" s="32" t="s">
        <v>315</v>
      </c>
      <c r="D28" s="33">
        <v>229786489</v>
      </c>
      <c r="E28" s="33">
        <v>229801579</v>
      </c>
      <c r="F28" s="33">
        <f t="shared" si="0"/>
        <v>15091</v>
      </c>
      <c r="G28" s="32" t="s">
        <v>1186</v>
      </c>
      <c r="H28" s="54" t="s">
        <v>1158</v>
      </c>
    </row>
    <row r="29" spans="1:8">
      <c r="A29" s="31" t="s">
        <v>1218</v>
      </c>
      <c r="B29" s="53" t="s">
        <v>1219</v>
      </c>
      <c r="C29" s="32" t="s">
        <v>315</v>
      </c>
      <c r="D29" s="33">
        <v>237907631</v>
      </c>
      <c r="E29" s="33">
        <v>237910052</v>
      </c>
      <c r="F29" s="33">
        <f t="shared" si="0"/>
        <v>2422</v>
      </c>
      <c r="G29" s="32" t="s">
        <v>1157</v>
      </c>
      <c r="H29" s="54" t="s">
        <v>1166</v>
      </c>
    </row>
    <row r="30" spans="1:8">
      <c r="A30" s="31" t="s">
        <v>1220</v>
      </c>
      <c r="B30" s="53" t="s">
        <v>1221</v>
      </c>
      <c r="C30" s="32" t="s">
        <v>316</v>
      </c>
      <c r="D30" s="33">
        <v>136932772</v>
      </c>
      <c r="E30" s="33">
        <v>136941611</v>
      </c>
      <c r="F30" s="33">
        <f t="shared" si="0"/>
        <v>8840</v>
      </c>
      <c r="G30" s="32" t="s">
        <v>1177</v>
      </c>
      <c r="H30" s="54" t="s">
        <v>1158</v>
      </c>
    </row>
    <row r="31" spans="1:8">
      <c r="A31" s="31" t="s">
        <v>1222</v>
      </c>
      <c r="B31" s="53" t="s">
        <v>1223</v>
      </c>
      <c r="C31" s="32" t="s">
        <v>316</v>
      </c>
      <c r="D31" s="33">
        <v>198177780</v>
      </c>
      <c r="E31" s="33">
        <v>198189455</v>
      </c>
      <c r="F31" s="33">
        <f t="shared" si="0"/>
        <v>11676</v>
      </c>
      <c r="G31" s="32" t="s">
        <v>1180</v>
      </c>
      <c r="H31" s="54" t="s">
        <v>1158</v>
      </c>
    </row>
    <row r="32" spans="1:8">
      <c r="A32" s="31" t="s">
        <v>1224</v>
      </c>
      <c r="B32" s="53" t="s">
        <v>1225</v>
      </c>
      <c r="C32" s="32" t="s">
        <v>316</v>
      </c>
      <c r="D32" s="33">
        <v>198261023</v>
      </c>
      <c r="E32" s="33">
        <v>198276145</v>
      </c>
      <c r="F32" s="33">
        <f t="shared" si="0"/>
        <v>15123</v>
      </c>
      <c r="G32" s="32" t="s">
        <v>1186</v>
      </c>
      <c r="H32" s="54" t="s">
        <v>1166</v>
      </c>
    </row>
    <row r="33" spans="1:8">
      <c r="A33" s="31" t="s">
        <v>1226</v>
      </c>
      <c r="B33" s="53" t="s">
        <v>1227</v>
      </c>
      <c r="C33" s="32" t="s">
        <v>317</v>
      </c>
      <c r="D33" s="33">
        <v>146620021</v>
      </c>
      <c r="E33" s="33">
        <v>146629305</v>
      </c>
      <c r="F33" s="33">
        <f t="shared" si="0"/>
        <v>9285</v>
      </c>
      <c r="G33" s="32" t="s">
        <v>1177</v>
      </c>
      <c r="H33" s="54" t="s">
        <v>1158</v>
      </c>
    </row>
    <row r="34" spans="1:8">
      <c r="A34" s="31" t="s">
        <v>1228</v>
      </c>
      <c r="B34" s="53" t="s">
        <v>1229</v>
      </c>
      <c r="C34" s="32" t="s">
        <v>317</v>
      </c>
      <c r="D34" s="33">
        <v>204697733</v>
      </c>
      <c r="E34" s="33">
        <v>204707701</v>
      </c>
      <c r="F34" s="33">
        <f t="shared" si="0"/>
        <v>9969</v>
      </c>
      <c r="G34" s="32" t="s">
        <v>1180</v>
      </c>
      <c r="H34" s="54" t="s">
        <v>1158</v>
      </c>
    </row>
    <row r="35" spans="1:8">
      <c r="A35" s="31" t="s">
        <v>1230</v>
      </c>
      <c r="B35" s="53" t="s">
        <v>1231</v>
      </c>
      <c r="C35" s="32" t="s">
        <v>318</v>
      </c>
      <c r="D35" s="33">
        <v>144283715</v>
      </c>
      <c r="E35" s="33">
        <v>144291443</v>
      </c>
      <c r="F35" s="33">
        <f t="shared" si="0"/>
        <v>7729</v>
      </c>
      <c r="G35" s="32" t="s">
        <v>1177</v>
      </c>
      <c r="H35" s="54" t="s">
        <v>1158</v>
      </c>
    </row>
    <row r="36" spans="1:8">
      <c r="A36" s="31" t="s">
        <v>1232</v>
      </c>
      <c r="B36" s="53" t="s">
        <v>1233</v>
      </c>
      <c r="C36" s="32" t="s">
        <v>318</v>
      </c>
      <c r="D36" s="33">
        <v>205114376</v>
      </c>
      <c r="E36" s="33">
        <v>205129819</v>
      </c>
      <c r="F36" s="33">
        <f t="shared" si="0"/>
        <v>15444</v>
      </c>
      <c r="G36" s="32" t="s">
        <v>1180</v>
      </c>
      <c r="H36" s="54" t="s">
        <v>1166</v>
      </c>
    </row>
    <row r="37" spans="1:8">
      <c r="A37" s="31" t="s">
        <v>1234</v>
      </c>
      <c r="B37" s="53" t="s">
        <v>1235</v>
      </c>
      <c r="C37" s="32" t="s">
        <v>318</v>
      </c>
      <c r="D37" s="33">
        <v>205194933</v>
      </c>
      <c r="E37" s="33">
        <v>205200783</v>
      </c>
      <c r="F37" s="33">
        <f t="shared" si="0"/>
        <v>5851</v>
      </c>
      <c r="G37" s="32" t="s">
        <v>1186</v>
      </c>
      <c r="H37" s="54" t="s">
        <v>1158</v>
      </c>
    </row>
    <row r="38" spans="1:8">
      <c r="A38" s="31" t="s">
        <v>1236</v>
      </c>
      <c r="B38" s="53" t="s">
        <v>1237</v>
      </c>
      <c r="C38" s="32" t="s">
        <v>319</v>
      </c>
      <c r="D38" s="33">
        <v>99058937</v>
      </c>
      <c r="E38" s="33">
        <v>99072179</v>
      </c>
      <c r="F38" s="33">
        <f t="shared" si="0"/>
        <v>13243</v>
      </c>
      <c r="G38" s="32" t="s">
        <v>1172</v>
      </c>
      <c r="H38" s="54" t="s">
        <v>1158</v>
      </c>
    </row>
    <row r="39" spans="1:8">
      <c r="A39" s="31" t="s">
        <v>1238</v>
      </c>
      <c r="B39" s="53" t="s">
        <v>1239</v>
      </c>
      <c r="C39" s="32" t="s">
        <v>319</v>
      </c>
      <c r="D39" s="33">
        <v>125078269</v>
      </c>
      <c r="E39" s="33">
        <v>125086780</v>
      </c>
      <c r="F39" s="33">
        <f t="shared" si="0"/>
        <v>8512</v>
      </c>
      <c r="G39" s="32" t="s">
        <v>1240</v>
      </c>
      <c r="H39" s="54" t="s">
        <v>1166</v>
      </c>
    </row>
    <row r="40" spans="1:8">
      <c r="A40" s="31" t="s">
        <v>1241</v>
      </c>
      <c r="B40" s="53" t="s">
        <v>1242</v>
      </c>
      <c r="C40" s="32" t="s">
        <v>319</v>
      </c>
      <c r="D40" s="33">
        <v>146496428</v>
      </c>
      <c r="E40" s="33">
        <v>146498700</v>
      </c>
      <c r="F40" s="33">
        <f t="shared" si="0"/>
        <v>2273</v>
      </c>
      <c r="G40" s="32" t="s">
        <v>1183</v>
      </c>
      <c r="H40" s="54" t="s">
        <v>1166</v>
      </c>
    </row>
    <row r="41" spans="1:8">
      <c r="A41" s="31" t="s">
        <v>1243</v>
      </c>
      <c r="B41" s="53" t="s">
        <v>1244</v>
      </c>
      <c r="C41" s="32" t="s">
        <v>319</v>
      </c>
      <c r="D41" s="33">
        <v>147195719</v>
      </c>
      <c r="E41" s="33">
        <v>147197148</v>
      </c>
      <c r="F41" s="33">
        <f t="shared" si="0"/>
        <v>1430</v>
      </c>
      <c r="G41" s="32" t="s">
        <v>1183</v>
      </c>
      <c r="H41" s="54" t="s">
        <v>1245</v>
      </c>
    </row>
    <row r="42" spans="1:8">
      <c r="A42" s="31" t="s">
        <v>1246</v>
      </c>
      <c r="B42" s="53" t="s">
        <v>1247</v>
      </c>
      <c r="C42" s="32" t="s">
        <v>319</v>
      </c>
      <c r="D42" s="33">
        <v>185457726</v>
      </c>
      <c r="E42" s="33">
        <v>185463311</v>
      </c>
      <c r="F42" s="33">
        <f t="shared" si="0"/>
        <v>5586</v>
      </c>
      <c r="G42" s="32" t="s">
        <v>1248</v>
      </c>
      <c r="H42" s="54" t="s">
        <v>1166</v>
      </c>
    </row>
    <row r="43" spans="1:8">
      <c r="A43" s="31" t="s">
        <v>1249</v>
      </c>
      <c r="B43" s="53" t="s">
        <v>1250</v>
      </c>
      <c r="C43" s="32" t="s">
        <v>319</v>
      </c>
      <c r="D43" s="33">
        <v>304105296</v>
      </c>
      <c r="E43" s="33">
        <v>304120925</v>
      </c>
      <c r="F43" s="33">
        <f t="shared" si="0"/>
        <v>15630</v>
      </c>
      <c r="G43" s="32" t="s">
        <v>1161</v>
      </c>
      <c r="H43" s="54" t="s">
        <v>1158</v>
      </c>
    </row>
    <row r="44" spans="1:8">
      <c r="A44" s="31" t="s">
        <v>1251</v>
      </c>
      <c r="B44" s="53" t="s">
        <v>1252</v>
      </c>
      <c r="C44" s="32" t="s">
        <v>319</v>
      </c>
      <c r="D44" s="33">
        <v>304159266</v>
      </c>
      <c r="E44" s="33">
        <v>304167948</v>
      </c>
      <c r="F44" s="33">
        <f t="shared" si="0"/>
        <v>8683</v>
      </c>
      <c r="G44" s="32" t="s">
        <v>1161</v>
      </c>
      <c r="H44" s="54" t="s">
        <v>1169</v>
      </c>
    </row>
    <row r="45" spans="1:8">
      <c r="A45" s="31" t="s">
        <v>1253</v>
      </c>
      <c r="B45" s="53" t="s">
        <v>1254</v>
      </c>
      <c r="C45" s="32" t="s">
        <v>319</v>
      </c>
      <c r="D45" s="33">
        <v>304334103</v>
      </c>
      <c r="E45" s="33">
        <v>304346579</v>
      </c>
      <c r="F45" s="33">
        <f t="shared" si="0"/>
        <v>12477</v>
      </c>
      <c r="G45" s="32" t="s">
        <v>1161</v>
      </c>
      <c r="H45" s="54" t="s">
        <v>1166</v>
      </c>
    </row>
    <row r="46" spans="1:8">
      <c r="A46" s="31" t="s">
        <v>1255</v>
      </c>
      <c r="B46" s="53" t="s">
        <v>1256</v>
      </c>
      <c r="C46" s="32" t="s">
        <v>320</v>
      </c>
      <c r="D46" s="33">
        <v>73419366</v>
      </c>
      <c r="E46" s="33">
        <v>73431999</v>
      </c>
      <c r="F46" s="33">
        <f t="shared" si="0"/>
        <v>12634</v>
      </c>
      <c r="G46" s="32" t="s">
        <v>1172</v>
      </c>
      <c r="H46" s="54" t="s">
        <v>1166</v>
      </c>
    </row>
    <row r="47" spans="1:8">
      <c r="A47" s="31" t="s">
        <v>1257</v>
      </c>
      <c r="B47" s="53" t="s">
        <v>1258</v>
      </c>
      <c r="C47" s="32" t="s">
        <v>320</v>
      </c>
      <c r="D47" s="33">
        <v>95818493</v>
      </c>
      <c r="E47" s="33">
        <v>95825632</v>
      </c>
      <c r="F47" s="33">
        <f t="shared" si="0"/>
        <v>7140</v>
      </c>
      <c r="G47" s="32" t="s">
        <v>1240</v>
      </c>
      <c r="H47" s="54" t="s">
        <v>1166</v>
      </c>
    </row>
    <row r="48" spans="1:8">
      <c r="A48" s="31" t="s">
        <v>1259</v>
      </c>
      <c r="B48" s="53" t="s">
        <v>1260</v>
      </c>
      <c r="C48" s="32" t="s">
        <v>320</v>
      </c>
      <c r="D48" s="33">
        <v>135889403</v>
      </c>
      <c r="E48" s="33">
        <v>135891707</v>
      </c>
      <c r="F48" s="33">
        <f t="shared" si="0"/>
        <v>2305</v>
      </c>
      <c r="G48" s="32" t="s">
        <v>1183</v>
      </c>
      <c r="H48" s="54" t="s">
        <v>1158</v>
      </c>
    </row>
    <row r="49" spans="1:8">
      <c r="A49" s="31" t="s">
        <v>1261</v>
      </c>
      <c r="B49" s="53" t="s">
        <v>1262</v>
      </c>
      <c r="C49" s="32" t="s">
        <v>320</v>
      </c>
      <c r="D49" s="33">
        <v>136085952</v>
      </c>
      <c r="E49" s="33">
        <v>136087020</v>
      </c>
      <c r="F49" s="33">
        <f t="shared" si="0"/>
        <v>1069</v>
      </c>
      <c r="G49" s="32" t="s">
        <v>1183</v>
      </c>
      <c r="H49" s="54" t="s">
        <v>1263</v>
      </c>
    </row>
    <row r="50" spans="1:8">
      <c r="A50" s="31" t="s">
        <v>1264</v>
      </c>
      <c r="B50" s="53" t="s">
        <v>1265</v>
      </c>
      <c r="C50" s="32" t="s">
        <v>320</v>
      </c>
      <c r="D50" s="33">
        <v>166711612</v>
      </c>
      <c r="E50" s="33">
        <v>166715286</v>
      </c>
      <c r="F50" s="33">
        <f t="shared" si="0"/>
        <v>3675</v>
      </c>
      <c r="G50" s="32" t="s">
        <v>1248</v>
      </c>
      <c r="H50" s="54" t="s">
        <v>1166</v>
      </c>
    </row>
    <row r="51" spans="1:8">
      <c r="A51" s="31" t="s">
        <v>1266</v>
      </c>
      <c r="B51" s="53" t="s">
        <v>1267</v>
      </c>
      <c r="C51" s="32" t="s">
        <v>320</v>
      </c>
      <c r="D51" s="33">
        <v>265985671</v>
      </c>
      <c r="E51" s="33">
        <v>265999315</v>
      </c>
      <c r="F51" s="33">
        <f t="shared" si="0"/>
        <v>13645</v>
      </c>
      <c r="G51" s="32" t="s">
        <v>1161</v>
      </c>
      <c r="H51" s="54" t="s">
        <v>1158</v>
      </c>
    </row>
    <row r="52" spans="1:8">
      <c r="A52" s="31" t="s">
        <v>1268</v>
      </c>
      <c r="B52" s="53" t="s">
        <v>1269</v>
      </c>
      <c r="C52" s="32" t="s">
        <v>320</v>
      </c>
      <c r="D52" s="33">
        <v>266070788</v>
      </c>
      <c r="E52" s="33">
        <v>266079309</v>
      </c>
      <c r="F52" s="33">
        <f t="shared" si="0"/>
        <v>8522</v>
      </c>
      <c r="G52" s="32" t="s">
        <v>1161</v>
      </c>
      <c r="H52" s="54" t="s">
        <v>1158</v>
      </c>
    </row>
    <row r="53" spans="1:8">
      <c r="A53" s="31" t="s">
        <v>1270</v>
      </c>
      <c r="B53" s="53" t="s">
        <v>1271</v>
      </c>
      <c r="C53" s="32" t="s">
        <v>321</v>
      </c>
      <c r="D53" s="33">
        <v>108529002</v>
      </c>
      <c r="E53" s="33">
        <v>108549212</v>
      </c>
      <c r="F53" s="33">
        <f t="shared" si="0"/>
        <v>20211</v>
      </c>
      <c r="G53" s="32" t="s">
        <v>1240</v>
      </c>
      <c r="H53" s="54" t="s">
        <v>1158</v>
      </c>
    </row>
    <row r="54" spans="1:8">
      <c r="A54" s="31" t="s">
        <v>1272</v>
      </c>
      <c r="B54" s="53" t="s">
        <v>1273</v>
      </c>
      <c r="C54" s="32" t="s">
        <v>321</v>
      </c>
      <c r="D54" s="33">
        <v>185918167</v>
      </c>
      <c r="E54" s="33">
        <v>185921785</v>
      </c>
      <c r="F54" s="33">
        <f t="shared" si="0"/>
        <v>3619</v>
      </c>
      <c r="G54" s="32" t="s">
        <v>1248</v>
      </c>
      <c r="H54" s="54" t="s">
        <v>1166</v>
      </c>
    </row>
    <row r="55" spans="1:8">
      <c r="A55" s="31" t="s">
        <v>1274</v>
      </c>
      <c r="B55" s="53" t="s">
        <v>1275</v>
      </c>
      <c r="C55" s="32" t="s">
        <v>321</v>
      </c>
      <c r="D55" s="33">
        <v>312830699</v>
      </c>
      <c r="E55" s="33">
        <v>312839278</v>
      </c>
      <c r="F55" s="33">
        <f t="shared" si="0"/>
        <v>8580</v>
      </c>
      <c r="G55" s="32" t="s">
        <v>1161</v>
      </c>
      <c r="H55" s="54" t="s">
        <v>1166</v>
      </c>
    </row>
    <row r="56" spans="1:8">
      <c r="A56" s="31" t="s">
        <v>1276</v>
      </c>
      <c r="B56" s="53" t="s">
        <v>1277</v>
      </c>
      <c r="C56" s="32" t="s">
        <v>322</v>
      </c>
      <c r="D56" s="33">
        <v>2069532</v>
      </c>
      <c r="E56" s="33">
        <v>2077289</v>
      </c>
      <c r="F56" s="33">
        <f t="shared" si="0"/>
        <v>7758</v>
      </c>
      <c r="G56" s="32" t="s">
        <v>1157</v>
      </c>
      <c r="H56" s="54" t="s">
        <v>1166</v>
      </c>
    </row>
    <row r="57" spans="1:8">
      <c r="A57" s="31" t="s">
        <v>1278</v>
      </c>
      <c r="B57" s="53" t="s">
        <v>1279</v>
      </c>
      <c r="C57" s="32" t="s">
        <v>322</v>
      </c>
      <c r="D57" s="33">
        <v>282018659</v>
      </c>
      <c r="E57" s="33">
        <v>282031420</v>
      </c>
      <c r="F57" s="33">
        <f t="shared" si="0"/>
        <v>12762</v>
      </c>
      <c r="G57" s="32" t="s">
        <v>1172</v>
      </c>
      <c r="H57" s="54" t="s">
        <v>1158</v>
      </c>
    </row>
    <row r="58" spans="1:8">
      <c r="A58" s="31" t="s">
        <v>1280</v>
      </c>
      <c r="B58" s="53" t="s">
        <v>1281</v>
      </c>
      <c r="C58" s="32" t="s">
        <v>323</v>
      </c>
      <c r="D58" s="33">
        <v>2949517</v>
      </c>
      <c r="E58" s="33">
        <v>2955835</v>
      </c>
      <c r="F58" s="33">
        <f t="shared" si="0"/>
        <v>6319</v>
      </c>
      <c r="G58" s="32" t="s">
        <v>1157</v>
      </c>
      <c r="H58" s="54" t="s">
        <v>1158</v>
      </c>
    </row>
    <row r="59" spans="1:8">
      <c r="A59" s="31" t="s">
        <v>1282</v>
      </c>
      <c r="B59" s="53" t="s">
        <v>1283</v>
      </c>
      <c r="C59" s="32" t="s">
        <v>323</v>
      </c>
      <c r="D59" s="33">
        <v>290303249</v>
      </c>
      <c r="E59" s="33">
        <v>290321271</v>
      </c>
      <c r="F59" s="33">
        <f t="shared" si="0"/>
        <v>18023</v>
      </c>
      <c r="G59" s="32" t="s">
        <v>1240</v>
      </c>
      <c r="H59" s="54" t="s">
        <v>1166</v>
      </c>
    </row>
    <row r="60" spans="1:8">
      <c r="A60" s="31" t="s">
        <v>1284</v>
      </c>
      <c r="B60" s="53" t="s">
        <v>1285</v>
      </c>
      <c r="C60" s="32" t="s">
        <v>323</v>
      </c>
      <c r="D60" s="33">
        <v>290336592</v>
      </c>
      <c r="E60" s="33">
        <v>290343347</v>
      </c>
      <c r="F60" s="33">
        <f t="shared" si="0"/>
        <v>6756</v>
      </c>
      <c r="G60" s="32" t="s">
        <v>1240</v>
      </c>
      <c r="H60" s="54" t="s">
        <v>1169</v>
      </c>
    </row>
    <row r="61" spans="1:8">
      <c r="A61" s="31" t="s">
        <v>1286</v>
      </c>
      <c r="B61" s="53" t="s">
        <v>1287</v>
      </c>
      <c r="C61" s="32" t="s">
        <v>324</v>
      </c>
      <c r="D61" s="33">
        <v>2385994</v>
      </c>
      <c r="E61" s="33">
        <v>2400301</v>
      </c>
      <c r="F61" s="33">
        <f t="shared" si="0"/>
        <v>14308</v>
      </c>
      <c r="G61" s="32" t="s">
        <v>1157</v>
      </c>
      <c r="H61" s="54" t="s">
        <v>1166</v>
      </c>
    </row>
    <row r="62" spans="1:8">
      <c r="A62" s="31" t="s">
        <v>1288</v>
      </c>
      <c r="B62" s="53" t="s">
        <v>1289</v>
      </c>
      <c r="C62" s="32" t="s">
        <v>324</v>
      </c>
      <c r="D62" s="33">
        <v>261757050</v>
      </c>
      <c r="E62" s="33">
        <v>261767048</v>
      </c>
      <c r="F62" s="33">
        <f t="shared" si="0"/>
        <v>9999</v>
      </c>
      <c r="G62" s="32" t="s">
        <v>1172</v>
      </c>
      <c r="H62" s="54" t="s">
        <v>1158</v>
      </c>
    </row>
    <row r="63" spans="1:8">
      <c r="A63" s="31" t="s">
        <v>1290</v>
      </c>
      <c r="B63" s="53" t="s">
        <v>1291</v>
      </c>
      <c r="C63" s="32" t="s">
        <v>324</v>
      </c>
      <c r="D63" s="33">
        <v>279012414</v>
      </c>
      <c r="E63" s="33">
        <v>279024228</v>
      </c>
      <c r="F63" s="33">
        <f t="shared" si="0"/>
        <v>11815</v>
      </c>
      <c r="G63" s="32" t="s">
        <v>1240</v>
      </c>
      <c r="H63" s="54" t="s">
        <v>1158</v>
      </c>
    </row>
    <row r="64" spans="1:8">
      <c r="A64" s="31" t="s">
        <v>1292</v>
      </c>
      <c r="B64" s="53" t="s">
        <v>1293</v>
      </c>
      <c r="C64" s="32" t="s">
        <v>324</v>
      </c>
      <c r="D64" s="33">
        <v>287963818</v>
      </c>
      <c r="E64" s="33">
        <v>288016578</v>
      </c>
      <c r="F64" s="33">
        <f t="shared" si="0"/>
        <v>52761</v>
      </c>
      <c r="G64" s="32" t="s">
        <v>1161</v>
      </c>
      <c r="H64" s="54" t="s">
        <v>1294</v>
      </c>
    </row>
    <row r="65" spans="1:8">
      <c r="A65" s="31" t="s">
        <v>1295</v>
      </c>
      <c r="B65" s="53" t="s">
        <v>1296</v>
      </c>
      <c r="C65" s="32" t="s">
        <v>325</v>
      </c>
      <c r="D65" s="33">
        <v>3505064</v>
      </c>
      <c r="E65" s="33">
        <v>3536086</v>
      </c>
      <c r="F65" s="33">
        <f t="shared" si="0"/>
        <v>31023</v>
      </c>
      <c r="G65" s="32" t="s">
        <v>1157</v>
      </c>
      <c r="H65" s="54" t="s">
        <v>1166</v>
      </c>
    </row>
    <row r="66" spans="1:8">
      <c r="A66" s="31" t="s">
        <v>1297</v>
      </c>
      <c r="B66" s="53" t="s">
        <v>1298</v>
      </c>
      <c r="C66" s="32" t="s">
        <v>325</v>
      </c>
      <c r="D66" s="33">
        <v>4366709</v>
      </c>
      <c r="E66" s="33">
        <v>4371192</v>
      </c>
      <c r="F66" s="33">
        <f t="shared" si="0"/>
        <v>4484</v>
      </c>
      <c r="G66" s="32" t="s">
        <v>1177</v>
      </c>
      <c r="H66" s="54" t="s">
        <v>1166</v>
      </c>
    </row>
    <row r="67" spans="1:8">
      <c r="A67" s="31" t="s">
        <v>1299</v>
      </c>
      <c r="B67" s="53" t="s">
        <v>1300</v>
      </c>
      <c r="C67" s="32" t="s">
        <v>325</v>
      </c>
      <c r="D67" s="33">
        <v>224800847</v>
      </c>
      <c r="E67" s="33">
        <v>224806578</v>
      </c>
      <c r="F67" s="33">
        <f t="shared" ref="F67:F107" si="1">E67-D67+1</f>
        <v>5732</v>
      </c>
      <c r="G67" s="32" t="s">
        <v>1180</v>
      </c>
      <c r="H67" s="54" t="s">
        <v>1158</v>
      </c>
    </row>
    <row r="68" spans="1:8">
      <c r="A68" s="31" t="s">
        <v>1301</v>
      </c>
      <c r="B68" s="53" t="s">
        <v>1302</v>
      </c>
      <c r="C68" s="32" t="s">
        <v>325</v>
      </c>
      <c r="D68" s="33">
        <v>181572409</v>
      </c>
      <c r="E68" s="33">
        <v>181574095</v>
      </c>
      <c r="F68" s="33">
        <f t="shared" si="1"/>
        <v>1687</v>
      </c>
      <c r="G68" s="32" t="s">
        <v>1186</v>
      </c>
      <c r="H68" s="54" t="s">
        <v>1166</v>
      </c>
    </row>
    <row r="69" spans="1:8">
      <c r="A69" s="31" t="s">
        <v>1303</v>
      </c>
      <c r="B69" s="53" t="s">
        <v>1304</v>
      </c>
      <c r="C69" s="32" t="s">
        <v>326</v>
      </c>
      <c r="D69" s="33">
        <v>3789623</v>
      </c>
      <c r="E69" s="33">
        <v>3822068</v>
      </c>
      <c r="F69" s="33">
        <f t="shared" si="1"/>
        <v>32446</v>
      </c>
      <c r="G69" s="32" t="s">
        <v>1157</v>
      </c>
      <c r="H69" s="54" t="s">
        <v>1166</v>
      </c>
    </row>
    <row r="70" spans="1:8">
      <c r="A70" s="31" t="s">
        <v>1305</v>
      </c>
      <c r="B70" s="53" t="s">
        <v>1306</v>
      </c>
      <c r="C70" s="32" t="s">
        <v>326</v>
      </c>
      <c r="D70" s="33">
        <v>4981056</v>
      </c>
      <c r="E70" s="33">
        <v>4984990</v>
      </c>
      <c r="F70" s="33">
        <f t="shared" si="1"/>
        <v>3935</v>
      </c>
      <c r="G70" s="32" t="s">
        <v>1177</v>
      </c>
      <c r="H70" s="54" t="s">
        <v>1158</v>
      </c>
    </row>
    <row r="71" spans="1:8">
      <c r="A71" s="31" t="s">
        <v>1307</v>
      </c>
      <c r="B71" s="53" t="s">
        <v>1308</v>
      </c>
      <c r="C71" s="32" t="s">
        <v>326</v>
      </c>
      <c r="D71" s="33">
        <v>64320733</v>
      </c>
      <c r="E71" s="33">
        <v>64457487</v>
      </c>
      <c r="F71" s="33">
        <f t="shared" si="1"/>
        <v>136755</v>
      </c>
      <c r="G71" s="32" t="s">
        <v>1186</v>
      </c>
      <c r="H71" s="54" t="s">
        <v>1166</v>
      </c>
    </row>
    <row r="72" spans="1:8">
      <c r="A72" s="31" t="s">
        <v>1309</v>
      </c>
      <c r="B72" s="53" t="s">
        <v>1310</v>
      </c>
      <c r="C72" s="32" t="s">
        <v>326</v>
      </c>
      <c r="D72" s="33">
        <v>69674730</v>
      </c>
      <c r="E72" s="33">
        <v>69679609</v>
      </c>
      <c r="F72" s="33">
        <f t="shared" si="1"/>
        <v>4880</v>
      </c>
      <c r="G72" s="32" t="s">
        <v>1183</v>
      </c>
      <c r="H72" s="54" t="s">
        <v>1166</v>
      </c>
    </row>
    <row r="73" spans="1:8">
      <c r="A73" s="31" t="s">
        <v>1311</v>
      </c>
      <c r="B73" s="53" t="s">
        <v>1312</v>
      </c>
      <c r="C73" s="32" t="s">
        <v>326</v>
      </c>
      <c r="D73" s="33">
        <v>242729383</v>
      </c>
      <c r="E73" s="33">
        <v>242741397</v>
      </c>
      <c r="F73" s="33">
        <f t="shared" si="1"/>
        <v>12015</v>
      </c>
      <c r="G73" s="32" t="s">
        <v>1180</v>
      </c>
      <c r="H73" s="54" t="s">
        <v>1158</v>
      </c>
    </row>
    <row r="74" spans="1:8">
      <c r="A74" s="31" t="s">
        <v>1313</v>
      </c>
      <c r="B74" s="53" t="s">
        <v>1314</v>
      </c>
      <c r="C74" s="32" t="s">
        <v>326</v>
      </c>
      <c r="D74" s="33">
        <v>195042389</v>
      </c>
      <c r="E74" s="33">
        <v>195044075</v>
      </c>
      <c r="F74" s="33">
        <f t="shared" si="1"/>
        <v>1687</v>
      </c>
      <c r="G74" s="32" t="s">
        <v>1186</v>
      </c>
      <c r="H74" s="54" t="s">
        <v>1166</v>
      </c>
    </row>
    <row r="75" spans="1:8">
      <c r="A75" s="31" t="s">
        <v>1315</v>
      </c>
      <c r="B75" s="53" t="s">
        <v>1316</v>
      </c>
      <c r="C75" s="32" t="s">
        <v>327</v>
      </c>
      <c r="D75" s="33">
        <v>2987613</v>
      </c>
      <c r="E75" s="33">
        <v>3018562</v>
      </c>
      <c r="F75" s="33">
        <f t="shared" si="1"/>
        <v>30950</v>
      </c>
      <c r="G75" s="32" t="s">
        <v>1157</v>
      </c>
      <c r="H75" s="54" t="s">
        <v>1166</v>
      </c>
    </row>
    <row r="76" spans="1:8">
      <c r="A76" s="31" t="s">
        <v>1317</v>
      </c>
      <c r="B76" s="53" t="s">
        <v>1318</v>
      </c>
      <c r="C76" s="32" t="s">
        <v>327</v>
      </c>
      <c r="D76" s="33">
        <v>3958718</v>
      </c>
      <c r="E76" s="33">
        <v>3963411</v>
      </c>
      <c r="F76" s="33">
        <f t="shared" si="1"/>
        <v>4694</v>
      </c>
      <c r="G76" s="32" t="s">
        <v>1177</v>
      </c>
      <c r="H76" s="54" t="s">
        <v>1166</v>
      </c>
    </row>
    <row r="77" spans="1:8">
      <c r="A77" s="31" t="s">
        <v>1319</v>
      </c>
      <c r="B77" s="53" t="s">
        <v>1320</v>
      </c>
      <c r="C77" s="32" t="s">
        <v>327</v>
      </c>
      <c r="D77" s="33">
        <v>69834802</v>
      </c>
      <c r="E77" s="33">
        <v>69971556</v>
      </c>
      <c r="F77" s="33">
        <f t="shared" si="1"/>
        <v>136755</v>
      </c>
      <c r="G77" s="32" t="s">
        <v>1186</v>
      </c>
      <c r="H77" s="54" t="s">
        <v>1166</v>
      </c>
    </row>
    <row r="78" spans="1:8">
      <c r="A78" s="31" t="s">
        <v>1321</v>
      </c>
      <c r="B78" s="53" t="s">
        <v>1322</v>
      </c>
      <c r="C78" s="32" t="s">
        <v>327</v>
      </c>
      <c r="D78" s="33">
        <v>75188525</v>
      </c>
      <c r="E78" s="33">
        <v>75193404</v>
      </c>
      <c r="F78" s="33">
        <f t="shared" si="1"/>
        <v>4880</v>
      </c>
      <c r="G78" s="32" t="s">
        <v>1183</v>
      </c>
      <c r="H78" s="54" t="s">
        <v>1166</v>
      </c>
    </row>
    <row r="79" spans="1:8">
      <c r="A79" s="31" t="s">
        <v>1323</v>
      </c>
      <c r="B79" s="53" t="s">
        <v>1324</v>
      </c>
      <c r="C79" s="32" t="s">
        <v>327</v>
      </c>
      <c r="D79" s="33">
        <v>117266084</v>
      </c>
      <c r="E79" s="33">
        <v>117267968</v>
      </c>
      <c r="F79" s="33">
        <f t="shared" si="1"/>
        <v>1885</v>
      </c>
      <c r="G79" s="32" t="s">
        <v>1325</v>
      </c>
      <c r="H79" s="54" t="s">
        <v>1326</v>
      </c>
    </row>
    <row r="80" spans="1:8">
      <c r="A80" s="31" t="s">
        <v>1327</v>
      </c>
      <c r="B80" s="53" t="s">
        <v>1328</v>
      </c>
      <c r="C80" s="32" t="s">
        <v>327</v>
      </c>
      <c r="D80" s="33">
        <v>248965558</v>
      </c>
      <c r="E80" s="33">
        <v>248971064</v>
      </c>
      <c r="F80" s="33">
        <f t="shared" si="1"/>
        <v>5507</v>
      </c>
      <c r="G80" s="32" t="s">
        <v>1180</v>
      </c>
      <c r="H80" s="54" t="s">
        <v>1166</v>
      </c>
    </row>
    <row r="81" spans="1:8">
      <c r="A81" s="31" t="s">
        <v>1329</v>
      </c>
      <c r="B81" s="53" t="s">
        <v>1330</v>
      </c>
      <c r="C81" s="32" t="s">
        <v>328</v>
      </c>
      <c r="D81" s="33">
        <v>128079175</v>
      </c>
      <c r="E81" s="33">
        <v>128095701</v>
      </c>
      <c r="F81" s="33">
        <f t="shared" si="1"/>
        <v>16527</v>
      </c>
      <c r="G81" s="32" t="s">
        <v>1177</v>
      </c>
      <c r="H81" s="54" t="s">
        <v>1294</v>
      </c>
    </row>
    <row r="82" spans="1:8">
      <c r="A82" s="31" t="s">
        <v>1331</v>
      </c>
      <c r="B82" s="53" t="s">
        <v>1332</v>
      </c>
      <c r="C82" s="32" t="s">
        <v>328</v>
      </c>
      <c r="D82" s="33">
        <v>136797050</v>
      </c>
      <c r="E82" s="33">
        <v>136801130</v>
      </c>
      <c r="F82" s="33">
        <f t="shared" si="1"/>
        <v>4081</v>
      </c>
      <c r="G82" s="32" t="s">
        <v>1248</v>
      </c>
      <c r="H82" s="54" t="s">
        <v>1158</v>
      </c>
    </row>
    <row r="83" spans="1:8">
      <c r="A83" s="31" t="s">
        <v>1333</v>
      </c>
      <c r="B83" s="53" t="s">
        <v>1334</v>
      </c>
      <c r="C83" s="32" t="s">
        <v>328</v>
      </c>
      <c r="D83" s="33">
        <v>168164747</v>
      </c>
      <c r="E83" s="33">
        <v>168171569</v>
      </c>
      <c r="F83" s="33">
        <f t="shared" si="1"/>
        <v>6823</v>
      </c>
      <c r="G83" s="32" t="s">
        <v>1335</v>
      </c>
      <c r="H83" s="54" t="s">
        <v>1336</v>
      </c>
    </row>
    <row r="84" spans="1:8">
      <c r="A84" s="31" t="s">
        <v>1337</v>
      </c>
      <c r="B84" s="53" t="s">
        <v>1338</v>
      </c>
      <c r="C84" s="32" t="s">
        <v>311</v>
      </c>
      <c r="D84" s="33">
        <v>259961245</v>
      </c>
      <c r="E84" s="33">
        <v>259967673</v>
      </c>
      <c r="F84" s="33">
        <f t="shared" si="1"/>
        <v>6429</v>
      </c>
      <c r="G84" s="32" t="s">
        <v>1161</v>
      </c>
      <c r="H84" s="54" t="s">
        <v>1158</v>
      </c>
    </row>
    <row r="85" spans="1:8">
      <c r="A85" s="31" t="s">
        <v>1339</v>
      </c>
      <c r="B85" s="53" t="s">
        <v>1340</v>
      </c>
      <c r="C85" s="32" t="s">
        <v>329</v>
      </c>
      <c r="D85" s="33">
        <v>88957203</v>
      </c>
      <c r="E85" s="33">
        <v>88961024</v>
      </c>
      <c r="F85" s="33">
        <f t="shared" si="1"/>
        <v>3822</v>
      </c>
      <c r="G85" s="32" t="s">
        <v>1248</v>
      </c>
      <c r="H85" s="54" t="s">
        <v>1263</v>
      </c>
    </row>
    <row r="86" spans="1:8">
      <c r="A86" s="31" t="s">
        <v>1341</v>
      </c>
      <c r="B86" s="53" t="s">
        <v>1342</v>
      </c>
      <c r="C86" s="32" t="s">
        <v>329</v>
      </c>
      <c r="D86" s="33">
        <v>89287909</v>
      </c>
      <c r="E86" s="33">
        <v>89291730</v>
      </c>
      <c r="F86" s="33">
        <f t="shared" si="1"/>
        <v>3822</v>
      </c>
      <c r="G86" s="32" t="s">
        <v>1248</v>
      </c>
      <c r="H86" s="54" t="s">
        <v>1245</v>
      </c>
    </row>
    <row r="87" spans="1:8">
      <c r="A87" s="31" t="s">
        <v>1343</v>
      </c>
      <c r="B87" s="53" t="s">
        <v>1344</v>
      </c>
      <c r="C87" s="32" t="s">
        <v>329</v>
      </c>
      <c r="D87" s="33">
        <v>143796938</v>
      </c>
      <c r="E87" s="33">
        <v>143803968</v>
      </c>
      <c r="F87" s="33">
        <f t="shared" si="1"/>
        <v>7031</v>
      </c>
      <c r="G87" s="32" t="s">
        <v>1335</v>
      </c>
      <c r="H87" s="54" t="s">
        <v>1158</v>
      </c>
    </row>
    <row r="88" spans="1:8">
      <c r="A88" s="31" t="s">
        <v>1345</v>
      </c>
      <c r="B88" s="53" t="s">
        <v>1346</v>
      </c>
      <c r="C88" s="32" t="s">
        <v>330</v>
      </c>
      <c r="D88" s="33">
        <v>166487372</v>
      </c>
      <c r="E88" s="33">
        <v>166493924</v>
      </c>
      <c r="F88" s="33">
        <f t="shared" si="1"/>
        <v>6553</v>
      </c>
      <c r="G88" s="32" t="s">
        <v>1335</v>
      </c>
      <c r="H88" s="54" t="s">
        <v>1166</v>
      </c>
    </row>
    <row r="89" spans="1:8">
      <c r="A89" s="31" t="s">
        <v>1347</v>
      </c>
      <c r="B89" s="53" t="s">
        <v>1348</v>
      </c>
      <c r="C89" s="32" t="s">
        <v>331</v>
      </c>
      <c r="D89" s="33">
        <v>38840454</v>
      </c>
      <c r="E89" s="33">
        <v>38843167</v>
      </c>
      <c r="F89" s="33">
        <f t="shared" si="1"/>
        <v>2714</v>
      </c>
      <c r="G89" s="32" t="s">
        <v>1180</v>
      </c>
      <c r="H89" s="54" t="s">
        <v>1158</v>
      </c>
    </row>
    <row r="90" spans="1:8">
      <c r="A90" s="31" t="s">
        <v>1349</v>
      </c>
      <c r="B90" s="53" t="s">
        <v>1350</v>
      </c>
      <c r="C90" s="32" t="s">
        <v>331</v>
      </c>
      <c r="D90" s="33">
        <v>86044678</v>
      </c>
      <c r="E90" s="33">
        <v>86062079</v>
      </c>
      <c r="F90" s="33">
        <f t="shared" si="1"/>
        <v>17402</v>
      </c>
      <c r="G90" s="32" t="s">
        <v>1186</v>
      </c>
      <c r="H90" s="54" t="s">
        <v>1166</v>
      </c>
    </row>
    <row r="91" spans="1:8">
      <c r="A91" s="31" t="s">
        <v>1351</v>
      </c>
      <c r="B91" s="53" t="s">
        <v>1352</v>
      </c>
      <c r="C91" s="32" t="s">
        <v>331</v>
      </c>
      <c r="D91" s="33">
        <v>86504053</v>
      </c>
      <c r="E91" s="33">
        <v>86508553</v>
      </c>
      <c r="F91" s="33">
        <f t="shared" si="1"/>
        <v>4501</v>
      </c>
      <c r="G91" s="32" t="s">
        <v>1180</v>
      </c>
      <c r="H91" s="54" t="s">
        <v>1166</v>
      </c>
    </row>
    <row r="92" spans="1:8">
      <c r="A92" s="31" t="s">
        <v>1353</v>
      </c>
      <c r="B92" s="53" t="s">
        <v>1354</v>
      </c>
      <c r="C92" s="32" t="s">
        <v>332</v>
      </c>
      <c r="D92" s="33">
        <v>91543487</v>
      </c>
      <c r="E92" s="33">
        <v>91566265</v>
      </c>
      <c r="F92" s="33">
        <f t="shared" si="1"/>
        <v>22779</v>
      </c>
      <c r="G92" s="32" t="s">
        <v>1186</v>
      </c>
      <c r="H92" s="54" t="s">
        <v>1166</v>
      </c>
    </row>
    <row r="93" spans="1:8">
      <c r="A93" s="31" t="s">
        <v>1355</v>
      </c>
      <c r="B93" s="53" t="s">
        <v>1356</v>
      </c>
      <c r="C93" s="32" t="s">
        <v>332</v>
      </c>
      <c r="D93" s="33">
        <v>92080608</v>
      </c>
      <c r="E93" s="33">
        <v>92084943</v>
      </c>
      <c r="F93" s="33">
        <f t="shared" si="1"/>
        <v>4336</v>
      </c>
      <c r="G93" s="32" t="s">
        <v>1180</v>
      </c>
      <c r="H93" s="54" t="s">
        <v>1166</v>
      </c>
    </row>
    <row r="94" spans="1:8">
      <c r="A94" s="31" t="s">
        <v>1357</v>
      </c>
      <c r="B94" s="53" t="s">
        <v>1358</v>
      </c>
      <c r="C94" s="32" t="s">
        <v>333</v>
      </c>
      <c r="D94" s="33">
        <v>96651053</v>
      </c>
      <c r="E94" s="33">
        <v>96655409</v>
      </c>
      <c r="F94" s="33">
        <f t="shared" si="1"/>
        <v>4357</v>
      </c>
      <c r="G94" s="32" t="s">
        <v>1180</v>
      </c>
      <c r="H94" s="54" t="s">
        <v>1158</v>
      </c>
    </row>
    <row r="95" spans="1:8">
      <c r="A95" s="31" t="s">
        <v>1359</v>
      </c>
      <c r="B95" s="53" t="s">
        <v>1360</v>
      </c>
      <c r="C95" s="32" t="s">
        <v>333</v>
      </c>
      <c r="D95" s="33">
        <v>97157637</v>
      </c>
      <c r="E95" s="33">
        <v>97183643</v>
      </c>
      <c r="F95" s="33">
        <f t="shared" si="1"/>
        <v>26007</v>
      </c>
      <c r="G95" s="32" t="s">
        <v>1186</v>
      </c>
      <c r="H95" s="54" t="s">
        <v>1158</v>
      </c>
    </row>
    <row r="96" spans="1:8">
      <c r="A96" s="31" t="s">
        <v>1361</v>
      </c>
      <c r="B96" s="53" t="s">
        <v>1362</v>
      </c>
      <c r="C96" s="32" t="s">
        <v>334</v>
      </c>
      <c r="D96" s="33">
        <v>101071060</v>
      </c>
      <c r="E96" s="33">
        <v>101076975</v>
      </c>
      <c r="F96" s="33">
        <f t="shared" si="1"/>
        <v>5916</v>
      </c>
      <c r="G96" s="32" t="s">
        <v>1186</v>
      </c>
      <c r="H96" s="54" t="s">
        <v>1158</v>
      </c>
    </row>
    <row r="97" spans="1:8">
      <c r="A97" s="31" t="s">
        <v>1363</v>
      </c>
      <c r="B97" s="53" t="s">
        <v>1364</v>
      </c>
      <c r="C97" s="32" t="s">
        <v>334</v>
      </c>
      <c r="D97" s="33">
        <v>106386909</v>
      </c>
      <c r="E97" s="33">
        <v>106387238</v>
      </c>
      <c r="F97" s="33">
        <f t="shared" si="1"/>
        <v>330</v>
      </c>
      <c r="G97" s="32" t="s">
        <v>1183</v>
      </c>
      <c r="H97" s="54" t="s">
        <v>1166</v>
      </c>
    </row>
    <row r="98" spans="1:8">
      <c r="A98" s="31" t="s">
        <v>1365</v>
      </c>
      <c r="B98" s="53" t="s">
        <v>1366</v>
      </c>
      <c r="C98" s="32" t="s">
        <v>334</v>
      </c>
      <c r="D98" s="33">
        <v>124889975</v>
      </c>
      <c r="E98" s="33">
        <v>124899983</v>
      </c>
      <c r="F98" s="33">
        <f t="shared" si="1"/>
        <v>10009</v>
      </c>
      <c r="G98" s="32" t="s">
        <v>1161</v>
      </c>
      <c r="H98" s="54" t="s">
        <v>1158</v>
      </c>
    </row>
    <row r="99" spans="1:8">
      <c r="A99" s="31" t="s">
        <v>1367</v>
      </c>
      <c r="B99" s="53" t="s">
        <v>1368</v>
      </c>
      <c r="C99" s="32" t="s">
        <v>334</v>
      </c>
      <c r="D99" s="33">
        <v>133550709</v>
      </c>
      <c r="E99" s="33">
        <v>133554069</v>
      </c>
      <c r="F99" s="33">
        <f t="shared" si="1"/>
        <v>3361</v>
      </c>
      <c r="G99" s="32" t="s">
        <v>1177</v>
      </c>
      <c r="H99" s="54" t="s">
        <v>1166</v>
      </c>
    </row>
    <row r="100" spans="1:8">
      <c r="A100" s="31" t="s">
        <v>1369</v>
      </c>
      <c r="B100" s="53" t="s">
        <v>1370</v>
      </c>
      <c r="C100" s="32" t="s">
        <v>335</v>
      </c>
      <c r="D100" s="33">
        <v>8226917</v>
      </c>
      <c r="E100" s="33">
        <v>8238748</v>
      </c>
      <c r="F100" s="33">
        <f t="shared" si="1"/>
        <v>11832</v>
      </c>
      <c r="G100" s="32" t="s">
        <v>1161</v>
      </c>
      <c r="H100" s="54" t="s">
        <v>1158</v>
      </c>
    </row>
    <row r="101" spans="1:8">
      <c r="A101" s="31" t="s">
        <v>1371</v>
      </c>
      <c r="B101" s="53" t="s">
        <v>1372</v>
      </c>
      <c r="C101" s="32" t="s">
        <v>335</v>
      </c>
      <c r="D101" s="33">
        <v>93301436</v>
      </c>
      <c r="E101" s="33">
        <v>93305320</v>
      </c>
      <c r="F101" s="33">
        <f t="shared" si="1"/>
        <v>3885</v>
      </c>
      <c r="G101" s="32" t="s">
        <v>1157</v>
      </c>
      <c r="H101" s="54" t="s">
        <v>1245</v>
      </c>
    </row>
    <row r="102" spans="1:8">
      <c r="A102" s="31" t="s">
        <v>1373</v>
      </c>
      <c r="B102" s="53" t="s">
        <v>1374</v>
      </c>
      <c r="C102" s="32" t="s">
        <v>335</v>
      </c>
      <c r="D102" s="33">
        <v>94721736</v>
      </c>
      <c r="E102" s="33">
        <v>94729842</v>
      </c>
      <c r="F102" s="33">
        <f t="shared" si="1"/>
        <v>8107</v>
      </c>
      <c r="G102" s="32" t="s">
        <v>1157</v>
      </c>
      <c r="H102" s="54" t="s">
        <v>1263</v>
      </c>
    </row>
    <row r="103" spans="1:8">
      <c r="A103" s="31" t="s">
        <v>1375</v>
      </c>
      <c r="B103" s="53" t="s">
        <v>1376</v>
      </c>
      <c r="C103" s="32" t="s">
        <v>335</v>
      </c>
      <c r="D103" s="33">
        <v>182128561</v>
      </c>
      <c r="E103" s="33">
        <v>182135330</v>
      </c>
      <c r="F103" s="33">
        <f t="shared" si="1"/>
        <v>6770</v>
      </c>
      <c r="G103" s="32" t="s">
        <v>1180</v>
      </c>
      <c r="H103" s="54" t="s">
        <v>1158</v>
      </c>
    </row>
    <row r="104" spans="1:8">
      <c r="A104" s="31" t="s">
        <v>1377</v>
      </c>
      <c r="B104" s="53" t="s">
        <v>1378</v>
      </c>
      <c r="C104" s="32" t="s">
        <v>336</v>
      </c>
      <c r="D104" s="33">
        <v>4388635</v>
      </c>
      <c r="E104" s="33">
        <v>4401222</v>
      </c>
      <c r="F104" s="33">
        <f t="shared" si="1"/>
        <v>12588</v>
      </c>
      <c r="G104" s="32" t="s">
        <v>1161</v>
      </c>
      <c r="H104" s="54" t="s">
        <v>1158</v>
      </c>
    </row>
    <row r="105" spans="1:8">
      <c r="A105" s="31" t="s">
        <v>1379</v>
      </c>
      <c r="B105" s="53" t="s">
        <v>1380</v>
      </c>
      <c r="C105" s="32" t="s">
        <v>336</v>
      </c>
      <c r="D105" s="33">
        <v>97158159</v>
      </c>
      <c r="E105" s="33">
        <v>97158423</v>
      </c>
      <c r="F105" s="33">
        <f t="shared" si="1"/>
        <v>265</v>
      </c>
      <c r="G105" s="32" t="s">
        <v>1183</v>
      </c>
      <c r="H105" s="54" t="s">
        <v>1166</v>
      </c>
    </row>
    <row r="106" spans="1:8">
      <c r="A106" s="31" t="s">
        <v>1381</v>
      </c>
      <c r="B106" s="53" t="s">
        <v>1382</v>
      </c>
      <c r="C106" s="32" t="s">
        <v>336</v>
      </c>
      <c r="D106" s="33">
        <v>112133888</v>
      </c>
      <c r="E106" s="33">
        <v>112146568</v>
      </c>
      <c r="F106" s="33">
        <f t="shared" si="1"/>
        <v>12681</v>
      </c>
      <c r="G106" s="32" t="s">
        <v>1161</v>
      </c>
      <c r="H106" s="54" t="s">
        <v>1158</v>
      </c>
    </row>
    <row r="107" ht="15.15" spans="1:8">
      <c r="A107" s="36" t="s">
        <v>1383</v>
      </c>
      <c r="B107" s="55" t="s">
        <v>1384</v>
      </c>
      <c r="C107" s="37" t="s">
        <v>336</v>
      </c>
      <c r="D107" s="38">
        <v>119075765</v>
      </c>
      <c r="E107" s="38">
        <v>119081170</v>
      </c>
      <c r="F107" s="38">
        <f t="shared" si="1"/>
        <v>5406</v>
      </c>
      <c r="G107" s="37" t="s">
        <v>1177</v>
      </c>
      <c r="H107" s="54" t="s">
        <v>1158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5"/>
  <sheetViews>
    <sheetView workbookViewId="0">
      <selection activeCell="A1" sqref="A1"/>
    </sheetView>
  </sheetViews>
  <sheetFormatPr defaultColWidth="8.87962962962963" defaultRowHeight="14.4"/>
  <cols>
    <col min="1" max="2" width="8.87962962962963" style="2"/>
    <col min="3" max="4" width="14.75" style="22" customWidth="1"/>
    <col min="5" max="5" width="13.5" style="2" customWidth="1"/>
    <col min="6" max="6" width="12" style="2" customWidth="1"/>
    <col min="7" max="7" width="10.75" style="2" customWidth="1"/>
    <col min="8" max="8" width="1" style="2" customWidth="1"/>
    <col min="9" max="9" width="12" style="2" customWidth="1"/>
    <col min="10" max="10" width="10.75" style="2" customWidth="1"/>
  </cols>
  <sheetData>
    <row r="1" s="2" customFormat="1" ht="14.55" spans="1:6">
      <c r="A1" s="26" t="s">
        <v>1385</v>
      </c>
      <c r="B1" s="27"/>
      <c r="C1" s="27"/>
      <c r="D1" s="28"/>
      <c r="E1" s="28"/>
      <c r="F1" s="28"/>
    </row>
    <row r="2" s="24" customFormat="1" spans="1:10">
      <c r="A2" s="42" t="s">
        <v>1386</v>
      </c>
      <c r="B2" s="42" t="s">
        <v>1150</v>
      </c>
      <c r="C2" s="42" t="s">
        <v>1387</v>
      </c>
      <c r="D2" s="42" t="s">
        <v>1388</v>
      </c>
      <c r="E2" s="42" t="s">
        <v>1389</v>
      </c>
      <c r="F2" s="43" t="s">
        <v>1390</v>
      </c>
      <c r="G2" s="43"/>
      <c r="H2" s="43"/>
      <c r="I2" s="43" t="s">
        <v>1391</v>
      </c>
      <c r="J2" s="43"/>
    </row>
    <row r="3" s="24" customFormat="1" spans="1:10">
      <c r="A3" s="44"/>
      <c r="B3" s="44"/>
      <c r="C3" s="44"/>
      <c r="D3" s="44"/>
      <c r="E3" s="44"/>
      <c r="F3" s="45" t="s">
        <v>1392</v>
      </c>
      <c r="G3" s="45" t="s">
        <v>1393</v>
      </c>
      <c r="H3" s="46"/>
      <c r="I3" s="45" t="s">
        <v>1392</v>
      </c>
      <c r="J3" s="45" t="s">
        <v>1393</v>
      </c>
    </row>
    <row r="4" spans="1:10">
      <c r="A4" s="47" t="s">
        <v>1394</v>
      </c>
      <c r="B4" s="32" t="s">
        <v>310</v>
      </c>
      <c r="C4" s="33">
        <v>184650000</v>
      </c>
      <c r="D4" s="33">
        <v>185250000</v>
      </c>
      <c r="E4" s="48">
        <v>0.6</v>
      </c>
      <c r="F4" s="48">
        <v>0.566666666666667</v>
      </c>
      <c r="G4" s="48">
        <v>0.642222222222222</v>
      </c>
      <c r="H4" s="48"/>
      <c r="I4" s="48">
        <v>0.490384615384615</v>
      </c>
      <c r="J4" s="48">
        <v>0.480954142011834</v>
      </c>
    </row>
    <row r="5" spans="1:10">
      <c r="A5" s="47" t="s">
        <v>1395</v>
      </c>
      <c r="B5" s="32" t="s">
        <v>310</v>
      </c>
      <c r="C5" s="33">
        <v>290250000</v>
      </c>
      <c r="D5" s="33">
        <v>290850000</v>
      </c>
      <c r="E5" s="48">
        <v>0.6</v>
      </c>
      <c r="F5" s="48">
        <v>0.589673913043478</v>
      </c>
      <c r="G5" s="48">
        <v>0.695430647448015</v>
      </c>
      <c r="H5" s="48"/>
      <c r="I5" s="48">
        <v>0.279166666666667</v>
      </c>
      <c r="J5" s="48">
        <v>0.155868055555556</v>
      </c>
    </row>
    <row r="6" spans="1:10">
      <c r="A6" s="47" t="s">
        <v>1396</v>
      </c>
      <c r="B6" s="32" t="s">
        <v>310</v>
      </c>
      <c r="C6" s="33">
        <v>292350000</v>
      </c>
      <c r="D6" s="33">
        <v>292850000</v>
      </c>
      <c r="E6" s="48">
        <v>0.5</v>
      </c>
      <c r="F6" s="48">
        <v>0.666666666666667</v>
      </c>
      <c r="G6" s="48">
        <v>0.888888888888889</v>
      </c>
      <c r="H6" s="48"/>
      <c r="I6" s="48">
        <v>0.473684210526316</v>
      </c>
      <c r="J6" s="48">
        <v>0.448753462603878</v>
      </c>
    </row>
    <row r="7" spans="1:10">
      <c r="A7" s="47" t="s">
        <v>1397</v>
      </c>
      <c r="B7" s="32" t="s">
        <v>310</v>
      </c>
      <c r="C7" s="33">
        <v>294600000</v>
      </c>
      <c r="D7" s="33">
        <v>295150000</v>
      </c>
      <c r="E7" s="48">
        <v>0.55</v>
      </c>
      <c r="F7" s="48">
        <v>0.55</v>
      </c>
      <c r="G7" s="48">
        <v>0.605</v>
      </c>
      <c r="H7" s="48"/>
      <c r="I7" s="48">
        <v>0.304347826086957</v>
      </c>
      <c r="J7" s="48">
        <v>0.185255198487713</v>
      </c>
    </row>
    <row r="8" spans="1:10">
      <c r="A8" s="47" t="s">
        <v>1398</v>
      </c>
      <c r="B8" s="32" t="s">
        <v>310</v>
      </c>
      <c r="C8" s="33">
        <v>295200000</v>
      </c>
      <c r="D8" s="33">
        <v>296050000</v>
      </c>
      <c r="E8" s="48">
        <v>0.85</v>
      </c>
      <c r="F8" s="48">
        <v>0.7</v>
      </c>
      <c r="G8" s="48">
        <v>0.98</v>
      </c>
      <c r="H8" s="48"/>
      <c r="I8" s="48">
        <v>0.580357142857143</v>
      </c>
      <c r="J8" s="48">
        <v>0.673628826530612</v>
      </c>
    </row>
    <row r="9" spans="1:10">
      <c r="A9" s="47" t="s">
        <v>1399</v>
      </c>
      <c r="B9" s="32" t="s">
        <v>310</v>
      </c>
      <c r="C9" s="33">
        <v>302050000</v>
      </c>
      <c r="D9" s="33">
        <v>302550000</v>
      </c>
      <c r="E9" s="48">
        <v>0.5</v>
      </c>
      <c r="F9" s="48">
        <v>0.663636363636364</v>
      </c>
      <c r="G9" s="48">
        <v>0.880826446280992</v>
      </c>
      <c r="H9" s="48"/>
      <c r="I9" s="48">
        <v>0.461538461538462</v>
      </c>
      <c r="J9" s="48">
        <v>0.42603550295858</v>
      </c>
    </row>
    <row r="10" spans="1:10">
      <c r="A10" s="47" t="s">
        <v>1400</v>
      </c>
      <c r="B10" s="32" t="s">
        <v>313</v>
      </c>
      <c r="C10" s="33">
        <v>22850000</v>
      </c>
      <c r="D10" s="33">
        <v>23650000</v>
      </c>
      <c r="E10" s="48">
        <v>0.8</v>
      </c>
      <c r="F10" s="48">
        <v>0.615384615384615</v>
      </c>
      <c r="G10" s="48">
        <v>0.757396449704142</v>
      </c>
      <c r="H10" s="48"/>
      <c r="I10" s="48">
        <v>0.444444444444444</v>
      </c>
      <c r="J10" s="48">
        <v>0.395061728395062</v>
      </c>
    </row>
    <row r="11" spans="1:10">
      <c r="A11" s="47" t="s">
        <v>1401</v>
      </c>
      <c r="B11" s="32" t="s">
        <v>313</v>
      </c>
      <c r="C11" s="33">
        <v>58850000</v>
      </c>
      <c r="D11" s="33">
        <v>59350000</v>
      </c>
      <c r="E11" s="48">
        <v>0.5</v>
      </c>
      <c r="F11" s="48">
        <v>0.461904761904762</v>
      </c>
      <c r="G11" s="48">
        <v>0.426712018140589</v>
      </c>
      <c r="H11" s="48"/>
      <c r="I11" s="48">
        <v>0.436363636363636</v>
      </c>
      <c r="J11" s="48">
        <v>0.380826446280992</v>
      </c>
    </row>
    <row r="12" spans="1:10">
      <c r="A12" s="47" t="s">
        <v>1402</v>
      </c>
      <c r="B12" s="32" t="s">
        <v>313</v>
      </c>
      <c r="C12" s="33">
        <v>161550000</v>
      </c>
      <c r="D12" s="33">
        <v>161900000</v>
      </c>
      <c r="E12" s="48">
        <v>0.35</v>
      </c>
      <c r="F12" s="48">
        <v>0.635</v>
      </c>
      <c r="G12" s="48">
        <v>0.80645</v>
      </c>
      <c r="H12" s="48"/>
      <c r="I12" s="48">
        <v>0.369565217391304</v>
      </c>
      <c r="J12" s="48">
        <v>0.273156899810964</v>
      </c>
    </row>
    <row r="13" spans="1:10">
      <c r="A13" s="47" t="s">
        <v>1403</v>
      </c>
      <c r="B13" s="32" t="s">
        <v>313</v>
      </c>
      <c r="C13" s="33">
        <v>162700000</v>
      </c>
      <c r="D13" s="33">
        <v>163250000</v>
      </c>
      <c r="E13" s="48">
        <v>0.55</v>
      </c>
      <c r="F13" s="48">
        <v>0.707236842105263</v>
      </c>
      <c r="G13" s="48">
        <v>1.00036790166205</v>
      </c>
      <c r="H13" s="48"/>
      <c r="I13" s="48">
        <v>0.560606060606061</v>
      </c>
      <c r="J13" s="48">
        <v>0.628558310376492</v>
      </c>
    </row>
    <row r="14" spans="1:10">
      <c r="A14" s="47" t="s">
        <v>1404</v>
      </c>
      <c r="B14" s="32" t="s">
        <v>313</v>
      </c>
      <c r="C14" s="33">
        <v>164500000</v>
      </c>
      <c r="D14" s="33">
        <v>165550000</v>
      </c>
      <c r="E14" s="48">
        <v>1.05</v>
      </c>
      <c r="F14" s="48">
        <v>0.715942028985507</v>
      </c>
      <c r="G14" s="48">
        <v>1.02514597773577</v>
      </c>
      <c r="H14" s="48"/>
      <c r="I14" s="48">
        <v>0.728070175438597</v>
      </c>
      <c r="J14" s="48">
        <v>1.06017236072638</v>
      </c>
    </row>
    <row r="15" spans="1:10">
      <c r="A15" s="47" t="s">
        <v>1405</v>
      </c>
      <c r="B15" s="32" t="s">
        <v>313</v>
      </c>
      <c r="C15" s="33">
        <v>165900000</v>
      </c>
      <c r="D15" s="33">
        <v>166600000</v>
      </c>
      <c r="E15" s="48">
        <v>0.7</v>
      </c>
      <c r="F15" s="48">
        <v>0.678362573099415</v>
      </c>
      <c r="G15" s="48">
        <v>0.920351561164119</v>
      </c>
      <c r="H15" s="48"/>
      <c r="I15" s="48">
        <v>0.574404761904762</v>
      </c>
      <c r="J15" s="48">
        <v>0.659881660997732</v>
      </c>
    </row>
    <row r="16" spans="1:10">
      <c r="A16" s="47" t="s">
        <v>1406</v>
      </c>
      <c r="B16" s="32" t="s">
        <v>314</v>
      </c>
      <c r="C16" s="33">
        <v>29450000</v>
      </c>
      <c r="D16" s="33">
        <v>30000000</v>
      </c>
      <c r="E16" s="48">
        <v>0.55</v>
      </c>
      <c r="F16" s="48">
        <v>0.6</v>
      </c>
      <c r="G16" s="48">
        <v>0.72</v>
      </c>
      <c r="H16" s="48"/>
      <c r="I16" s="48">
        <v>0.576190476190476</v>
      </c>
      <c r="J16" s="48">
        <v>0.663990929705215</v>
      </c>
    </row>
    <row r="17" spans="1:10">
      <c r="A17" s="47" t="s">
        <v>1407</v>
      </c>
      <c r="B17" s="32" t="s">
        <v>314</v>
      </c>
      <c r="C17" s="33">
        <v>88600000</v>
      </c>
      <c r="D17" s="33">
        <v>88800000</v>
      </c>
      <c r="E17" s="48">
        <v>0.2</v>
      </c>
      <c r="F17" s="48">
        <v>0.346153846153846</v>
      </c>
      <c r="G17" s="48">
        <v>0.239644970414201</v>
      </c>
      <c r="H17" s="48"/>
      <c r="I17" s="48" t="s">
        <v>1408</v>
      </c>
      <c r="J17" s="48" t="s">
        <v>1408</v>
      </c>
    </row>
    <row r="18" spans="1:10">
      <c r="A18" s="47" t="s">
        <v>1409</v>
      </c>
      <c r="B18" s="32" t="s">
        <v>314</v>
      </c>
      <c r="C18" s="33">
        <v>199000000</v>
      </c>
      <c r="D18" s="33">
        <v>199500000</v>
      </c>
      <c r="E18" s="48">
        <v>0.5</v>
      </c>
      <c r="F18" s="48">
        <v>0.783333333333333</v>
      </c>
      <c r="G18" s="48">
        <v>1.22722222222222</v>
      </c>
      <c r="H18" s="48"/>
      <c r="I18" s="48">
        <v>0.723214285714286</v>
      </c>
      <c r="J18" s="48">
        <v>1.04607780612245</v>
      </c>
    </row>
    <row r="19" spans="1:10">
      <c r="A19" s="47" t="s">
        <v>1410</v>
      </c>
      <c r="B19" s="32" t="s">
        <v>314</v>
      </c>
      <c r="C19" s="33">
        <v>199700000</v>
      </c>
      <c r="D19" s="33">
        <v>200200000</v>
      </c>
      <c r="E19" s="48">
        <v>0.5</v>
      </c>
      <c r="F19" s="48">
        <v>0.795238095238095</v>
      </c>
      <c r="G19" s="48">
        <v>1.26480725623583</v>
      </c>
      <c r="H19" s="48"/>
      <c r="I19" s="48">
        <v>0.607142857142857</v>
      </c>
      <c r="J19" s="48">
        <v>0.737244897959183</v>
      </c>
    </row>
    <row r="20" spans="1:10">
      <c r="A20" s="47" t="s">
        <v>1411</v>
      </c>
      <c r="B20" s="32" t="s">
        <v>314</v>
      </c>
      <c r="C20" s="33">
        <v>201000000</v>
      </c>
      <c r="D20" s="33">
        <v>202100000</v>
      </c>
      <c r="E20" s="48">
        <v>1.1</v>
      </c>
      <c r="F20" s="48">
        <v>0.909090909090909</v>
      </c>
      <c r="G20" s="48">
        <v>1.65289256198347</v>
      </c>
      <c r="H20" s="48"/>
      <c r="I20" s="48">
        <v>0.757352941176471</v>
      </c>
      <c r="J20" s="48">
        <v>1.1471669550173</v>
      </c>
    </row>
    <row r="21" spans="1:10">
      <c r="A21" s="47" t="s">
        <v>1412</v>
      </c>
      <c r="B21" s="32" t="s">
        <v>314</v>
      </c>
      <c r="C21" s="33">
        <v>202200000</v>
      </c>
      <c r="D21" s="33">
        <v>202800000</v>
      </c>
      <c r="E21" s="48">
        <v>0.6</v>
      </c>
      <c r="F21" s="48">
        <v>0.668192219679634</v>
      </c>
      <c r="G21" s="48">
        <v>0.892961684880792</v>
      </c>
      <c r="H21" s="48"/>
      <c r="I21" s="48">
        <v>0.62012987012987</v>
      </c>
      <c r="J21" s="48">
        <v>0.769122111654579</v>
      </c>
    </row>
    <row r="22" spans="1:10">
      <c r="A22" s="47" t="s">
        <v>1413</v>
      </c>
      <c r="B22" s="32" t="s">
        <v>314</v>
      </c>
      <c r="C22" s="33">
        <v>203300000</v>
      </c>
      <c r="D22" s="33">
        <v>205150000</v>
      </c>
      <c r="E22" s="48">
        <v>1.85</v>
      </c>
      <c r="F22" s="48">
        <v>0.775</v>
      </c>
      <c r="G22" s="48">
        <v>1.20125</v>
      </c>
      <c r="H22" s="48"/>
      <c r="I22" s="48">
        <v>0.734848484848485</v>
      </c>
      <c r="J22" s="48">
        <v>1.08000459136823</v>
      </c>
    </row>
    <row r="23" spans="1:10">
      <c r="A23" s="47" t="s">
        <v>1414</v>
      </c>
      <c r="B23" s="32" t="s">
        <v>314</v>
      </c>
      <c r="C23" s="33">
        <v>206100000</v>
      </c>
      <c r="D23" s="33">
        <v>207400000</v>
      </c>
      <c r="E23" s="48">
        <v>1.3</v>
      </c>
      <c r="F23" s="48">
        <v>0.736842105263158</v>
      </c>
      <c r="G23" s="48">
        <v>1.08587257617729</v>
      </c>
      <c r="H23" s="48"/>
      <c r="I23" s="48">
        <v>0.69047619047619</v>
      </c>
      <c r="J23" s="48">
        <v>0.953514739229025</v>
      </c>
    </row>
    <row r="24" spans="1:10">
      <c r="A24" s="47" t="s">
        <v>1415</v>
      </c>
      <c r="B24" s="32" t="s">
        <v>314</v>
      </c>
      <c r="C24" s="33">
        <v>208700000</v>
      </c>
      <c r="D24" s="33">
        <v>209500000</v>
      </c>
      <c r="E24" s="48">
        <v>0.8</v>
      </c>
      <c r="F24" s="48">
        <v>0.716666666666667</v>
      </c>
      <c r="G24" s="48">
        <v>1.02722222222222</v>
      </c>
      <c r="H24" s="48"/>
      <c r="I24" s="48">
        <v>0.546296296296296</v>
      </c>
      <c r="J24" s="48">
        <v>0.596879286694101</v>
      </c>
    </row>
    <row r="25" spans="1:10">
      <c r="A25" s="47" t="s">
        <v>1416</v>
      </c>
      <c r="B25" s="32" t="s">
        <v>314</v>
      </c>
      <c r="C25" s="33">
        <v>209550000</v>
      </c>
      <c r="D25" s="33">
        <v>209600000</v>
      </c>
      <c r="E25" s="48">
        <v>0.05</v>
      </c>
      <c r="F25" s="48">
        <v>0.464367816091954</v>
      </c>
      <c r="G25" s="48">
        <v>0.431274937244022</v>
      </c>
      <c r="H25" s="48"/>
      <c r="I25" s="48">
        <v>0.666666666666667</v>
      </c>
      <c r="J25" s="48">
        <v>0.888888888888889</v>
      </c>
    </row>
    <row r="26" spans="1:10">
      <c r="A26" s="47" t="s">
        <v>1417</v>
      </c>
      <c r="B26" s="32" t="s">
        <v>315</v>
      </c>
      <c r="C26" s="33">
        <v>29000000</v>
      </c>
      <c r="D26" s="33">
        <v>29800000</v>
      </c>
      <c r="E26" s="48">
        <v>0.8</v>
      </c>
      <c r="F26" s="48">
        <v>0.784615384615385</v>
      </c>
      <c r="G26" s="48">
        <v>1.2312426035503</v>
      </c>
      <c r="H26" s="48"/>
      <c r="I26" s="48">
        <v>0.505882352941176</v>
      </c>
      <c r="J26" s="48">
        <v>0.511833910034602</v>
      </c>
    </row>
    <row r="27" spans="1:10">
      <c r="A27" s="47" t="s">
        <v>1418</v>
      </c>
      <c r="B27" s="32" t="s">
        <v>315</v>
      </c>
      <c r="C27" s="33">
        <v>161650000</v>
      </c>
      <c r="D27" s="33">
        <v>162400000</v>
      </c>
      <c r="E27" s="48">
        <v>0.75</v>
      </c>
      <c r="F27" s="48">
        <v>0.777188328912467</v>
      </c>
      <c r="G27" s="48">
        <v>1.20804339719551</v>
      </c>
      <c r="H27" s="48"/>
      <c r="I27" s="48">
        <v>0.702380952380952</v>
      </c>
      <c r="J27" s="48">
        <v>0.986678004535147</v>
      </c>
    </row>
    <row r="28" spans="1:10">
      <c r="A28" s="47" t="s">
        <v>1419</v>
      </c>
      <c r="B28" s="32" t="s">
        <v>315</v>
      </c>
      <c r="C28" s="33">
        <v>208500000</v>
      </c>
      <c r="D28" s="33">
        <v>209300000</v>
      </c>
      <c r="E28" s="48">
        <v>0.8</v>
      </c>
      <c r="F28" s="48">
        <v>0.640740740740741</v>
      </c>
      <c r="G28" s="48">
        <v>0.821097393689986</v>
      </c>
      <c r="H28" s="48"/>
      <c r="I28" s="48">
        <v>0.566233766233766</v>
      </c>
      <c r="J28" s="48">
        <v>0.641241356046551</v>
      </c>
    </row>
    <row r="29" spans="1:10">
      <c r="A29" s="47" t="s">
        <v>1420</v>
      </c>
      <c r="B29" s="32" t="s">
        <v>316</v>
      </c>
      <c r="C29" s="33">
        <v>55550000</v>
      </c>
      <c r="D29" s="33">
        <v>55950000</v>
      </c>
      <c r="E29" s="48">
        <v>0.4</v>
      </c>
      <c r="F29" s="48">
        <v>0.549407114624506</v>
      </c>
      <c r="G29" s="48">
        <v>0.60369635520005</v>
      </c>
      <c r="H29" s="48"/>
      <c r="I29" s="48">
        <v>0.464285714285714</v>
      </c>
      <c r="J29" s="48">
        <v>0.431122448979592</v>
      </c>
    </row>
    <row r="30" spans="1:10">
      <c r="A30" s="47" t="s">
        <v>1421</v>
      </c>
      <c r="B30" s="32" t="s">
        <v>317</v>
      </c>
      <c r="C30" s="33">
        <v>2750000</v>
      </c>
      <c r="D30" s="33">
        <v>3400000</v>
      </c>
      <c r="E30" s="48">
        <v>0.65</v>
      </c>
      <c r="F30" s="48">
        <v>0.588888888888889</v>
      </c>
      <c r="G30" s="48">
        <v>0.69358024691358</v>
      </c>
      <c r="H30" s="48"/>
      <c r="I30" s="48">
        <v>0.5</v>
      </c>
      <c r="J30" s="48">
        <v>0.5</v>
      </c>
    </row>
    <row r="31" spans="1:10">
      <c r="A31" s="47" t="s">
        <v>1422</v>
      </c>
      <c r="B31" s="32" t="s">
        <v>317</v>
      </c>
      <c r="C31" s="33">
        <v>56650000</v>
      </c>
      <c r="D31" s="33">
        <v>57150000</v>
      </c>
      <c r="E31" s="48">
        <v>0.5</v>
      </c>
      <c r="F31" s="48">
        <v>0.636363636363636</v>
      </c>
      <c r="G31" s="48">
        <v>0.809917355371901</v>
      </c>
      <c r="H31" s="48"/>
      <c r="I31" s="48">
        <v>0.516666666666667</v>
      </c>
      <c r="J31" s="48">
        <v>0.533888888888889</v>
      </c>
    </row>
    <row r="32" spans="1:10">
      <c r="A32" s="47" t="s">
        <v>1423</v>
      </c>
      <c r="B32" s="32" t="s">
        <v>317</v>
      </c>
      <c r="C32" s="33">
        <v>117400000</v>
      </c>
      <c r="D32" s="33">
        <v>118350000</v>
      </c>
      <c r="E32" s="48">
        <v>0.95</v>
      </c>
      <c r="F32" s="48">
        <v>0.532467532467533</v>
      </c>
      <c r="G32" s="48">
        <v>0.567043346264126</v>
      </c>
      <c r="H32" s="48"/>
      <c r="I32" s="48">
        <v>0.319078947368421</v>
      </c>
      <c r="J32" s="48">
        <v>0.203622749307479</v>
      </c>
    </row>
    <row r="33" spans="1:10">
      <c r="A33" s="47" t="s">
        <v>1424</v>
      </c>
      <c r="B33" s="32" t="s">
        <v>318</v>
      </c>
      <c r="C33" s="33">
        <v>6400000</v>
      </c>
      <c r="D33" s="33">
        <v>6650000</v>
      </c>
      <c r="E33" s="48">
        <v>0.25</v>
      </c>
      <c r="F33" s="48">
        <v>0.3</v>
      </c>
      <c r="G33" s="48">
        <v>0.18</v>
      </c>
      <c r="H33" s="48"/>
      <c r="I33" s="48" t="s">
        <v>1408</v>
      </c>
      <c r="J33" s="48" t="s">
        <v>1408</v>
      </c>
    </row>
    <row r="34" spans="1:10">
      <c r="A34" s="47" t="s">
        <v>1425</v>
      </c>
      <c r="B34" s="32" t="s">
        <v>318</v>
      </c>
      <c r="C34" s="33">
        <v>256000000</v>
      </c>
      <c r="D34" s="33">
        <v>256550000</v>
      </c>
      <c r="E34" s="48">
        <v>0.55</v>
      </c>
      <c r="F34" s="48">
        <v>0.521739130434783</v>
      </c>
      <c r="G34" s="48">
        <v>0.544423440453686</v>
      </c>
      <c r="H34" s="48"/>
      <c r="I34" s="48">
        <v>0.280632411067194</v>
      </c>
      <c r="J34" s="48">
        <v>0.157509100282773</v>
      </c>
    </row>
    <row r="35" spans="1:10">
      <c r="A35" s="47" t="s">
        <v>1426</v>
      </c>
      <c r="B35" s="32" t="s">
        <v>319</v>
      </c>
      <c r="C35" s="33">
        <v>36200000</v>
      </c>
      <c r="D35" s="33">
        <v>36450000</v>
      </c>
      <c r="E35" s="48">
        <v>0.25</v>
      </c>
      <c r="F35" s="48">
        <v>0.589473684210526</v>
      </c>
      <c r="G35" s="48">
        <v>0.694958448753463</v>
      </c>
      <c r="H35" s="48"/>
      <c r="I35" s="48">
        <v>0.336363636363636</v>
      </c>
      <c r="J35" s="48">
        <v>0.226280991735537</v>
      </c>
    </row>
    <row r="36" spans="1:10">
      <c r="A36" s="47" t="s">
        <v>1427</v>
      </c>
      <c r="B36" s="32" t="s">
        <v>320</v>
      </c>
      <c r="C36" s="33">
        <v>105700000</v>
      </c>
      <c r="D36" s="33">
        <v>106350000</v>
      </c>
      <c r="E36" s="48">
        <v>0.65</v>
      </c>
      <c r="F36" s="48">
        <v>0.541176470588235</v>
      </c>
      <c r="G36" s="48">
        <v>0.585743944636678</v>
      </c>
      <c r="H36" s="48"/>
      <c r="I36" s="48">
        <v>0.636363636363636</v>
      </c>
      <c r="J36" s="48">
        <v>0.809917355371901</v>
      </c>
    </row>
    <row r="37" spans="1:10">
      <c r="A37" s="47" t="s">
        <v>1428</v>
      </c>
      <c r="B37" s="32" t="s">
        <v>320</v>
      </c>
      <c r="C37" s="33">
        <v>150450000</v>
      </c>
      <c r="D37" s="33">
        <v>150750000</v>
      </c>
      <c r="E37" s="48">
        <v>0.3</v>
      </c>
      <c r="F37" s="48">
        <v>0.438709677419355</v>
      </c>
      <c r="G37" s="48">
        <v>0.384932362122789</v>
      </c>
      <c r="H37" s="48"/>
      <c r="I37" s="48" t="s">
        <v>1408</v>
      </c>
      <c r="J37" s="48" t="s">
        <v>1408</v>
      </c>
    </row>
    <row r="38" spans="1:10">
      <c r="A38" s="47" t="s">
        <v>1429</v>
      </c>
      <c r="B38" s="32" t="s">
        <v>320</v>
      </c>
      <c r="C38" s="33">
        <v>210550000</v>
      </c>
      <c r="D38" s="33">
        <v>211400000</v>
      </c>
      <c r="E38" s="48">
        <v>0.85</v>
      </c>
      <c r="F38" s="48">
        <v>0.6</v>
      </c>
      <c r="G38" s="48">
        <v>0.72</v>
      </c>
      <c r="H38" s="48"/>
      <c r="I38" s="48">
        <v>0.418181818181818</v>
      </c>
      <c r="J38" s="48">
        <v>0.349752066115703</v>
      </c>
    </row>
    <row r="39" spans="1:10">
      <c r="A39" s="47" t="s">
        <v>1430</v>
      </c>
      <c r="B39" s="32" t="s">
        <v>321</v>
      </c>
      <c r="C39" s="33">
        <v>12950000</v>
      </c>
      <c r="D39" s="33">
        <v>13050000</v>
      </c>
      <c r="E39" s="48">
        <v>0.1</v>
      </c>
      <c r="F39" s="48">
        <v>0.228070175438597</v>
      </c>
      <c r="G39" s="48">
        <v>0.104032009849184</v>
      </c>
      <c r="H39" s="48"/>
      <c r="I39" s="48" t="s">
        <v>1408</v>
      </c>
      <c r="J39" s="48" t="s">
        <v>1408</v>
      </c>
    </row>
    <row r="40" spans="1:10">
      <c r="A40" s="47" t="s">
        <v>1431</v>
      </c>
      <c r="B40" s="32" t="s">
        <v>321</v>
      </c>
      <c r="C40" s="33">
        <v>13100000</v>
      </c>
      <c r="D40" s="33">
        <v>13600000</v>
      </c>
      <c r="E40" s="48">
        <v>0.5</v>
      </c>
      <c r="F40" s="48">
        <v>0.416666666666667</v>
      </c>
      <c r="G40" s="48">
        <v>0.347222222222222</v>
      </c>
      <c r="H40" s="48"/>
      <c r="I40" s="48">
        <v>0.312393887945671</v>
      </c>
      <c r="J40" s="48">
        <v>0.195179882451625</v>
      </c>
    </row>
    <row r="41" spans="1:10">
      <c r="A41" s="47" t="s">
        <v>1432</v>
      </c>
      <c r="B41" s="32" t="s">
        <v>322</v>
      </c>
      <c r="C41" s="33">
        <v>35700000</v>
      </c>
      <c r="D41" s="33">
        <v>36200000</v>
      </c>
      <c r="E41" s="48">
        <v>0.5</v>
      </c>
      <c r="F41" s="48">
        <v>0.722222222222222</v>
      </c>
      <c r="G41" s="48">
        <v>1.04320987654321</v>
      </c>
      <c r="H41" s="48"/>
      <c r="I41" s="48">
        <v>0.582608695652174</v>
      </c>
      <c r="J41" s="48">
        <v>0.678865784499055</v>
      </c>
    </row>
    <row r="42" spans="1:10">
      <c r="A42" s="47" t="s">
        <v>1433</v>
      </c>
      <c r="B42" s="32" t="s">
        <v>322</v>
      </c>
      <c r="C42" s="33">
        <v>76300000</v>
      </c>
      <c r="D42" s="33">
        <v>76700000</v>
      </c>
      <c r="E42" s="48">
        <v>0.4</v>
      </c>
      <c r="F42" s="48">
        <v>0.60625</v>
      </c>
      <c r="G42" s="48">
        <v>0.735078125</v>
      </c>
      <c r="H42" s="48"/>
      <c r="I42" s="48">
        <v>0.55</v>
      </c>
      <c r="J42" s="48">
        <v>0.605</v>
      </c>
    </row>
    <row r="43" spans="1:10">
      <c r="A43" s="47" t="s">
        <v>1434</v>
      </c>
      <c r="B43" s="32" t="s">
        <v>323</v>
      </c>
      <c r="C43" s="33">
        <v>151150000</v>
      </c>
      <c r="D43" s="33">
        <v>152050000</v>
      </c>
      <c r="E43" s="48">
        <v>0.9</v>
      </c>
      <c r="F43" s="48">
        <v>0.544444444444444</v>
      </c>
      <c r="G43" s="48">
        <v>0.592839506172839</v>
      </c>
      <c r="H43" s="48"/>
      <c r="I43" s="48">
        <v>0.476780185758514</v>
      </c>
      <c r="J43" s="48">
        <v>0.454638691063846</v>
      </c>
    </row>
    <row r="44" spans="1:10">
      <c r="A44" s="47" t="s">
        <v>1435</v>
      </c>
      <c r="B44" s="32" t="s">
        <v>323</v>
      </c>
      <c r="C44" s="33">
        <v>177400000</v>
      </c>
      <c r="D44" s="33">
        <v>178000000</v>
      </c>
      <c r="E44" s="48">
        <v>0.6</v>
      </c>
      <c r="F44" s="48">
        <v>0.593333333333333</v>
      </c>
      <c r="G44" s="48">
        <v>0.704088888888889</v>
      </c>
      <c r="H44" s="48"/>
      <c r="I44" s="48">
        <v>0.666666666666667</v>
      </c>
      <c r="J44" s="48">
        <v>0.888888888888889</v>
      </c>
    </row>
    <row r="45" spans="1:10">
      <c r="A45" s="47" t="s">
        <v>1436</v>
      </c>
      <c r="B45" s="32" t="s">
        <v>324</v>
      </c>
      <c r="C45" s="33">
        <v>21450000</v>
      </c>
      <c r="D45" s="33">
        <v>22000000</v>
      </c>
      <c r="E45" s="48">
        <v>0.55</v>
      </c>
      <c r="F45" s="48">
        <v>0.744252873563218</v>
      </c>
      <c r="G45" s="48">
        <v>1.10782467961422</v>
      </c>
      <c r="H45" s="48"/>
      <c r="I45" s="48">
        <v>0.571428571428571</v>
      </c>
      <c r="J45" s="48">
        <v>0.653061224489796</v>
      </c>
    </row>
    <row r="46" spans="1:10">
      <c r="A46" s="47" t="s">
        <v>1437</v>
      </c>
      <c r="B46" s="32" t="s">
        <v>324</v>
      </c>
      <c r="C46" s="33">
        <v>84200000</v>
      </c>
      <c r="D46" s="33">
        <v>84700000</v>
      </c>
      <c r="E46" s="48">
        <v>0.5</v>
      </c>
      <c r="F46" s="48">
        <v>0.63</v>
      </c>
      <c r="G46" s="48">
        <v>0.7938</v>
      </c>
      <c r="H46" s="48"/>
      <c r="I46" s="48">
        <v>0.5</v>
      </c>
      <c r="J46" s="48">
        <v>0.5</v>
      </c>
    </row>
    <row r="47" spans="1:10">
      <c r="A47" s="47" t="s">
        <v>1438</v>
      </c>
      <c r="B47" s="32" t="s">
        <v>325</v>
      </c>
      <c r="C47" s="33">
        <v>87600000</v>
      </c>
      <c r="D47" s="33">
        <v>88300000</v>
      </c>
      <c r="E47" s="48">
        <v>0.7</v>
      </c>
      <c r="F47" s="48">
        <v>0.547619047619048</v>
      </c>
      <c r="G47" s="48">
        <v>0.599773242630386</v>
      </c>
      <c r="H47" s="48"/>
      <c r="I47" s="48">
        <v>0.343103448275862</v>
      </c>
      <c r="J47" s="48">
        <v>0.235439952437574</v>
      </c>
    </row>
    <row r="48" spans="1:10">
      <c r="A48" s="47" t="s">
        <v>1439</v>
      </c>
      <c r="B48" s="32" t="s">
        <v>325</v>
      </c>
      <c r="C48" s="33">
        <v>122800000</v>
      </c>
      <c r="D48" s="33">
        <v>123500000</v>
      </c>
      <c r="E48" s="48">
        <v>0.7</v>
      </c>
      <c r="F48" s="48">
        <v>0.793103448275862</v>
      </c>
      <c r="G48" s="48">
        <v>1.25802615933413</v>
      </c>
      <c r="H48" s="48"/>
      <c r="I48" s="48">
        <v>0.536363636363636</v>
      </c>
      <c r="J48" s="48">
        <v>0.575371900826446</v>
      </c>
    </row>
    <row r="49" spans="1:10">
      <c r="A49" s="47" t="s">
        <v>1440</v>
      </c>
      <c r="B49" s="32" t="s">
        <v>325</v>
      </c>
      <c r="C49" s="33">
        <v>166050000</v>
      </c>
      <c r="D49" s="33">
        <v>167200000</v>
      </c>
      <c r="E49" s="48">
        <v>1.15</v>
      </c>
      <c r="F49" s="48">
        <v>0.7</v>
      </c>
      <c r="G49" s="48">
        <v>0.98</v>
      </c>
      <c r="H49" s="48"/>
      <c r="I49" s="48">
        <v>0.833333333333333</v>
      </c>
      <c r="J49" s="48">
        <v>1.38888888888889</v>
      </c>
    </row>
    <row r="50" spans="1:10">
      <c r="A50" s="47" t="s">
        <v>1441</v>
      </c>
      <c r="B50" s="32" t="s">
        <v>325</v>
      </c>
      <c r="C50" s="33">
        <v>184050000</v>
      </c>
      <c r="D50" s="33">
        <v>185650000</v>
      </c>
      <c r="E50" s="48">
        <v>1.6</v>
      </c>
      <c r="F50" s="48">
        <v>0.809090909090909</v>
      </c>
      <c r="G50" s="48">
        <v>1.30925619834711</v>
      </c>
      <c r="H50" s="48"/>
      <c r="I50" s="48">
        <v>0.642857142857143</v>
      </c>
      <c r="J50" s="48">
        <v>0.826530612244898</v>
      </c>
    </row>
    <row r="51" spans="1:10">
      <c r="A51" s="47" t="s">
        <v>1442</v>
      </c>
      <c r="B51" s="32" t="s">
        <v>325</v>
      </c>
      <c r="C51" s="33">
        <v>188600000</v>
      </c>
      <c r="D51" s="33">
        <v>189100000</v>
      </c>
      <c r="E51" s="48">
        <v>0.5</v>
      </c>
      <c r="F51" s="48">
        <v>0.697368421052632</v>
      </c>
      <c r="G51" s="48">
        <v>0.972645429362881</v>
      </c>
      <c r="H51" s="48"/>
      <c r="I51" s="48">
        <v>0.47554347826087</v>
      </c>
      <c r="J51" s="48">
        <v>0.452283199432892</v>
      </c>
    </row>
    <row r="52" spans="1:10">
      <c r="A52" s="47" t="s">
        <v>1443</v>
      </c>
      <c r="B52" s="32" t="s">
        <v>325</v>
      </c>
      <c r="C52" s="33">
        <v>189150000</v>
      </c>
      <c r="D52" s="33">
        <v>189650000</v>
      </c>
      <c r="E52" s="48">
        <v>0.5</v>
      </c>
      <c r="F52" s="48">
        <v>0.633333333333333</v>
      </c>
      <c r="G52" s="48">
        <v>0.802222222222222</v>
      </c>
      <c r="H52" s="48"/>
      <c r="I52" s="48">
        <v>0.393162393162393</v>
      </c>
      <c r="J52" s="48">
        <v>0.309153334794361</v>
      </c>
    </row>
    <row r="53" spans="1:10">
      <c r="A53" s="47" t="s">
        <v>1444</v>
      </c>
      <c r="B53" s="32" t="s">
        <v>325</v>
      </c>
      <c r="C53" s="33">
        <v>190350000</v>
      </c>
      <c r="D53" s="33">
        <v>190950000</v>
      </c>
      <c r="E53" s="48">
        <v>0.6</v>
      </c>
      <c r="F53" s="48">
        <v>0.704761904761905</v>
      </c>
      <c r="G53" s="48">
        <v>0.993378684807256</v>
      </c>
      <c r="H53" s="48"/>
      <c r="I53" s="48">
        <v>0.65</v>
      </c>
      <c r="J53" s="48">
        <v>0.845</v>
      </c>
    </row>
    <row r="54" spans="1:10">
      <c r="A54" s="47" t="s">
        <v>1445</v>
      </c>
      <c r="B54" s="32" t="s">
        <v>325</v>
      </c>
      <c r="C54" s="33">
        <v>196000000</v>
      </c>
      <c r="D54" s="33">
        <v>196850000</v>
      </c>
      <c r="E54" s="48">
        <v>0.85</v>
      </c>
      <c r="F54" s="48">
        <v>0.8</v>
      </c>
      <c r="G54" s="48">
        <v>1.28</v>
      </c>
      <c r="H54" s="48"/>
      <c r="I54" s="48">
        <v>0.590909090909091</v>
      </c>
      <c r="J54" s="48">
        <v>0.698347107438016</v>
      </c>
    </row>
    <row r="55" spans="1:10">
      <c r="A55" s="47" t="s">
        <v>1446</v>
      </c>
      <c r="B55" s="32" t="s">
        <v>325</v>
      </c>
      <c r="C55" s="33">
        <v>207600000</v>
      </c>
      <c r="D55" s="33">
        <v>208100000</v>
      </c>
      <c r="E55" s="48">
        <v>0.5</v>
      </c>
      <c r="F55" s="48">
        <v>0.618181818181818</v>
      </c>
      <c r="G55" s="48">
        <v>0.764297520661157</v>
      </c>
      <c r="H55" s="48"/>
      <c r="I55" s="48">
        <v>0.527777777777778</v>
      </c>
      <c r="J55" s="48">
        <v>0.557098765432099</v>
      </c>
    </row>
    <row r="56" spans="1:10">
      <c r="A56" s="47" t="s">
        <v>1447</v>
      </c>
      <c r="B56" s="32" t="s">
        <v>325</v>
      </c>
      <c r="C56" s="33">
        <v>235050000</v>
      </c>
      <c r="D56" s="33">
        <v>235700000</v>
      </c>
      <c r="E56" s="48">
        <v>0.65</v>
      </c>
      <c r="F56" s="48">
        <v>0.666666666666667</v>
      </c>
      <c r="G56" s="48">
        <v>0.888888888888889</v>
      </c>
      <c r="H56" s="48"/>
      <c r="I56" s="48">
        <v>0.5</v>
      </c>
      <c r="J56" s="48">
        <v>0.5</v>
      </c>
    </row>
    <row r="57" spans="1:10">
      <c r="A57" s="47" t="s">
        <v>1448</v>
      </c>
      <c r="B57" s="32" t="s">
        <v>325</v>
      </c>
      <c r="C57" s="33">
        <v>236800000</v>
      </c>
      <c r="D57" s="33">
        <v>237350000</v>
      </c>
      <c r="E57" s="48">
        <v>0.55</v>
      </c>
      <c r="F57" s="48">
        <v>0.727272727272727</v>
      </c>
      <c r="G57" s="48">
        <v>1.05785123966942</v>
      </c>
      <c r="H57" s="48"/>
      <c r="I57" s="48">
        <v>0.598039215686274</v>
      </c>
      <c r="J57" s="48">
        <v>0.715301806997309</v>
      </c>
    </row>
    <row r="58" spans="1:10">
      <c r="A58" s="47" t="s">
        <v>1449</v>
      </c>
      <c r="B58" s="32" t="s">
        <v>326</v>
      </c>
      <c r="C58" s="33">
        <v>42700000</v>
      </c>
      <c r="D58" s="33">
        <v>43300000</v>
      </c>
      <c r="E58" s="48">
        <v>0.6</v>
      </c>
      <c r="F58" s="48">
        <v>0.769230769230769</v>
      </c>
      <c r="G58" s="48">
        <v>1.18343195266272</v>
      </c>
      <c r="H58" s="48"/>
      <c r="I58" s="48">
        <v>0.408521303258145</v>
      </c>
      <c r="J58" s="48">
        <v>0.333779310431467</v>
      </c>
    </row>
    <row r="59" spans="1:10">
      <c r="A59" s="47" t="s">
        <v>1450</v>
      </c>
      <c r="B59" s="32" t="s">
        <v>326</v>
      </c>
      <c r="C59" s="33">
        <v>64750000</v>
      </c>
      <c r="D59" s="33">
        <v>65700000</v>
      </c>
      <c r="E59" s="48">
        <v>0.95</v>
      </c>
      <c r="F59" s="48">
        <v>0.5625</v>
      </c>
      <c r="G59" s="48">
        <v>0.6328125</v>
      </c>
      <c r="H59" s="48"/>
      <c r="I59" s="48">
        <v>0.403508771929825</v>
      </c>
      <c r="J59" s="48">
        <v>0.32563865804863</v>
      </c>
    </row>
    <row r="60" spans="1:10">
      <c r="A60" s="47" t="s">
        <v>1451</v>
      </c>
      <c r="B60" s="32" t="s">
        <v>326</v>
      </c>
      <c r="C60" s="33">
        <v>230550000</v>
      </c>
      <c r="D60" s="33">
        <v>230900000</v>
      </c>
      <c r="E60" s="48">
        <v>0.35</v>
      </c>
      <c r="F60" s="48">
        <v>0.6375</v>
      </c>
      <c r="G60" s="48">
        <v>0.8128125</v>
      </c>
      <c r="H60" s="48"/>
      <c r="I60" s="48">
        <v>0.461538461538462</v>
      </c>
      <c r="J60" s="48">
        <v>0.42603550295858</v>
      </c>
    </row>
    <row r="61" spans="1:10">
      <c r="A61" s="47" t="s">
        <v>1452</v>
      </c>
      <c r="B61" s="32" t="s">
        <v>327</v>
      </c>
      <c r="C61" s="33">
        <v>47800000</v>
      </c>
      <c r="D61" s="33">
        <v>48450000</v>
      </c>
      <c r="E61" s="48">
        <v>0.65</v>
      </c>
      <c r="F61" s="48">
        <v>0.757142857142857</v>
      </c>
      <c r="G61" s="48">
        <v>1.1465306122449</v>
      </c>
      <c r="H61" s="48"/>
      <c r="I61" s="48">
        <v>0.666666666666667</v>
      </c>
      <c r="J61" s="48">
        <v>0.888888888888889</v>
      </c>
    </row>
    <row r="62" spans="1:10">
      <c r="A62" s="47" t="s">
        <v>1453</v>
      </c>
      <c r="B62" s="32" t="s">
        <v>327</v>
      </c>
      <c r="C62" s="33">
        <v>48500000</v>
      </c>
      <c r="D62" s="33">
        <v>48650000</v>
      </c>
      <c r="E62" s="48">
        <v>0.15</v>
      </c>
      <c r="F62" s="48">
        <v>0.705882352941176</v>
      </c>
      <c r="G62" s="48">
        <v>0.996539792387543</v>
      </c>
      <c r="H62" s="48"/>
      <c r="I62" s="48">
        <v>0.6</v>
      </c>
      <c r="J62" s="48">
        <v>0.72</v>
      </c>
    </row>
    <row r="63" spans="1:10">
      <c r="A63" s="47" t="s">
        <v>1454</v>
      </c>
      <c r="B63" s="32" t="s">
        <v>327</v>
      </c>
      <c r="C63" s="33">
        <v>223400000</v>
      </c>
      <c r="D63" s="33">
        <v>224400000</v>
      </c>
      <c r="E63" s="48">
        <v>1</v>
      </c>
      <c r="F63" s="48">
        <v>0.833333333333333</v>
      </c>
      <c r="G63" s="48">
        <v>1.38888888888889</v>
      </c>
      <c r="H63" s="48"/>
      <c r="I63" s="48">
        <v>0.777777777777778</v>
      </c>
      <c r="J63" s="48">
        <v>1.20987654320988</v>
      </c>
    </row>
    <row r="64" spans="1:10">
      <c r="A64" s="47" t="s">
        <v>1455</v>
      </c>
      <c r="B64" s="32" t="s">
        <v>327</v>
      </c>
      <c r="C64" s="33">
        <v>228550000</v>
      </c>
      <c r="D64" s="33">
        <v>229100000</v>
      </c>
      <c r="E64" s="48">
        <v>0.55</v>
      </c>
      <c r="F64" s="48">
        <v>0.774725274725275</v>
      </c>
      <c r="G64" s="48">
        <v>1.2003985025963</v>
      </c>
      <c r="H64" s="48"/>
      <c r="I64" s="48">
        <v>0.611111111111111</v>
      </c>
      <c r="J64" s="48">
        <v>0.746913580246914</v>
      </c>
    </row>
    <row r="65" spans="1:10">
      <c r="A65" s="47" t="s">
        <v>1456</v>
      </c>
      <c r="B65" s="32" t="s">
        <v>327</v>
      </c>
      <c r="C65" s="33">
        <v>234900000</v>
      </c>
      <c r="D65" s="33">
        <v>235400000</v>
      </c>
      <c r="E65" s="48">
        <v>0.5</v>
      </c>
      <c r="F65" s="48">
        <v>0.779761904761905</v>
      </c>
      <c r="G65" s="48">
        <v>1.21605725623583</v>
      </c>
      <c r="H65" s="48"/>
      <c r="I65" s="48">
        <v>0.425101214574899</v>
      </c>
      <c r="J65" s="48">
        <v>0.361422085266108</v>
      </c>
    </row>
    <row r="66" spans="1:10">
      <c r="A66" s="47" t="s">
        <v>1457</v>
      </c>
      <c r="B66" s="32" t="s">
        <v>328</v>
      </c>
      <c r="C66" s="33">
        <v>10900000</v>
      </c>
      <c r="D66" s="33">
        <v>11500000</v>
      </c>
      <c r="E66" s="48">
        <v>0.6</v>
      </c>
      <c r="F66" s="48">
        <v>0.593939393939394</v>
      </c>
      <c r="G66" s="48">
        <v>0.705528007346189</v>
      </c>
      <c r="H66" s="48"/>
      <c r="I66" s="48">
        <v>0.692727272727273</v>
      </c>
      <c r="J66" s="48">
        <v>0.959742148760331</v>
      </c>
    </row>
    <row r="67" spans="1:10">
      <c r="A67" s="47" t="s">
        <v>1458</v>
      </c>
      <c r="B67" s="32" t="s">
        <v>328</v>
      </c>
      <c r="C67" s="33">
        <v>12400000</v>
      </c>
      <c r="D67" s="33">
        <v>12900000</v>
      </c>
      <c r="E67" s="48">
        <v>0.5</v>
      </c>
      <c r="F67" s="48">
        <v>0.666666666666667</v>
      </c>
      <c r="G67" s="48">
        <v>0.888888888888889</v>
      </c>
      <c r="H67" s="48"/>
      <c r="I67" s="48">
        <v>0.436363636363636</v>
      </c>
      <c r="J67" s="48">
        <v>0.380826446280992</v>
      </c>
    </row>
    <row r="68" spans="1:10">
      <c r="A68" s="47" t="s">
        <v>1459</v>
      </c>
      <c r="B68" s="32" t="s">
        <v>328</v>
      </c>
      <c r="C68" s="33">
        <v>13200000</v>
      </c>
      <c r="D68" s="33">
        <v>13700000</v>
      </c>
      <c r="E68" s="48">
        <v>0.5</v>
      </c>
      <c r="F68" s="48">
        <v>0.583333333333333</v>
      </c>
      <c r="G68" s="48">
        <v>0.680555555555556</v>
      </c>
      <c r="H68" s="48"/>
      <c r="I68" s="48">
        <v>0.5</v>
      </c>
      <c r="J68" s="48">
        <v>0.5</v>
      </c>
    </row>
    <row r="69" spans="1:10">
      <c r="A69" s="47" t="s">
        <v>1460</v>
      </c>
      <c r="B69" s="32" t="s">
        <v>332</v>
      </c>
      <c r="C69" s="33">
        <v>33550000</v>
      </c>
      <c r="D69" s="33">
        <v>34050000</v>
      </c>
      <c r="E69" s="48">
        <v>0.5</v>
      </c>
      <c r="F69" s="48">
        <v>0.479166666666667</v>
      </c>
      <c r="G69" s="48">
        <v>0.459201388888889</v>
      </c>
      <c r="H69" s="48"/>
      <c r="I69" s="48">
        <v>0.452380952380952</v>
      </c>
      <c r="J69" s="48">
        <v>0.409297052154195</v>
      </c>
    </row>
    <row r="70" spans="1:10">
      <c r="A70" s="47" t="s">
        <v>1461</v>
      </c>
      <c r="B70" s="32" t="s">
        <v>333</v>
      </c>
      <c r="C70" s="33">
        <v>31300000</v>
      </c>
      <c r="D70" s="33">
        <v>31850000</v>
      </c>
      <c r="E70" s="48">
        <v>0.55</v>
      </c>
      <c r="F70" s="48">
        <v>0.809090909090909</v>
      </c>
      <c r="G70" s="48">
        <v>1.30925619834711</v>
      </c>
      <c r="H70" s="48"/>
      <c r="I70" s="48">
        <v>0.636363636363636</v>
      </c>
      <c r="J70" s="48">
        <v>0.809917355371901</v>
      </c>
    </row>
    <row r="71" spans="1:10">
      <c r="A71" s="47" t="s">
        <v>1462</v>
      </c>
      <c r="B71" s="32" t="s">
        <v>333</v>
      </c>
      <c r="C71" s="33">
        <v>125350000</v>
      </c>
      <c r="D71" s="33">
        <v>125550000</v>
      </c>
      <c r="E71" s="48">
        <v>0.2</v>
      </c>
      <c r="F71" s="48">
        <v>0.48951048951049</v>
      </c>
      <c r="G71" s="48">
        <v>0.479241038681598</v>
      </c>
      <c r="H71" s="48"/>
      <c r="I71" s="48">
        <v>0.375</v>
      </c>
      <c r="J71" s="48">
        <v>0.28125</v>
      </c>
    </row>
    <row r="72" spans="1:10">
      <c r="A72" s="47" t="s">
        <v>1463</v>
      </c>
      <c r="B72" s="32" t="s">
        <v>333</v>
      </c>
      <c r="C72" s="33">
        <v>143700000</v>
      </c>
      <c r="D72" s="33">
        <v>144200000</v>
      </c>
      <c r="E72" s="48">
        <v>0.5</v>
      </c>
      <c r="F72" s="48">
        <v>0.42296918767507</v>
      </c>
      <c r="G72" s="48">
        <v>0.357805867445017</v>
      </c>
      <c r="H72" s="48"/>
      <c r="I72" s="48" t="s">
        <v>1408</v>
      </c>
      <c r="J72" s="48" t="s">
        <v>1408</v>
      </c>
    </row>
    <row r="73" spans="1:10">
      <c r="A73" s="47" t="s">
        <v>1464</v>
      </c>
      <c r="B73" s="32" t="s">
        <v>333</v>
      </c>
      <c r="C73" s="33">
        <v>261750000</v>
      </c>
      <c r="D73" s="33">
        <v>261900000</v>
      </c>
      <c r="E73" s="48">
        <v>0.15</v>
      </c>
      <c r="F73" s="48">
        <v>0.279411764705882</v>
      </c>
      <c r="G73" s="48">
        <v>0.156141868512111</v>
      </c>
      <c r="H73" s="48"/>
      <c r="I73" s="48" t="s">
        <v>1408</v>
      </c>
      <c r="J73" s="48" t="s">
        <v>1408</v>
      </c>
    </row>
    <row r="74" spans="1:10">
      <c r="A74" s="47" t="s">
        <v>1465</v>
      </c>
      <c r="B74" s="32" t="s">
        <v>335</v>
      </c>
      <c r="C74" s="33">
        <v>3100000</v>
      </c>
      <c r="D74" s="33">
        <v>3600000</v>
      </c>
      <c r="E74" s="48">
        <v>0.5</v>
      </c>
      <c r="F74" s="48">
        <v>0.669312169312169</v>
      </c>
      <c r="G74" s="48">
        <v>0.895957559978724</v>
      </c>
      <c r="H74" s="48"/>
      <c r="I74" s="48">
        <v>0.415384615384615</v>
      </c>
      <c r="J74" s="48">
        <v>0.34508875739645</v>
      </c>
    </row>
    <row r="75" ht="15.15" spans="1:10">
      <c r="A75" s="49" t="s">
        <v>1466</v>
      </c>
      <c r="B75" s="37" t="s">
        <v>335</v>
      </c>
      <c r="C75" s="38">
        <v>66400000</v>
      </c>
      <c r="D75" s="38">
        <v>66950000</v>
      </c>
      <c r="E75" s="50">
        <v>0.55</v>
      </c>
      <c r="F75" s="50">
        <v>0.644444444444444</v>
      </c>
      <c r="G75" s="50">
        <v>0.830617283950617</v>
      </c>
      <c r="H75" s="50"/>
      <c r="I75" s="50">
        <v>0.454545454545455</v>
      </c>
      <c r="J75" s="50">
        <v>0.413223140495868</v>
      </c>
    </row>
  </sheetData>
  <mergeCells count="7">
    <mergeCell ref="F2:G2"/>
    <mergeCell ref="I2:J2"/>
    <mergeCell ref="A2:A3"/>
    <mergeCell ref="B2:B3"/>
    <mergeCell ref="C2:C3"/>
    <mergeCell ref="D2:D3"/>
    <mergeCell ref="E2:E3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8"/>
  <sheetViews>
    <sheetView workbookViewId="0">
      <selection activeCell="A1" sqref="A1"/>
    </sheetView>
  </sheetViews>
  <sheetFormatPr defaultColWidth="8.87962962962963" defaultRowHeight="14.4"/>
  <cols>
    <col min="1" max="1" width="35.5" customWidth="1"/>
    <col min="3" max="4" width="14.75" customWidth="1"/>
    <col min="5" max="5" width="17.3796296296296" customWidth="1"/>
    <col min="6" max="8" width="8.75" style="25" customWidth="1"/>
    <col min="9" max="10" width="13.75" customWidth="1"/>
  </cols>
  <sheetData>
    <row r="1" s="2" customFormat="1" ht="14.55" spans="1:9">
      <c r="A1" s="26" t="s">
        <v>1467</v>
      </c>
      <c r="B1" s="27"/>
      <c r="C1" s="27"/>
      <c r="D1" s="28"/>
      <c r="E1" s="28"/>
      <c r="F1" s="28"/>
      <c r="G1" s="28"/>
      <c r="H1" s="28"/>
      <c r="I1" s="28"/>
    </row>
    <row r="2" s="24" customFormat="1" ht="18.95" customHeight="1" spans="1:10">
      <c r="A2" s="29" t="s">
        <v>129</v>
      </c>
      <c r="B2" s="30" t="s">
        <v>1150</v>
      </c>
      <c r="C2" s="30" t="s">
        <v>1468</v>
      </c>
      <c r="D2" s="30" t="s">
        <v>1469</v>
      </c>
      <c r="E2" s="30" t="s">
        <v>1470</v>
      </c>
      <c r="F2" s="30" t="s">
        <v>1471</v>
      </c>
      <c r="G2" s="30" t="s">
        <v>1472</v>
      </c>
      <c r="H2" s="30" t="s">
        <v>1473</v>
      </c>
      <c r="I2" s="30" t="s">
        <v>1474</v>
      </c>
      <c r="J2" s="30" t="s">
        <v>1475</v>
      </c>
    </row>
    <row r="3" ht="16.8" spans="1:10">
      <c r="A3" s="31" t="s">
        <v>1476</v>
      </c>
      <c r="B3" s="32" t="s">
        <v>326</v>
      </c>
      <c r="C3" s="33">
        <v>223074083</v>
      </c>
      <c r="D3" s="33">
        <v>223077369</v>
      </c>
      <c r="E3" s="32" t="s">
        <v>1477</v>
      </c>
      <c r="F3" s="34"/>
      <c r="G3" s="35"/>
      <c r="H3" s="34"/>
      <c r="I3" s="31" t="s">
        <v>1478</v>
      </c>
      <c r="J3" s="40" t="s">
        <v>1479</v>
      </c>
    </row>
    <row r="4" spans="1:10">
      <c r="A4" s="31" t="s">
        <v>1480</v>
      </c>
      <c r="B4" s="32" t="s">
        <v>321</v>
      </c>
      <c r="C4" s="33">
        <v>271408178</v>
      </c>
      <c r="D4" s="33">
        <v>271413018</v>
      </c>
      <c r="E4" s="32" t="s">
        <v>1477</v>
      </c>
      <c r="F4" s="35"/>
      <c r="G4" s="35"/>
      <c r="H4" s="35"/>
      <c r="I4" s="31" t="s">
        <v>1478</v>
      </c>
      <c r="J4" s="40" t="s">
        <v>1479</v>
      </c>
    </row>
    <row r="5" spans="1:10">
      <c r="A5" s="31" t="s">
        <v>1481</v>
      </c>
      <c r="B5" s="32" t="s">
        <v>327</v>
      </c>
      <c r="C5" s="33">
        <v>226517620</v>
      </c>
      <c r="D5" s="33">
        <v>226520905</v>
      </c>
      <c r="E5" s="32" t="s">
        <v>1477</v>
      </c>
      <c r="F5" s="35"/>
      <c r="G5" s="35"/>
      <c r="H5" s="35"/>
      <c r="I5" s="31" t="s">
        <v>1478</v>
      </c>
      <c r="J5" s="40" t="s">
        <v>1479</v>
      </c>
    </row>
    <row r="6" spans="1:10">
      <c r="A6" s="31" t="s">
        <v>1482</v>
      </c>
      <c r="B6" s="32" t="s">
        <v>325</v>
      </c>
      <c r="C6" s="33">
        <v>205954764</v>
      </c>
      <c r="D6" s="33">
        <v>205958044</v>
      </c>
      <c r="E6" s="32" t="s">
        <v>1477</v>
      </c>
      <c r="F6" s="35"/>
      <c r="G6" s="35"/>
      <c r="H6" s="35"/>
      <c r="I6" s="31" t="s">
        <v>1478</v>
      </c>
      <c r="J6" s="40" t="s">
        <v>1479</v>
      </c>
    </row>
    <row r="7" spans="1:10">
      <c r="A7" s="31" t="s">
        <v>1483</v>
      </c>
      <c r="B7" s="32" t="s">
        <v>326</v>
      </c>
      <c r="C7" s="33">
        <v>175801024</v>
      </c>
      <c r="D7" s="33">
        <v>175803285</v>
      </c>
      <c r="E7" s="32" t="s">
        <v>1477</v>
      </c>
      <c r="F7" s="35"/>
      <c r="G7" s="35"/>
      <c r="H7" s="35"/>
      <c r="I7" s="31" t="s">
        <v>1484</v>
      </c>
      <c r="J7" s="40" t="s">
        <v>1485</v>
      </c>
    </row>
    <row r="8" ht="16.8" spans="1:10">
      <c r="A8" s="31" t="s">
        <v>1486</v>
      </c>
      <c r="B8" s="32" t="s">
        <v>327</v>
      </c>
      <c r="C8" s="33">
        <v>295484727</v>
      </c>
      <c r="D8" s="33">
        <v>295490627</v>
      </c>
      <c r="E8" s="32" t="s">
        <v>1487</v>
      </c>
      <c r="F8" s="34" t="s">
        <v>1488</v>
      </c>
      <c r="G8" s="34" t="s">
        <v>1488</v>
      </c>
      <c r="H8" s="35"/>
      <c r="I8" s="31" t="s">
        <v>1489</v>
      </c>
      <c r="J8" s="40" t="s">
        <v>1490</v>
      </c>
    </row>
    <row r="9" spans="1:10">
      <c r="A9" s="31" t="s">
        <v>1491</v>
      </c>
      <c r="B9" s="32" t="s">
        <v>312</v>
      </c>
      <c r="C9" s="33">
        <v>144340111</v>
      </c>
      <c r="D9" s="33">
        <v>144340627</v>
      </c>
      <c r="E9" s="32" t="s">
        <v>1477</v>
      </c>
      <c r="F9" s="35"/>
      <c r="G9" s="35"/>
      <c r="H9" s="35"/>
      <c r="I9" s="31" t="s">
        <v>1492</v>
      </c>
      <c r="J9" s="40" t="s">
        <v>1493</v>
      </c>
    </row>
    <row r="10" spans="1:10">
      <c r="A10" s="31" t="s">
        <v>1494</v>
      </c>
      <c r="B10" s="32" t="s">
        <v>317</v>
      </c>
      <c r="C10" s="33">
        <v>243400859</v>
      </c>
      <c r="D10" s="33">
        <v>243405072</v>
      </c>
      <c r="E10" s="32" t="s">
        <v>1477</v>
      </c>
      <c r="F10" s="35"/>
      <c r="G10" s="35"/>
      <c r="H10" s="35"/>
      <c r="I10" s="31" t="s">
        <v>1495</v>
      </c>
      <c r="J10" s="40" t="s">
        <v>1496</v>
      </c>
    </row>
    <row r="11" spans="1:10">
      <c r="A11" s="31" t="s">
        <v>1497</v>
      </c>
      <c r="B11" s="32" t="s">
        <v>320</v>
      </c>
      <c r="C11" s="33">
        <v>90295694</v>
      </c>
      <c r="D11" s="33">
        <v>90296158</v>
      </c>
      <c r="E11" s="32" t="s">
        <v>1477</v>
      </c>
      <c r="F11" s="35"/>
      <c r="G11" s="35"/>
      <c r="H11" s="35"/>
      <c r="I11" s="31" t="s">
        <v>1498</v>
      </c>
      <c r="J11" s="40" t="s">
        <v>1499</v>
      </c>
    </row>
    <row r="12" spans="1:10">
      <c r="A12" s="31" t="s">
        <v>1500</v>
      </c>
      <c r="B12" s="32" t="s">
        <v>317</v>
      </c>
      <c r="C12" s="33">
        <v>57215299</v>
      </c>
      <c r="D12" s="33">
        <v>57219419</v>
      </c>
      <c r="E12" s="32" t="s">
        <v>1477</v>
      </c>
      <c r="F12" s="35"/>
      <c r="G12" s="35"/>
      <c r="H12" s="35"/>
      <c r="I12" s="31" t="s">
        <v>1501</v>
      </c>
      <c r="J12" s="40" t="s">
        <v>1502</v>
      </c>
    </row>
    <row r="13" spans="1:10">
      <c r="A13" s="31" t="s">
        <v>1503</v>
      </c>
      <c r="B13" s="32" t="s">
        <v>317</v>
      </c>
      <c r="C13" s="33">
        <v>57219513</v>
      </c>
      <c r="D13" s="33">
        <v>57219965</v>
      </c>
      <c r="E13" s="32" t="s">
        <v>1477</v>
      </c>
      <c r="F13" s="35"/>
      <c r="G13" s="35"/>
      <c r="H13" s="35"/>
      <c r="I13" s="31" t="s">
        <v>1501</v>
      </c>
      <c r="J13" s="40" t="s">
        <v>1504</v>
      </c>
    </row>
    <row r="14" spans="1:10">
      <c r="A14" s="31" t="s">
        <v>1505</v>
      </c>
      <c r="B14" s="32" t="s">
        <v>327</v>
      </c>
      <c r="C14" s="33">
        <v>29678179</v>
      </c>
      <c r="D14" s="33">
        <v>29678978</v>
      </c>
      <c r="E14" s="32" t="s">
        <v>1477</v>
      </c>
      <c r="F14" s="35"/>
      <c r="G14" s="35"/>
      <c r="H14" s="35"/>
      <c r="I14" s="31" t="s">
        <v>1506</v>
      </c>
      <c r="J14" s="40" t="s">
        <v>1507</v>
      </c>
    </row>
    <row r="15" spans="1:10">
      <c r="A15" s="31" t="s">
        <v>1508</v>
      </c>
      <c r="B15" s="32" t="s">
        <v>324</v>
      </c>
      <c r="C15" s="33">
        <v>57912944</v>
      </c>
      <c r="D15" s="33">
        <v>57913315</v>
      </c>
      <c r="E15" s="32" t="s">
        <v>1477</v>
      </c>
      <c r="F15" s="35"/>
      <c r="G15" s="35"/>
      <c r="H15" s="35"/>
      <c r="I15" s="31" t="s">
        <v>1506</v>
      </c>
      <c r="J15" s="40" t="s">
        <v>1509</v>
      </c>
    </row>
    <row r="16" spans="1:10">
      <c r="A16" s="31" t="s">
        <v>1510</v>
      </c>
      <c r="B16" s="32" t="s">
        <v>322</v>
      </c>
      <c r="C16" s="33">
        <v>59277448</v>
      </c>
      <c r="D16" s="33">
        <v>59277819</v>
      </c>
      <c r="E16" s="32" t="s">
        <v>1477</v>
      </c>
      <c r="F16" s="35"/>
      <c r="G16" s="35"/>
      <c r="H16" s="35"/>
      <c r="I16" s="31" t="s">
        <v>1506</v>
      </c>
      <c r="J16" s="40" t="s">
        <v>1509</v>
      </c>
    </row>
    <row r="17" spans="1:10">
      <c r="A17" s="31" t="s">
        <v>1511</v>
      </c>
      <c r="B17" s="32" t="s">
        <v>322</v>
      </c>
      <c r="C17" s="33">
        <v>59071018</v>
      </c>
      <c r="D17" s="33">
        <v>59071404</v>
      </c>
      <c r="E17" s="32" t="s">
        <v>1477</v>
      </c>
      <c r="F17" s="35"/>
      <c r="G17" s="35"/>
      <c r="H17" s="35"/>
      <c r="I17" s="31" t="s">
        <v>1506</v>
      </c>
      <c r="J17" s="40" t="s">
        <v>1509</v>
      </c>
    </row>
    <row r="18" spans="1:10">
      <c r="A18" s="31" t="s">
        <v>1512</v>
      </c>
      <c r="B18" s="32" t="s">
        <v>313</v>
      </c>
      <c r="C18" s="33">
        <v>281304720</v>
      </c>
      <c r="D18" s="33">
        <v>281307965</v>
      </c>
      <c r="E18" s="32" t="s">
        <v>1477</v>
      </c>
      <c r="F18" s="35"/>
      <c r="G18" s="35"/>
      <c r="H18" s="35"/>
      <c r="I18" s="31" t="s">
        <v>1513</v>
      </c>
      <c r="J18" s="40" t="s">
        <v>1514</v>
      </c>
    </row>
    <row r="19" spans="1:10">
      <c r="A19" s="31" t="s">
        <v>1515</v>
      </c>
      <c r="B19" s="32" t="s">
        <v>326</v>
      </c>
      <c r="C19" s="33">
        <v>192732643</v>
      </c>
      <c r="D19" s="33">
        <v>192733367</v>
      </c>
      <c r="E19" s="32" t="s">
        <v>1477</v>
      </c>
      <c r="F19" s="35"/>
      <c r="G19" s="35"/>
      <c r="H19" s="35"/>
      <c r="I19" s="31" t="s">
        <v>1513</v>
      </c>
      <c r="J19" s="40" t="s">
        <v>1516</v>
      </c>
    </row>
    <row r="20" spans="1:10">
      <c r="A20" s="31" t="s">
        <v>1517</v>
      </c>
      <c r="B20" s="32" t="s">
        <v>328</v>
      </c>
      <c r="C20" s="33">
        <v>78758527</v>
      </c>
      <c r="D20" s="33">
        <v>78760222</v>
      </c>
      <c r="E20" s="32" t="s">
        <v>1477</v>
      </c>
      <c r="F20" s="35"/>
      <c r="G20" s="35"/>
      <c r="H20" s="35"/>
      <c r="I20" s="31" t="s">
        <v>1518</v>
      </c>
      <c r="J20" s="40" t="s">
        <v>1519</v>
      </c>
    </row>
    <row r="21" spans="1:10">
      <c r="A21" s="31" t="s">
        <v>1520</v>
      </c>
      <c r="B21" s="32" t="s">
        <v>315</v>
      </c>
      <c r="C21" s="33">
        <v>131470212</v>
      </c>
      <c r="D21" s="33">
        <v>131472239</v>
      </c>
      <c r="E21" s="32" t="s">
        <v>1477</v>
      </c>
      <c r="F21" s="35"/>
      <c r="G21" s="35"/>
      <c r="H21" s="35"/>
      <c r="I21" s="31" t="s">
        <v>1521</v>
      </c>
      <c r="J21" s="40" t="s">
        <v>1522</v>
      </c>
    </row>
    <row r="22" ht="16.8" spans="1:10">
      <c r="A22" s="31" t="s">
        <v>1523</v>
      </c>
      <c r="B22" s="32" t="s">
        <v>328</v>
      </c>
      <c r="C22" s="33">
        <v>32148149</v>
      </c>
      <c r="D22" s="33">
        <v>32150085</v>
      </c>
      <c r="E22" s="32" t="s">
        <v>1477</v>
      </c>
      <c r="F22" s="35"/>
      <c r="G22" s="34" t="s">
        <v>1488</v>
      </c>
      <c r="H22" s="35"/>
      <c r="I22" s="31" t="s">
        <v>1524</v>
      </c>
      <c r="J22" s="40" t="s">
        <v>1525</v>
      </c>
    </row>
    <row r="23" ht="16.8" spans="1:10">
      <c r="A23" s="31" t="s">
        <v>1526</v>
      </c>
      <c r="B23" s="32" t="s">
        <v>325</v>
      </c>
      <c r="C23" s="33">
        <v>53351341</v>
      </c>
      <c r="D23" s="33">
        <v>53356569</v>
      </c>
      <c r="E23" s="32" t="s">
        <v>1477</v>
      </c>
      <c r="F23" s="34" t="s">
        <v>1488</v>
      </c>
      <c r="G23" s="35"/>
      <c r="H23" s="35"/>
      <c r="I23" s="31" t="s">
        <v>1527</v>
      </c>
      <c r="J23" s="40" t="s">
        <v>1528</v>
      </c>
    </row>
    <row r="24" spans="1:10">
      <c r="A24" s="31" t="s">
        <v>1529</v>
      </c>
      <c r="B24" s="32" t="s">
        <v>334</v>
      </c>
      <c r="C24" s="33">
        <v>82889456</v>
      </c>
      <c r="D24" s="33">
        <v>82893629</v>
      </c>
      <c r="E24" s="32" t="s">
        <v>1477</v>
      </c>
      <c r="F24" s="35"/>
      <c r="G24" s="35"/>
      <c r="H24" s="35"/>
      <c r="I24" s="31" t="s">
        <v>1530</v>
      </c>
      <c r="J24" s="40" t="s">
        <v>1531</v>
      </c>
    </row>
    <row r="25" spans="1:10">
      <c r="A25" s="31" t="s">
        <v>1532</v>
      </c>
      <c r="B25" s="32" t="s">
        <v>329</v>
      </c>
      <c r="C25" s="33">
        <v>47075646</v>
      </c>
      <c r="D25" s="33">
        <v>47076062</v>
      </c>
      <c r="E25" s="32" t="s">
        <v>1533</v>
      </c>
      <c r="F25" s="35"/>
      <c r="G25" s="35"/>
      <c r="H25" s="35"/>
      <c r="I25" s="31" t="s">
        <v>1534</v>
      </c>
      <c r="J25" s="40" t="s">
        <v>1535</v>
      </c>
    </row>
    <row r="26" ht="16.8" spans="1:10">
      <c r="A26" s="31" t="s">
        <v>1536</v>
      </c>
      <c r="B26" s="32" t="s">
        <v>311</v>
      </c>
      <c r="C26" s="33">
        <v>253616917</v>
      </c>
      <c r="D26" s="33">
        <v>253624609</v>
      </c>
      <c r="E26" s="32" t="s">
        <v>1533</v>
      </c>
      <c r="F26" s="34" t="s">
        <v>1488</v>
      </c>
      <c r="G26" s="35"/>
      <c r="H26" s="35"/>
      <c r="I26" s="31" t="s">
        <v>1537</v>
      </c>
      <c r="J26" s="40" t="s">
        <v>1538</v>
      </c>
    </row>
    <row r="27" ht="16.8" spans="1:10">
      <c r="A27" s="31" t="s">
        <v>1539</v>
      </c>
      <c r="B27" s="32" t="s">
        <v>314</v>
      </c>
      <c r="C27" s="33">
        <v>271198527</v>
      </c>
      <c r="D27" s="33">
        <v>271200310</v>
      </c>
      <c r="E27" s="32" t="s">
        <v>1533</v>
      </c>
      <c r="F27" s="34" t="s">
        <v>1488</v>
      </c>
      <c r="G27" s="34" t="s">
        <v>1488</v>
      </c>
      <c r="H27" s="35"/>
      <c r="I27" s="31" t="s">
        <v>1540</v>
      </c>
      <c r="J27" s="40" t="s">
        <v>1541</v>
      </c>
    </row>
    <row r="28" ht="16.8" spans="1:10">
      <c r="A28" s="31" t="s">
        <v>1542</v>
      </c>
      <c r="B28" s="32" t="s">
        <v>336</v>
      </c>
      <c r="C28" s="33">
        <v>61426967</v>
      </c>
      <c r="D28" s="33">
        <v>61427601</v>
      </c>
      <c r="E28" s="32" t="s">
        <v>1533</v>
      </c>
      <c r="F28" s="34" t="s">
        <v>1488</v>
      </c>
      <c r="G28" s="34" t="s">
        <v>1488</v>
      </c>
      <c r="H28" s="35"/>
      <c r="I28" s="31" t="s">
        <v>1543</v>
      </c>
      <c r="J28" s="40" t="s">
        <v>1544</v>
      </c>
    </row>
    <row r="29" ht="16.8" spans="1:10">
      <c r="A29" s="31" t="s">
        <v>1545</v>
      </c>
      <c r="B29" s="32" t="s">
        <v>310</v>
      </c>
      <c r="C29" s="33">
        <v>253855386</v>
      </c>
      <c r="D29" s="33">
        <v>253856502</v>
      </c>
      <c r="E29" s="32" t="s">
        <v>1533</v>
      </c>
      <c r="F29" s="34" t="s">
        <v>1488</v>
      </c>
      <c r="G29" s="34" t="s">
        <v>1488</v>
      </c>
      <c r="H29" s="35"/>
      <c r="I29" s="31" t="s">
        <v>1546</v>
      </c>
      <c r="J29" s="40" t="s">
        <v>1547</v>
      </c>
    </row>
    <row r="30" ht="16.8" spans="1:10">
      <c r="A30" s="31" t="s">
        <v>1548</v>
      </c>
      <c r="B30" s="32" t="s">
        <v>315</v>
      </c>
      <c r="C30" s="33">
        <v>265637287</v>
      </c>
      <c r="D30" s="33">
        <v>265638826</v>
      </c>
      <c r="E30" s="32" t="s">
        <v>1533</v>
      </c>
      <c r="F30" s="34" t="s">
        <v>1488</v>
      </c>
      <c r="G30" s="34" t="s">
        <v>1488</v>
      </c>
      <c r="H30" s="35"/>
      <c r="I30" s="31" t="s">
        <v>1549</v>
      </c>
      <c r="J30" s="40" t="s">
        <v>1541</v>
      </c>
    </row>
    <row r="31" ht="16.8" spans="1:10">
      <c r="A31" s="31" t="s">
        <v>1550</v>
      </c>
      <c r="B31" s="32" t="s">
        <v>315</v>
      </c>
      <c r="C31" s="33">
        <v>265700849</v>
      </c>
      <c r="D31" s="33">
        <v>265705315</v>
      </c>
      <c r="E31" s="32" t="s">
        <v>1533</v>
      </c>
      <c r="F31" s="34" t="s">
        <v>1488</v>
      </c>
      <c r="G31" s="34" t="s">
        <v>1488</v>
      </c>
      <c r="H31" s="35"/>
      <c r="I31" s="31" t="s">
        <v>1551</v>
      </c>
      <c r="J31" s="40" t="s">
        <v>1552</v>
      </c>
    </row>
    <row r="32" ht="16.8" spans="1:10">
      <c r="A32" s="31" t="s">
        <v>1553</v>
      </c>
      <c r="B32" s="32" t="s">
        <v>325</v>
      </c>
      <c r="C32" s="33">
        <v>165293222</v>
      </c>
      <c r="D32" s="33">
        <v>165293530</v>
      </c>
      <c r="E32" s="32" t="s">
        <v>1533</v>
      </c>
      <c r="F32" s="34" t="s">
        <v>1488</v>
      </c>
      <c r="G32" s="34" t="s">
        <v>1488</v>
      </c>
      <c r="H32" s="35"/>
      <c r="I32" s="31" t="s">
        <v>1484</v>
      </c>
      <c r="J32" s="40" t="s">
        <v>1554</v>
      </c>
    </row>
    <row r="33" spans="1:10">
      <c r="A33" s="31" t="s">
        <v>1555</v>
      </c>
      <c r="B33" s="32" t="s">
        <v>311</v>
      </c>
      <c r="C33" s="33">
        <v>75828609</v>
      </c>
      <c r="D33" s="33">
        <v>75831491</v>
      </c>
      <c r="E33" s="32" t="s">
        <v>1533</v>
      </c>
      <c r="F33" s="35"/>
      <c r="G33" s="35"/>
      <c r="H33" s="35"/>
      <c r="I33" s="31" t="s">
        <v>1513</v>
      </c>
      <c r="J33" s="40" t="s">
        <v>1504</v>
      </c>
    </row>
    <row r="34" ht="16.8" spans="1:10">
      <c r="A34" s="31" t="s">
        <v>1556</v>
      </c>
      <c r="B34" s="32" t="s">
        <v>326</v>
      </c>
      <c r="C34" s="33">
        <v>336630233</v>
      </c>
      <c r="D34" s="33">
        <v>336636938</v>
      </c>
      <c r="E34" s="32" t="s">
        <v>1533</v>
      </c>
      <c r="F34" s="34" t="s">
        <v>1488</v>
      </c>
      <c r="G34" s="34" t="s">
        <v>1488</v>
      </c>
      <c r="H34" s="35"/>
      <c r="I34" s="31" t="s">
        <v>1489</v>
      </c>
      <c r="J34" s="40" t="s">
        <v>1557</v>
      </c>
    </row>
    <row r="35" ht="16.8" spans="1:10">
      <c r="A35" s="31" t="s">
        <v>1558</v>
      </c>
      <c r="B35" s="32" t="s">
        <v>336</v>
      </c>
      <c r="C35" s="33">
        <v>12091361</v>
      </c>
      <c r="D35" s="33">
        <v>12092504</v>
      </c>
      <c r="E35" s="32" t="s">
        <v>1533</v>
      </c>
      <c r="F35" s="34" t="s">
        <v>1488</v>
      </c>
      <c r="G35" s="35"/>
      <c r="H35" s="35"/>
      <c r="I35" s="31" t="s">
        <v>1546</v>
      </c>
      <c r="J35" s="40" t="s">
        <v>1554</v>
      </c>
    </row>
    <row r="36" ht="16.8" spans="1:10">
      <c r="A36" s="31" t="s">
        <v>1559</v>
      </c>
      <c r="B36" s="32" t="s">
        <v>312</v>
      </c>
      <c r="C36" s="33">
        <v>82238667</v>
      </c>
      <c r="D36" s="33">
        <v>82249700</v>
      </c>
      <c r="E36" s="32" t="s">
        <v>1533</v>
      </c>
      <c r="F36" s="34" t="s">
        <v>1488</v>
      </c>
      <c r="G36" s="34" t="s">
        <v>1488</v>
      </c>
      <c r="H36" s="35"/>
      <c r="I36" s="31" t="s">
        <v>1513</v>
      </c>
      <c r="J36" s="40" t="s">
        <v>1504</v>
      </c>
    </row>
    <row r="37" ht="16.8" spans="1:10">
      <c r="A37" s="31" t="s">
        <v>1560</v>
      </c>
      <c r="B37" s="32" t="s">
        <v>335</v>
      </c>
      <c r="C37" s="33">
        <v>73739610</v>
      </c>
      <c r="D37" s="33">
        <v>73740247</v>
      </c>
      <c r="E37" s="32" t="s">
        <v>1533</v>
      </c>
      <c r="F37" s="34" t="s">
        <v>1488</v>
      </c>
      <c r="G37" s="35"/>
      <c r="H37" s="35"/>
      <c r="I37" s="31" t="s">
        <v>1543</v>
      </c>
      <c r="J37" s="40" t="s">
        <v>1544</v>
      </c>
    </row>
    <row r="38" ht="16.8" spans="1:10">
      <c r="A38" s="31" t="s">
        <v>1561</v>
      </c>
      <c r="B38" s="32" t="s">
        <v>330</v>
      </c>
      <c r="C38" s="33">
        <v>181440027</v>
      </c>
      <c r="D38" s="33">
        <v>181442475</v>
      </c>
      <c r="E38" s="32" t="s">
        <v>1533</v>
      </c>
      <c r="F38" s="34" t="s">
        <v>1488</v>
      </c>
      <c r="G38" s="34" t="s">
        <v>1488</v>
      </c>
      <c r="H38" s="35"/>
      <c r="I38" s="31" t="s">
        <v>1562</v>
      </c>
      <c r="J38" s="40" t="s">
        <v>1563</v>
      </c>
    </row>
    <row r="39" ht="16.8" spans="1:10">
      <c r="A39" s="31" t="s">
        <v>1564</v>
      </c>
      <c r="B39" s="32" t="s">
        <v>310</v>
      </c>
      <c r="C39" s="33">
        <v>91824635</v>
      </c>
      <c r="D39" s="33">
        <v>91827386</v>
      </c>
      <c r="E39" s="32" t="s">
        <v>1533</v>
      </c>
      <c r="F39" s="34" t="s">
        <v>1488</v>
      </c>
      <c r="G39" s="34" t="s">
        <v>1488</v>
      </c>
      <c r="H39" s="35"/>
      <c r="I39" s="31" t="s">
        <v>1565</v>
      </c>
      <c r="J39" s="40" t="s">
        <v>1552</v>
      </c>
    </row>
    <row r="40" ht="16.8" spans="1:10">
      <c r="A40" s="31" t="s">
        <v>1566</v>
      </c>
      <c r="B40" s="32" t="s">
        <v>331</v>
      </c>
      <c r="C40" s="33">
        <v>206379318</v>
      </c>
      <c r="D40" s="33">
        <v>206380211</v>
      </c>
      <c r="E40" s="32" t="s">
        <v>1533</v>
      </c>
      <c r="F40" s="34" t="s">
        <v>1488</v>
      </c>
      <c r="G40" s="34" t="s">
        <v>1488</v>
      </c>
      <c r="H40" s="35"/>
      <c r="I40" s="31" t="s">
        <v>1567</v>
      </c>
      <c r="J40" s="40" t="s">
        <v>1568</v>
      </c>
    </row>
    <row r="41" ht="16.8" spans="1:10">
      <c r="A41" s="31" t="s">
        <v>1569</v>
      </c>
      <c r="B41" s="32" t="s">
        <v>331</v>
      </c>
      <c r="C41" s="33">
        <v>206405471</v>
      </c>
      <c r="D41" s="33">
        <v>206406081</v>
      </c>
      <c r="E41" s="32" t="s">
        <v>1533</v>
      </c>
      <c r="F41" s="34" t="s">
        <v>1488</v>
      </c>
      <c r="G41" s="35"/>
      <c r="H41" s="34" t="s">
        <v>1488</v>
      </c>
      <c r="I41" s="31" t="s">
        <v>1567</v>
      </c>
      <c r="J41" s="40" t="s">
        <v>1570</v>
      </c>
    </row>
    <row r="42" ht="16.8" spans="1:10">
      <c r="A42" s="31" t="s">
        <v>1571</v>
      </c>
      <c r="B42" s="32" t="s">
        <v>325</v>
      </c>
      <c r="C42" s="33">
        <v>265864680</v>
      </c>
      <c r="D42" s="33">
        <v>265870544</v>
      </c>
      <c r="E42" s="32" t="s">
        <v>1533</v>
      </c>
      <c r="F42" s="34" t="s">
        <v>1488</v>
      </c>
      <c r="G42" s="34" t="s">
        <v>1488</v>
      </c>
      <c r="H42" s="35"/>
      <c r="I42" s="31" t="s">
        <v>1489</v>
      </c>
      <c r="J42" s="40" t="s">
        <v>1490</v>
      </c>
    </row>
    <row r="43" ht="16.8" spans="1:10">
      <c r="A43" s="31" t="s">
        <v>1572</v>
      </c>
      <c r="B43" s="32" t="s">
        <v>334</v>
      </c>
      <c r="C43" s="33">
        <v>60361124</v>
      </c>
      <c r="D43" s="33">
        <v>60361758</v>
      </c>
      <c r="E43" s="32" t="s">
        <v>1533</v>
      </c>
      <c r="F43" s="34" t="s">
        <v>1488</v>
      </c>
      <c r="G43" s="34" t="s">
        <v>1488</v>
      </c>
      <c r="H43" s="35"/>
      <c r="I43" s="31" t="s">
        <v>1543</v>
      </c>
      <c r="J43" s="40" t="s">
        <v>1544</v>
      </c>
    </row>
    <row r="44" ht="17.55" spans="1:10">
      <c r="A44" s="36" t="s">
        <v>1573</v>
      </c>
      <c r="B44" s="37" t="s">
        <v>311</v>
      </c>
      <c r="C44" s="38">
        <v>78953802</v>
      </c>
      <c r="D44" s="38">
        <v>78955974</v>
      </c>
      <c r="E44" s="37" t="s">
        <v>1533</v>
      </c>
      <c r="F44" s="39" t="s">
        <v>1488</v>
      </c>
      <c r="G44" s="39" t="s">
        <v>1488</v>
      </c>
      <c r="H44" s="37"/>
      <c r="I44" s="36" t="s">
        <v>1565</v>
      </c>
      <c r="J44" s="41" t="s">
        <v>1552</v>
      </c>
    </row>
    <row r="45" spans="1:1">
      <c r="A45" s="2" t="s">
        <v>1574</v>
      </c>
    </row>
    <row r="46" spans="1:1">
      <c r="A46" s="2"/>
    </row>
    <row r="47" spans="1:1">
      <c r="A47" s="2"/>
    </row>
    <row r="48" spans="1:1">
      <c r="A48" s="2"/>
    </row>
  </sheetData>
  <conditionalFormatting sqref="A2:A44">
    <cfRule type="duplicateValues" dxfId="0" priority="1"/>
  </conditionalFormatting>
  <conditionalFormatting sqref="A25:A44">
    <cfRule type="duplicateValues" dxfId="0" priority="2"/>
  </conditionalFormatting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A26" sqref="A26"/>
    </sheetView>
  </sheetViews>
  <sheetFormatPr defaultColWidth="8.88888888888889" defaultRowHeight="14.4" outlineLevelCol="6"/>
  <cols>
    <col min="1" max="1" width="18.4444444444444" style="3" customWidth="1"/>
    <col min="2" max="2" width="58.1111111111111" style="4" customWidth="1"/>
    <col min="3" max="3" width="26" style="3" customWidth="1"/>
    <col min="4" max="4" width="9.66666666666667" style="3"/>
    <col min="5" max="5" width="11.7777777777778" style="3"/>
    <col min="6" max="6" width="12.8888888888889" style="5"/>
    <col min="7" max="7" width="8.88888888888889" style="3"/>
    <col min="8" max="16384" width="8.88888888888889" style="6"/>
  </cols>
  <sheetData>
    <row r="1" s="1" customFormat="1" ht="14.55" spans="1:7">
      <c r="A1" s="7" t="s">
        <v>1575</v>
      </c>
      <c r="B1" s="8"/>
      <c r="C1" s="8"/>
      <c r="D1" s="8"/>
      <c r="E1" s="8"/>
      <c r="F1" s="9"/>
      <c r="G1" s="10"/>
    </row>
    <row r="2" spans="1:7">
      <c r="A2" s="11" t="s">
        <v>430</v>
      </c>
      <c r="B2" s="12" t="s">
        <v>130</v>
      </c>
      <c r="C2" s="11" t="s">
        <v>131</v>
      </c>
      <c r="D2" s="13" t="s">
        <v>1576</v>
      </c>
      <c r="E2" s="13" t="s">
        <v>1577</v>
      </c>
      <c r="F2" s="14" t="s">
        <v>134</v>
      </c>
      <c r="G2" s="14" t="s">
        <v>279</v>
      </c>
    </row>
    <row r="3" spans="1:7">
      <c r="A3" s="3" t="s">
        <v>1578</v>
      </c>
      <c r="B3" s="4" t="s">
        <v>1579</v>
      </c>
      <c r="C3" s="3" t="s">
        <v>215</v>
      </c>
      <c r="D3" s="15">
        <v>6.831e-11</v>
      </c>
      <c r="E3" s="15">
        <v>2.3112e-7</v>
      </c>
      <c r="F3" s="5">
        <v>0.206896551724138</v>
      </c>
      <c r="G3" s="16" t="s">
        <v>1580</v>
      </c>
    </row>
    <row r="4" spans="1:7">
      <c r="A4" s="3" t="s">
        <v>1581</v>
      </c>
      <c r="B4" s="4" t="s">
        <v>1582</v>
      </c>
      <c r="C4" s="3" t="s">
        <v>215</v>
      </c>
      <c r="D4" s="15">
        <v>8.6041e-10</v>
      </c>
      <c r="E4" s="15">
        <v>2.1833e-6</v>
      </c>
      <c r="F4" s="5">
        <v>0.169014084507042</v>
      </c>
      <c r="G4" s="16" t="s">
        <v>1583</v>
      </c>
    </row>
    <row r="5" spans="1:7">
      <c r="A5" s="3" t="s">
        <v>1584</v>
      </c>
      <c r="B5" s="4" t="s">
        <v>1585</v>
      </c>
      <c r="C5" s="3" t="s">
        <v>215</v>
      </c>
      <c r="D5" s="15">
        <v>5.5445e-9</v>
      </c>
      <c r="E5" s="15">
        <v>1.1255e-5</v>
      </c>
      <c r="F5" s="5">
        <v>0.296296296296296</v>
      </c>
      <c r="G5" s="16" t="s">
        <v>1586</v>
      </c>
    </row>
    <row r="6" spans="1:7">
      <c r="A6" s="3" t="s">
        <v>444</v>
      </c>
      <c r="B6" s="4" t="s">
        <v>445</v>
      </c>
      <c r="C6" s="3" t="s">
        <v>137</v>
      </c>
      <c r="D6" s="15">
        <v>2.4429e-8</v>
      </c>
      <c r="E6" s="15">
        <v>4.1325e-5</v>
      </c>
      <c r="F6" s="5">
        <v>0.0883977900552486</v>
      </c>
      <c r="G6" s="16" t="s">
        <v>1587</v>
      </c>
    </row>
    <row r="7" spans="1:7">
      <c r="A7" s="3" t="s">
        <v>1588</v>
      </c>
      <c r="B7" s="4" t="s">
        <v>1589</v>
      </c>
      <c r="C7" s="3" t="s">
        <v>215</v>
      </c>
      <c r="D7" s="15">
        <v>2.828e-7</v>
      </c>
      <c r="E7" s="3">
        <v>0.00041006</v>
      </c>
      <c r="F7" s="5">
        <v>0.186046511627907</v>
      </c>
      <c r="G7" s="16" t="s">
        <v>1590</v>
      </c>
    </row>
    <row r="8" spans="1:7">
      <c r="A8" s="3" t="s">
        <v>1591</v>
      </c>
      <c r="B8" s="4" t="s">
        <v>1592</v>
      </c>
      <c r="C8" s="3" t="s">
        <v>137</v>
      </c>
      <c r="D8" s="15">
        <v>5.0397e-7</v>
      </c>
      <c r="E8" s="3">
        <v>0.00063941</v>
      </c>
      <c r="F8" s="5">
        <v>0.0975609756097561</v>
      </c>
      <c r="G8" s="16" t="s">
        <v>1593</v>
      </c>
    </row>
    <row r="9" spans="1:7">
      <c r="A9" s="3" t="s">
        <v>1594</v>
      </c>
      <c r="B9" s="4" t="s">
        <v>1595</v>
      </c>
      <c r="C9" s="3" t="s">
        <v>137</v>
      </c>
      <c r="D9" s="15">
        <v>9.969e-7</v>
      </c>
      <c r="E9" s="3">
        <v>0.0011243</v>
      </c>
      <c r="F9" s="5">
        <v>0.0773480662983425</v>
      </c>
      <c r="G9" s="16" t="s">
        <v>1596</v>
      </c>
    </row>
    <row r="10" spans="1:7">
      <c r="A10" s="3" t="s">
        <v>256</v>
      </c>
      <c r="B10" s="4" t="s">
        <v>257</v>
      </c>
      <c r="C10" s="3" t="s">
        <v>215</v>
      </c>
      <c r="D10" s="15">
        <v>4.0236e-6</v>
      </c>
      <c r="E10" s="3">
        <v>0.004084</v>
      </c>
      <c r="F10" s="5">
        <v>0.0278598564795272</v>
      </c>
      <c r="G10" s="16" t="s">
        <v>1597</v>
      </c>
    </row>
    <row r="11" spans="1:7">
      <c r="A11" s="3" t="s">
        <v>1598</v>
      </c>
      <c r="B11" s="4" t="s">
        <v>1599</v>
      </c>
      <c r="C11" s="3" t="s">
        <v>215</v>
      </c>
      <c r="D11" s="15">
        <v>5.7684e-6</v>
      </c>
      <c r="E11" s="3">
        <v>0.0053226</v>
      </c>
      <c r="F11" s="5">
        <v>0.0267203513909224</v>
      </c>
      <c r="G11" s="16" t="s">
        <v>1600</v>
      </c>
    </row>
    <row r="12" spans="1:7">
      <c r="A12" s="3" t="s">
        <v>1601</v>
      </c>
      <c r="B12" s="4" t="s">
        <v>1602</v>
      </c>
      <c r="C12" s="3" t="s">
        <v>137</v>
      </c>
      <c r="D12" s="15">
        <v>8.5781e-6</v>
      </c>
      <c r="E12" s="3">
        <v>0.0069578</v>
      </c>
      <c r="F12" s="5">
        <v>0.0336206896551724</v>
      </c>
      <c r="G12" s="16" t="s">
        <v>1603</v>
      </c>
    </row>
    <row r="13" spans="1:7">
      <c r="A13" s="3" t="s">
        <v>1604</v>
      </c>
      <c r="B13" s="4" t="s">
        <v>1605</v>
      </c>
      <c r="C13" s="3" t="s">
        <v>137</v>
      </c>
      <c r="D13" s="15">
        <v>1.0283e-5</v>
      </c>
      <c r="E13" s="3">
        <v>0.0069578</v>
      </c>
      <c r="F13" s="5">
        <v>0.0802919708029197</v>
      </c>
      <c r="G13" s="16" t="s">
        <v>1606</v>
      </c>
    </row>
    <row r="14" spans="1:7">
      <c r="A14" s="3" t="s">
        <v>184</v>
      </c>
      <c r="B14" s="4" t="s">
        <v>185</v>
      </c>
      <c r="C14" s="3" t="s">
        <v>137</v>
      </c>
      <c r="D14" s="15">
        <v>1.2007e-5</v>
      </c>
      <c r="E14" s="3">
        <v>0.0076167</v>
      </c>
      <c r="F14" s="5">
        <v>0.0323854660347551</v>
      </c>
      <c r="G14" s="16" t="s">
        <v>1607</v>
      </c>
    </row>
    <row r="15" ht="15.15" spans="1:7">
      <c r="A15" s="17" t="s">
        <v>1608</v>
      </c>
      <c r="B15" s="18" t="s">
        <v>1609</v>
      </c>
      <c r="C15" s="17" t="s">
        <v>137</v>
      </c>
      <c r="D15" s="19">
        <v>1.8123e-5</v>
      </c>
      <c r="E15" s="17">
        <v>0.0096814</v>
      </c>
      <c r="F15" s="20">
        <v>0.0568181818181818</v>
      </c>
      <c r="G15" s="21" t="s">
        <v>1610</v>
      </c>
    </row>
    <row r="16" s="2" customFormat="1" ht="13.8" spans="1:7">
      <c r="A16" s="2" t="s">
        <v>297</v>
      </c>
      <c r="B16" s="1"/>
      <c r="C16" s="22"/>
      <c r="D16" s="22"/>
      <c r="E16" s="22"/>
      <c r="F16" s="22"/>
      <c r="G16" s="23"/>
    </row>
  </sheetData>
  <conditionalFormatting sqref="D2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D3" sqref="D3"/>
    </sheetView>
  </sheetViews>
  <sheetFormatPr defaultColWidth="8.87962962962963" defaultRowHeight="14.4" outlineLevelCol="7"/>
  <cols>
    <col min="1" max="1" width="9" style="151"/>
    <col min="2" max="2" width="22.8796296296296" style="151" customWidth="1"/>
    <col min="3" max="3" width="12.75" style="151" customWidth="1"/>
    <col min="4" max="4" width="21.5" style="151" customWidth="1"/>
    <col min="5" max="5" width="12.75" style="151" customWidth="1"/>
    <col min="6" max="6" width="13.8796296296296" style="151" customWidth="1"/>
    <col min="7" max="7" width="12.75" style="151" customWidth="1"/>
    <col min="8" max="8" width="15.25" style="151" customWidth="1"/>
  </cols>
  <sheetData>
    <row r="1" ht="15.15" spans="1:8">
      <c r="A1" s="56" t="s">
        <v>38</v>
      </c>
      <c r="B1" s="57"/>
      <c r="C1" s="57"/>
      <c r="D1" s="57"/>
      <c r="E1" s="57"/>
      <c r="F1" s="57"/>
      <c r="G1" s="57"/>
      <c r="H1" s="57"/>
    </row>
    <row r="2" ht="34.9" customHeight="1" spans="1:8">
      <c r="A2" s="152" t="s">
        <v>39</v>
      </c>
      <c r="B2" s="152"/>
      <c r="C2" s="152" t="s">
        <v>14</v>
      </c>
      <c r="D2" s="152" t="s">
        <v>40</v>
      </c>
      <c r="E2" s="152" t="s">
        <v>11</v>
      </c>
      <c r="F2" s="152" t="s">
        <v>41</v>
      </c>
      <c r="G2" s="152" t="s">
        <v>42</v>
      </c>
      <c r="H2" s="152" t="s">
        <v>43</v>
      </c>
    </row>
    <row r="3" spans="1:8">
      <c r="A3" s="153" t="s">
        <v>44</v>
      </c>
      <c r="B3" s="154" t="s">
        <v>45</v>
      </c>
      <c r="C3" s="155">
        <v>382277</v>
      </c>
      <c r="D3" s="156">
        <v>2454.71</v>
      </c>
      <c r="E3" s="156">
        <v>891.64</v>
      </c>
      <c r="F3" s="156">
        <v>3.15</v>
      </c>
      <c r="G3" s="156">
        <v>283.43</v>
      </c>
      <c r="H3" s="156">
        <v>728.39</v>
      </c>
    </row>
    <row r="4" spans="1:8">
      <c r="A4" s="157"/>
      <c r="B4" s="158" t="s">
        <v>46</v>
      </c>
      <c r="C4" s="159">
        <v>692128</v>
      </c>
      <c r="D4" s="160">
        <v>9665.49</v>
      </c>
      <c r="E4" s="160">
        <v>540.67</v>
      </c>
      <c r="F4" s="160">
        <v>2.52</v>
      </c>
      <c r="G4" s="160">
        <v>214.69</v>
      </c>
      <c r="H4" s="160">
        <v>6009.66</v>
      </c>
    </row>
    <row r="5" spans="1:8">
      <c r="A5" s="157"/>
      <c r="B5" s="158" t="s">
        <v>47</v>
      </c>
      <c r="C5" s="159">
        <v>806840</v>
      </c>
      <c r="D5" s="160">
        <v>4593.63</v>
      </c>
      <c r="E5" s="160">
        <v>575.3</v>
      </c>
      <c r="F5" s="160">
        <v>3.57</v>
      </c>
      <c r="G5" s="160">
        <v>161.17</v>
      </c>
      <c r="H5" s="160">
        <v>1563.87</v>
      </c>
    </row>
    <row r="6" spans="1:8">
      <c r="A6" s="157"/>
      <c r="B6" s="159" t="s">
        <v>48</v>
      </c>
      <c r="C6" s="159">
        <v>537449</v>
      </c>
      <c r="D6" s="160">
        <v>4035.19</v>
      </c>
      <c r="E6" s="160">
        <v>687.72</v>
      </c>
      <c r="F6" s="160">
        <v>3.53</v>
      </c>
      <c r="G6" s="160">
        <v>194.89</v>
      </c>
      <c r="H6" s="160">
        <v>1323.73</v>
      </c>
    </row>
    <row r="7" spans="1:8">
      <c r="A7" s="161"/>
      <c r="B7" s="162" t="s">
        <v>49</v>
      </c>
      <c r="C7" s="163">
        <v>410371</v>
      </c>
      <c r="D7" s="164">
        <v>11161.41</v>
      </c>
      <c r="E7" s="164">
        <v>988.94</v>
      </c>
      <c r="F7" s="164">
        <v>4.72</v>
      </c>
      <c r="G7" s="164">
        <v>209.5</v>
      </c>
      <c r="H7" s="164">
        <v>2734.19</v>
      </c>
    </row>
    <row r="8" spans="1:8">
      <c r="A8" s="165" t="s">
        <v>50</v>
      </c>
      <c r="B8" s="166" t="s">
        <v>51</v>
      </c>
      <c r="C8" s="167">
        <v>87555</v>
      </c>
      <c r="D8" s="164">
        <v>2544.45</v>
      </c>
      <c r="E8" s="164">
        <v>945.87</v>
      </c>
      <c r="F8" s="164">
        <v>3.09</v>
      </c>
      <c r="G8" s="164">
        <v>306.59</v>
      </c>
      <c r="H8" s="164">
        <v>766.65</v>
      </c>
    </row>
    <row r="9" spans="1:8">
      <c r="A9" s="165"/>
      <c r="B9" s="166" t="s">
        <v>52</v>
      </c>
      <c r="C9" s="167">
        <v>297124</v>
      </c>
      <c r="D9" s="164">
        <v>2728.84</v>
      </c>
      <c r="E9" s="164">
        <v>1182.43</v>
      </c>
      <c r="F9" s="164">
        <v>1.96</v>
      </c>
      <c r="G9" s="164">
        <v>602.9</v>
      </c>
      <c r="H9" s="164">
        <v>1608.76</v>
      </c>
    </row>
    <row r="10" spans="1:8">
      <c r="A10" s="165"/>
      <c r="B10" s="166" t="s">
        <v>53</v>
      </c>
      <c r="C10" s="167">
        <v>363605</v>
      </c>
      <c r="D10" s="164">
        <v>2283.51</v>
      </c>
      <c r="E10" s="164">
        <v>1168.47</v>
      </c>
      <c r="F10" s="164">
        <v>2.1</v>
      </c>
      <c r="G10" s="164">
        <v>556</v>
      </c>
      <c r="H10" s="164">
        <v>1012.23</v>
      </c>
    </row>
    <row r="11" spans="1:8">
      <c r="A11" s="165"/>
      <c r="B11" s="166" t="s">
        <v>54</v>
      </c>
      <c r="C11" s="167">
        <v>411740</v>
      </c>
      <c r="D11" s="164">
        <v>1759.69</v>
      </c>
      <c r="E11" s="164">
        <v>907.88</v>
      </c>
      <c r="F11" s="164">
        <v>1.96</v>
      </c>
      <c r="G11" s="164">
        <v>462.79</v>
      </c>
      <c r="H11" s="164">
        <v>885.68</v>
      </c>
    </row>
    <row r="12" spans="1:8">
      <c r="A12" s="165"/>
      <c r="B12" s="166" t="s">
        <v>55</v>
      </c>
      <c r="C12" s="167">
        <v>230525</v>
      </c>
      <c r="D12" s="164">
        <v>1767.59</v>
      </c>
      <c r="E12" s="164">
        <v>881.42</v>
      </c>
      <c r="F12" s="164">
        <v>1.96</v>
      </c>
      <c r="G12" s="164">
        <v>449.24</v>
      </c>
      <c r="H12" s="164">
        <v>921.14</v>
      </c>
    </row>
    <row r="13" spans="1:8">
      <c r="A13" s="165"/>
      <c r="B13" s="166" t="s">
        <v>56</v>
      </c>
      <c r="C13" s="163">
        <v>309495</v>
      </c>
      <c r="D13" s="164">
        <v>1139.3</v>
      </c>
      <c r="E13" s="164">
        <v>666.28</v>
      </c>
      <c r="F13" s="164">
        <v>1.57</v>
      </c>
      <c r="G13" s="164">
        <v>425.21</v>
      </c>
      <c r="H13" s="164">
        <v>834.35</v>
      </c>
    </row>
    <row r="14" spans="1:8">
      <c r="A14" s="168" t="s">
        <v>57</v>
      </c>
      <c r="B14" s="168" t="s">
        <v>58</v>
      </c>
      <c r="C14" s="167">
        <v>196099</v>
      </c>
      <c r="D14" s="164">
        <v>3904.68</v>
      </c>
      <c r="E14" s="164">
        <v>846.25</v>
      </c>
      <c r="F14" s="164">
        <v>3.39</v>
      </c>
      <c r="G14" s="164">
        <v>249.28</v>
      </c>
      <c r="H14" s="164">
        <v>1277.11</v>
      </c>
    </row>
    <row r="15" spans="1:8">
      <c r="A15" s="168"/>
      <c r="B15" s="168" t="s">
        <v>59</v>
      </c>
      <c r="C15" s="163">
        <v>83953</v>
      </c>
      <c r="D15" s="164">
        <v>7845.3</v>
      </c>
      <c r="E15" s="164">
        <v>1513.07</v>
      </c>
      <c r="F15" s="164">
        <v>5.98</v>
      </c>
      <c r="G15" s="164">
        <v>253.17</v>
      </c>
      <c r="H15" s="164">
        <v>1272.4</v>
      </c>
    </row>
    <row r="16" spans="1:8">
      <c r="A16" s="168" t="s">
        <v>60</v>
      </c>
      <c r="B16" s="168"/>
      <c r="C16" s="167">
        <v>402517</v>
      </c>
      <c r="D16" s="164">
        <v>2635.21</v>
      </c>
      <c r="E16" s="164">
        <v>860.59</v>
      </c>
      <c r="F16" s="164">
        <v>3.13</v>
      </c>
      <c r="G16" s="164">
        <v>274.67</v>
      </c>
      <c r="H16" s="164">
        <v>831.9</v>
      </c>
    </row>
    <row r="17" spans="1:8">
      <c r="A17" s="168" t="s">
        <v>61</v>
      </c>
      <c r="B17" s="168"/>
      <c r="C17" s="167">
        <v>401680</v>
      </c>
      <c r="D17" s="164">
        <v>2667.64</v>
      </c>
      <c r="E17" s="164">
        <v>861.03</v>
      </c>
      <c r="F17" s="164">
        <v>3.12</v>
      </c>
      <c r="G17" s="164">
        <v>275.75</v>
      </c>
      <c r="H17" s="164">
        <v>851.2</v>
      </c>
    </row>
    <row r="18" ht="15.15" spans="1:8">
      <c r="A18" s="169" t="s">
        <v>62</v>
      </c>
      <c r="B18" s="169"/>
      <c r="C18" s="170">
        <v>138749</v>
      </c>
      <c r="D18" s="171">
        <v>3912.07</v>
      </c>
      <c r="E18" s="171">
        <v>1089.63</v>
      </c>
      <c r="F18" s="171">
        <v>4.5</v>
      </c>
      <c r="G18" s="171">
        <v>242</v>
      </c>
      <c r="H18" s="171">
        <v>805.81</v>
      </c>
    </row>
  </sheetData>
  <mergeCells count="7">
    <mergeCell ref="A2:B2"/>
    <mergeCell ref="A16:B16"/>
    <mergeCell ref="A17:B17"/>
    <mergeCell ref="A18:B18"/>
    <mergeCell ref="A3:A7"/>
    <mergeCell ref="A8:A13"/>
    <mergeCell ref="A14:A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workbookViewId="0">
      <selection activeCell="A1" sqref="A1"/>
    </sheetView>
  </sheetViews>
  <sheetFormatPr defaultColWidth="8.87962962962963" defaultRowHeight="13.8"/>
  <cols>
    <col min="1" max="1" width="8.75" style="22" customWidth="1"/>
    <col min="2" max="2" width="14.75" style="22" customWidth="1"/>
    <col min="3" max="3" width="25.5" style="22" customWidth="1"/>
    <col min="4" max="4" width="8.75" style="22" customWidth="1"/>
    <col min="5" max="6" width="10.75" style="22" customWidth="1"/>
    <col min="7" max="7" width="11.3796296296296" style="22" customWidth="1"/>
    <col min="8" max="10" width="10.75" style="22" customWidth="1"/>
    <col min="11" max="11" width="13.3796296296296" style="119" customWidth="1"/>
    <col min="12" max="12" width="46.2222222222222" style="22" customWidth="1"/>
    <col min="13" max="16384" width="8.87962962962963" style="2"/>
  </cols>
  <sheetData>
    <row r="1" customFormat="1" ht="15.15" spans="1:11">
      <c r="A1" s="56" t="s">
        <v>63</v>
      </c>
      <c r="B1" s="57"/>
      <c r="C1" s="57"/>
      <c r="D1" s="57"/>
      <c r="E1" s="57"/>
      <c r="F1" s="57"/>
      <c r="K1" s="146"/>
    </row>
    <row r="2" ht="41.4" spans="1:12">
      <c r="A2" s="130" t="s">
        <v>21</v>
      </c>
      <c r="B2" s="130" t="s">
        <v>1</v>
      </c>
      <c r="C2" s="130" t="s">
        <v>64</v>
      </c>
      <c r="D2" s="130" t="s">
        <v>65</v>
      </c>
      <c r="E2" s="134" t="s">
        <v>66</v>
      </c>
      <c r="F2" s="134" t="s">
        <v>67</v>
      </c>
      <c r="G2" s="134" t="s">
        <v>68</v>
      </c>
      <c r="H2" s="134" t="s">
        <v>69</v>
      </c>
      <c r="I2" s="134" t="s">
        <v>70</v>
      </c>
      <c r="J2" s="134" t="s">
        <v>71</v>
      </c>
      <c r="K2" s="147" t="s">
        <v>72</v>
      </c>
      <c r="L2" s="148" t="s">
        <v>13</v>
      </c>
    </row>
    <row r="3" spans="1:12">
      <c r="A3" s="135">
        <v>1</v>
      </c>
      <c r="B3" s="135" t="s">
        <v>73</v>
      </c>
      <c r="C3" s="136" t="s">
        <v>25</v>
      </c>
      <c r="D3" s="137" t="s">
        <v>74</v>
      </c>
      <c r="E3" s="138">
        <v>62285</v>
      </c>
      <c r="F3" s="138">
        <v>46815</v>
      </c>
      <c r="G3" s="138">
        <v>15470</v>
      </c>
      <c r="H3" s="138">
        <v>20749</v>
      </c>
      <c r="I3" s="138">
        <v>6537</v>
      </c>
      <c r="J3" s="138">
        <v>2618</v>
      </c>
      <c r="K3" s="5">
        <v>2.25625331341269</v>
      </c>
      <c r="L3" s="16" t="s">
        <v>75</v>
      </c>
    </row>
    <row r="4" spans="1:12">
      <c r="A4" s="22">
        <v>2</v>
      </c>
      <c r="B4" s="22" t="s">
        <v>76</v>
      </c>
      <c r="C4" s="139" t="s">
        <v>77</v>
      </c>
      <c r="D4" s="140" t="s">
        <v>78</v>
      </c>
      <c r="E4" s="141">
        <v>29198</v>
      </c>
      <c r="F4" s="141">
        <v>23490</v>
      </c>
      <c r="G4" s="141">
        <v>5708</v>
      </c>
      <c r="H4" s="141">
        <v>13445</v>
      </c>
      <c r="I4" s="141">
        <v>3682</v>
      </c>
      <c r="J4" s="141">
        <v>4386</v>
      </c>
      <c r="K4" s="5">
        <v>1.74711788769059</v>
      </c>
      <c r="L4" s="16" t="s">
        <v>79</v>
      </c>
    </row>
    <row r="5" spans="1:12">
      <c r="A5" s="22">
        <v>3</v>
      </c>
      <c r="B5" s="22" t="s">
        <v>80</v>
      </c>
      <c r="C5" s="139" t="s">
        <v>81</v>
      </c>
      <c r="D5" s="140" t="s">
        <v>82</v>
      </c>
      <c r="E5" s="141">
        <v>26785</v>
      </c>
      <c r="F5" s="141">
        <v>18960</v>
      </c>
      <c r="G5" s="141">
        <v>7825</v>
      </c>
      <c r="H5" s="141">
        <v>12281</v>
      </c>
      <c r="I5" s="141">
        <v>4382</v>
      </c>
      <c r="J5" s="141">
        <v>5095</v>
      </c>
      <c r="K5" s="5">
        <v>1.54384822082892</v>
      </c>
      <c r="L5" s="16" t="s">
        <v>83</v>
      </c>
    </row>
    <row r="6" spans="1:12">
      <c r="A6" s="22">
        <v>4</v>
      </c>
      <c r="B6" s="22" t="s">
        <v>84</v>
      </c>
      <c r="C6" s="139" t="s">
        <v>85</v>
      </c>
      <c r="D6" s="140" t="s">
        <v>86</v>
      </c>
      <c r="E6" s="141">
        <v>25519</v>
      </c>
      <c r="F6" s="141">
        <v>20944</v>
      </c>
      <c r="G6" s="141">
        <v>4575</v>
      </c>
      <c r="H6" s="141">
        <v>13758</v>
      </c>
      <c r="I6" s="141">
        <v>1760</v>
      </c>
      <c r="J6" s="141">
        <v>4677</v>
      </c>
      <c r="K6" s="5">
        <v>1.52231428986771</v>
      </c>
      <c r="L6" s="16" t="s">
        <v>87</v>
      </c>
    </row>
    <row r="7" spans="1:12">
      <c r="A7" s="22">
        <v>5</v>
      </c>
      <c r="B7" s="22" t="s">
        <v>88</v>
      </c>
      <c r="C7" s="139" t="s">
        <v>30</v>
      </c>
      <c r="D7" s="140" t="s">
        <v>89</v>
      </c>
      <c r="E7" s="141">
        <v>26155</v>
      </c>
      <c r="F7" s="141">
        <v>24635</v>
      </c>
      <c r="G7" s="141">
        <v>1520</v>
      </c>
      <c r="H7" s="141">
        <v>15209</v>
      </c>
      <c r="I7" s="141">
        <v>970</v>
      </c>
      <c r="J7" s="141">
        <v>3603</v>
      </c>
      <c r="K7" s="5">
        <v>1.61976461305806</v>
      </c>
      <c r="L7" s="16" t="s">
        <v>31</v>
      </c>
    </row>
    <row r="8" spans="1:12">
      <c r="A8" s="22">
        <v>6</v>
      </c>
      <c r="B8" s="22" t="s">
        <v>90</v>
      </c>
      <c r="C8" s="139" t="s">
        <v>91</v>
      </c>
      <c r="D8" s="140" t="s">
        <v>92</v>
      </c>
      <c r="E8" s="141">
        <v>37995</v>
      </c>
      <c r="F8" s="141">
        <v>33388</v>
      </c>
      <c r="G8" s="141">
        <v>4607</v>
      </c>
      <c r="H8" s="141">
        <v>18731</v>
      </c>
      <c r="I8" s="141">
        <v>837</v>
      </c>
      <c r="J8" s="141">
        <v>3571</v>
      </c>
      <c r="K8" s="5">
        <v>1.78249959959426</v>
      </c>
      <c r="L8" s="1" t="s">
        <v>93</v>
      </c>
    </row>
    <row r="9" spans="1:12">
      <c r="A9" s="22">
        <v>7</v>
      </c>
      <c r="B9" s="22" t="s">
        <v>94</v>
      </c>
      <c r="C9" s="139" t="s">
        <v>95</v>
      </c>
      <c r="D9" s="140" t="s">
        <v>96</v>
      </c>
      <c r="E9" s="141">
        <v>71057</v>
      </c>
      <c r="F9" s="141">
        <v>55481</v>
      </c>
      <c r="G9" s="141">
        <v>15576</v>
      </c>
      <c r="H9" s="141">
        <v>21653</v>
      </c>
      <c r="I9" s="141">
        <v>5011</v>
      </c>
      <c r="J9" s="141">
        <v>3495</v>
      </c>
      <c r="K9" s="5">
        <v>2.56227774442341</v>
      </c>
      <c r="L9" s="16" t="s">
        <v>97</v>
      </c>
    </row>
    <row r="10" spans="1:12">
      <c r="A10" s="22">
        <v>8</v>
      </c>
      <c r="B10" s="22" t="s">
        <v>98</v>
      </c>
      <c r="C10" s="139" t="s">
        <v>99</v>
      </c>
      <c r="D10" s="140" t="s">
        <v>100</v>
      </c>
      <c r="E10" s="141">
        <v>32112</v>
      </c>
      <c r="F10" s="141">
        <v>26415</v>
      </c>
      <c r="G10" s="141">
        <v>5697</v>
      </c>
      <c r="H10" s="141">
        <v>13731</v>
      </c>
      <c r="I10" s="141">
        <v>4610</v>
      </c>
      <c r="J10" s="141">
        <v>3674</v>
      </c>
      <c r="K10" s="5">
        <v>1.92374918068604</v>
      </c>
      <c r="L10" s="16" t="s">
        <v>101</v>
      </c>
    </row>
    <row r="11" spans="1:12">
      <c r="A11" s="22">
        <v>9</v>
      </c>
      <c r="B11" s="22" t="s">
        <v>102</v>
      </c>
      <c r="C11" s="139" t="s">
        <v>103</v>
      </c>
      <c r="D11" s="140" t="s">
        <v>104</v>
      </c>
      <c r="E11" s="33">
        <v>94552</v>
      </c>
      <c r="F11" s="33">
        <v>69055</v>
      </c>
      <c r="G11" s="33">
        <v>25497</v>
      </c>
      <c r="H11" s="33">
        <v>26377</v>
      </c>
      <c r="I11" s="33">
        <v>9316</v>
      </c>
      <c r="J11" s="33">
        <v>2634</v>
      </c>
      <c r="K11" s="149">
        <v>2.61800053076544</v>
      </c>
      <c r="L11" s="1" t="s">
        <v>93</v>
      </c>
    </row>
    <row r="12" spans="1:12">
      <c r="A12" s="22">
        <v>10</v>
      </c>
      <c r="B12" s="22" t="s">
        <v>105</v>
      </c>
      <c r="C12" s="139" t="s">
        <v>27</v>
      </c>
      <c r="D12" s="140" t="s">
        <v>106</v>
      </c>
      <c r="E12" s="141">
        <v>58163</v>
      </c>
      <c r="F12" s="141">
        <v>51790</v>
      </c>
      <c r="G12" s="141">
        <v>6373</v>
      </c>
      <c r="H12" s="141">
        <v>17063</v>
      </c>
      <c r="I12" s="141">
        <v>11834</v>
      </c>
      <c r="J12" s="141">
        <v>2846</v>
      </c>
      <c r="K12" s="5">
        <v>3.03522241106488</v>
      </c>
      <c r="L12" s="16" t="s">
        <v>29</v>
      </c>
    </row>
    <row r="13" spans="1:12">
      <c r="A13" s="22">
        <v>11</v>
      </c>
      <c r="B13" s="22" t="s">
        <v>107</v>
      </c>
      <c r="C13" s="139" t="s">
        <v>108</v>
      </c>
      <c r="D13" s="140" t="s">
        <v>109</v>
      </c>
      <c r="E13" s="141">
        <v>34736</v>
      </c>
      <c r="F13" s="141">
        <v>31341</v>
      </c>
      <c r="G13" s="141">
        <v>3395</v>
      </c>
      <c r="H13" s="141">
        <v>15954</v>
      </c>
      <c r="I13" s="141">
        <v>3485</v>
      </c>
      <c r="J13" s="141">
        <v>3617</v>
      </c>
      <c r="K13" s="5">
        <v>1.96446032342986</v>
      </c>
      <c r="L13" s="16" t="s">
        <v>110</v>
      </c>
    </row>
    <row r="14" spans="1:12">
      <c r="A14" s="22">
        <v>12</v>
      </c>
      <c r="B14" s="22" t="s">
        <v>111</v>
      </c>
      <c r="C14" s="139" t="s">
        <v>112</v>
      </c>
      <c r="D14" s="140" t="s">
        <v>113</v>
      </c>
      <c r="E14" s="141">
        <v>35737</v>
      </c>
      <c r="F14" s="141">
        <v>24638</v>
      </c>
      <c r="G14" s="141">
        <v>11099</v>
      </c>
      <c r="H14" s="141">
        <v>15591</v>
      </c>
      <c r="I14" s="141">
        <v>3825</v>
      </c>
      <c r="J14" s="141">
        <v>4277</v>
      </c>
      <c r="K14" s="5">
        <v>1.58027066897569</v>
      </c>
      <c r="L14" s="16" t="s">
        <v>114</v>
      </c>
    </row>
    <row r="15" spans="1:12">
      <c r="A15" s="22">
        <v>13</v>
      </c>
      <c r="B15" s="22" t="s">
        <v>115</v>
      </c>
      <c r="C15" s="139" t="s">
        <v>116</v>
      </c>
      <c r="D15" s="140" t="s">
        <v>117</v>
      </c>
      <c r="E15" s="141">
        <v>33663</v>
      </c>
      <c r="F15" s="141">
        <v>25884</v>
      </c>
      <c r="G15" s="141">
        <v>7779</v>
      </c>
      <c r="H15" s="141">
        <v>14413</v>
      </c>
      <c r="I15" s="141">
        <v>3562</v>
      </c>
      <c r="J15" s="141">
        <v>3928</v>
      </c>
      <c r="K15" s="5">
        <v>1.79587872059946</v>
      </c>
      <c r="L15" s="16" t="s">
        <v>118</v>
      </c>
    </row>
    <row r="16" spans="1:12">
      <c r="A16" s="22">
        <v>14</v>
      </c>
      <c r="B16" s="22" t="s">
        <v>119</v>
      </c>
      <c r="C16" s="139" t="s">
        <v>120</v>
      </c>
      <c r="D16" s="140" t="s">
        <v>121</v>
      </c>
      <c r="E16" s="141">
        <v>28071</v>
      </c>
      <c r="F16" s="141">
        <v>22152</v>
      </c>
      <c r="G16" s="141">
        <v>5919</v>
      </c>
      <c r="H16" s="141">
        <v>13769</v>
      </c>
      <c r="I16" s="141">
        <v>1975</v>
      </c>
      <c r="J16" s="141">
        <v>4286</v>
      </c>
      <c r="K16" s="5">
        <v>1.60883143292904</v>
      </c>
      <c r="L16" s="16" t="s">
        <v>122</v>
      </c>
    </row>
    <row r="17" ht="14.55" spans="1:12">
      <c r="A17" s="142">
        <v>15</v>
      </c>
      <c r="B17" s="142" t="s">
        <v>123</v>
      </c>
      <c r="C17" s="143" t="s">
        <v>124</v>
      </c>
      <c r="D17" s="144" t="s">
        <v>125</v>
      </c>
      <c r="E17" s="145">
        <v>39364</v>
      </c>
      <c r="F17" s="145">
        <v>32461</v>
      </c>
      <c r="G17" s="145">
        <v>6903</v>
      </c>
      <c r="H17" s="145">
        <v>16064</v>
      </c>
      <c r="I17" s="145">
        <v>6146</v>
      </c>
      <c r="J17" s="145">
        <v>3174</v>
      </c>
      <c r="K17" s="20">
        <v>2.02072958167331</v>
      </c>
      <c r="L17" s="150" t="s">
        <v>126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3"/>
  <sheetViews>
    <sheetView workbookViewId="0">
      <selection activeCell="A87" sqref="A87"/>
    </sheetView>
  </sheetViews>
  <sheetFormatPr defaultColWidth="8.87962962962963" defaultRowHeight="13.8" outlineLevelCol="6"/>
  <cols>
    <col min="1" max="1" width="24.8796296296296" style="2" customWidth="1"/>
    <col min="2" max="2" width="82" style="1" customWidth="1"/>
    <col min="3" max="3" width="17.6666666666667" style="22" customWidth="1"/>
    <col min="4" max="5" width="12.8796296296296" style="22" customWidth="1"/>
    <col min="6" max="6" width="14.6296296296296" style="22" customWidth="1"/>
    <col min="7" max="7" width="8.87962962962963" style="23"/>
    <col min="8" max="16384" width="8.87962962962963" style="2"/>
  </cols>
  <sheetData>
    <row r="1" s="2" customFormat="1" ht="14.55" spans="1:7">
      <c r="A1" s="56" t="s">
        <v>127</v>
      </c>
      <c r="B1" s="8"/>
      <c r="C1" s="57"/>
      <c r="D1" s="57"/>
      <c r="E1" s="57"/>
      <c r="F1" s="57"/>
      <c r="G1" s="23"/>
    </row>
    <row r="2" s="2" customFormat="1" spans="1:7">
      <c r="A2" s="122" t="s">
        <v>128</v>
      </c>
      <c r="B2" s="123"/>
      <c r="C2" s="124"/>
      <c r="D2" s="124"/>
      <c r="E2" s="124"/>
      <c r="F2" s="124"/>
      <c r="G2" s="23"/>
    </row>
    <row r="3" s="2" customFormat="1" spans="1:7">
      <c r="A3" s="125" t="s">
        <v>129</v>
      </c>
      <c r="B3" s="126" t="s">
        <v>130</v>
      </c>
      <c r="C3" s="44" t="s">
        <v>131</v>
      </c>
      <c r="D3" s="127" t="s">
        <v>132</v>
      </c>
      <c r="E3" s="127" t="s">
        <v>133</v>
      </c>
      <c r="F3" s="44" t="s">
        <v>134</v>
      </c>
      <c r="G3" s="23"/>
    </row>
    <row r="4" s="2" customFormat="1" spans="1:7">
      <c r="A4" s="31" t="s">
        <v>135</v>
      </c>
      <c r="B4" s="67" t="s">
        <v>136</v>
      </c>
      <c r="C4" s="32" t="s">
        <v>137</v>
      </c>
      <c r="D4" s="61">
        <v>7.3693e-63</v>
      </c>
      <c r="E4" s="61">
        <v>7.4083e-59</v>
      </c>
      <c r="F4" s="48">
        <v>0.76530612244898</v>
      </c>
      <c r="G4" s="23"/>
    </row>
    <row r="5" s="2" customFormat="1" spans="1:7">
      <c r="A5" s="31" t="s">
        <v>138</v>
      </c>
      <c r="B5" s="67" t="s">
        <v>139</v>
      </c>
      <c r="C5" s="32" t="s">
        <v>137</v>
      </c>
      <c r="D5" s="61">
        <v>1.3448e-57</v>
      </c>
      <c r="E5" s="61">
        <v>4.5063e-54</v>
      </c>
      <c r="F5" s="48">
        <v>0.574193548387097</v>
      </c>
      <c r="G5" s="23"/>
    </row>
    <row r="6" s="2" customFormat="1" spans="1:7">
      <c r="A6" s="31" t="s">
        <v>140</v>
      </c>
      <c r="B6" s="67" t="s">
        <v>141</v>
      </c>
      <c r="C6" s="32" t="s">
        <v>137</v>
      </c>
      <c r="D6" s="61">
        <v>6.1481e-48</v>
      </c>
      <c r="E6" s="61">
        <v>1.0301e-44</v>
      </c>
      <c r="F6" s="48">
        <v>0.92156862745098</v>
      </c>
      <c r="G6" s="23"/>
    </row>
    <row r="7" s="2" customFormat="1" spans="1:7">
      <c r="A7" s="31" t="s">
        <v>142</v>
      </c>
      <c r="B7" s="67" t="s">
        <v>143</v>
      </c>
      <c r="C7" s="32" t="s">
        <v>137</v>
      </c>
      <c r="D7" s="61">
        <v>2.5789e-41</v>
      </c>
      <c r="E7" s="61">
        <v>2.8806e-38</v>
      </c>
      <c r="F7" s="48">
        <v>0.414634146341463</v>
      </c>
      <c r="G7" s="23"/>
    </row>
    <row r="8" s="2" customFormat="1" spans="1:7">
      <c r="A8" s="31" t="s">
        <v>144</v>
      </c>
      <c r="B8" s="67" t="s">
        <v>145</v>
      </c>
      <c r="C8" s="32" t="s">
        <v>137</v>
      </c>
      <c r="D8" s="61">
        <v>8.0339e-32</v>
      </c>
      <c r="E8" s="61">
        <v>5.3843e-29</v>
      </c>
      <c r="F8" s="48">
        <v>1</v>
      </c>
      <c r="G8" s="23"/>
    </row>
    <row r="9" s="2" customFormat="1" spans="1:7">
      <c r="A9" s="31" t="s">
        <v>146</v>
      </c>
      <c r="B9" s="67" t="s">
        <v>147</v>
      </c>
      <c r="C9" s="32" t="s">
        <v>137</v>
      </c>
      <c r="D9" s="61">
        <v>1.3428e-28</v>
      </c>
      <c r="E9" s="61">
        <v>6.4281e-26</v>
      </c>
      <c r="F9" s="48">
        <v>0.207715133531157</v>
      </c>
      <c r="G9" s="23"/>
    </row>
    <row r="10" s="2" customFormat="1" spans="1:7">
      <c r="A10" s="31" t="s">
        <v>148</v>
      </c>
      <c r="B10" s="67" t="s">
        <v>149</v>
      </c>
      <c r="C10" s="32" t="s">
        <v>137</v>
      </c>
      <c r="D10" s="61">
        <v>2.7945e-28</v>
      </c>
      <c r="E10" s="61">
        <v>1.2769e-25</v>
      </c>
      <c r="F10" s="48">
        <v>0.903225806451613</v>
      </c>
      <c r="G10" s="23"/>
    </row>
    <row r="11" s="2" customFormat="1" spans="1:7">
      <c r="A11" s="31" t="s">
        <v>150</v>
      </c>
      <c r="B11" s="67" t="s">
        <v>151</v>
      </c>
      <c r="C11" s="32" t="s">
        <v>137</v>
      </c>
      <c r="D11" s="61">
        <v>4.977e-24</v>
      </c>
      <c r="E11" s="61">
        <v>2.1754e-21</v>
      </c>
      <c r="F11" s="48">
        <v>0.220164609053498</v>
      </c>
      <c r="G11" s="23"/>
    </row>
    <row r="12" s="2" customFormat="1" spans="1:7">
      <c r="A12" s="31" t="s">
        <v>152</v>
      </c>
      <c r="B12" s="67" t="s">
        <v>153</v>
      </c>
      <c r="C12" s="32" t="s">
        <v>137</v>
      </c>
      <c r="D12" s="61">
        <v>1.7221e-17</v>
      </c>
      <c r="E12" s="61">
        <v>6.3398e-15</v>
      </c>
      <c r="F12" s="48">
        <v>0.29585798816568</v>
      </c>
      <c r="G12" s="23"/>
    </row>
    <row r="13" s="2" customFormat="1" spans="1:7">
      <c r="A13" s="31" t="s">
        <v>154</v>
      </c>
      <c r="B13" s="67" t="s">
        <v>155</v>
      </c>
      <c r="C13" s="32" t="s">
        <v>137</v>
      </c>
      <c r="D13" s="61">
        <v>1.8919e-17</v>
      </c>
      <c r="E13" s="61">
        <v>6.3398e-15</v>
      </c>
      <c r="F13" s="48">
        <v>0.941176470588235</v>
      </c>
      <c r="G13" s="23"/>
    </row>
    <row r="14" s="2" customFormat="1" spans="1:7">
      <c r="A14" s="31" t="s">
        <v>156</v>
      </c>
      <c r="B14" s="67" t="s">
        <v>157</v>
      </c>
      <c r="C14" s="32" t="s">
        <v>137</v>
      </c>
      <c r="D14" s="61">
        <v>5.5142e-17</v>
      </c>
      <c r="E14" s="61">
        <v>1.7882e-14</v>
      </c>
      <c r="F14" s="48">
        <v>0.5</v>
      </c>
      <c r="G14" s="23"/>
    </row>
    <row r="15" s="2" customFormat="1" spans="1:7">
      <c r="A15" s="31" t="s">
        <v>158</v>
      </c>
      <c r="B15" s="67" t="s">
        <v>159</v>
      </c>
      <c r="C15" s="32" t="s">
        <v>137</v>
      </c>
      <c r="D15" s="61">
        <v>5.5252e-16</v>
      </c>
      <c r="E15" s="61">
        <v>1.6337e-13</v>
      </c>
      <c r="F15" s="48">
        <v>0.446153846153846</v>
      </c>
      <c r="G15" s="23"/>
    </row>
    <row r="16" s="2" customFormat="1" spans="1:7">
      <c r="A16" s="31" t="s">
        <v>160</v>
      </c>
      <c r="B16" s="67" t="s">
        <v>161</v>
      </c>
      <c r="C16" s="32" t="s">
        <v>137</v>
      </c>
      <c r="D16" s="61">
        <v>9.1875e-16</v>
      </c>
      <c r="E16" s="61">
        <v>2.5389e-13</v>
      </c>
      <c r="F16" s="48">
        <v>0.842105263157895</v>
      </c>
      <c r="G16" s="23"/>
    </row>
    <row r="17" s="2" customFormat="1" spans="1:7">
      <c r="A17" s="31" t="s">
        <v>162</v>
      </c>
      <c r="B17" s="67" t="s">
        <v>163</v>
      </c>
      <c r="C17" s="32" t="s">
        <v>137</v>
      </c>
      <c r="D17" s="61">
        <v>3.5224e-15</v>
      </c>
      <c r="E17" s="61">
        <v>9.3185e-13</v>
      </c>
      <c r="F17" s="48">
        <v>0.283018867924528</v>
      </c>
      <c r="G17" s="23"/>
    </row>
    <row r="18" s="2" customFormat="1" spans="1:7">
      <c r="A18" s="31" t="s">
        <v>164</v>
      </c>
      <c r="B18" s="67" t="s">
        <v>165</v>
      </c>
      <c r="C18" s="32" t="s">
        <v>137</v>
      </c>
      <c r="D18" s="61">
        <v>5.5993e-15</v>
      </c>
      <c r="E18" s="61">
        <v>1.4073e-12</v>
      </c>
      <c r="F18" s="48">
        <v>0.192682926829268</v>
      </c>
      <c r="G18" s="23"/>
    </row>
    <row r="19" s="2" customFormat="1" spans="1:7">
      <c r="A19" s="31" t="s">
        <v>166</v>
      </c>
      <c r="B19" s="67" t="s">
        <v>167</v>
      </c>
      <c r="C19" s="32" t="s">
        <v>137</v>
      </c>
      <c r="D19" s="61">
        <v>1.5585e-14</v>
      </c>
      <c r="E19" s="61">
        <v>3.8215e-12</v>
      </c>
      <c r="F19" s="48">
        <v>0.633333333333333</v>
      </c>
      <c r="G19" s="23"/>
    </row>
    <row r="20" s="2" customFormat="1" spans="1:7">
      <c r="A20" s="31" t="s">
        <v>168</v>
      </c>
      <c r="B20" s="67" t="s">
        <v>169</v>
      </c>
      <c r="C20" s="32" t="s">
        <v>137</v>
      </c>
      <c r="D20" s="61">
        <v>1.6713e-14</v>
      </c>
      <c r="E20" s="61">
        <v>4.0003e-12</v>
      </c>
      <c r="F20" s="48">
        <v>0.48936170212766</v>
      </c>
      <c r="G20" s="23"/>
    </row>
    <row r="21" s="2" customFormat="1" spans="1:7">
      <c r="A21" s="31" t="s">
        <v>170</v>
      </c>
      <c r="B21" s="67" t="s">
        <v>171</v>
      </c>
      <c r="C21" s="32" t="s">
        <v>137</v>
      </c>
      <c r="D21" s="61">
        <v>3.0993e-13</v>
      </c>
      <c r="E21" s="61">
        <v>6.6292e-11</v>
      </c>
      <c r="F21" s="48">
        <v>0.151677852348993</v>
      </c>
      <c r="G21" s="23"/>
    </row>
    <row r="22" s="2" customFormat="1" spans="1:7">
      <c r="A22" s="31" t="s">
        <v>172</v>
      </c>
      <c r="B22" s="67" t="s">
        <v>173</v>
      </c>
      <c r="C22" s="32" t="s">
        <v>137</v>
      </c>
      <c r="D22" s="61">
        <v>3.3553e-12</v>
      </c>
      <c r="E22" s="61">
        <v>6.8839e-10</v>
      </c>
      <c r="F22" s="48">
        <v>0.211155378486056</v>
      </c>
      <c r="G22" s="23"/>
    </row>
    <row r="23" s="2" customFormat="1" spans="1:7">
      <c r="A23" s="31" t="s">
        <v>174</v>
      </c>
      <c r="B23" s="67" t="s">
        <v>175</v>
      </c>
      <c r="C23" s="32" t="s">
        <v>137</v>
      </c>
      <c r="D23" s="61">
        <v>3.9112e-12</v>
      </c>
      <c r="E23" s="61">
        <v>7.5614e-10</v>
      </c>
      <c r="F23" s="48">
        <v>0.652173913043478</v>
      </c>
      <c r="G23" s="23"/>
    </row>
    <row r="24" s="2" customFormat="1" spans="1:7">
      <c r="A24" s="31" t="s">
        <v>176</v>
      </c>
      <c r="B24" s="67" t="s">
        <v>177</v>
      </c>
      <c r="C24" s="32" t="s">
        <v>137</v>
      </c>
      <c r="D24" s="61">
        <v>6.7648e-12</v>
      </c>
      <c r="E24" s="61">
        <v>1.2594e-9</v>
      </c>
      <c r="F24" s="48">
        <v>0.102865329512894</v>
      </c>
      <c r="G24" s="23"/>
    </row>
    <row r="25" s="2" customFormat="1" spans="1:7">
      <c r="A25" s="31" t="s">
        <v>178</v>
      </c>
      <c r="B25" s="67" t="s">
        <v>179</v>
      </c>
      <c r="C25" s="32" t="s">
        <v>137</v>
      </c>
      <c r="D25" s="61">
        <v>8.3679e-12</v>
      </c>
      <c r="E25" s="61">
        <v>1.5022e-9</v>
      </c>
      <c r="F25" s="48">
        <v>0.219626168224299</v>
      </c>
      <c r="G25" s="23"/>
    </row>
    <row r="26" s="2" customFormat="1" spans="1:7">
      <c r="A26" s="31" t="s">
        <v>180</v>
      </c>
      <c r="B26" s="67" t="s">
        <v>181</v>
      </c>
      <c r="C26" s="32" t="s">
        <v>137</v>
      </c>
      <c r="D26" s="61">
        <v>1.0142e-10</v>
      </c>
      <c r="E26" s="61">
        <v>1.6445e-8</v>
      </c>
      <c r="F26" s="48">
        <v>1</v>
      </c>
      <c r="G26" s="23"/>
    </row>
    <row r="27" s="2" customFormat="1" spans="1:7">
      <c r="A27" s="31" t="s">
        <v>182</v>
      </c>
      <c r="B27" s="67" t="s">
        <v>183</v>
      </c>
      <c r="C27" s="32" t="s">
        <v>137</v>
      </c>
      <c r="D27" s="61">
        <v>1.5067e-10</v>
      </c>
      <c r="E27" s="61">
        <v>2.3303e-8</v>
      </c>
      <c r="F27" s="48">
        <v>0.785714285714286</v>
      </c>
      <c r="G27" s="23"/>
    </row>
    <row r="28" s="2" customFormat="1" spans="1:7">
      <c r="A28" s="31" t="s">
        <v>184</v>
      </c>
      <c r="B28" s="67" t="s">
        <v>185</v>
      </c>
      <c r="C28" s="32" t="s">
        <v>137</v>
      </c>
      <c r="D28" s="61">
        <v>3.1017e-10</v>
      </c>
      <c r="E28" s="61">
        <v>4.5855e-8</v>
      </c>
      <c r="F28" s="48">
        <v>0.132731958762887</v>
      </c>
      <c r="G28" s="23"/>
    </row>
    <row r="29" s="2" customFormat="1" spans="1:7">
      <c r="A29" s="31" t="s">
        <v>186</v>
      </c>
      <c r="B29" s="67" t="s">
        <v>187</v>
      </c>
      <c r="C29" s="32" t="s">
        <v>137</v>
      </c>
      <c r="D29" s="61">
        <v>3.9338e-10</v>
      </c>
      <c r="E29" s="61">
        <v>5.7313e-8</v>
      </c>
      <c r="F29" s="48">
        <v>0.833333333333333</v>
      </c>
      <c r="G29" s="23"/>
    </row>
    <row r="30" s="2" customFormat="1" spans="1:7">
      <c r="A30" s="31" t="s">
        <v>188</v>
      </c>
      <c r="B30" s="67" t="s">
        <v>189</v>
      </c>
      <c r="C30" s="32" t="s">
        <v>137</v>
      </c>
      <c r="D30" s="61">
        <v>5.6187e-10</v>
      </c>
      <c r="E30" s="61">
        <v>7.7376e-8</v>
      </c>
      <c r="F30" s="48">
        <v>0.428571428571429</v>
      </c>
      <c r="G30" s="23"/>
    </row>
    <row r="31" s="2" customFormat="1" spans="1:7">
      <c r="A31" s="31" t="s">
        <v>190</v>
      </c>
      <c r="B31" s="67" t="s">
        <v>191</v>
      </c>
      <c r="C31" s="32" t="s">
        <v>137</v>
      </c>
      <c r="D31" s="61">
        <v>9.4459e-10</v>
      </c>
      <c r="E31" s="61">
        <v>1.2332e-7</v>
      </c>
      <c r="F31" s="48">
        <v>0.9</v>
      </c>
      <c r="G31" s="23"/>
    </row>
    <row r="32" s="2" customFormat="1" spans="1:7">
      <c r="A32" s="31" t="s">
        <v>192</v>
      </c>
      <c r="B32" s="67" t="s">
        <v>193</v>
      </c>
      <c r="C32" s="32" t="s">
        <v>137</v>
      </c>
      <c r="D32" s="61">
        <v>2.8163e-9</v>
      </c>
      <c r="E32" s="61">
        <v>3.2921e-7</v>
      </c>
      <c r="F32" s="48">
        <v>0.327868852459016</v>
      </c>
      <c r="G32" s="23"/>
    </row>
    <row r="33" s="2" customFormat="1" spans="1:7">
      <c r="A33" s="31" t="s">
        <v>194</v>
      </c>
      <c r="B33" s="67" t="s">
        <v>195</v>
      </c>
      <c r="C33" s="32" t="s">
        <v>137</v>
      </c>
      <c r="D33" s="61">
        <v>3.5046e-9</v>
      </c>
      <c r="E33" s="61">
        <v>4.0036e-7</v>
      </c>
      <c r="F33" s="48">
        <v>0.647058823529412</v>
      </c>
      <c r="G33" s="23"/>
    </row>
    <row r="34" s="2" customFormat="1" spans="1:7">
      <c r="A34" s="31" t="s">
        <v>196</v>
      </c>
      <c r="B34" s="67" t="s">
        <v>197</v>
      </c>
      <c r="C34" s="32" t="s">
        <v>137</v>
      </c>
      <c r="D34" s="61">
        <v>4.1481e-9</v>
      </c>
      <c r="E34" s="61">
        <v>4.6335e-7</v>
      </c>
      <c r="F34" s="48">
        <v>0.109090909090909</v>
      </c>
      <c r="G34" s="23"/>
    </row>
    <row r="35" s="2" customFormat="1" spans="1:7">
      <c r="A35" s="31" t="s">
        <v>198</v>
      </c>
      <c r="B35" s="67" t="s">
        <v>199</v>
      </c>
      <c r="C35" s="32" t="s">
        <v>137</v>
      </c>
      <c r="D35" s="61">
        <v>6.3715e-9</v>
      </c>
      <c r="E35" s="61">
        <v>6.7424e-7</v>
      </c>
      <c r="F35" s="48">
        <v>0.186440677966102</v>
      </c>
      <c r="G35" s="23"/>
    </row>
    <row r="36" s="2" customFormat="1" spans="1:7">
      <c r="A36" s="31" t="s">
        <v>200</v>
      </c>
      <c r="B36" s="67" t="s">
        <v>201</v>
      </c>
      <c r="C36" s="32" t="s">
        <v>137</v>
      </c>
      <c r="D36" s="61">
        <v>6.7205e-9</v>
      </c>
      <c r="E36" s="61">
        <v>6.9651e-7</v>
      </c>
      <c r="F36" s="48">
        <v>0.375</v>
      </c>
      <c r="G36" s="23"/>
    </row>
    <row r="37" s="2" customFormat="1" spans="1:7">
      <c r="A37" s="31" t="s">
        <v>202</v>
      </c>
      <c r="B37" s="67" t="s">
        <v>203</v>
      </c>
      <c r="C37" s="32" t="s">
        <v>137</v>
      </c>
      <c r="D37" s="61">
        <v>9.1576e-9</v>
      </c>
      <c r="E37" s="61">
        <v>8.685e-7</v>
      </c>
      <c r="F37" s="48">
        <v>0.36734693877551</v>
      </c>
      <c r="G37" s="23"/>
    </row>
    <row r="38" s="2" customFormat="1" spans="1:7">
      <c r="A38" s="31" t="s">
        <v>204</v>
      </c>
      <c r="B38" s="67" t="s">
        <v>205</v>
      </c>
      <c r="C38" s="32" t="s">
        <v>137</v>
      </c>
      <c r="D38" s="61">
        <v>1.0794e-8</v>
      </c>
      <c r="E38" s="61">
        <v>1.0048e-6</v>
      </c>
      <c r="F38" s="48">
        <v>0.545454545454545</v>
      </c>
      <c r="G38" s="23"/>
    </row>
    <row r="39" s="2" customFormat="1" spans="1:7">
      <c r="A39" s="31" t="s">
        <v>206</v>
      </c>
      <c r="B39" s="67" t="s">
        <v>207</v>
      </c>
      <c r="C39" s="32" t="s">
        <v>208</v>
      </c>
      <c r="D39" s="61">
        <v>1.7031e-10</v>
      </c>
      <c r="E39" s="61">
        <v>2.5941e-8</v>
      </c>
      <c r="F39" s="48">
        <v>0.13589364844904</v>
      </c>
      <c r="G39" s="23"/>
    </row>
    <row r="40" s="2" customFormat="1" spans="1:7">
      <c r="A40" s="31" t="s">
        <v>209</v>
      </c>
      <c r="B40" s="67" t="s">
        <v>210</v>
      </c>
      <c r="C40" s="32" t="s">
        <v>208</v>
      </c>
      <c r="D40" s="61">
        <v>6.7946e-8</v>
      </c>
      <c r="E40" s="61">
        <v>5.0975e-6</v>
      </c>
      <c r="F40" s="48">
        <v>0.114194236926361</v>
      </c>
      <c r="G40" s="23"/>
    </row>
    <row r="41" s="2" customFormat="1" spans="1:7">
      <c r="A41" s="31" t="s">
        <v>211</v>
      </c>
      <c r="B41" s="67" t="s">
        <v>212</v>
      </c>
      <c r="C41" s="32" t="s">
        <v>208</v>
      </c>
      <c r="D41" s="61">
        <v>1.1021e-7</v>
      </c>
      <c r="E41" s="61">
        <v>8.0871e-6</v>
      </c>
      <c r="F41" s="48">
        <v>0.875</v>
      </c>
      <c r="G41" s="23"/>
    </row>
    <row r="42" s="2" customFormat="1" spans="1:7">
      <c r="A42" s="31" t="s">
        <v>213</v>
      </c>
      <c r="B42" s="67" t="s">
        <v>214</v>
      </c>
      <c r="C42" s="32" t="s">
        <v>215</v>
      </c>
      <c r="D42" s="61">
        <v>3.4372e-55</v>
      </c>
      <c r="E42" s="61">
        <v>6.9108e-52</v>
      </c>
      <c r="F42" s="48">
        <v>0.773809523809524</v>
      </c>
      <c r="G42" s="23"/>
    </row>
    <row r="43" s="2" customFormat="1" spans="1:7">
      <c r="A43" s="31" t="s">
        <v>216</v>
      </c>
      <c r="B43" s="67" t="s">
        <v>217</v>
      </c>
      <c r="C43" s="32" t="s">
        <v>215</v>
      </c>
      <c r="D43" s="61">
        <v>2.8021e-42</v>
      </c>
      <c r="E43" s="61">
        <v>3.5212e-39</v>
      </c>
      <c r="F43" s="48">
        <v>0.553719008264463</v>
      </c>
      <c r="G43" s="23"/>
    </row>
    <row r="44" s="2" customFormat="1" spans="1:7">
      <c r="A44" s="31" t="s">
        <v>218</v>
      </c>
      <c r="B44" s="67" t="s">
        <v>219</v>
      </c>
      <c r="C44" s="32" t="s">
        <v>215</v>
      </c>
      <c r="D44" s="61">
        <v>9.2517e-37</v>
      </c>
      <c r="E44" s="61">
        <v>8.4552e-34</v>
      </c>
      <c r="F44" s="48">
        <v>0.347490347490348</v>
      </c>
      <c r="G44" s="23"/>
    </row>
    <row r="45" s="2" customFormat="1" spans="1:7">
      <c r="A45" s="31" t="s">
        <v>220</v>
      </c>
      <c r="B45" s="67" t="s">
        <v>221</v>
      </c>
      <c r="C45" s="32" t="s">
        <v>215</v>
      </c>
      <c r="D45" s="61">
        <v>8.9893e-34</v>
      </c>
      <c r="E45" s="61">
        <v>6.9515e-31</v>
      </c>
      <c r="F45" s="48">
        <v>0.321428571428571</v>
      </c>
      <c r="G45" s="23"/>
    </row>
    <row r="46" s="2" customFormat="1" spans="1:7">
      <c r="A46" s="31" t="s">
        <v>222</v>
      </c>
      <c r="B46" s="67" t="s">
        <v>223</v>
      </c>
      <c r="C46" s="32" t="s">
        <v>215</v>
      </c>
      <c r="D46" s="61">
        <v>3.0099e-31</v>
      </c>
      <c r="E46" s="61">
        <v>1.8912e-28</v>
      </c>
      <c r="F46" s="48">
        <v>0.358490566037736</v>
      </c>
      <c r="G46" s="23"/>
    </row>
    <row r="47" s="2" customFormat="1" spans="1:7">
      <c r="A47" s="31" t="s">
        <v>224</v>
      </c>
      <c r="B47" s="67" t="s">
        <v>225</v>
      </c>
      <c r="C47" s="32" t="s">
        <v>215</v>
      </c>
      <c r="D47" s="61">
        <v>4.1364e-30</v>
      </c>
      <c r="E47" s="61">
        <v>2.3102e-27</v>
      </c>
      <c r="F47" s="48">
        <v>0.201379310344828</v>
      </c>
      <c r="G47" s="23"/>
    </row>
    <row r="48" s="2" customFormat="1" spans="1:7">
      <c r="A48" s="31" t="s">
        <v>226</v>
      </c>
      <c r="B48" s="67" t="s">
        <v>227</v>
      </c>
      <c r="C48" s="32" t="s">
        <v>215</v>
      </c>
      <c r="D48" s="61">
        <v>9.8786e-30</v>
      </c>
      <c r="E48" s="61">
        <v>5.2268e-27</v>
      </c>
      <c r="F48" s="48">
        <v>0.200270635994587</v>
      </c>
      <c r="G48" s="23"/>
    </row>
    <row r="49" s="2" customFormat="1" spans="1:7">
      <c r="A49" s="31" t="s">
        <v>228</v>
      </c>
      <c r="B49" s="67" t="s">
        <v>229</v>
      </c>
      <c r="C49" s="32" t="s">
        <v>215</v>
      </c>
      <c r="D49" s="61">
        <v>1.6797e-18</v>
      </c>
      <c r="E49" s="61">
        <v>6.4946e-16</v>
      </c>
      <c r="F49" s="48">
        <v>1</v>
      </c>
      <c r="G49" s="23"/>
    </row>
    <row r="50" s="2" customFormat="1" spans="1:7">
      <c r="A50" s="31" t="s">
        <v>230</v>
      </c>
      <c r="B50" s="67" t="s">
        <v>231</v>
      </c>
      <c r="C50" s="32" t="s">
        <v>215</v>
      </c>
      <c r="D50" s="61">
        <v>1.8919e-17</v>
      </c>
      <c r="E50" s="61">
        <v>6.3398e-15</v>
      </c>
      <c r="F50" s="48">
        <v>0.941176470588235</v>
      </c>
      <c r="G50" s="23"/>
    </row>
    <row r="51" s="2" customFormat="1" spans="1:7">
      <c r="A51" s="31" t="s">
        <v>232</v>
      </c>
      <c r="B51" s="67" t="s">
        <v>233</v>
      </c>
      <c r="C51" s="32" t="s">
        <v>215</v>
      </c>
      <c r="D51" s="61">
        <v>2.8763e-16</v>
      </c>
      <c r="E51" s="61">
        <v>8.7624e-14</v>
      </c>
      <c r="F51" s="48">
        <v>0.80952380952381</v>
      </c>
      <c r="G51" s="23"/>
    </row>
    <row r="52" s="2" customFormat="1" spans="1:7">
      <c r="A52" s="31" t="s">
        <v>234</v>
      </c>
      <c r="B52" s="67" t="s">
        <v>235</v>
      </c>
      <c r="C52" s="32" t="s">
        <v>215</v>
      </c>
      <c r="D52" s="61">
        <v>4.4834e-14</v>
      </c>
      <c r="E52" s="61">
        <v>1.0482e-11</v>
      </c>
      <c r="F52" s="48">
        <v>0.928571428571429</v>
      </c>
      <c r="G52" s="23"/>
    </row>
    <row r="53" s="2" customFormat="1" spans="1:7">
      <c r="A53" s="31" t="s">
        <v>236</v>
      </c>
      <c r="B53" s="67" t="s">
        <v>237</v>
      </c>
      <c r="C53" s="32" t="s">
        <v>215</v>
      </c>
      <c r="D53" s="61">
        <v>1.4245e-13</v>
      </c>
      <c r="E53" s="61">
        <v>3.1824e-11</v>
      </c>
      <c r="F53" s="48">
        <v>0.75</v>
      </c>
      <c r="G53" s="23"/>
    </row>
    <row r="54" s="2" customFormat="1" spans="1:7">
      <c r="A54" s="31" t="s">
        <v>238</v>
      </c>
      <c r="B54" s="67" t="s">
        <v>239</v>
      </c>
      <c r="C54" s="32" t="s">
        <v>215</v>
      </c>
      <c r="D54" s="61">
        <v>5.3072e-13</v>
      </c>
      <c r="E54" s="61">
        <v>1.1115e-10</v>
      </c>
      <c r="F54" s="48">
        <v>1</v>
      </c>
      <c r="G54" s="23"/>
    </row>
    <row r="55" s="2" customFormat="1" spans="1:7">
      <c r="A55" s="31" t="s">
        <v>240</v>
      </c>
      <c r="B55" s="67" t="s">
        <v>241</v>
      </c>
      <c r="C55" s="32" t="s">
        <v>215</v>
      </c>
      <c r="D55" s="61">
        <v>3.5356e-12</v>
      </c>
      <c r="E55" s="61">
        <v>7.1088e-10</v>
      </c>
      <c r="F55" s="48">
        <v>0.625</v>
      </c>
      <c r="G55" s="23"/>
    </row>
    <row r="56" s="2" customFormat="1" spans="1:7">
      <c r="A56" s="31" t="s">
        <v>242</v>
      </c>
      <c r="B56" s="67" t="s">
        <v>243</v>
      </c>
      <c r="C56" s="32" t="s">
        <v>215</v>
      </c>
      <c r="D56" s="61">
        <v>3.71e-12</v>
      </c>
      <c r="E56" s="61">
        <v>7.3131e-10</v>
      </c>
      <c r="F56" s="48">
        <v>0.857142857142857</v>
      </c>
      <c r="G56" s="23"/>
    </row>
    <row r="57" s="2" customFormat="1" spans="1:7">
      <c r="A57" s="31" t="s">
        <v>244</v>
      </c>
      <c r="B57" s="67" t="s">
        <v>245</v>
      </c>
      <c r="C57" s="32" t="s">
        <v>215</v>
      </c>
      <c r="D57" s="61">
        <v>4.9875e-12</v>
      </c>
      <c r="E57" s="61">
        <v>9.4603e-10</v>
      </c>
      <c r="F57" s="48">
        <v>0.916666666666667</v>
      </c>
      <c r="G57" s="23"/>
    </row>
    <row r="58" s="2" customFormat="1" spans="1:7">
      <c r="A58" s="31" t="s">
        <v>246</v>
      </c>
      <c r="B58" s="67" t="s">
        <v>247</v>
      </c>
      <c r="C58" s="32" t="s">
        <v>215</v>
      </c>
      <c r="D58" s="61">
        <v>8.3267e-12</v>
      </c>
      <c r="E58" s="61">
        <v>1.5022e-9</v>
      </c>
      <c r="F58" s="48">
        <v>0.101382488479263</v>
      </c>
      <c r="G58" s="23"/>
    </row>
    <row r="59" s="2" customFormat="1" spans="1:7">
      <c r="A59" s="31" t="s">
        <v>248</v>
      </c>
      <c r="B59" s="67" t="s">
        <v>249</v>
      </c>
      <c r="C59" s="32" t="s">
        <v>215</v>
      </c>
      <c r="D59" s="61">
        <v>2.3055e-11</v>
      </c>
      <c r="E59" s="61">
        <v>3.9961e-9</v>
      </c>
      <c r="F59" s="48">
        <v>0.359375</v>
      </c>
      <c r="G59" s="23"/>
    </row>
    <row r="60" s="2" customFormat="1" spans="1:7">
      <c r="A60" s="31" t="s">
        <v>250</v>
      </c>
      <c r="B60" s="67" t="s">
        <v>251</v>
      </c>
      <c r="C60" s="32" t="s">
        <v>215</v>
      </c>
      <c r="D60" s="61">
        <v>4.3071e-11</v>
      </c>
      <c r="E60" s="61">
        <v>7.3388e-9</v>
      </c>
      <c r="F60" s="48">
        <v>0.101711333548595</v>
      </c>
      <c r="G60" s="23"/>
    </row>
    <row r="61" s="2" customFormat="1" spans="1:7">
      <c r="A61" s="31" t="s">
        <v>252</v>
      </c>
      <c r="B61" s="67" t="s">
        <v>253</v>
      </c>
      <c r="C61" s="32" t="s">
        <v>215</v>
      </c>
      <c r="D61" s="61">
        <v>1.0142e-10</v>
      </c>
      <c r="E61" s="61">
        <v>1.6445e-8</v>
      </c>
      <c r="F61" s="48">
        <v>1</v>
      </c>
      <c r="G61" s="23"/>
    </row>
    <row r="62" s="2" customFormat="1" spans="1:7">
      <c r="A62" s="31" t="s">
        <v>254</v>
      </c>
      <c r="B62" s="67" t="s">
        <v>255</v>
      </c>
      <c r="C62" s="32" t="s">
        <v>215</v>
      </c>
      <c r="D62" s="61">
        <v>4.8462e-10</v>
      </c>
      <c r="E62" s="61">
        <v>6.8619e-8</v>
      </c>
      <c r="F62" s="48">
        <v>0.518518518518518</v>
      </c>
      <c r="G62" s="23"/>
    </row>
    <row r="63" s="2" customFormat="1" spans="1:7">
      <c r="A63" s="31" t="s">
        <v>256</v>
      </c>
      <c r="B63" s="67" t="s">
        <v>257</v>
      </c>
      <c r="C63" s="32" t="s">
        <v>215</v>
      </c>
      <c r="D63" s="61">
        <v>1.1723e-9</v>
      </c>
      <c r="E63" s="61">
        <v>1.5109e-7</v>
      </c>
      <c r="F63" s="48">
        <v>0.114508783344177</v>
      </c>
      <c r="G63" s="23"/>
    </row>
    <row r="64" s="2" customFormat="1" spans="1:7">
      <c r="A64" s="31" t="s">
        <v>258</v>
      </c>
      <c r="B64" s="67" t="s">
        <v>259</v>
      </c>
      <c r="C64" s="32" t="s">
        <v>215</v>
      </c>
      <c r="D64" s="61">
        <v>1.2616e-9</v>
      </c>
      <c r="E64" s="61">
        <v>1.6055e-7</v>
      </c>
      <c r="F64" s="48">
        <v>1</v>
      </c>
      <c r="G64" s="23"/>
    </row>
    <row r="65" s="2" customFormat="1" spans="1:7">
      <c r="A65" s="31" t="s">
        <v>260</v>
      </c>
      <c r="B65" s="67" t="s">
        <v>261</v>
      </c>
      <c r="C65" s="32" t="s">
        <v>215</v>
      </c>
      <c r="D65" s="61">
        <v>1.3224e-9</v>
      </c>
      <c r="E65" s="61">
        <v>1.6413e-7</v>
      </c>
      <c r="F65" s="48">
        <v>1</v>
      </c>
      <c r="G65" s="23"/>
    </row>
    <row r="66" s="2" customFormat="1" spans="1:7">
      <c r="A66" s="31" t="s">
        <v>262</v>
      </c>
      <c r="B66" s="67" t="s">
        <v>263</v>
      </c>
      <c r="C66" s="32" t="s">
        <v>215</v>
      </c>
      <c r="D66" s="61">
        <v>1.9978e-9</v>
      </c>
      <c r="E66" s="61">
        <v>2.3628e-7</v>
      </c>
      <c r="F66" s="48">
        <v>0.391304347826087</v>
      </c>
      <c r="G66" s="23"/>
    </row>
    <row r="67" s="2" customFormat="1" spans="1:7">
      <c r="A67" s="31" t="s">
        <v>264</v>
      </c>
      <c r="B67" s="67" t="s">
        <v>265</v>
      </c>
      <c r="C67" s="32" t="s">
        <v>215</v>
      </c>
      <c r="D67" s="61">
        <v>4.3154e-9</v>
      </c>
      <c r="E67" s="61">
        <v>4.7673e-7</v>
      </c>
      <c r="F67" s="48">
        <v>0.242424242424242</v>
      </c>
      <c r="G67" s="23"/>
    </row>
    <row r="68" s="2" customFormat="1" spans="1:7">
      <c r="A68" s="31" t="s">
        <v>266</v>
      </c>
      <c r="B68" s="67" t="s">
        <v>267</v>
      </c>
      <c r="C68" s="32" t="s">
        <v>215</v>
      </c>
      <c r="D68" s="61">
        <v>6.0291e-9</v>
      </c>
      <c r="E68" s="61">
        <v>6.5172e-7</v>
      </c>
      <c r="F68" s="48">
        <v>0.0975219824140687</v>
      </c>
      <c r="G68" s="23"/>
    </row>
    <row r="69" s="2" customFormat="1" spans="1:7">
      <c r="A69" s="31" t="s">
        <v>268</v>
      </c>
      <c r="B69" s="67" t="s">
        <v>269</v>
      </c>
      <c r="C69" s="32" t="s">
        <v>215</v>
      </c>
      <c r="D69" s="61">
        <v>6.5075e-9</v>
      </c>
      <c r="E69" s="61">
        <v>6.8146e-7</v>
      </c>
      <c r="F69" s="48">
        <v>0.571428571428571</v>
      </c>
      <c r="G69" s="23"/>
    </row>
    <row r="70" s="2" customFormat="1" spans="1:7">
      <c r="A70" s="31" t="s">
        <v>270</v>
      </c>
      <c r="B70" s="67" t="s">
        <v>271</v>
      </c>
      <c r="C70" s="32" t="s">
        <v>215</v>
      </c>
      <c r="D70" s="61">
        <v>6.9357e-9</v>
      </c>
      <c r="E70" s="61">
        <v>7.0429e-7</v>
      </c>
      <c r="F70" s="48">
        <v>0.482758620689655</v>
      </c>
      <c r="G70" s="23"/>
    </row>
    <row r="71" s="2" customFormat="1" spans="1:7">
      <c r="A71" s="31" t="s">
        <v>272</v>
      </c>
      <c r="B71" s="67" t="s">
        <v>273</v>
      </c>
      <c r="C71" s="32" t="s">
        <v>215</v>
      </c>
      <c r="D71" s="61">
        <v>8.1571e-9</v>
      </c>
      <c r="E71" s="61">
        <v>7.8171e-7</v>
      </c>
      <c r="F71" s="48">
        <v>0.888888888888889</v>
      </c>
      <c r="G71" s="23"/>
    </row>
    <row r="72" s="2" customFormat="1" ht="14.55" spans="1:7">
      <c r="A72" s="31" t="s">
        <v>274</v>
      </c>
      <c r="B72" s="67" t="s">
        <v>275</v>
      </c>
      <c r="C72" s="32" t="s">
        <v>215</v>
      </c>
      <c r="D72" s="61">
        <v>1.0366e-8</v>
      </c>
      <c r="E72" s="61">
        <v>9.7388e-7</v>
      </c>
      <c r="F72" s="48">
        <v>0.36</v>
      </c>
      <c r="G72" s="23"/>
    </row>
    <row r="73" s="2" customFormat="1" spans="1:7">
      <c r="A73" s="128" t="s">
        <v>276</v>
      </c>
      <c r="B73" s="129"/>
      <c r="C73" s="130"/>
      <c r="D73" s="130"/>
      <c r="E73" s="130"/>
      <c r="F73" s="130"/>
      <c r="G73" s="23"/>
    </row>
    <row r="74" s="2" customFormat="1" spans="1:7">
      <c r="A74" s="131" t="s">
        <v>277</v>
      </c>
      <c r="B74" s="126" t="s">
        <v>130</v>
      </c>
      <c r="C74" s="44" t="s">
        <v>278</v>
      </c>
      <c r="D74" s="127" t="s">
        <v>132</v>
      </c>
      <c r="E74" s="127" t="s">
        <v>133</v>
      </c>
      <c r="F74" s="44" t="s">
        <v>279</v>
      </c>
      <c r="G74" s="23"/>
    </row>
    <row r="75" s="2" customFormat="1" spans="1:7">
      <c r="A75" s="132">
        <v>1</v>
      </c>
      <c r="B75" s="31" t="s">
        <v>280</v>
      </c>
      <c r="C75" s="32" t="s">
        <v>281</v>
      </c>
      <c r="D75" s="61">
        <v>5.45911076693e-50</v>
      </c>
      <c r="E75" s="61">
        <v>5.73206630528e-48</v>
      </c>
      <c r="F75" s="40" t="s">
        <v>282</v>
      </c>
      <c r="G75" s="23"/>
    </row>
    <row r="76" s="2" customFormat="1" spans="1:7">
      <c r="A76" s="132">
        <v>2</v>
      </c>
      <c r="B76" s="31" t="s">
        <v>283</v>
      </c>
      <c r="C76" s="32" t="s">
        <v>281</v>
      </c>
      <c r="D76" s="61">
        <v>4.35907161001e-29</v>
      </c>
      <c r="E76" s="61">
        <v>2.28851259525e-27</v>
      </c>
      <c r="F76" s="40" t="s">
        <v>284</v>
      </c>
      <c r="G76" s="23"/>
    </row>
    <row r="77" s="2" customFormat="1" spans="1:7">
      <c r="A77" s="132">
        <v>3</v>
      </c>
      <c r="B77" s="31" t="s">
        <v>285</v>
      </c>
      <c r="C77" s="32" t="s">
        <v>281</v>
      </c>
      <c r="D77" s="61">
        <v>6.64933711188e-29</v>
      </c>
      <c r="E77" s="61">
        <v>2.32726798916e-27</v>
      </c>
      <c r="F77" s="40" t="s">
        <v>286</v>
      </c>
      <c r="G77" s="23"/>
    </row>
    <row r="78" s="2" customFormat="1" spans="1:7">
      <c r="A78" s="132">
        <v>4</v>
      </c>
      <c r="B78" s="31" t="s">
        <v>287</v>
      </c>
      <c r="C78" s="32" t="s">
        <v>281</v>
      </c>
      <c r="D78" s="61">
        <v>8.37601321629e-17</v>
      </c>
      <c r="E78" s="61">
        <v>2.19870346928e-15</v>
      </c>
      <c r="F78" s="40" t="s">
        <v>288</v>
      </c>
      <c r="G78" s="23"/>
    </row>
    <row r="79" s="2" customFormat="1" spans="1:7">
      <c r="A79" s="132">
        <v>5</v>
      </c>
      <c r="B79" s="31" t="s">
        <v>289</v>
      </c>
      <c r="C79" s="32" t="s">
        <v>281</v>
      </c>
      <c r="D79" s="61">
        <v>2.56805858981e-10</v>
      </c>
      <c r="E79" s="61">
        <v>5.39292303859e-9</v>
      </c>
      <c r="F79" s="40" t="s">
        <v>290</v>
      </c>
      <c r="G79" s="23"/>
    </row>
    <row r="80" s="2" customFormat="1" spans="1:7">
      <c r="A80" s="132">
        <v>6</v>
      </c>
      <c r="B80" s="31" t="s">
        <v>291</v>
      </c>
      <c r="C80" s="32" t="s">
        <v>281</v>
      </c>
      <c r="D80" s="61">
        <v>9.30437009229e-9</v>
      </c>
      <c r="E80" s="61">
        <v>1.62826476615e-7</v>
      </c>
      <c r="F80" s="40" t="s">
        <v>292</v>
      </c>
      <c r="G80" s="23"/>
    </row>
    <row r="81" s="2" customFormat="1" spans="1:7">
      <c r="A81" s="132">
        <v>7</v>
      </c>
      <c r="B81" s="31" t="s">
        <v>293</v>
      </c>
      <c r="C81" s="32" t="s">
        <v>281</v>
      </c>
      <c r="D81" s="61">
        <v>8.17370922526e-6</v>
      </c>
      <c r="E81" s="61">
        <v>0.000122605638379</v>
      </c>
      <c r="F81" s="40" t="s">
        <v>294</v>
      </c>
      <c r="G81" s="23"/>
    </row>
    <row r="82" s="2" customFormat="1" ht="14.55" spans="1:7">
      <c r="A82" s="133">
        <v>8</v>
      </c>
      <c r="B82" s="36" t="s">
        <v>295</v>
      </c>
      <c r="C82" s="37" t="s">
        <v>281</v>
      </c>
      <c r="D82" s="81">
        <v>3.20052991686e-5</v>
      </c>
      <c r="E82" s="81">
        <v>0.000420069551588</v>
      </c>
      <c r="F82" s="41" t="s">
        <v>296</v>
      </c>
      <c r="G82" s="23"/>
    </row>
    <row r="83" spans="1:1">
      <c r="A83" s="2" t="s">
        <v>297</v>
      </c>
    </row>
  </sheetData>
  <mergeCells count="1">
    <mergeCell ref="A73:F7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workbookViewId="0">
      <selection activeCell="C11" sqref="C11"/>
    </sheetView>
  </sheetViews>
  <sheetFormatPr defaultColWidth="8.87962962962963" defaultRowHeight="13.8"/>
  <cols>
    <col min="1" max="1" width="20" style="2" customWidth="1"/>
    <col min="2" max="2" width="17.2777777777778" style="22" customWidth="1"/>
    <col min="3" max="5" width="16.7777777777778" style="22" customWidth="1"/>
    <col min="6" max="6" width="12" style="22" customWidth="1"/>
    <col min="7" max="7" width="8.87962962962963" style="22"/>
    <col min="8" max="8" width="11" style="22" customWidth="1"/>
    <col min="9" max="9" width="8.87962962962963" style="22"/>
    <col min="10" max="10" width="9.5" style="22" customWidth="1"/>
    <col min="11" max="12" width="8.87962962962963" style="22"/>
    <col min="13" max="13" width="12" style="22" customWidth="1"/>
    <col min="14" max="14" width="8.87962962962963" style="2"/>
    <col min="15" max="15" width="12.8796296296296" style="2"/>
    <col min="16" max="16384" width="8.87962962962963" style="2"/>
  </cols>
  <sheetData>
    <row r="1" spans="1:13">
      <c r="A1" s="26" t="s">
        <v>298</v>
      </c>
      <c r="B1" s="27"/>
      <c r="C1" s="27"/>
      <c r="D1" s="28"/>
      <c r="E1" s="28"/>
      <c r="F1" s="28"/>
      <c r="G1" s="2"/>
      <c r="H1" s="2"/>
      <c r="I1" s="2"/>
      <c r="J1" s="2"/>
      <c r="K1" s="2"/>
      <c r="L1" s="2"/>
      <c r="M1" s="2"/>
    </row>
    <row r="2" s="112" customFormat="1" spans="1:13">
      <c r="A2" s="113" t="s">
        <v>1</v>
      </c>
      <c r="B2" s="114" t="s">
        <v>34</v>
      </c>
      <c r="C2" s="114" t="s">
        <v>19</v>
      </c>
      <c r="D2" s="114" t="s">
        <v>299</v>
      </c>
      <c r="E2" s="114" t="s">
        <v>300</v>
      </c>
      <c r="F2" s="114" t="s">
        <v>301</v>
      </c>
      <c r="G2" s="115" t="s">
        <v>302</v>
      </c>
      <c r="H2" s="115"/>
      <c r="I2" s="115"/>
      <c r="J2" s="115"/>
      <c r="K2" s="115"/>
      <c r="L2" s="115"/>
      <c r="M2" s="115"/>
    </row>
    <row r="3" s="112" customFormat="1" ht="16.15" customHeight="1" spans="1:13">
      <c r="A3" s="116"/>
      <c r="B3" s="117"/>
      <c r="C3" s="117"/>
      <c r="D3" s="117"/>
      <c r="E3" s="117"/>
      <c r="F3" s="117"/>
      <c r="G3" s="118" t="s">
        <v>303</v>
      </c>
      <c r="H3" s="118" t="s">
        <v>304</v>
      </c>
      <c r="I3" s="118" t="s">
        <v>305</v>
      </c>
      <c r="J3" s="118" t="s">
        <v>306</v>
      </c>
      <c r="K3" s="118" t="s">
        <v>307</v>
      </c>
      <c r="L3" s="118" t="s">
        <v>308</v>
      </c>
      <c r="M3" s="118" t="s">
        <v>309</v>
      </c>
    </row>
    <row r="4" ht="13.9" customHeight="1" spans="1:13">
      <c r="A4" s="2" t="s">
        <v>310</v>
      </c>
      <c r="B4" s="119">
        <v>9.79</v>
      </c>
      <c r="C4" s="119">
        <v>10.49</v>
      </c>
      <c r="D4" s="119">
        <v>9.62</v>
      </c>
      <c r="E4" s="119">
        <v>8.05</v>
      </c>
      <c r="F4" s="119">
        <v>8.13</v>
      </c>
      <c r="G4" s="119">
        <v>8.92</v>
      </c>
      <c r="H4" s="119">
        <v>9.34</v>
      </c>
      <c r="I4" s="119">
        <v>9.12</v>
      </c>
      <c r="J4" s="119">
        <v>8.88</v>
      </c>
      <c r="K4" s="119">
        <v>6.67</v>
      </c>
      <c r="L4" s="119">
        <v>9.84</v>
      </c>
      <c r="M4" s="119">
        <v>6.83</v>
      </c>
    </row>
    <row r="5" ht="13.9" customHeight="1" spans="1:13">
      <c r="A5" s="2" t="s">
        <v>311</v>
      </c>
      <c r="B5" s="119">
        <v>9.09</v>
      </c>
      <c r="C5" s="119">
        <v>9.78</v>
      </c>
      <c r="D5" s="119">
        <v>10.31</v>
      </c>
      <c r="E5" s="119">
        <v>7.94</v>
      </c>
      <c r="F5" s="119">
        <v>7.61</v>
      </c>
      <c r="G5" s="119">
        <v>8.01</v>
      </c>
      <c r="H5" s="119">
        <v>8.09</v>
      </c>
      <c r="I5" s="119">
        <v>8.05</v>
      </c>
      <c r="J5" s="119">
        <v>7.63</v>
      </c>
      <c r="K5" s="119">
        <v>6.97</v>
      </c>
      <c r="L5" s="119">
        <v>8.54</v>
      </c>
      <c r="M5" s="119">
        <v>7.07</v>
      </c>
    </row>
    <row r="6" ht="13.9" customHeight="1" spans="1:13">
      <c r="A6" s="2" t="s">
        <v>312</v>
      </c>
      <c r="B6" s="119">
        <v>9.03</v>
      </c>
      <c r="C6" s="119">
        <v>9.85</v>
      </c>
      <c r="D6" s="119">
        <v>10.16</v>
      </c>
      <c r="E6" s="119">
        <v>7.79</v>
      </c>
      <c r="F6" s="119">
        <v>8.08</v>
      </c>
      <c r="G6" s="119">
        <v>8.14</v>
      </c>
      <c r="H6" s="119">
        <v>8.22</v>
      </c>
      <c r="I6" s="119">
        <v>8.1</v>
      </c>
      <c r="J6" s="119">
        <v>7.81</v>
      </c>
      <c r="K6" s="119">
        <v>6.93</v>
      </c>
      <c r="L6" s="119">
        <v>8.62</v>
      </c>
      <c r="M6" s="119">
        <v>6.76</v>
      </c>
    </row>
    <row r="7" ht="13.9" customHeight="1" spans="1:13">
      <c r="A7" s="2" t="s">
        <v>313</v>
      </c>
      <c r="B7" s="119">
        <v>7.99</v>
      </c>
      <c r="C7" s="119">
        <v>8.88</v>
      </c>
      <c r="D7" s="119">
        <v>8.67</v>
      </c>
      <c r="E7" s="119">
        <v>6.98</v>
      </c>
      <c r="F7" s="119">
        <v>7.17</v>
      </c>
      <c r="G7" s="119">
        <v>7.44</v>
      </c>
      <c r="H7" s="119">
        <v>7.19</v>
      </c>
      <c r="I7" s="119">
        <v>7.36</v>
      </c>
      <c r="J7" s="119">
        <v>6.93</v>
      </c>
      <c r="K7" s="119">
        <v>5.87</v>
      </c>
      <c r="L7" s="119">
        <v>7.76</v>
      </c>
      <c r="M7" s="119">
        <v>5.97</v>
      </c>
    </row>
    <row r="8" ht="13.9" customHeight="1" spans="1:13">
      <c r="A8" s="2" t="s">
        <v>314</v>
      </c>
      <c r="B8" s="119">
        <v>10.39</v>
      </c>
      <c r="C8" s="119">
        <v>11.16</v>
      </c>
      <c r="D8" s="119">
        <v>9.77</v>
      </c>
      <c r="E8" s="119">
        <v>8.93</v>
      </c>
      <c r="F8" s="119">
        <v>8.52</v>
      </c>
      <c r="G8" s="119">
        <v>9.49</v>
      </c>
      <c r="H8" s="119">
        <v>9.07</v>
      </c>
      <c r="I8" s="119">
        <v>9.38</v>
      </c>
      <c r="J8" s="119">
        <v>8.67</v>
      </c>
      <c r="K8" s="119">
        <v>7.93</v>
      </c>
      <c r="L8" s="119">
        <v>9.92</v>
      </c>
      <c r="M8" s="119">
        <v>7.71</v>
      </c>
    </row>
    <row r="9" ht="13.9" customHeight="1" spans="1:13">
      <c r="A9" s="2" t="s">
        <v>315</v>
      </c>
      <c r="B9" s="119">
        <v>7.61</v>
      </c>
      <c r="C9" s="119">
        <v>8.49</v>
      </c>
      <c r="D9" s="119">
        <v>8.47</v>
      </c>
      <c r="E9" s="119">
        <v>6.71</v>
      </c>
      <c r="F9" s="119">
        <v>6.72</v>
      </c>
      <c r="G9" s="119">
        <v>7.25</v>
      </c>
      <c r="H9" s="119">
        <v>6.83</v>
      </c>
      <c r="I9" s="119">
        <v>6.98</v>
      </c>
      <c r="J9" s="119">
        <v>6.63</v>
      </c>
      <c r="K9" s="119">
        <v>5.74</v>
      </c>
      <c r="L9" s="119">
        <v>7.38</v>
      </c>
      <c r="M9" s="119">
        <v>5.84</v>
      </c>
    </row>
    <row r="10" ht="13.9" customHeight="1" spans="1:13">
      <c r="A10" s="2" t="s">
        <v>316</v>
      </c>
      <c r="B10" s="119">
        <v>8.33</v>
      </c>
      <c r="C10" s="119">
        <v>9.27</v>
      </c>
      <c r="D10" s="119">
        <v>8.35</v>
      </c>
      <c r="E10" s="119">
        <v>7.12</v>
      </c>
      <c r="F10" s="119">
        <v>7.4</v>
      </c>
      <c r="G10" s="119">
        <v>8.17</v>
      </c>
      <c r="H10" s="119">
        <v>7.61</v>
      </c>
      <c r="I10" s="119">
        <v>7.89</v>
      </c>
      <c r="J10" s="119">
        <v>7.34</v>
      </c>
      <c r="K10" s="119">
        <v>6.56</v>
      </c>
      <c r="L10" s="119">
        <v>8.2</v>
      </c>
      <c r="M10" s="119">
        <v>6.2</v>
      </c>
    </row>
    <row r="11" ht="13.9" customHeight="1" spans="1:13">
      <c r="A11" s="2" t="s">
        <v>317</v>
      </c>
      <c r="B11" s="119">
        <v>8.01</v>
      </c>
      <c r="C11" s="119">
        <v>9.04</v>
      </c>
      <c r="D11" s="119">
        <v>8.42</v>
      </c>
      <c r="E11" s="119">
        <v>6.96</v>
      </c>
      <c r="F11" s="119">
        <v>7.37</v>
      </c>
      <c r="G11" s="119">
        <v>7.83</v>
      </c>
      <c r="H11" s="119">
        <v>7.29</v>
      </c>
      <c r="I11" s="119">
        <v>7.62</v>
      </c>
      <c r="J11" s="119">
        <v>7.02</v>
      </c>
      <c r="K11" s="119">
        <v>6.36</v>
      </c>
      <c r="L11" s="119">
        <v>7.85</v>
      </c>
      <c r="M11" s="119">
        <v>6.01</v>
      </c>
    </row>
    <row r="12" ht="13.9" customHeight="1" spans="1:13">
      <c r="A12" s="2" t="s">
        <v>318</v>
      </c>
      <c r="B12" s="119">
        <v>10.13</v>
      </c>
      <c r="C12" s="119">
        <v>11.16</v>
      </c>
      <c r="D12" s="119">
        <v>9.61</v>
      </c>
      <c r="E12" s="119">
        <v>8.61</v>
      </c>
      <c r="F12" s="119">
        <v>8.24</v>
      </c>
      <c r="G12" s="119">
        <v>8.78</v>
      </c>
      <c r="H12" s="119">
        <v>8.87</v>
      </c>
      <c r="I12" s="119">
        <v>8.94</v>
      </c>
      <c r="J12" s="119">
        <v>8.48</v>
      </c>
      <c r="K12" s="119">
        <v>6.72</v>
      </c>
      <c r="L12" s="119">
        <v>9.56</v>
      </c>
      <c r="M12" s="119">
        <v>7.25</v>
      </c>
    </row>
    <row r="13" ht="13.9" customHeight="1" spans="1:13">
      <c r="A13" s="2" t="s">
        <v>319</v>
      </c>
      <c r="B13" s="119">
        <v>8.89</v>
      </c>
      <c r="C13" s="119">
        <v>9.66</v>
      </c>
      <c r="D13" s="119">
        <v>8.93</v>
      </c>
      <c r="E13" s="119">
        <v>7.65</v>
      </c>
      <c r="F13" s="119">
        <v>8.13</v>
      </c>
      <c r="G13" s="119">
        <v>8.44</v>
      </c>
      <c r="H13" s="119">
        <v>8.05</v>
      </c>
      <c r="I13" s="119">
        <v>8.03</v>
      </c>
      <c r="J13" s="119">
        <v>7.63</v>
      </c>
      <c r="K13" s="119">
        <v>6.8</v>
      </c>
      <c r="L13" s="119">
        <v>8.47</v>
      </c>
      <c r="M13" s="119">
        <v>6.51</v>
      </c>
    </row>
    <row r="14" ht="13.9" customHeight="1" spans="1:13">
      <c r="A14" s="2" t="s">
        <v>320</v>
      </c>
      <c r="B14" s="119">
        <v>10.14</v>
      </c>
      <c r="C14" s="119">
        <v>10.39</v>
      </c>
      <c r="D14" s="119">
        <v>9.09</v>
      </c>
      <c r="E14" s="119">
        <v>7.79</v>
      </c>
      <c r="F14" s="119">
        <v>10.82</v>
      </c>
      <c r="G14" s="119">
        <v>8.47</v>
      </c>
      <c r="H14" s="119">
        <v>8.54</v>
      </c>
      <c r="I14" s="119">
        <v>8.2</v>
      </c>
      <c r="J14" s="119">
        <v>8.39</v>
      </c>
      <c r="K14" s="119">
        <v>6.45</v>
      </c>
      <c r="L14" s="119">
        <v>9.36</v>
      </c>
      <c r="M14" s="119">
        <v>6.91</v>
      </c>
    </row>
    <row r="15" spans="1:13">
      <c r="A15" s="2" t="s">
        <v>321</v>
      </c>
      <c r="B15" s="119">
        <v>8.96</v>
      </c>
      <c r="C15" s="119">
        <v>10.05</v>
      </c>
      <c r="D15" s="119">
        <v>9.61</v>
      </c>
      <c r="E15" s="119">
        <v>7.98</v>
      </c>
      <c r="F15" s="119">
        <v>7.77</v>
      </c>
      <c r="G15" s="119">
        <v>8.67</v>
      </c>
      <c r="H15" s="119">
        <v>8.04</v>
      </c>
      <c r="I15" s="119">
        <v>8.05</v>
      </c>
      <c r="J15" s="119">
        <v>7.76</v>
      </c>
      <c r="K15" s="119">
        <v>6.61</v>
      </c>
      <c r="L15" s="119">
        <v>8.62</v>
      </c>
      <c r="M15" s="119">
        <v>11.42</v>
      </c>
    </row>
    <row r="16" spans="1:13">
      <c r="A16" s="2" t="s">
        <v>322</v>
      </c>
      <c r="B16" s="119">
        <v>11.58</v>
      </c>
      <c r="C16" s="119">
        <v>12.52</v>
      </c>
      <c r="D16" s="119">
        <v>10.8</v>
      </c>
      <c r="E16" s="119">
        <v>10.97</v>
      </c>
      <c r="F16" s="119">
        <v>8.88</v>
      </c>
      <c r="G16" s="119">
        <v>9.5</v>
      </c>
      <c r="H16" s="119">
        <v>9.66</v>
      </c>
      <c r="I16" s="119">
        <v>9.15</v>
      </c>
      <c r="J16" s="119">
        <v>9.2</v>
      </c>
      <c r="K16" s="119">
        <v>7.23</v>
      </c>
      <c r="L16" s="119">
        <v>10.56</v>
      </c>
      <c r="M16" s="119">
        <v>7.89</v>
      </c>
    </row>
    <row r="17" spans="1:13">
      <c r="A17" s="2" t="s">
        <v>323</v>
      </c>
      <c r="B17" s="119">
        <v>9.6</v>
      </c>
      <c r="C17" s="119">
        <v>10.33</v>
      </c>
      <c r="D17" s="119">
        <v>9.82</v>
      </c>
      <c r="E17" s="119">
        <v>8.57</v>
      </c>
      <c r="F17" s="119">
        <v>8.14</v>
      </c>
      <c r="G17" s="119">
        <v>8.89</v>
      </c>
      <c r="H17" s="119">
        <v>8.55</v>
      </c>
      <c r="I17" s="119">
        <v>8.48</v>
      </c>
      <c r="J17" s="119">
        <v>8.25</v>
      </c>
      <c r="K17" s="119">
        <v>7.09</v>
      </c>
      <c r="L17" s="119">
        <v>9.23</v>
      </c>
      <c r="M17" s="119">
        <v>7.31</v>
      </c>
    </row>
    <row r="18" spans="1:13">
      <c r="A18" s="2" t="s">
        <v>324</v>
      </c>
      <c r="B18" s="119">
        <v>8.22</v>
      </c>
      <c r="C18" s="119">
        <v>9.12</v>
      </c>
      <c r="D18" s="119">
        <v>8.6</v>
      </c>
      <c r="E18" s="119">
        <v>7.18</v>
      </c>
      <c r="F18" s="119">
        <v>7.36</v>
      </c>
      <c r="G18" s="119">
        <v>7.69</v>
      </c>
      <c r="H18" s="119">
        <v>7.39</v>
      </c>
      <c r="I18" s="119">
        <v>7.27</v>
      </c>
      <c r="J18" s="119">
        <v>7.06</v>
      </c>
      <c r="K18" s="119">
        <v>6.2</v>
      </c>
      <c r="L18" s="119">
        <v>7.89</v>
      </c>
      <c r="M18" s="119">
        <v>6.24</v>
      </c>
    </row>
    <row r="19" spans="1:13">
      <c r="A19" s="2" t="s">
        <v>325</v>
      </c>
      <c r="B19" s="119">
        <v>10.31</v>
      </c>
      <c r="C19" s="119">
        <v>10.96</v>
      </c>
      <c r="D19" s="119">
        <v>9.64</v>
      </c>
      <c r="E19" s="119">
        <v>8.6</v>
      </c>
      <c r="F19" s="119">
        <v>8.31</v>
      </c>
      <c r="G19" s="119">
        <v>8.83</v>
      </c>
      <c r="H19" s="119">
        <v>8.8</v>
      </c>
      <c r="I19" s="119">
        <v>9.13</v>
      </c>
      <c r="J19" s="119">
        <v>8.7</v>
      </c>
      <c r="K19" s="119">
        <v>6.99</v>
      </c>
      <c r="L19" s="119">
        <v>9.56</v>
      </c>
      <c r="M19" s="119">
        <v>7.54</v>
      </c>
    </row>
    <row r="20" spans="1:13">
      <c r="A20" s="2" t="s">
        <v>326</v>
      </c>
      <c r="B20" s="119">
        <v>7.88</v>
      </c>
      <c r="C20" s="119">
        <v>8.7</v>
      </c>
      <c r="D20" s="119">
        <v>7.86</v>
      </c>
      <c r="E20" s="119">
        <v>6.84</v>
      </c>
      <c r="F20" s="119">
        <v>6.72</v>
      </c>
      <c r="G20" s="119">
        <v>6.99</v>
      </c>
      <c r="H20" s="119">
        <v>6.83</v>
      </c>
      <c r="I20" s="119">
        <v>7.12</v>
      </c>
      <c r="J20" s="119">
        <v>6.66</v>
      </c>
      <c r="K20" s="119">
        <v>5.8</v>
      </c>
      <c r="L20" s="119">
        <v>7.37</v>
      </c>
      <c r="M20" s="119">
        <v>5.83</v>
      </c>
    </row>
    <row r="21" spans="1:13">
      <c r="A21" s="2" t="s">
        <v>327</v>
      </c>
      <c r="B21" s="119">
        <v>8.02</v>
      </c>
      <c r="C21" s="119">
        <v>8.85</v>
      </c>
      <c r="D21" s="119">
        <v>7.7</v>
      </c>
      <c r="E21" s="119">
        <v>7.04</v>
      </c>
      <c r="F21" s="119">
        <v>6.66</v>
      </c>
      <c r="G21" s="119">
        <v>7.08</v>
      </c>
      <c r="H21" s="119">
        <v>7</v>
      </c>
      <c r="I21" s="119">
        <v>7.17</v>
      </c>
      <c r="J21" s="119">
        <v>6.8</v>
      </c>
      <c r="K21" s="119">
        <v>5.86</v>
      </c>
      <c r="L21" s="119">
        <v>7.58</v>
      </c>
      <c r="M21" s="119">
        <v>5.92</v>
      </c>
    </row>
    <row r="22" spans="1:13">
      <c r="A22" s="2" t="s">
        <v>328</v>
      </c>
      <c r="B22" s="119">
        <v>9.65</v>
      </c>
      <c r="C22" s="119">
        <v>10.59</v>
      </c>
      <c r="D22" s="119">
        <v>9.11</v>
      </c>
      <c r="E22" s="119">
        <v>8.26</v>
      </c>
      <c r="F22" s="119">
        <v>8.37</v>
      </c>
      <c r="G22" s="119">
        <v>9.09</v>
      </c>
      <c r="H22" s="119">
        <v>8.65</v>
      </c>
      <c r="I22" s="119">
        <v>8.95</v>
      </c>
      <c r="J22" s="119">
        <v>8.33</v>
      </c>
      <c r="K22" s="119">
        <v>6.67</v>
      </c>
      <c r="L22" s="119">
        <v>9.29</v>
      </c>
      <c r="M22" s="119">
        <v>7.02</v>
      </c>
    </row>
    <row r="23" spans="1:13">
      <c r="A23" s="2" t="s">
        <v>329</v>
      </c>
      <c r="B23" s="119">
        <v>8.38</v>
      </c>
      <c r="C23" s="119">
        <v>9.33</v>
      </c>
      <c r="D23" s="119">
        <v>8.81</v>
      </c>
      <c r="E23" s="119">
        <v>7.36</v>
      </c>
      <c r="F23" s="119">
        <v>7.36</v>
      </c>
      <c r="G23" s="119">
        <v>7.63</v>
      </c>
      <c r="H23" s="119">
        <v>7.46</v>
      </c>
      <c r="I23" s="119">
        <v>7.64</v>
      </c>
      <c r="J23" s="119">
        <v>7.16</v>
      </c>
      <c r="K23" s="119">
        <v>6.33</v>
      </c>
      <c r="L23" s="119">
        <v>8.03</v>
      </c>
      <c r="M23" s="119">
        <v>6.27</v>
      </c>
    </row>
    <row r="24" spans="1:13">
      <c r="A24" s="2" t="s">
        <v>330</v>
      </c>
      <c r="B24" s="119">
        <v>8.36</v>
      </c>
      <c r="C24" s="119">
        <v>9.06</v>
      </c>
      <c r="D24" s="119">
        <v>8.42</v>
      </c>
      <c r="E24" s="119">
        <v>6.96</v>
      </c>
      <c r="F24" s="119">
        <v>7.46</v>
      </c>
      <c r="G24" s="119">
        <v>7.25</v>
      </c>
      <c r="H24" s="119">
        <v>7.18</v>
      </c>
      <c r="I24" s="119">
        <v>7.43</v>
      </c>
      <c r="J24" s="119">
        <v>6.97</v>
      </c>
      <c r="K24" s="119">
        <v>6.18</v>
      </c>
      <c r="L24" s="119">
        <v>7.73</v>
      </c>
      <c r="M24" s="119">
        <v>5.99</v>
      </c>
    </row>
    <row r="25" spans="1:13">
      <c r="A25" s="2" t="s">
        <v>331</v>
      </c>
      <c r="B25" s="119">
        <v>9.11</v>
      </c>
      <c r="C25" s="119">
        <v>10.06</v>
      </c>
      <c r="D25" s="119">
        <v>8.96</v>
      </c>
      <c r="E25" s="119">
        <v>7.85</v>
      </c>
      <c r="F25" s="119">
        <v>8.78</v>
      </c>
      <c r="G25" s="119">
        <v>8.44</v>
      </c>
      <c r="H25" s="119">
        <v>8.12</v>
      </c>
      <c r="I25" s="119">
        <v>7.99</v>
      </c>
      <c r="J25" s="119">
        <v>7.87</v>
      </c>
      <c r="K25" s="119">
        <v>7.1</v>
      </c>
      <c r="L25" s="119">
        <v>8.79</v>
      </c>
      <c r="M25" s="119">
        <v>6.82</v>
      </c>
    </row>
    <row r="26" spans="1:13">
      <c r="A26" s="2" t="s">
        <v>332</v>
      </c>
      <c r="B26" s="119">
        <v>10.1</v>
      </c>
      <c r="C26" s="119">
        <v>11.24</v>
      </c>
      <c r="D26" s="119">
        <v>10.23</v>
      </c>
      <c r="E26" s="119">
        <v>9.12</v>
      </c>
      <c r="F26" s="119">
        <v>8.29</v>
      </c>
      <c r="G26" s="119">
        <v>9.27</v>
      </c>
      <c r="H26" s="119">
        <v>8.9</v>
      </c>
      <c r="I26" s="119">
        <v>8.96</v>
      </c>
      <c r="J26" s="119">
        <v>8.63</v>
      </c>
      <c r="K26" s="119">
        <v>7.04</v>
      </c>
      <c r="L26" s="119">
        <v>9.65</v>
      </c>
      <c r="M26" s="119">
        <v>7.53</v>
      </c>
    </row>
    <row r="27" spans="1:13">
      <c r="A27" s="2" t="s">
        <v>333</v>
      </c>
      <c r="B27" s="119">
        <v>8.91</v>
      </c>
      <c r="C27" s="119">
        <v>9.67</v>
      </c>
      <c r="D27" s="119">
        <v>9.09</v>
      </c>
      <c r="E27" s="119">
        <v>7.63</v>
      </c>
      <c r="F27" s="119">
        <v>8.51</v>
      </c>
      <c r="G27" s="119">
        <v>8.15</v>
      </c>
      <c r="H27" s="119">
        <v>7.83</v>
      </c>
      <c r="I27" s="119">
        <v>7.86</v>
      </c>
      <c r="J27" s="119">
        <v>7.58</v>
      </c>
      <c r="K27" s="119">
        <v>6.63</v>
      </c>
      <c r="L27" s="119">
        <v>8.46</v>
      </c>
      <c r="M27" s="119">
        <v>6.64</v>
      </c>
    </row>
    <row r="28" spans="1:13">
      <c r="A28" s="2" t="s">
        <v>334</v>
      </c>
      <c r="B28" s="119">
        <v>9.21</v>
      </c>
      <c r="C28" s="119">
        <v>9.99</v>
      </c>
      <c r="D28" s="119">
        <v>10.04</v>
      </c>
      <c r="E28" s="119">
        <v>7.96</v>
      </c>
      <c r="F28" s="119">
        <v>7.78</v>
      </c>
      <c r="G28" s="119">
        <v>8.24</v>
      </c>
      <c r="H28" s="119">
        <v>8.15</v>
      </c>
      <c r="I28" s="119">
        <v>8.36</v>
      </c>
      <c r="J28" s="119">
        <v>7.88</v>
      </c>
      <c r="K28" s="119">
        <v>6.75</v>
      </c>
      <c r="L28" s="119">
        <v>8.84</v>
      </c>
      <c r="M28" s="119">
        <v>7.02</v>
      </c>
    </row>
    <row r="29" spans="1:13">
      <c r="A29" s="2" t="s">
        <v>335</v>
      </c>
      <c r="B29" s="119">
        <v>10.3</v>
      </c>
      <c r="C29" s="119">
        <v>11.01</v>
      </c>
      <c r="D29" s="119">
        <v>9.64</v>
      </c>
      <c r="E29" s="119">
        <v>8.69</v>
      </c>
      <c r="F29" s="119">
        <v>8.52</v>
      </c>
      <c r="G29" s="119">
        <v>9.12</v>
      </c>
      <c r="H29" s="119">
        <v>8.8</v>
      </c>
      <c r="I29" s="119">
        <v>9.04</v>
      </c>
      <c r="J29" s="119">
        <v>8.53</v>
      </c>
      <c r="K29" s="119">
        <v>6.71</v>
      </c>
      <c r="L29" s="119">
        <v>9.59</v>
      </c>
      <c r="M29" s="119">
        <v>7.19</v>
      </c>
    </row>
    <row r="30" spans="1:13">
      <c r="A30" s="2" t="s">
        <v>336</v>
      </c>
      <c r="B30" s="119">
        <v>8.16</v>
      </c>
      <c r="C30" s="119">
        <v>9.03</v>
      </c>
      <c r="D30" s="119">
        <v>9.42</v>
      </c>
      <c r="E30" s="119">
        <v>7.18</v>
      </c>
      <c r="F30" s="119">
        <v>7.11</v>
      </c>
      <c r="G30" s="119">
        <v>7.56</v>
      </c>
      <c r="H30" s="119">
        <v>7.24</v>
      </c>
      <c r="I30" s="119">
        <v>7.51</v>
      </c>
      <c r="J30" s="119">
        <v>7.02</v>
      </c>
      <c r="K30" s="119">
        <v>6.46</v>
      </c>
      <c r="L30" s="119">
        <v>7.76</v>
      </c>
      <c r="M30" s="119">
        <v>6.38</v>
      </c>
    </row>
    <row r="31" spans="1:13">
      <c r="A31" s="2" t="s">
        <v>337</v>
      </c>
      <c r="B31" s="119">
        <v>9.34</v>
      </c>
      <c r="C31" s="119">
        <v>10.3</v>
      </c>
      <c r="D31" s="119">
        <v>9.64</v>
      </c>
      <c r="E31" s="119">
        <v>8.14</v>
      </c>
      <c r="F31" s="119">
        <v>8.19</v>
      </c>
      <c r="G31" s="119">
        <v>8.41</v>
      </c>
      <c r="H31" s="119">
        <v>8.25</v>
      </c>
      <c r="I31" s="119">
        <v>8.35</v>
      </c>
      <c r="J31" s="119">
        <v>7.97</v>
      </c>
      <c r="K31" s="119">
        <v>6.78</v>
      </c>
      <c r="L31" s="119">
        <v>8.86</v>
      </c>
      <c r="M31" s="119">
        <v>7.07</v>
      </c>
    </row>
    <row r="32" ht="14.55" spans="1:13">
      <c r="A32" s="120" t="s">
        <v>338</v>
      </c>
      <c r="B32" s="121">
        <v>98.59</v>
      </c>
      <c r="C32" s="121">
        <v>98.6</v>
      </c>
      <c r="D32" s="121">
        <v>98.11</v>
      </c>
      <c r="E32" s="121">
        <v>98.61</v>
      </c>
      <c r="F32" s="121">
        <v>98.13</v>
      </c>
      <c r="G32" s="121">
        <v>96.96</v>
      </c>
      <c r="H32" s="121">
        <v>98.07</v>
      </c>
      <c r="I32" s="121">
        <v>98.47</v>
      </c>
      <c r="J32" s="121">
        <v>98</v>
      </c>
      <c r="K32" s="121">
        <v>98.26</v>
      </c>
      <c r="L32" s="121">
        <v>97.62</v>
      </c>
      <c r="M32" s="121">
        <v>98.38</v>
      </c>
    </row>
  </sheetData>
  <mergeCells count="7">
    <mergeCell ref="G2:M2"/>
    <mergeCell ref="A2:A3"/>
    <mergeCell ref="B2:B3"/>
    <mergeCell ref="C2:C3"/>
    <mergeCell ref="D2:D3"/>
    <mergeCell ref="E2:E3"/>
    <mergeCell ref="F2:F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workbookViewId="0">
      <selection activeCell="C21" sqref="C21"/>
    </sheetView>
  </sheetViews>
  <sheetFormatPr defaultColWidth="8.87962962962963" defaultRowHeight="14.4"/>
  <cols>
    <col min="1" max="1" width="24" style="2" customWidth="1"/>
    <col min="2" max="2" width="14.75" customWidth="1"/>
    <col min="3" max="3" width="19.6666666666667" customWidth="1"/>
    <col min="4" max="16" width="14.75" customWidth="1"/>
  </cols>
  <sheetData>
    <row r="1" s="2" customFormat="1" ht="14.55" spans="1:6">
      <c r="A1" s="26" t="s">
        <v>339</v>
      </c>
      <c r="B1" s="27"/>
      <c r="C1" s="27"/>
      <c r="D1" s="28"/>
      <c r="E1" s="28"/>
      <c r="F1" s="28"/>
    </row>
    <row r="2" s="24" customFormat="1" ht="31.15" customHeight="1" spans="1:14">
      <c r="A2" s="102" t="s">
        <v>1</v>
      </c>
      <c r="B2" s="103" t="s">
        <v>340</v>
      </c>
      <c r="C2" s="104" t="s">
        <v>34</v>
      </c>
      <c r="D2" s="104" t="s">
        <v>19</v>
      </c>
      <c r="E2" s="103" t="s">
        <v>341</v>
      </c>
      <c r="F2" s="103" t="s">
        <v>342</v>
      </c>
      <c r="G2" s="104" t="s">
        <v>299</v>
      </c>
      <c r="H2" s="103" t="s">
        <v>343</v>
      </c>
      <c r="I2" s="103" t="s">
        <v>344</v>
      </c>
      <c r="J2" s="104" t="s">
        <v>300</v>
      </c>
      <c r="K2" s="103" t="s">
        <v>345</v>
      </c>
      <c r="L2" s="104" t="s">
        <v>301</v>
      </c>
      <c r="M2" s="103" t="s">
        <v>346</v>
      </c>
      <c r="N2" s="103" t="s">
        <v>16</v>
      </c>
    </row>
    <row r="3" spans="1:14">
      <c r="A3" s="105" t="s">
        <v>347</v>
      </c>
      <c r="B3" s="106">
        <v>1</v>
      </c>
      <c r="C3" s="107">
        <v>0.783475189918</v>
      </c>
      <c r="D3" s="107">
        <v>0.795371811781</v>
      </c>
      <c r="E3" s="107">
        <v>0.740410690386</v>
      </c>
      <c r="F3" s="107">
        <v>0.798940455339</v>
      </c>
      <c r="G3" s="107">
        <v>0.786949684204</v>
      </c>
      <c r="H3" s="107">
        <v>0.830790123238</v>
      </c>
      <c r="I3" s="107">
        <v>0.745302020804</v>
      </c>
      <c r="J3" s="107">
        <v>0.833940805426</v>
      </c>
      <c r="K3" s="107">
        <v>0.76868385062</v>
      </c>
      <c r="L3" s="107">
        <v>0.79652601476</v>
      </c>
      <c r="M3" s="107">
        <v>0.753352173465</v>
      </c>
      <c r="N3" s="107">
        <v>0.83992462821</v>
      </c>
    </row>
    <row r="4" spans="1:14">
      <c r="A4" s="108" t="s">
        <v>34</v>
      </c>
      <c r="B4" s="107">
        <v>0.783475189918</v>
      </c>
      <c r="C4" s="107">
        <v>1</v>
      </c>
      <c r="D4" s="107">
        <v>0.796305092724</v>
      </c>
      <c r="E4" s="107">
        <v>0.750323337746</v>
      </c>
      <c r="F4" s="107">
        <v>0.770021078235</v>
      </c>
      <c r="G4" s="107">
        <v>0.740878731242</v>
      </c>
      <c r="H4" s="107">
        <v>0.787556030618</v>
      </c>
      <c r="I4" s="107">
        <v>0.755763846337</v>
      </c>
      <c r="J4" s="107">
        <v>0.784452092678</v>
      </c>
      <c r="K4" s="107">
        <v>0.769668057734</v>
      </c>
      <c r="L4" s="107">
        <v>0.778830278266</v>
      </c>
      <c r="M4" s="107">
        <v>0.764916274939</v>
      </c>
      <c r="N4" s="107">
        <v>0.804363245082</v>
      </c>
    </row>
    <row r="5" spans="1:14">
      <c r="A5" s="108" t="s">
        <v>19</v>
      </c>
      <c r="B5" s="107">
        <v>0.795371811781</v>
      </c>
      <c r="C5" s="107">
        <v>0.796305092724</v>
      </c>
      <c r="D5" s="107">
        <v>1</v>
      </c>
      <c r="E5" s="107">
        <v>0.75345256698</v>
      </c>
      <c r="F5" s="107">
        <v>0.779405927819</v>
      </c>
      <c r="G5" s="107">
        <v>0.747224634307</v>
      </c>
      <c r="H5" s="107">
        <v>0.795472299735</v>
      </c>
      <c r="I5" s="107">
        <v>0.756624081462</v>
      </c>
      <c r="J5" s="107">
        <v>0.795757693332</v>
      </c>
      <c r="K5" s="107">
        <v>0.77440153484</v>
      </c>
      <c r="L5" s="107">
        <v>0.779072930919</v>
      </c>
      <c r="M5" s="107">
        <v>0.767018828158</v>
      </c>
      <c r="N5" s="107">
        <v>0.812234683922</v>
      </c>
    </row>
    <row r="6" spans="1:14">
      <c r="A6" s="109" t="s">
        <v>348</v>
      </c>
      <c r="B6" s="107">
        <v>0.740410690386</v>
      </c>
      <c r="C6" s="107">
        <v>0.750323337746</v>
      </c>
      <c r="D6" s="107">
        <v>0.75345256698</v>
      </c>
      <c r="E6" s="107">
        <v>1</v>
      </c>
      <c r="F6" s="107">
        <v>0.738496515092</v>
      </c>
      <c r="G6" s="107">
        <v>0.699141816622</v>
      </c>
      <c r="H6" s="107">
        <v>0.757461171455</v>
      </c>
      <c r="I6" s="107">
        <v>0.844424923866</v>
      </c>
      <c r="J6" s="107">
        <v>0.737713732088</v>
      </c>
      <c r="K6" s="107">
        <v>0.811695385742</v>
      </c>
      <c r="L6" s="107">
        <v>0.735222553953</v>
      </c>
      <c r="M6" s="107">
        <v>0.828523731176</v>
      </c>
      <c r="N6" s="107">
        <v>0.764398475235</v>
      </c>
    </row>
    <row r="7" spans="1:14">
      <c r="A7" s="109" t="s">
        <v>349</v>
      </c>
      <c r="B7" s="107">
        <v>0.798940455339</v>
      </c>
      <c r="C7" s="107">
        <v>0.770021078235</v>
      </c>
      <c r="D7" s="107">
        <v>0.779405927819</v>
      </c>
      <c r="E7" s="107">
        <v>0.738496515092</v>
      </c>
      <c r="F7" s="107">
        <v>1</v>
      </c>
      <c r="G7" s="107">
        <v>0.774568197568</v>
      </c>
      <c r="H7" s="107">
        <v>0.823624846391</v>
      </c>
      <c r="I7" s="107">
        <v>0.743059507389</v>
      </c>
      <c r="J7" s="107">
        <v>0.784299295735</v>
      </c>
      <c r="K7" s="107">
        <v>0.766134398062</v>
      </c>
      <c r="L7" s="107">
        <v>0.802955013923</v>
      </c>
      <c r="M7" s="107">
        <v>0.750932282788</v>
      </c>
      <c r="N7" s="107">
        <v>0.836465463037</v>
      </c>
    </row>
    <row r="8" spans="1:14">
      <c r="A8" s="108" t="s">
        <v>299</v>
      </c>
      <c r="B8" s="107">
        <v>0.786949684204</v>
      </c>
      <c r="C8" s="107">
        <v>0.740878731242</v>
      </c>
      <c r="D8" s="107">
        <v>0.747224634307</v>
      </c>
      <c r="E8" s="107">
        <v>0.699141816622</v>
      </c>
      <c r="F8" s="107">
        <v>0.774568197568</v>
      </c>
      <c r="G8" s="107">
        <v>1</v>
      </c>
      <c r="H8" s="107">
        <v>0.794209078821</v>
      </c>
      <c r="I8" s="107">
        <v>0.706847095918</v>
      </c>
      <c r="J8" s="107">
        <v>0.769122311372</v>
      </c>
      <c r="K8" s="107">
        <v>0.731238028494</v>
      </c>
      <c r="L8" s="107">
        <v>0.767033842546</v>
      </c>
      <c r="M8" s="107">
        <v>0.712000150203</v>
      </c>
      <c r="N8" s="107">
        <v>0.831466041467</v>
      </c>
    </row>
    <row r="9" spans="1:14">
      <c r="A9" s="109" t="s">
        <v>350</v>
      </c>
      <c r="B9" s="107">
        <v>0.830790123238</v>
      </c>
      <c r="C9" s="107">
        <v>0.787556030618</v>
      </c>
      <c r="D9" s="107">
        <v>0.795472299735</v>
      </c>
      <c r="E9" s="107">
        <v>0.757461171455</v>
      </c>
      <c r="F9" s="107">
        <v>0.823624846391</v>
      </c>
      <c r="G9" s="107">
        <v>0.794209078821</v>
      </c>
      <c r="H9" s="107">
        <v>1</v>
      </c>
      <c r="I9" s="107">
        <v>0.76367088882</v>
      </c>
      <c r="J9" s="107">
        <v>0.804000154798</v>
      </c>
      <c r="K9" s="107">
        <v>0.786986955964</v>
      </c>
      <c r="L9" s="107">
        <v>0.810679761404</v>
      </c>
      <c r="M9" s="107">
        <v>0.769025874309</v>
      </c>
      <c r="N9" s="107">
        <v>0.859153596005</v>
      </c>
    </row>
    <row r="10" spans="1:14">
      <c r="A10" s="109" t="s">
        <v>351</v>
      </c>
      <c r="B10" s="107">
        <v>0.745302020804</v>
      </c>
      <c r="C10" s="107">
        <v>0.755763846337</v>
      </c>
      <c r="D10" s="107">
        <v>0.756624081462</v>
      </c>
      <c r="E10" s="107">
        <v>0.844424923866</v>
      </c>
      <c r="F10" s="107">
        <v>0.743059507389</v>
      </c>
      <c r="G10" s="107">
        <v>0.706847095918</v>
      </c>
      <c r="H10" s="107">
        <v>0.76367088882</v>
      </c>
      <c r="I10" s="107">
        <v>1</v>
      </c>
      <c r="J10" s="107">
        <v>0.743227674625</v>
      </c>
      <c r="K10" s="107">
        <v>0.799098940703</v>
      </c>
      <c r="L10" s="107">
        <v>0.741057817172</v>
      </c>
      <c r="M10" s="107">
        <v>0.807466973234</v>
      </c>
      <c r="N10" s="107">
        <v>0.77206238444</v>
      </c>
    </row>
    <row r="11" spans="1:14">
      <c r="A11" s="108" t="s">
        <v>300</v>
      </c>
      <c r="B11" s="107">
        <v>0.833940805426</v>
      </c>
      <c r="C11" s="107">
        <v>0.784452092678</v>
      </c>
      <c r="D11" s="107">
        <v>0.795757693332</v>
      </c>
      <c r="E11" s="107">
        <v>0.737713732088</v>
      </c>
      <c r="F11" s="107">
        <v>0.784299295735</v>
      </c>
      <c r="G11" s="107">
        <v>0.769122311372</v>
      </c>
      <c r="H11" s="107">
        <v>0.804000154798</v>
      </c>
      <c r="I11" s="107">
        <v>0.743227674625</v>
      </c>
      <c r="J11" s="107">
        <v>1</v>
      </c>
      <c r="K11" s="107">
        <v>0.762170572964</v>
      </c>
      <c r="L11" s="107">
        <v>0.786494807533</v>
      </c>
      <c r="M11" s="107">
        <v>0.750436727722</v>
      </c>
      <c r="N11" s="107">
        <v>0.829094997218</v>
      </c>
    </row>
    <row r="12" spans="1:14">
      <c r="A12" s="109" t="s">
        <v>352</v>
      </c>
      <c r="B12" s="107">
        <v>0.76868385062</v>
      </c>
      <c r="C12" s="107">
        <v>0.769668057734</v>
      </c>
      <c r="D12" s="107">
        <v>0.77440153484</v>
      </c>
      <c r="E12" s="107">
        <v>0.811695385742</v>
      </c>
      <c r="F12" s="107">
        <v>0.766134398062</v>
      </c>
      <c r="G12" s="107">
        <v>0.731238028494</v>
      </c>
      <c r="H12" s="107">
        <v>0.786986955964</v>
      </c>
      <c r="I12" s="107">
        <v>0.799098940703</v>
      </c>
      <c r="J12" s="107">
        <v>0.762170572964</v>
      </c>
      <c r="K12" s="107">
        <v>1</v>
      </c>
      <c r="L12" s="107">
        <v>0.761582838043</v>
      </c>
      <c r="M12" s="107">
        <v>0.818380399758</v>
      </c>
      <c r="N12" s="107">
        <v>0.795077793462</v>
      </c>
    </row>
    <row r="13" spans="1:14">
      <c r="A13" s="108" t="s">
        <v>301</v>
      </c>
      <c r="B13" s="107">
        <v>0.79652601476</v>
      </c>
      <c r="C13" s="107">
        <v>0.778830278266</v>
      </c>
      <c r="D13" s="107">
        <v>0.779072930919</v>
      </c>
      <c r="E13" s="107">
        <v>0.735222553953</v>
      </c>
      <c r="F13" s="107">
        <v>0.802955013923</v>
      </c>
      <c r="G13" s="107">
        <v>0.767033842546</v>
      </c>
      <c r="H13" s="107">
        <v>0.810679761404</v>
      </c>
      <c r="I13" s="107">
        <v>0.741057817172</v>
      </c>
      <c r="J13" s="107">
        <v>0.786494807533</v>
      </c>
      <c r="K13" s="107">
        <v>0.761582838043</v>
      </c>
      <c r="L13" s="107">
        <v>1</v>
      </c>
      <c r="M13" s="107">
        <v>0.748784943233</v>
      </c>
      <c r="N13" s="107">
        <v>0.833775109439</v>
      </c>
    </row>
    <row r="14" spans="1:14">
      <c r="A14" s="109" t="s">
        <v>353</v>
      </c>
      <c r="B14" s="107">
        <v>0.753352173465</v>
      </c>
      <c r="C14" s="107">
        <v>0.764916274939</v>
      </c>
      <c r="D14" s="107">
        <v>0.767018828158</v>
      </c>
      <c r="E14" s="107">
        <v>0.828523731176</v>
      </c>
      <c r="F14" s="107">
        <v>0.750932282788</v>
      </c>
      <c r="G14" s="107">
        <v>0.712000150203</v>
      </c>
      <c r="H14" s="107">
        <v>0.769025874309</v>
      </c>
      <c r="I14" s="107">
        <v>0.807466973234</v>
      </c>
      <c r="J14" s="107">
        <v>0.750436727722</v>
      </c>
      <c r="K14" s="107">
        <v>0.818380399758</v>
      </c>
      <c r="L14" s="107">
        <v>0.748784943233</v>
      </c>
      <c r="M14" s="107">
        <v>1</v>
      </c>
      <c r="N14" s="107">
        <v>0.77852297101</v>
      </c>
    </row>
    <row r="15" ht="15.15" spans="1:14">
      <c r="A15" s="110" t="s">
        <v>16</v>
      </c>
      <c r="B15" s="111">
        <v>0.83992462821</v>
      </c>
      <c r="C15" s="111">
        <v>0.804363245082</v>
      </c>
      <c r="D15" s="111">
        <v>0.812234683922</v>
      </c>
      <c r="E15" s="111">
        <v>0.764398475235</v>
      </c>
      <c r="F15" s="111">
        <v>0.836465463037</v>
      </c>
      <c r="G15" s="111">
        <v>0.831466041467</v>
      </c>
      <c r="H15" s="111">
        <v>0.859153596005</v>
      </c>
      <c r="I15" s="111">
        <v>0.77206238444</v>
      </c>
      <c r="J15" s="111">
        <v>0.829094997218</v>
      </c>
      <c r="K15" s="111">
        <v>0.795077793462</v>
      </c>
      <c r="L15" s="111">
        <v>0.833775109439</v>
      </c>
      <c r="M15" s="111">
        <v>0.77852297101</v>
      </c>
      <c r="N15" s="111">
        <v>1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D6" sqref="D6"/>
    </sheetView>
  </sheetViews>
  <sheetFormatPr defaultColWidth="8.88888888888889" defaultRowHeight="14.4" outlineLevelCol="6"/>
  <cols>
    <col min="1" max="1" width="15.8888888888889" style="67" customWidth="1"/>
    <col min="2" max="3" width="10.6666666666667" style="92"/>
    <col min="4" max="5" width="9.66666666666667" style="92"/>
    <col min="6" max="7" width="10.6666666666667" style="92"/>
    <col min="8" max="16384" width="8.88888888888889" style="6"/>
  </cols>
  <sheetData>
    <row r="1" s="1" customFormat="1" ht="14.55" spans="1:7">
      <c r="A1" s="7" t="s">
        <v>354</v>
      </c>
      <c r="B1" s="8"/>
      <c r="C1" s="8"/>
      <c r="D1" s="8"/>
      <c r="E1" s="8"/>
      <c r="F1" s="9"/>
      <c r="G1" s="93"/>
    </row>
    <row r="2" ht="15.9" customHeight="1" spans="1:7">
      <c r="A2" s="94" t="s">
        <v>355</v>
      </c>
      <c r="B2" s="95" t="s">
        <v>19</v>
      </c>
      <c r="C2" s="95"/>
      <c r="D2" s="95"/>
      <c r="E2" s="95" t="s">
        <v>23</v>
      </c>
      <c r="F2" s="95"/>
      <c r="G2" s="95"/>
    </row>
    <row r="3" spans="1:7">
      <c r="A3" s="67" t="s">
        <v>356</v>
      </c>
      <c r="B3" s="92" t="s">
        <v>310</v>
      </c>
      <c r="C3" s="92" t="s">
        <v>311</v>
      </c>
      <c r="D3" s="92" t="s">
        <v>312</v>
      </c>
      <c r="E3" s="92" t="s">
        <v>310</v>
      </c>
      <c r="F3" s="92" t="s">
        <v>311</v>
      </c>
      <c r="G3" s="92" t="s">
        <v>312</v>
      </c>
    </row>
    <row r="4" spans="1:7">
      <c r="A4" s="67" t="s">
        <v>357</v>
      </c>
      <c r="B4" s="92">
        <v>87.71</v>
      </c>
      <c r="C4" s="92">
        <v>86.8</v>
      </c>
      <c r="D4" s="92">
        <v>91.29</v>
      </c>
      <c r="E4" s="92">
        <v>88.49</v>
      </c>
      <c r="F4" s="92">
        <v>84.43</v>
      </c>
      <c r="G4" s="92">
        <v>85.7</v>
      </c>
    </row>
    <row r="5" spans="1:7">
      <c r="A5" s="96" t="s">
        <v>358</v>
      </c>
      <c r="B5" s="92">
        <v>0.4028</v>
      </c>
      <c r="C5" s="97">
        <v>0.0002344</v>
      </c>
      <c r="D5" s="97">
        <v>1.512e-8</v>
      </c>
      <c r="E5" s="97">
        <v>1.318e-6</v>
      </c>
      <c r="F5" s="97">
        <v>0.003761</v>
      </c>
      <c r="G5" s="92">
        <v>0.2198</v>
      </c>
    </row>
    <row r="6" spans="1:7">
      <c r="A6" s="67" t="s">
        <v>359</v>
      </c>
      <c r="B6" s="92" t="s">
        <v>360</v>
      </c>
      <c r="C6" s="92" t="s">
        <v>361</v>
      </c>
      <c r="D6" s="92" t="s">
        <v>361</v>
      </c>
      <c r="E6" s="92" t="s">
        <v>361</v>
      </c>
      <c r="F6" s="92" t="s">
        <v>362</v>
      </c>
      <c r="G6" s="92" t="s">
        <v>360</v>
      </c>
    </row>
    <row r="7" spans="1:7">
      <c r="A7" s="67" t="s">
        <v>363</v>
      </c>
      <c r="B7" s="92" t="s">
        <v>313</v>
      </c>
      <c r="C7" s="92" t="s">
        <v>314</v>
      </c>
      <c r="D7" s="92" t="s">
        <v>315</v>
      </c>
      <c r="E7" s="92" t="s">
        <v>313</v>
      </c>
      <c r="F7" s="92" t="s">
        <v>314</v>
      </c>
      <c r="G7" s="92" t="s">
        <v>315</v>
      </c>
    </row>
    <row r="8" spans="1:7">
      <c r="A8" s="67" t="s">
        <v>357</v>
      </c>
      <c r="B8" s="92">
        <v>89.52</v>
      </c>
      <c r="C8" s="92">
        <v>89.48</v>
      </c>
      <c r="D8" s="92">
        <v>82.97</v>
      </c>
      <c r="E8" s="92">
        <v>86.03</v>
      </c>
      <c r="F8" s="92">
        <v>86.51</v>
      </c>
      <c r="G8" s="92">
        <v>80.77</v>
      </c>
    </row>
    <row r="9" spans="1:7">
      <c r="A9" s="96" t="s">
        <v>358</v>
      </c>
      <c r="B9" s="92">
        <v>0.9567</v>
      </c>
      <c r="C9" s="97">
        <v>8.924e-9</v>
      </c>
      <c r="D9" s="97">
        <v>7.109e-8</v>
      </c>
      <c r="E9" s="92">
        <v>0.5804</v>
      </c>
      <c r="F9" s="97">
        <v>8.448e-6</v>
      </c>
      <c r="G9" s="97">
        <v>2.527e-6</v>
      </c>
    </row>
    <row r="10" spans="1:7">
      <c r="A10" s="67" t="s">
        <v>359</v>
      </c>
      <c r="B10" s="92" t="s">
        <v>364</v>
      </c>
      <c r="C10" s="92" t="s">
        <v>361</v>
      </c>
      <c r="D10" s="92" t="s">
        <v>361</v>
      </c>
      <c r="E10" s="92" t="s">
        <v>360</v>
      </c>
      <c r="F10" s="92" t="s">
        <v>361</v>
      </c>
      <c r="G10" s="92" t="s">
        <v>361</v>
      </c>
    </row>
    <row r="11" spans="1:7">
      <c r="A11" s="67" t="s">
        <v>365</v>
      </c>
      <c r="B11" s="92" t="s">
        <v>316</v>
      </c>
      <c r="C11" s="92" t="s">
        <v>317</v>
      </c>
      <c r="D11" s="92" t="s">
        <v>318</v>
      </c>
      <c r="E11" s="92" t="s">
        <v>316</v>
      </c>
      <c r="F11" s="92" t="s">
        <v>317</v>
      </c>
      <c r="G11" s="92" t="s">
        <v>318</v>
      </c>
    </row>
    <row r="12" spans="1:7">
      <c r="A12" s="67" t="s">
        <v>357</v>
      </c>
      <c r="B12" s="92">
        <v>89.03</v>
      </c>
      <c r="C12" s="92">
        <v>80.54</v>
      </c>
      <c r="D12" s="92">
        <v>90.32</v>
      </c>
      <c r="E12" s="92">
        <v>87.57</v>
      </c>
      <c r="F12" s="92">
        <v>85.57</v>
      </c>
      <c r="G12" s="92">
        <v>82.37</v>
      </c>
    </row>
    <row r="13" spans="1:7">
      <c r="A13" s="96" t="s">
        <v>358</v>
      </c>
      <c r="B13" s="97">
        <v>2.585e-7</v>
      </c>
      <c r="C13" s="92">
        <v>0.1417</v>
      </c>
      <c r="D13" s="97">
        <v>5.697e-10</v>
      </c>
      <c r="E13" s="97">
        <v>0.02859</v>
      </c>
      <c r="F13" s="97">
        <v>2.664e-5</v>
      </c>
      <c r="G13" s="97">
        <v>0.00996</v>
      </c>
    </row>
    <row r="14" spans="1:7">
      <c r="A14" s="67" t="s">
        <v>359</v>
      </c>
      <c r="B14" s="92" t="s">
        <v>361</v>
      </c>
      <c r="C14" s="92" t="s">
        <v>360</v>
      </c>
      <c r="D14" s="92" t="s">
        <v>361</v>
      </c>
      <c r="E14" s="92" t="s">
        <v>366</v>
      </c>
      <c r="F14" s="92" t="s">
        <v>361</v>
      </c>
      <c r="G14" s="92" t="s">
        <v>362</v>
      </c>
    </row>
    <row r="15" spans="1:7">
      <c r="A15" s="67" t="s">
        <v>367</v>
      </c>
      <c r="B15" s="92" t="s">
        <v>319</v>
      </c>
      <c r="C15" s="92" t="s">
        <v>320</v>
      </c>
      <c r="D15" s="92" t="s">
        <v>321</v>
      </c>
      <c r="E15" s="92" t="s">
        <v>319</v>
      </c>
      <c r="F15" s="92" t="s">
        <v>320</v>
      </c>
      <c r="G15" s="92" t="s">
        <v>321</v>
      </c>
    </row>
    <row r="16" spans="1:7">
      <c r="A16" s="67" t="s">
        <v>357</v>
      </c>
      <c r="B16" s="92">
        <v>84.7</v>
      </c>
      <c r="C16" s="92">
        <v>89.91</v>
      </c>
      <c r="D16" s="92">
        <v>86.27</v>
      </c>
      <c r="E16" s="92">
        <v>82.94</v>
      </c>
      <c r="F16" s="92">
        <v>86.56</v>
      </c>
      <c r="G16" s="92">
        <v>80.94</v>
      </c>
    </row>
    <row r="17" spans="1:7">
      <c r="A17" s="96" t="s">
        <v>358</v>
      </c>
      <c r="B17" s="97">
        <v>2.817e-5</v>
      </c>
      <c r="C17" s="92">
        <v>0.36</v>
      </c>
      <c r="D17" s="97">
        <v>0.01166</v>
      </c>
      <c r="E17" s="97">
        <v>0.002414</v>
      </c>
      <c r="F17" s="92">
        <v>0.1846</v>
      </c>
      <c r="G17" s="97">
        <v>7.264e-6</v>
      </c>
    </row>
    <row r="18" spans="1:7">
      <c r="A18" s="67" t="s">
        <v>359</v>
      </c>
      <c r="B18" s="92" t="s">
        <v>361</v>
      </c>
      <c r="C18" s="92" t="s">
        <v>360</v>
      </c>
      <c r="D18" s="92" t="s">
        <v>366</v>
      </c>
      <c r="E18" s="92" t="s">
        <v>362</v>
      </c>
      <c r="F18" s="92" t="s">
        <v>360</v>
      </c>
      <c r="G18" s="92" t="s">
        <v>361</v>
      </c>
    </row>
    <row r="19" spans="1:7">
      <c r="A19" s="67" t="s">
        <v>368</v>
      </c>
      <c r="B19" s="92" t="s">
        <v>322</v>
      </c>
      <c r="C19" s="92" t="s">
        <v>323</v>
      </c>
      <c r="D19" s="92" t="s">
        <v>324</v>
      </c>
      <c r="E19" s="92" t="s">
        <v>322</v>
      </c>
      <c r="F19" s="92" t="s">
        <v>323</v>
      </c>
      <c r="G19" s="92" t="s">
        <v>324</v>
      </c>
    </row>
    <row r="20" spans="1:7">
      <c r="A20" s="67" t="s">
        <v>357</v>
      </c>
      <c r="B20" s="92">
        <v>90.98</v>
      </c>
      <c r="C20" s="92">
        <v>87.77</v>
      </c>
      <c r="D20" s="92">
        <v>83.33</v>
      </c>
      <c r="E20" s="92">
        <v>89.63</v>
      </c>
      <c r="F20" s="92">
        <v>85.43</v>
      </c>
      <c r="G20" s="92">
        <v>81.16</v>
      </c>
    </row>
    <row r="21" spans="1:7">
      <c r="A21" s="96" t="s">
        <v>358</v>
      </c>
      <c r="B21" s="97">
        <v>2.939e-7</v>
      </c>
      <c r="C21" s="97">
        <v>2.633e-14</v>
      </c>
      <c r="D21" s="97">
        <v>2.759e-5</v>
      </c>
      <c r="E21" s="97">
        <v>1.747e-12</v>
      </c>
      <c r="F21" s="97">
        <v>1.321e-12</v>
      </c>
      <c r="G21" s="97">
        <v>0.0005325</v>
      </c>
    </row>
    <row r="22" spans="1:7">
      <c r="A22" s="67" t="s">
        <v>359</v>
      </c>
      <c r="B22" s="92" t="s">
        <v>361</v>
      </c>
      <c r="C22" s="92" t="s">
        <v>361</v>
      </c>
      <c r="D22" s="92" t="s">
        <v>361</v>
      </c>
      <c r="E22" s="92" t="s">
        <v>361</v>
      </c>
      <c r="F22" s="92" t="s">
        <v>361</v>
      </c>
      <c r="G22" s="92" t="s">
        <v>361</v>
      </c>
    </row>
    <row r="23" spans="1:7">
      <c r="A23" s="67" t="s">
        <v>369</v>
      </c>
      <c r="B23" s="92" t="s">
        <v>325</v>
      </c>
      <c r="C23" s="92" t="s">
        <v>326</v>
      </c>
      <c r="D23" s="92" t="s">
        <v>327</v>
      </c>
      <c r="E23" s="92" t="s">
        <v>325</v>
      </c>
      <c r="F23" s="92" t="s">
        <v>326</v>
      </c>
      <c r="G23" s="92" t="s">
        <v>327</v>
      </c>
    </row>
    <row r="24" spans="1:7">
      <c r="A24" s="67" t="s">
        <v>357</v>
      </c>
      <c r="B24" s="92">
        <v>87.43</v>
      </c>
      <c r="C24" s="92">
        <v>90.4</v>
      </c>
      <c r="D24" s="92">
        <v>82.72</v>
      </c>
      <c r="E24" s="92">
        <v>85.78</v>
      </c>
      <c r="F24" s="92">
        <v>86.25</v>
      </c>
      <c r="G24" s="92">
        <v>84.84</v>
      </c>
    </row>
    <row r="25" spans="1:7">
      <c r="A25" s="96" t="s">
        <v>358</v>
      </c>
      <c r="B25" s="97">
        <v>0.0002165</v>
      </c>
      <c r="C25" s="97">
        <v>2.155e-5</v>
      </c>
      <c r="D25" s="97">
        <v>9.83e-14</v>
      </c>
      <c r="E25" s="92">
        <v>0.5461</v>
      </c>
      <c r="F25" s="92">
        <v>0.2014</v>
      </c>
      <c r="G25" s="92">
        <v>0.06904</v>
      </c>
    </row>
    <row r="26" spans="1:7">
      <c r="A26" s="67" t="s">
        <v>359</v>
      </c>
      <c r="B26" s="92" t="s">
        <v>361</v>
      </c>
      <c r="C26" s="92" t="s">
        <v>361</v>
      </c>
      <c r="D26" s="92" t="s">
        <v>361</v>
      </c>
      <c r="E26" s="92" t="s">
        <v>360</v>
      </c>
      <c r="F26" s="92" t="s">
        <v>360</v>
      </c>
      <c r="G26" s="92" t="s">
        <v>360</v>
      </c>
    </row>
    <row r="27" spans="1:7">
      <c r="A27" s="67" t="s">
        <v>370</v>
      </c>
      <c r="B27" s="92" t="s">
        <v>328</v>
      </c>
      <c r="C27" s="92" t="s">
        <v>329</v>
      </c>
      <c r="D27" s="92" t="s">
        <v>330</v>
      </c>
      <c r="E27" s="92" t="s">
        <v>328</v>
      </c>
      <c r="F27" s="92" t="s">
        <v>329</v>
      </c>
      <c r="G27" s="92" t="s">
        <v>330</v>
      </c>
    </row>
    <row r="28" spans="1:7">
      <c r="A28" s="67" t="s">
        <v>357</v>
      </c>
      <c r="B28" s="92">
        <v>82.42</v>
      </c>
      <c r="C28" s="92">
        <v>79.89</v>
      </c>
      <c r="D28" s="92">
        <v>88.09</v>
      </c>
      <c r="E28" s="92">
        <v>79.7</v>
      </c>
      <c r="F28" s="92">
        <v>78.57</v>
      </c>
      <c r="G28" s="92">
        <v>84.38</v>
      </c>
    </row>
    <row r="29" spans="1:7">
      <c r="A29" s="96" t="s">
        <v>358</v>
      </c>
      <c r="B29" s="92">
        <v>0.1431</v>
      </c>
      <c r="C29" s="97">
        <v>6.625e-5</v>
      </c>
      <c r="D29" s="97">
        <v>7.444e-9</v>
      </c>
      <c r="E29" s="92">
        <v>0.4704</v>
      </c>
      <c r="F29" s="97">
        <v>0.0001861</v>
      </c>
      <c r="G29" s="97">
        <v>8.933e-6</v>
      </c>
    </row>
    <row r="30" spans="1:7">
      <c r="A30" s="67" t="s">
        <v>359</v>
      </c>
      <c r="B30" s="92" t="s">
        <v>360</v>
      </c>
      <c r="C30" s="92" t="s">
        <v>361</v>
      </c>
      <c r="D30" s="92" t="s">
        <v>361</v>
      </c>
      <c r="E30" s="92" t="s">
        <v>360</v>
      </c>
      <c r="F30" s="92" t="s">
        <v>361</v>
      </c>
      <c r="G30" s="92" t="s">
        <v>361</v>
      </c>
    </row>
    <row r="31" spans="1:7">
      <c r="A31" s="67" t="s">
        <v>371</v>
      </c>
      <c r="B31" s="92" t="s">
        <v>331</v>
      </c>
      <c r="C31" s="92" t="s">
        <v>332</v>
      </c>
      <c r="D31" s="92" t="s">
        <v>333</v>
      </c>
      <c r="E31" s="92" t="s">
        <v>331</v>
      </c>
      <c r="F31" s="92" t="s">
        <v>332</v>
      </c>
      <c r="G31" s="92" t="s">
        <v>333</v>
      </c>
    </row>
    <row r="32" spans="1:7">
      <c r="A32" s="67" t="s">
        <v>357</v>
      </c>
      <c r="B32" s="92">
        <v>86.24</v>
      </c>
      <c r="C32" s="92">
        <v>89.04</v>
      </c>
      <c r="D32" s="92">
        <v>85.86</v>
      </c>
      <c r="E32" s="92">
        <v>85.52</v>
      </c>
      <c r="F32" s="92">
        <v>86.33</v>
      </c>
      <c r="G32" s="92">
        <v>84.66</v>
      </c>
    </row>
    <row r="33" spans="1:7">
      <c r="A33" s="96" t="s">
        <v>358</v>
      </c>
      <c r="B33" s="97">
        <v>0.00225</v>
      </c>
      <c r="C33" s="92">
        <v>0.6999</v>
      </c>
      <c r="D33" s="97">
        <v>0.001137</v>
      </c>
      <c r="E33" s="92">
        <v>0.4032</v>
      </c>
      <c r="F33" s="92">
        <v>0.3616</v>
      </c>
      <c r="G33" s="92">
        <v>0.08424</v>
      </c>
    </row>
    <row r="34" spans="1:7">
      <c r="A34" s="67" t="s">
        <v>359</v>
      </c>
      <c r="B34" s="92" t="s">
        <v>362</v>
      </c>
      <c r="C34" s="92" t="s">
        <v>360</v>
      </c>
      <c r="D34" s="92" t="s">
        <v>362</v>
      </c>
      <c r="E34" s="92" t="s">
        <v>360</v>
      </c>
      <c r="F34" s="92" t="s">
        <v>360</v>
      </c>
      <c r="G34" s="92" t="s">
        <v>360</v>
      </c>
    </row>
    <row r="35" spans="1:7">
      <c r="A35" s="67" t="s">
        <v>372</v>
      </c>
      <c r="B35" s="92" t="s">
        <v>334</v>
      </c>
      <c r="C35" s="92" t="s">
        <v>335</v>
      </c>
      <c r="D35" s="92" t="s">
        <v>336</v>
      </c>
      <c r="E35" s="92" t="s">
        <v>334</v>
      </c>
      <c r="F35" s="92" t="s">
        <v>335</v>
      </c>
      <c r="G35" s="92" t="s">
        <v>336</v>
      </c>
    </row>
    <row r="36" spans="1:7">
      <c r="A36" s="67" t="s">
        <v>357</v>
      </c>
      <c r="B36" s="92">
        <v>86.21</v>
      </c>
      <c r="C36" s="92">
        <v>90.75</v>
      </c>
      <c r="D36" s="92">
        <v>87.61</v>
      </c>
      <c r="E36" s="92">
        <v>83.17</v>
      </c>
      <c r="F36" s="92">
        <v>83.11</v>
      </c>
      <c r="G36" s="92">
        <v>82.89</v>
      </c>
    </row>
    <row r="37" spans="1:7">
      <c r="A37" s="98" t="s">
        <v>358</v>
      </c>
      <c r="B37" s="97">
        <v>0.0009214</v>
      </c>
      <c r="C37" s="99">
        <v>0.2767</v>
      </c>
      <c r="D37" s="97">
        <v>0.004423</v>
      </c>
      <c r="E37" s="99">
        <v>0.9715</v>
      </c>
      <c r="F37" s="99">
        <v>0.8479</v>
      </c>
      <c r="G37" s="99">
        <v>0.8868</v>
      </c>
    </row>
    <row r="38" ht="15.15" spans="1:7">
      <c r="A38" s="100" t="s">
        <v>359</v>
      </c>
      <c r="B38" s="101" t="s">
        <v>361</v>
      </c>
      <c r="C38" s="101" t="s">
        <v>360</v>
      </c>
      <c r="D38" s="101" t="s">
        <v>362</v>
      </c>
      <c r="E38" s="101" t="s">
        <v>360</v>
      </c>
      <c r="F38" s="101" t="s">
        <v>360</v>
      </c>
      <c r="G38" s="101" t="s">
        <v>360</v>
      </c>
    </row>
    <row r="39" spans="1:1">
      <c r="A39" s="67" t="s">
        <v>373</v>
      </c>
    </row>
  </sheetData>
  <mergeCells count="2">
    <mergeCell ref="B2:D2"/>
    <mergeCell ref="E2:G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workbookViewId="0">
      <selection activeCell="C10" sqref="C10"/>
    </sheetView>
  </sheetViews>
  <sheetFormatPr defaultColWidth="8.88888888888889" defaultRowHeight="13.8"/>
  <cols>
    <col min="1" max="1" width="8.88888888888889" style="1"/>
    <col min="2" max="2" width="21.9351851851852" style="1" customWidth="1"/>
    <col min="3" max="3" width="48.7777777777778" style="1" customWidth="1"/>
    <col min="4" max="4" width="13.3333333333333" style="1" customWidth="1"/>
    <col min="5" max="5" width="11.7777777777778" style="1" customWidth="1"/>
    <col min="6" max="16384" width="8.88888888888889" style="1"/>
  </cols>
  <sheetData>
    <row r="1" s="1" customFormat="1" ht="14.55" spans="1:9">
      <c r="A1" s="82" t="s">
        <v>374</v>
      </c>
      <c r="B1" s="83"/>
      <c r="C1" s="83"/>
      <c r="D1" s="84"/>
      <c r="E1" s="84"/>
      <c r="F1" s="84"/>
      <c r="G1" s="84"/>
      <c r="H1" s="84"/>
      <c r="I1" s="84"/>
    </row>
    <row r="2" ht="14.55" spans="1:5">
      <c r="A2" s="85" t="s">
        <v>21</v>
      </c>
      <c r="B2" s="85" t="s">
        <v>375</v>
      </c>
      <c r="C2" s="85" t="s">
        <v>376</v>
      </c>
      <c r="D2" s="85" t="s">
        <v>377</v>
      </c>
      <c r="E2" s="85" t="s">
        <v>378</v>
      </c>
    </row>
    <row r="3" ht="14" customHeight="1" spans="1:5">
      <c r="A3" s="86">
        <v>1</v>
      </c>
      <c r="B3" s="87" t="s">
        <v>379</v>
      </c>
      <c r="C3" s="87" t="s">
        <v>380</v>
      </c>
      <c r="D3" s="88">
        <v>31</v>
      </c>
      <c r="E3" s="88" t="s">
        <v>381</v>
      </c>
    </row>
    <row r="4" ht="14" customHeight="1" spans="1:5">
      <c r="A4" s="86"/>
      <c r="B4" s="87" t="s">
        <v>382</v>
      </c>
      <c r="C4" s="87" t="s">
        <v>383</v>
      </c>
      <c r="D4" s="88">
        <v>37</v>
      </c>
      <c r="E4" s="88" t="s">
        <v>381</v>
      </c>
    </row>
    <row r="5" ht="14" customHeight="1" spans="1:5">
      <c r="A5" s="86">
        <v>2</v>
      </c>
      <c r="B5" s="87" t="s">
        <v>384</v>
      </c>
      <c r="C5" s="87" t="s">
        <v>385</v>
      </c>
      <c r="D5" s="88">
        <v>31</v>
      </c>
      <c r="E5" s="88" t="s">
        <v>386</v>
      </c>
    </row>
    <row r="6" ht="14" customHeight="1" spans="1:5">
      <c r="A6" s="86"/>
      <c r="B6" s="87" t="s">
        <v>387</v>
      </c>
      <c r="C6" s="87" t="s">
        <v>388</v>
      </c>
      <c r="D6" s="88">
        <v>38</v>
      </c>
      <c r="E6" s="88" t="s">
        <v>386</v>
      </c>
    </row>
    <row r="7" ht="14" customHeight="1" spans="1:5">
      <c r="A7" s="86"/>
      <c r="B7" s="87" t="s">
        <v>389</v>
      </c>
      <c r="C7" s="87" t="s">
        <v>390</v>
      </c>
      <c r="D7" s="88">
        <v>35</v>
      </c>
      <c r="E7" s="88" t="s">
        <v>386</v>
      </c>
    </row>
    <row r="8" ht="14" customHeight="1" spans="1:5">
      <c r="A8" s="86"/>
      <c r="B8" s="87" t="s">
        <v>391</v>
      </c>
      <c r="C8" s="87" t="s">
        <v>392</v>
      </c>
      <c r="D8" s="88">
        <v>31</v>
      </c>
      <c r="E8" s="88" t="s">
        <v>386</v>
      </c>
    </row>
    <row r="9" ht="14" customHeight="1" spans="1:5">
      <c r="A9" s="86">
        <v>3</v>
      </c>
      <c r="B9" s="87" t="s">
        <v>393</v>
      </c>
      <c r="C9" s="87" t="s">
        <v>394</v>
      </c>
      <c r="D9" s="88">
        <v>38</v>
      </c>
      <c r="E9" s="88" t="s">
        <v>381</v>
      </c>
    </row>
    <row r="10" ht="14" customHeight="1" spans="1:5">
      <c r="A10" s="86"/>
      <c r="B10" s="87" t="s">
        <v>395</v>
      </c>
      <c r="C10" s="87" t="s">
        <v>396</v>
      </c>
      <c r="D10" s="88">
        <v>32</v>
      </c>
      <c r="E10" s="88" t="s">
        <v>381</v>
      </c>
    </row>
    <row r="11" ht="14" customHeight="1" spans="1:5">
      <c r="A11" s="86"/>
      <c r="B11" s="87" t="s">
        <v>397</v>
      </c>
      <c r="C11" s="87" t="s">
        <v>398</v>
      </c>
      <c r="D11" s="88">
        <v>31</v>
      </c>
      <c r="E11" s="88" t="s">
        <v>381</v>
      </c>
    </row>
    <row r="12" ht="14" customHeight="1" spans="1:5">
      <c r="A12" s="86"/>
      <c r="B12" s="87" t="s">
        <v>399</v>
      </c>
      <c r="C12" s="87" t="s">
        <v>400</v>
      </c>
      <c r="D12" s="88">
        <v>39</v>
      </c>
      <c r="E12" s="88" t="s">
        <v>381</v>
      </c>
    </row>
    <row r="13" ht="14" customHeight="1" spans="1:5">
      <c r="A13" s="86">
        <v>4</v>
      </c>
      <c r="B13" s="87" t="s">
        <v>401</v>
      </c>
      <c r="C13" s="87" t="s">
        <v>402</v>
      </c>
      <c r="D13" s="88">
        <v>30</v>
      </c>
      <c r="E13" s="88" t="s">
        <v>386</v>
      </c>
    </row>
    <row r="14" ht="14" customHeight="1" spans="1:5">
      <c r="A14" s="86"/>
      <c r="B14" s="87" t="s">
        <v>403</v>
      </c>
      <c r="C14" s="87" t="s">
        <v>404</v>
      </c>
      <c r="D14" s="88">
        <v>40</v>
      </c>
      <c r="E14" s="88" t="s">
        <v>386</v>
      </c>
    </row>
    <row r="15" ht="14" customHeight="1" spans="1:5">
      <c r="A15" s="86"/>
      <c r="B15" s="87" t="s">
        <v>405</v>
      </c>
      <c r="C15" s="87" t="s">
        <v>406</v>
      </c>
      <c r="D15" s="88">
        <v>31</v>
      </c>
      <c r="E15" s="88" t="s">
        <v>386</v>
      </c>
    </row>
    <row r="16" ht="14" customHeight="1" spans="1:5">
      <c r="A16" s="86">
        <v>5</v>
      </c>
      <c r="B16" s="87" t="s">
        <v>407</v>
      </c>
      <c r="C16" s="87" t="s">
        <v>408</v>
      </c>
      <c r="D16" s="88">
        <v>41</v>
      </c>
      <c r="E16" s="88" t="s">
        <v>381</v>
      </c>
    </row>
    <row r="17" ht="14" customHeight="1" spans="1:5">
      <c r="A17" s="86">
        <v>6</v>
      </c>
      <c r="B17" s="87" t="s">
        <v>409</v>
      </c>
      <c r="C17" s="87" t="s">
        <v>410</v>
      </c>
      <c r="D17" s="88">
        <v>40</v>
      </c>
      <c r="E17" s="88" t="s">
        <v>386</v>
      </c>
    </row>
    <row r="18" ht="14" customHeight="1" spans="1:5">
      <c r="A18" s="86">
        <v>7</v>
      </c>
      <c r="B18" s="87" t="s">
        <v>411</v>
      </c>
      <c r="C18" s="87" t="s">
        <v>412</v>
      </c>
      <c r="D18" s="88">
        <v>40</v>
      </c>
      <c r="E18" s="88" t="s">
        <v>381</v>
      </c>
    </row>
    <row r="19" ht="14" customHeight="1" spans="1:5">
      <c r="A19" s="86"/>
      <c r="B19" s="87" t="s">
        <v>413</v>
      </c>
      <c r="C19" s="87" t="s">
        <v>414</v>
      </c>
      <c r="D19" s="88">
        <v>33</v>
      </c>
      <c r="E19" s="88" t="s">
        <v>381</v>
      </c>
    </row>
    <row r="20" ht="14" customHeight="1" spans="1:5">
      <c r="A20" s="86"/>
      <c r="B20" s="87" t="s">
        <v>415</v>
      </c>
      <c r="C20" s="87" t="s">
        <v>416</v>
      </c>
      <c r="D20" s="88">
        <v>30</v>
      </c>
      <c r="E20" s="88" t="s">
        <v>381</v>
      </c>
    </row>
    <row r="21" ht="14" customHeight="1" spans="1:5">
      <c r="A21" s="86"/>
      <c r="B21" s="87" t="s">
        <v>417</v>
      </c>
      <c r="C21" s="87" t="s">
        <v>418</v>
      </c>
      <c r="D21" s="88">
        <v>30</v>
      </c>
      <c r="E21" s="88" t="s">
        <v>381</v>
      </c>
    </row>
    <row r="22" ht="14" customHeight="1" spans="1:5">
      <c r="A22" s="86">
        <v>8</v>
      </c>
      <c r="B22" s="87" t="s">
        <v>419</v>
      </c>
      <c r="C22" s="87" t="s">
        <v>420</v>
      </c>
      <c r="D22" s="88">
        <v>40</v>
      </c>
      <c r="E22" s="88" t="s">
        <v>381</v>
      </c>
    </row>
    <row r="23" ht="14" customHeight="1" spans="1:5">
      <c r="A23" s="86">
        <v>9</v>
      </c>
      <c r="B23" s="87" t="s">
        <v>421</v>
      </c>
      <c r="C23" s="87" t="s">
        <v>422</v>
      </c>
      <c r="D23" s="88">
        <v>40</v>
      </c>
      <c r="E23" s="88" t="s">
        <v>381</v>
      </c>
    </row>
    <row r="24" ht="14" customHeight="1" spans="1:5">
      <c r="A24" s="86">
        <v>10</v>
      </c>
      <c r="B24" s="87" t="s">
        <v>423</v>
      </c>
      <c r="C24" s="87" t="s">
        <v>424</v>
      </c>
      <c r="D24" s="88">
        <v>32</v>
      </c>
      <c r="E24" s="88" t="s">
        <v>386</v>
      </c>
    </row>
    <row r="25" ht="14" customHeight="1" spans="1:5">
      <c r="A25" s="86">
        <v>11</v>
      </c>
      <c r="B25" s="87" t="s">
        <v>425</v>
      </c>
      <c r="C25" s="87" t="s">
        <v>426</v>
      </c>
      <c r="D25" s="88">
        <v>39</v>
      </c>
      <c r="E25" s="88" t="s">
        <v>381</v>
      </c>
    </row>
    <row r="26" ht="14" customHeight="1" spans="1:5">
      <c r="A26" s="89">
        <v>12</v>
      </c>
      <c r="B26" s="90" t="s">
        <v>427</v>
      </c>
      <c r="C26" s="90" t="s">
        <v>428</v>
      </c>
      <c r="D26" s="91">
        <v>26</v>
      </c>
      <c r="E26" s="91" t="s">
        <v>386</v>
      </c>
    </row>
  </sheetData>
  <mergeCells count="5">
    <mergeCell ref="A3:A4"/>
    <mergeCell ref="A5:A8"/>
    <mergeCell ref="A9:A12"/>
    <mergeCell ref="A13:A15"/>
    <mergeCell ref="A18:A2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2"/>
  <sheetViews>
    <sheetView workbookViewId="0">
      <selection activeCell="C6" sqref="C6"/>
    </sheetView>
  </sheetViews>
  <sheetFormatPr defaultColWidth="8.87962962962963" defaultRowHeight="14.4" outlineLevelCol="7"/>
  <cols>
    <col min="1" max="1" width="18.25" style="2" customWidth="1"/>
    <col min="2" max="2" width="16.5" style="2" customWidth="1"/>
    <col min="3" max="3" width="51.3796296296296" style="2" customWidth="1"/>
    <col min="4" max="4" width="17.6296296296296" style="2" customWidth="1"/>
    <col min="5" max="6" width="11.75" style="2"/>
    <col min="7" max="7" width="13.6296296296296" style="2" customWidth="1"/>
    <col min="8" max="8" width="15.75" style="2" customWidth="1"/>
  </cols>
  <sheetData>
    <row r="1" s="2" customFormat="1" ht="14.55" spans="1:7">
      <c r="A1" s="56" t="s">
        <v>429</v>
      </c>
      <c r="B1" s="57"/>
      <c r="C1" s="57"/>
      <c r="D1" s="57"/>
      <c r="E1" s="57"/>
      <c r="F1" s="58"/>
      <c r="G1" s="23"/>
    </row>
    <row r="2" spans="1:8">
      <c r="A2" s="30" t="s">
        <v>355</v>
      </c>
      <c r="B2" s="30" t="s">
        <v>430</v>
      </c>
      <c r="C2" s="51" t="s">
        <v>130</v>
      </c>
      <c r="D2" s="30" t="s">
        <v>131</v>
      </c>
      <c r="E2" s="59" t="s">
        <v>132</v>
      </c>
      <c r="F2" s="59" t="s">
        <v>133</v>
      </c>
      <c r="G2" s="60" t="s">
        <v>134</v>
      </c>
      <c r="H2" s="60" t="s">
        <v>279</v>
      </c>
    </row>
    <row r="3" spans="1:8">
      <c r="A3" s="32" t="s">
        <v>431</v>
      </c>
      <c r="B3" s="32" t="s">
        <v>432</v>
      </c>
      <c r="C3" s="31" t="s">
        <v>433</v>
      </c>
      <c r="D3" s="32" t="s">
        <v>137</v>
      </c>
      <c r="E3" s="61">
        <v>9.5173e-8</v>
      </c>
      <c r="F3" s="32">
        <v>0.00028746</v>
      </c>
      <c r="G3" s="48">
        <v>0.220276497695853</v>
      </c>
      <c r="H3" s="40" t="s">
        <v>434</v>
      </c>
    </row>
    <row r="4" spans="1:8">
      <c r="A4" s="32" t="s">
        <v>431</v>
      </c>
      <c r="B4" s="32" t="s">
        <v>435</v>
      </c>
      <c r="C4" s="31" t="s">
        <v>436</v>
      </c>
      <c r="D4" s="32" t="s">
        <v>137</v>
      </c>
      <c r="E4" s="61">
        <v>1.5851e-7</v>
      </c>
      <c r="F4" s="32">
        <v>0.00028746</v>
      </c>
      <c r="G4" s="48">
        <v>0.295454545454545</v>
      </c>
      <c r="H4" s="40" t="s">
        <v>437</v>
      </c>
    </row>
    <row r="5" spans="1:8">
      <c r="A5" s="32" t="s">
        <v>431</v>
      </c>
      <c r="B5" s="32" t="s">
        <v>438</v>
      </c>
      <c r="C5" s="31" t="s">
        <v>439</v>
      </c>
      <c r="D5" s="32" t="s">
        <v>137</v>
      </c>
      <c r="E5" s="61">
        <v>2.3378e-7</v>
      </c>
      <c r="F5" s="32">
        <v>0.00028746</v>
      </c>
      <c r="G5" s="48">
        <v>1</v>
      </c>
      <c r="H5" s="40" t="s">
        <v>440</v>
      </c>
    </row>
    <row r="6" spans="1:8">
      <c r="A6" s="32" t="s">
        <v>431</v>
      </c>
      <c r="B6" s="32" t="s">
        <v>441</v>
      </c>
      <c r="C6" s="31" t="s">
        <v>442</v>
      </c>
      <c r="D6" s="32" t="s">
        <v>137</v>
      </c>
      <c r="E6" s="61">
        <v>2.6209e-7</v>
      </c>
      <c r="F6" s="32">
        <v>0.00028746</v>
      </c>
      <c r="G6" s="48">
        <v>1</v>
      </c>
      <c r="H6" s="40" t="s">
        <v>443</v>
      </c>
    </row>
    <row r="7" spans="1:8">
      <c r="A7" s="32" t="s">
        <v>431</v>
      </c>
      <c r="B7" s="62" t="s">
        <v>444</v>
      </c>
      <c r="C7" s="31" t="s">
        <v>445</v>
      </c>
      <c r="D7" s="32" t="s">
        <v>137</v>
      </c>
      <c r="E7" s="61">
        <v>7.7765e-7</v>
      </c>
      <c r="F7" s="32">
        <v>0.00071077</v>
      </c>
      <c r="G7" s="48">
        <v>0.8</v>
      </c>
      <c r="H7" s="40" t="s">
        <v>446</v>
      </c>
    </row>
    <row r="8" spans="1:8">
      <c r="A8" s="32" t="s">
        <v>431</v>
      </c>
      <c r="B8" s="32" t="s">
        <v>447</v>
      </c>
      <c r="C8" s="31" t="s">
        <v>448</v>
      </c>
      <c r="D8" s="32" t="s">
        <v>137</v>
      </c>
      <c r="E8" s="61">
        <v>3.4231e-6</v>
      </c>
      <c r="F8" s="32">
        <v>0.0026818</v>
      </c>
      <c r="G8" s="48">
        <v>0.214884696016771</v>
      </c>
      <c r="H8" s="40" t="s">
        <v>449</v>
      </c>
    </row>
    <row r="9" spans="1:8">
      <c r="A9" s="32" t="s">
        <v>431</v>
      </c>
      <c r="B9" s="63" t="s">
        <v>450</v>
      </c>
      <c r="C9" s="31" t="s">
        <v>451</v>
      </c>
      <c r="D9" s="32" t="s">
        <v>137</v>
      </c>
      <c r="E9" s="61">
        <v>8.1742e-6</v>
      </c>
      <c r="F9" s="32">
        <v>0.0044975</v>
      </c>
      <c r="G9" s="48">
        <v>0.395061728395062</v>
      </c>
      <c r="H9" s="40" t="s">
        <v>452</v>
      </c>
    </row>
    <row r="10" spans="1:8">
      <c r="A10" s="32" t="s">
        <v>431</v>
      </c>
      <c r="B10" s="32" t="s">
        <v>453</v>
      </c>
      <c r="C10" s="31" t="s">
        <v>454</v>
      </c>
      <c r="D10" s="32" t="s">
        <v>137</v>
      </c>
      <c r="E10" s="61">
        <v>8.7273e-6</v>
      </c>
      <c r="F10" s="32">
        <v>0.0044975</v>
      </c>
      <c r="G10" s="48">
        <v>0.75</v>
      </c>
      <c r="H10" s="40" t="s">
        <v>455</v>
      </c>
    </row>
    <row r="11" spans="1:8">
      <c r="A11" s="32" t="s">
        <v>431</v>
      </c>
      <c r="B11" s="32" t="s">
        <v>456</v>
      </c>
      <c r="C11" s="31" t="s">
        <v>457</v>
      </c>
      <c r="D11" s="32" t="s">
        <v>137</v>
      </c>
      <c r="E11" s="61">
        <v>9.801e-6</v>
      </c>
      <c r="F11" s="32">
        <v>0.0044975</v>
      </c>
      <c r="G11" s="48">
        <v>1</v>
      </c>
      <c r="H11" s="40" t="s">
        <v>458</v>
      </c>
    </row>
    <row r="12" spans="1:8">
      <c r="A12" s="32" t="s">
        <v>431</v>
      </c>
      <c r="B12" s="32" t="s">
        <v>459</v>
      </c>
      <c r="C12" s="31" t="s">
        <v>460</v>
      </c>
      <c r="D12" s="32" t="s">
        <v>137</v>
      </c>
      <c r="E12" s="61">
        <v>9.902e-6</v>
      </c>
      <c r="F12" s="32">
        <v>0.0044975</v>
      </c>
      <c r="G12" s="48">
        <v>0.818181818181818</v>
      </c>
      <c r="H12" s="40" t="s">
        <v>461</v>
      </c>
    </row>
    <row r="13" spans="1:8">
      <c r="A13" s="32" t="s">
        <v>431</v>
      </c>
      <c r="B13" s="32" t="s">
        <v>462</v>
      </c>
      <c r="C13" s="31" t="s">
        <v>463</v>
      </c>
      <c r="D13" s="32" t="s">
        <v>137</v>
      </c>
      <c r="E13" s="61">
        <v>1.2205e-5</v>
      </c>
      <c r="F13" s="32">
        <v>0.0044975</v>
      </c>
      <c r="G13" s="48">
        <v>0.4</v>
      </c>
      <c r="H13" s="40" t="s">
        <v>464</v>
      </c>
    </row>
    <row r="14" spans="1:8">
      <c r="A14" s="32" t="s">
        <v>431</v>
      </c>
      <c r="B14" s="32" t="s">
        <v>465</v>
      </c>
      <c r="C14" s="31" t="s">
        <v>466</v>
      </c>
      <c r="D14" s="32" t="s">
        <v>137</v>
      </c>
      <c r="E14" s="61">
        <v>1.5003e-5</v>
      </c>
      <c r="F14" s="32">
        <v>0.0044975</v>
      </c>
      <c r="G14" s="48">
        <v>0.209424083769634</v>
      </c>
      <c r="H14" s="40" t="s">
        <v>467</v>
      </c>
    </row>
    <row r="15" spans="1:8">
      <c r="A15" s="32" t="s">
        <v>431</v>
      </c>
      <c r="B15" s="32" t="s">
        <v>468</v>
      </c>
      <c r="C15" s="31" t="s">
        <v>469</v>
      </c>
      <c r="D15" s="32" t="s">
        <v>137</v>
      </c>
      <c r="E15" s="61">
        <v>1.58e-5</v>
      </c>
      <c r="F15" s="32">
        <v>0.0044975</v>
      </c>
      <c r="G15" s="48">
        <v>0.285046728971963</v>
      </c>
      <c r="H15" s="40" t="s">
        <v>470</v>
      </c>
    </row>
    <row r="16" spans="1:8">
      <c r="A16" s="32" t="s">
        <v>431</v>
      </c>
      <c r="B16" s="32" t="s">
        <v>471</v>
      </c>
      <c r="C16" s="31" t="s">
        <v>472</v>
      </c>
      <c r="D16" s="32" t="s">
        <v>137</v>
      </c>
      <c r="E16" s="61">
        <v>1.6476e-5</v>
      </c>
      <c r="F16" s="32">
        <v>0.0044975</v>
      </c>
      <c r="G16" s="48">
        <v>0.75</v>
      </c>
      <c r="H16" s="40" t="s">
        <v>473</v>
      </c>
    </row>
    <row r="17" spans="1:8">
      <c r="A17" s="32" t="s">
        <v>431</v>
      </c>
      <c r="B17" s="32" t="s">
        <v>474</v>
      </c>
      <c r="C17" s="31" t="s">
        <v>475</v>
      </c>
      <c r="D17" s="32" t="s">
        <v>137</v>
      </c>
      <c r="E17" s="61">
        <v>2.1399e-5</v>
      </c>
      <c r="F17" s="32">
        <v>0.0044975</v>
      </c>
      <c r="G17" s="48">
        <v>0.513513513513513</v>
      </c>
      <c r="H17" s="40" t="s">
        <v>476</v>
      </c>
    </row>
    <row r="18" spans="1:8">
      <c r="A18" s="32" t="s">
        <v>431</v>
      </c>
      <c r="B18" s="32" t="s">
        <v>477</v>
      </c>
      <c r="C18" s="31" t="s">
        <v>478</v>
      </c>
      <c r="D18" s="32" t="s">
        <v>137</v>
      </c>
      <c r="E18" s="61">
        <v>2.2051e-5</v>
      </c>
      <c r="F18" s="32">
        <v>0.0044975</v>
      </c>
      <c r="G18" s="48">
        <v>1</v>
      </c>
      <c r="H18" s="40" t="s">
        <v>479</v>
      </c>
    </row>
    <row r="19" spans="1:8">
      <c r="A19" s="32" t="s">
        <v>431</v>
      </c>
      <c r="B19" s="32" t="s">
        <v>480</v>
      </c>
      <c r="C19" s="31" t="s">
        <v>481</v>
      </c>
      <c r="D19" s="32" t="s">
        <v>137</v>
      </c>
      <c r="E19" s="61">
        <v>2.8281e-5</v>
      </c>
      <c r="F19" s="32">
        <v>0.0046106</v>
      </c>
      <c r="G19" s="48">
        <v>0.304054054054054</v>
      </c>
      <c r="H19" s="40" t="s">
        <v>482</v>
      </c>
    </row>
    <row r="20" spans="1:8">
      <c r="A20" s="32" t="s">
        <v>431</v>
      </c>
      <c r="B20" s="32" t="s">
        <v>483</v>
      </c>
      <c r="C20" s="31" t="s">
        <v>484</v>
      </c>
      <c r="D20" s="32" t="s">
        <v>137</v>
      </c>
      <c r="E20" s="61">
        <v>2.8585e-5</v>
      </c>
      <c r="F20" s="32">
        <v>0.0046106</v>
      </c>
      <c r="G20" s="48">
        <v>0.75</v>
      </c>
      <c r="H20" s="40" t="s">
        <v>485</v>
      </c>
    </row>
    <row r="21" spans="1:8">
      <c r="A21" s="32" t="s">
        <v>431</v>
      </c>
      <c r="B21" s="32" t="s">
        <v>486</v>
      </c>
      <c r="C21" s="31" t="s">
        <v>487</v>
      </c>
      <c r="D21" s="32" t="s">
        <v>137</v>
      </c>
      <c r="E21" s="61">
        <v>2.998e-5</v>
      </c>
      <c r="F21" s="32">
        <v>0.0046311</v>
      </c>
      <c r="G21" s="48">
        <v>0.18445508307519</v>
      </c>
      <c r="H21" s="40" t="s">
        <v>488</v>
      </c>
    </row>
    <row r="22" spans="1:8">
      <c r="A22" s="32" t="s">
        <v>431</v>
      </c>
      <c r="B22" s="32" t="s">
        <v>489</v>
      </c>
      <c r="C22" s="31" t="s">
        <v>490</v>
      </c>
      <c r="D22" s="32" t="s">
        <v>137</v>
      </c>
      <c r="E22" s="61">
        <v>3.0401e-5</v>
      </c>
      <c r="F22" s="32">
        <v>0.0046311</v>
      </c>
      <c r="G22" s="48">
        <v>0.199067909454061</v>
      </c>
      <c r="H22" s="40" t="s">
        <v>491</v>
      </c>
    </row>
    <row r="23" spans="1:8">
      <c r="A23" s="32" t="s">
        <v>431</v>
      </c>
      <c r="B23" s="32" t="s">
        <v>492</v>
      </c>
      <c r="C23" s="31" t="s">
        <v>493</v>
      </c>
      <c r="D23" s="32" t="s">
        <v>137</v>
      </c>
      <c r="E23" s="61">
        <v>3.6323e-5</v>
      </c>
      <c r="F23" s="32">
        <v>0.0052795</v>
      </c>
      <c r="G23" s="48">
        <v>0.269230769230769</v>
      </c>
      <c r="H23" s="40" t="s">
        <v>494</v>
      </c>
    </row>
    <row r="24" spans="1:8">
      <c r="A24" s="32" t="s">
        <v>431</v>
      </c>
      <c r="B24" s="32" t="s">
        <v>495</v>
      </c>
      <c r="C24" s="31" t="s">
        <v>496</v>
      </c>
      <c r="D24" s="32" t="s">
        <v>137</v>
      </c>
      <c r="E24" s="61">
        <v>4.3693e-5</v>
      </c>
      <c r="F24" s="32">
        <v>0.0061439</v>
      </c>
      <c r="G24" s="48">
        <v>0.198006644518272</v>
      </c>
      <c r="H24" s="40" t="s">
        <v>497</v>
      </c>
    </row>
    <row r="25" spans="1:8">
      <c r="A25" s="32" t="s">
        <v>431</v>
      </c>
      <c r="B25" s="32" t="s">
        <v>498</v>
      </c>
      <c r="C25" s="31" t="s">
        <v>499</v>
      </c>
      <c r="D25" s="32" t="s">
        <v>137</v>
      </c>
      <c r="E25" s="61">
        <v>5.5606e-5</v>
      </c>
      <c r="F25" s="32">
        <v>0.0072605</v>
      </c>
      <c r="G25" s="48">
        <v>0.555555555555556</v>
      </c>
      <c r="H25" s="40" t="s">
        <v>500</v>
      </c>
    </row>
    <row r="26" spans="1:8">
      <c r="A26" s="32" t="s">
        <v>431</v>
      </c>
      <c r="B26" s="32" t="s">
        <v>501</v>
      </c>
      <c r="C26" s="31" t="s">
        <v>502</v>
      </c>
      <c r="D26" s="32" t="s">
        <v>137</v>
      </c>
      <c r="E26" s="61">
        <v>6.6637e-5</v>
      </c>
      <c r="F26" s="32">
        <v>0.0084047</v>
      </c>
      <c r="G26" s="48">
        <v>1</v>
      </c>
      <c r="H26" s="40" t="s">
        <v>503</v>
      </c>
    </row>
    <row r="27" spans="1:8">
      <c r="A27" s="32" t="s">
        <v>431</v>
      </c>
      <c r="B27" s="32" t="s">
        <v>504</v>
      </c>
      <c r="C27" s="31" t="s">
        <v>505</v>
      </c>
      <c r="D27" s="32" t="s">
        <v>137</v>
      </c>
      <c r="E27" s="61">
        <v>6.8635e-5</v>
      </c>
      <c r="F27" s="32">
        <v>0.0084047</v>
      </c>
      <c r="G27" s="48">
        <v>0.29126213592233</v>
      </c>
      <c r="H27" s="40" t="s">
        <v>506</v>
      </c>
    </row>
    <row r="28" spans="1:8">
      <c r="A28" s="32" t="s">
        <v>431</v>
      </c>
      <c r="B28" s="32" t="s">
        <v>507</v>
      </c>
      <c r="C28" s="31" t="s">
        <v>508</v>
      </c>
      <c r="D28" s="32" t="s">
        <v>137</v>
      </c>
      <c r="E28" s="61">
        <v>7.8463e-5</v>
      </c>
      <c r="F28" s="32">
        <v>0.0087814</v>
      </c>
      <c r="G28" s="48">
        <v>0.20746887966805</v>
      </c>
      <c r="H28" s="40" t="s">
        <v>509</v>
      </c>
    </row>
    <row r="29" spans="1:8">
      <c r="A29" s="32" t="s">
        <v>431</v>
      </c>
      <c r="B29" s="32" t="s">
        <v>510</v>
      </c>
      <c r="C29" s="31" t="s">
        <v>511</v>
      </c>
      <c r="D29" s="32" t="s">
        <v>137</v>
      </c>
      <c r="E29" s="61">
        <v>8.2382e-5</v>
      </c>
      <c r="F29" s="32">
        <v>0.0090357</v>
      </c>
      <c r="G29" s="48">
        <v>0.375</v>
      </c>
      <c r="H29" s="40" t="s">
        <v>512</v>
      </c>
    </row>
    <row r="30" spans="1:8">
      <c r="A30" s="32" t="s">
        <v>431</v>
      </c>
      <c r="B30" s="64" t="s">
        <v>513</v>
      </c>
      <c r="C30" s="31" t="s">
        <v>514</v>
      </c>
      <c r="D30" s="32" t="s">
        <v>137</v>
      </c>
      <c r="E30" s="61">
        <v>8.515e-5</v>
      </c>
      <c r="F30" s="32">
        <v>0.0091561</v>
      </c>
      <c r="G30" s="48">
        <v>0.409090909090909</v>
      </c>
      <c r="H30" s="40" t="s">
        <v>515</v>
      </c>
    </row>
    <row r="31" spans="1:8">
      <c r="A31" s="32" t="s">
        <v>516</v>
      </c>
      <c r="B31" s="32" t="s">
        <v>517</v>
      </c>
      <c r="C31" s="31" t="s">
        <v>518</v>
      </c>
      <c r="D31" s="32" t="s">
        <v>137</v>
      </c>
      <c r="E31" s="61">
        <v>1.2552e-8</v>
      </c>
      <c r="F31" s="61">
        <v>4.5723e-6</v>
      </c>
      <c r="G31" s="48">
        <v>0.5625</v>
      </c>
      <c r="H31" s="40" t="s">
        <v>519</v>
      </c>
    </row>
    <row r="32" spans="1:8">
      <c r="A32" s="32" t="s">
        <v>516</v>
      </c>
      <c r="B32" s="32" t="s">
        <v>520</v>
      </c>
      <c r="C32" s="31" t="s">
        <v>521</v>
      </c>
      <c r="D32" s="32" t="s">
        <v>137</v>
      </c>
      <c r="E32" s="61">
        <v>2.0649e-8</v>
      </c>
      <c r="F32" s="61">
        <v>6.7697e-6</v>
      </c>
      <c r="G32" s="48">
        <v>0.5625</v>
      </c>
      <c r="H32" s="40" t="s">
        <v>522</v>
      </c>
    </row>
    <row r="33" spans="1:8">
      <c r="A33" s="32" t="s">
        <v>516</v>
      </c>
      <c r="B33" s="32" t="s">
        <v>523</v>
      </c>
      <c r="C33" s="31" t="s">
        <v>524</v>
      </c>
      <c r="D33" s="32" t="s">
        <v>137</v>
      </c>
      <c r="E33" s="61">
        <v>3.5122e-8</v>
      </c>
      <c r="F33" s="61">
        <v>1.0966e-5</v>
      </c>
      <c r="G33" s="48">
        <v>0.583333333333333</v>
      </c>
      <c r="H33" s="40" t="s">
        <v>525</v>
      </c>
    </row>
    <row r="34" spans="1:8">
      <c r="A34" s="32" t="s">
        <v>516</v>
      </c>
      <c r="B34" s="32" t="s">
        <v>526</v>
      </c>
      <c r="C34" s="31" t="s">
        <v>527</v>
      </c>
      <c r="D34" s="32" t="s">
        <v>137</v>
      </c>
      <c r="E34" s="61">
        <v>4.8156e-8</v>
      </c>
      <c r="F34" s="61">
        <v>1.4353e-5</v>
      </c>
      <c r="G34" s="48">
        <v>0.25</v>
      </c>
      <c r="H34" s="40" t="s">
        <v>528</v>
      </c>
    </row>
    <row r="35" spans="1:8">
      <c r="A35" s="32" t="s">
        <v>516</v>
      </c>
      <c r="B35" s="32" t="s">
        <v>529</v>
      </c>
      <c r="C35" s="31" t="s">
        <v>530</v>
      </c>
      <c r="D35" s="32" t="s">
        <v>137</v>
      </c>
      <c r="E35" s="61">
        <v>6.9288e-8</v>
      </c>
      <c r="F35" s="61">
        <v>1.9753e-5</v>
      </c>
      <c r="G35" s="48">
        <v>0.857142857142857</v>
      </c>
      <c r="H35" s="40" t="s">
        <v>531</v>
      </c>
    </row>
    <row r="36" spans="1:8">
      <c r="A36" s="32" t="s">
        <v>516</v>
      </c>
      <c r="B36" s="32" t="s">
        <v>532</v>
      </c>
      <c r="C36" s="31" t="s">
        <v>533</v>
      </c>
      <c r="D36" s="32" t="s">
        <v>137</v>
      </c>
      <c r="E36" s="61">
        <v>1.0093e-7</v>
      </c>
      <c r="F36" s="61">
        <v>2.3635e-5</v>
      </c>
      <c r="G36" s="48">
        <v>1</v>
      </c>
      <c r="H36" s="40" t="s">
        <v>534</v>
      </c>
    </row>
    <row r="37" spans="1:8">
      <c r="A37" s="32" t="s">
        <v>516</v>
      </c>
      <c r="B37" s="32" t="s">
        <v>535</v>
      </c>
      <c r="C37" s="31" t="s">
        <v>536</v>
      </c>
      <c r="D37" s="32" t="s">
        <v>137</v>
      </c>
      <c r="E37" s="61">
        <v>1.5559e-7</v>
      </c>
      <c r="F37" s="61">
        <v>3.4006e-5</v>
      </c>
      <c r="G37" s="48">
        <v>1</v>
      </c>
      <c r="H37" s="40" t="s">
        <v>537</v>
      </c>
    </row>
    <row r="38" spans="1:8">
      <c r="A38" s="32" t="s">
        <v>516</v>
      </c>
      <c r="B38" s="32" t="s">
        <v>538</v>
      </c>
      <c r="C38" s="31" t="s">
        <v>539</v>
      </c>
      <c r="D38" s="32" t="s">
        <v>137</v>
      </c>
      <c r="E38" s="61">
        <v>1.7177e-7</v>
      </c>
      <c r="F38" s="61">
        <v>3.578e-5</v>
      </c>
      <c r="G38" s="48">
        <v>0.615384615384615</v>
      </c>
      <c r="H38" s="40" t="s">
        <v>540</v>
      </c>
    </row>
    <row r="39" spans="1:8">
      <c r="A39" s="32" t="s">
        <v>516</v>
      </c>
      <c r="B39" s="32" t="s">
        <v>541</v>
      </c>
      <c r="C39" s="31" t="s">
        <v>542</v>
      </c>
      <c r="D39" s="32" t="s">
        <v>137</v>
      </c>
      <c r="E39" s="61">
        <v>2.4762e-7</v>
      </c>
      <c r="F39" s="61">
        <v>4.9201e-5</v>
      </c>
      <c r="G39" s="48">
        <v>0.340909090909091</v>
      </c>
      <c r="H39" s="40" t="s">
        <v>543</v>
      </c>
    </row>
    <row r="40" spans="1:8">
      <c r="A40" s="32" t="s">
        <v>516</v>
      </c>
      <c r="B40" s="32" t="s">
        <v>544</v>
      </c>
      <c r="C40" s="31" t="s">
        <v>545</v>
      </c>
      <c r="D40" s="32" t="s">
        <v>137</v>
      </c>
      <c r="E40" s="61">
        <v>3.776e-7</v>
      </c>
      <c r="F40" s="61">
        <v>7.074e-5</v>
      </c>
      <c r="G40" s="48">
        <v>0.45</v>
      </c>
      <c r="H40" s="40" t="s">
        <v>546</v>
      </c>
    </row>
    <row r="41" spans="1:8">
      <c r="A41" s="32" t="s">
        <v>516</v>
      </c>
      <c r="B41" s="32" t="s">
        <v>547</v>
      </c>
      <c r="C41" s="31" t="s">
        <v>548</v>
      </c>
      <c r="D41" s="32" t="s">
        <v>137</v>
      </c>
      <c r="E41" s="61">
        <v>6.3869e-7</v>
      </c>
      <c r="F41" s="32">
        <v>0.00011319</v>
      </c>
      <c r="G41" s="48">
        <v>0.75</v>
      </c>
      <c r="H41" s="40" t="s">
        <v>549</v>
      </c>
    </row>
    <row r="42" spans="1:8">
      <c r="A42" s="32" t="s">
        <v>516</v>
      </c>
      <c r="B42" s="32" t="s">
        <v>550</v>
      </c>
      <c r="C42" s="31" t="s">
        <v>551</v>
      </c>
      <c r="D42" s="32" t="s">
        <v>137</v>
      </c>
      <c r="E42" s="61">
        <v>6.6175e-7</v>
      </c>
      <c r="F42" s="32">
        <v>0.00011419</v>
      </c>
      <c r="G42" s="48">
        <v>1</v>
      </c>
      <c r="H42" s="40" t="s">
        <v>552</v>
      </c>
    </row>
    <row r="43" spans="1:8">
      <c r="A43" s="32" t="s">
        <v>516</v>
      </c>
      <c r="B43" s="32" t="s">
        <v>553</v>
      </c>
      <c r="C43" s="31" t="s">
        <v>554</v>
      </c>
      <c r="D43" s="32" t="s">
        <v>137</v>
      </c>
      <c r="E43" s="61">
        <v>1.0888e-6</v>
      </c>
      <c r="F43" s="32">
        <v>0.00017413</v>
      </c>
      <c r="G43" s="48">
        <v>0.1875</v>
      </c>
      <c r="H43" s="40" t="s">
        <v>555</v>
      </c>
    </row>
    <row r="44" spans="1:8">
      <c r="A44" s="32" t="s">
        <v>516</v>
      </c>
      <c r="B44" s="32" t="s">
        <v>556</v>
      </c>
      <c r="C44" s="31" t="s">
        <v>557</v>
      </c>
      <c r="D44" s="32" t="s">
        <v>137</v>
      </c>
      <c r="E44" s="61">
        <v>1.3606e-6</v>
      </c>
      <c r="F44" s="32">
        <v>0.00021241</v>
      </c>
      <c r="G44" s="48">
        <v>0.36</v>
      </c>
      <c r="H44" s="40" t="s">
        <v>558</v>
      </c>
    </row>
    <row r="45" spans="1:8">
      <c r="A45" s="32" t="s">
        <v>516</v>
      </c>
      <c r="B45" s="32" t="s">
        <v>559</v>
      </c>
      <c r="C45" s="31" t="s">
        <v>560</v>
      </c>
      <c r="D45" s="32" t="s">
        <v>137</v>
      </c>
      <c r="E45" s="61">
        <v>1.7116e-6</v>
      </c>
      <c r="F45" s="32">
        <v>0.00025507</v>
      </c>
      <c r="G45" s="48">
        <v>0.5</v>
      </c>
      <c r="H45" s="40" t="s">
        <v>561</v>
      </c>
    </row>
    <row r="46" spans="1:8">
      <c r="A46" s="32" t="s">
        <v>516</v>
      </c>
      <c r="B46" s="32" t="s">
        <v>562</v>
      </c>
      <c r="C46" s="31" t="s">
        <v>563</v>
      </c>
      <c r="D46" s="32" t="s">
        <v>137</v>
      </c>
      <c r="E46" s="61">
        <v>1.8759e-6</v>
      </c>
      <c r="F46" s="32">
        <v>0.00027334</v>
      </c>
      <c r="G46" s="48">
        <v>0.27906976744186</v>
      </c>
      <c r="H46" s="40" t="s">
        <v>564</v>
      </c>
    </row>
    <row r="47" spans="1:8">
      <c r="A47" s="32" t="s">
        <v>516</v>
      </c>
      <c r="B47" s="32" t="s">
        <v>565</v>
      </c>
      <c r="C47" s="31" t="s">
        <v>566</v>
      </c>
      <c r="D47" s="32" t="s">
        <v>137</v>
      </c>
      <c r="E47" s="61">
        <v>2.3972e-6</v>
      </c>
      <c r="F47" s="32">
        <v>0.00034171</v>
      </c>
      <c r="G47" s="48">
        <v>0.6</v>
      </c>
      <c r="H47" s="40" t="s">
        <v>567</v>
      </c>
    </row>
    <row r="48" spans="1:8">
      <c r="A48" s="32" t="s">
        <v>516</v>
      </c>
      <c r="B48" s="32" t="s">
        <v>568</v>
      </c>
      <c r="C48" s="31" t="s">
        <v>569</v>
      </c>
      <c r="D48" s="32" t="s">
        <v>137</v>
      </c>
      <c r="E48" s="61">
        <v>3.2842e-6</v>
      </c>
      <c r="F48" s="32">
        <v>0.00045818</v>
      </c>
      <c r="G48" s="48">
        <v>0.321428571428571</v>
      </c>
      <c r="H48" s="40" t="s">
        <v>570</v>
      </c>
    </row>
    <row r="49" spans="1:8">
      <c r="A49" s="32" t="s">
        <v>516</v>
      </c>
      <c r="B49" s="32" t="s">
        <v>571</v>
      </c>
      <c r="C49" s="31" t="s">
        <v>572</v>
      </c>
      <c r="D49" s="32" t="s">
        <v>137</v>
      </c>
      <c r="E49" s="61">
        <v>3.3597e-6</v>
      </c>
      <c r="F49" s="32">
        <v>0.00045895</v>
      </c>
      <c r="G49" s="48">
        <v>0.6</v>
      </c>
      <c r="H49" s="40" t="s">
        <v>573</v>
      </c>
    </row>
    <row r="50" spans="1:8">
      <c r="A50" s="32" t="s">
        <v>516</v>
      </c>
      <c r="B50" s="32" t="s">
        <v>574</v>
      </c>
      <c r="C50" s="31" t="s">
        <v>575</v>
      </c>
      <c r="D50" s="32" t="s">
        <v>137</v>
      </c>
      <c r="E50" s="61">
        <v>3.4456e-6</v>
      </c>
      <c r="F50" s="32">
        <v>0.00046107</v>
      </c>
      <c r="G50" s="48">
        <v>0.285714285714286</v>
      </c>
      <c r="H50" s="40" t="s">
        <v>576</v>
      </c>
    </row>
    <row r="51" spans="1:8">
      <c r="A51" s="32" t="s">
        <v>516</v>
      </c>
      <c r="B51" s="32" t="s">
        <v>577</v>
      </c>
      <c r="C51" s="31" t="s">
        <v>578</v>
      </c>
      <c r="D51" s="32" t="s">
        <v>137</v>
      </c>
      <c r="E51" s="61">
        <v>4.1848e-6</v>
      </c>
      <c r="F51" s="32">
        <v>0.00052768</v>
      </c>
      <c r="G51" s="48">
        <v>0.5</v>
      </c>
      <c r="H51" s="40" t="s">
        <v>579</v>
      </c>
    </row>
    <row r="52" spans="1:8">
      <c r="A52" s="32" t="s">
        <v>516</v>
      </c>
      <c r="B52" s="32" t="s">
        <v>580</v>
      </c>
      <c r="C52" s="31" t="s">
        <v>581</v>
      </c>
      <c r="D52" s="32" t="s">
        <v>137</v>
      </c>
      <c r="E52" s="61">
        <v>7.4279e-6</v>
      </c>
      <c r="F52" s="32">
        <v>0.00091896</v>
      </c>
      <c r="G52" s="48">
        <v>0.45</v>
      </c>
      <c r="H52" s="40" t="s">
        <v>582</v>
      </c>
    </row>
    <row r="53" spans="1:8">
      <c r="A53" s="32" t="s">
        <v>516</v>
      </c>
      <c r="B53" s="32" t="s">
        <v>583</v>
      </c>
      <c r="C53" s="31" t="s">
        <v>584</v>
      </c>
      <c r="D53" s="32" t="s">
        <v>137</v>
      </c>
      <c r="E53" s="61">
        <v>8.149e-6</v>
      </c>
      <c r="F53" s="32">
        <v>0.00097151</v>
      </c>
      <c r="G53" s="48">
        <v>0.158620689655172</v>
      </c>
      <c r="H53" s="40" t="s">
        <v>585</v>
      </c>
    </row>
    <row r="54" spans="1:8">
      <c r="A54" s="32" t="s">
        <v>516</v>
      </c>
      <c r="B54" s="32" t="s">
        <v>586</v>
      </c>
      <c r="C54" s="31" t="s">
        <v>587</v>
      </c>
      <c r="D54" s="32" t="s">
        <v>137</v>
      </c>
      <c r="E54" s="61">
        <v>9.1059e-6</v>
      </c>
      <c r="F54" s="32">
        <v>0.0010662</v>
      </c>
      <c r="G54" s="48">
        <v>0.3</v>
      </c>
      <c r="H54" s="40" t="s">
        <v>588</v>
      </c>
    </row>
    <row r="55" spans="1:8">
      <c r="A55" s="32" t="s">
        <v>516</v>
      </c>
      <c r="B55" s="32" t="s">
        <v>589</v>
      </c>
      <c r="C55" s="31" t="s">
        <v>590</v>
      </c>
      <c r="D55" s="32" t="s">
        <v>137</v>
      </c>
      <c r="E55" s="61">
        <v>9.7874e-6</v>
      </c>
      <c r="F55" s="32">
        <v>0.0011259</v>
      </c>
      <c r="G55" s="48">
        <v>0.333333333333333</v>
      </c>
      <c r="H55" s="40" t="s">
        <v>591</v>
      </c>
    </row>
    <row r="56" spans="1:8">
      <c r="A56" s="32" t="s">
        <v>516</v>
      </c>
      <c r="B56" s="32" t="s">
        <v>592</v>
      </c>
      <c r="C56" s="31" t="s">
        <v>593</v>
      </c>
      <c r="D56" s="32" t="s">
        <v>137</v>
      </c>
      <c r="E56" s="61">
        <v>1.7675e-5</v>
      </c>
      <c r="F56" s="32">
        <v>0.0017422</v>
      </c>
      <c r="G56" s="48">
        <v>0.6</v>
      </c>
      <c r="H56" s="40" t="s">
        <v>594</v>
      </c>
    </row>
    <row r="57" spans="1:8">
      <c r="A57" s="32" t="s">
        <v>516</v>
      </c>
      <c r="B57" s="32" t="s">
        <v>595</v>
      </c>
      <c r="C57" s="31" t="s">
        <v>596</v>
      </c>
      <c r="D57" s="32" t="s">
        <v>137</v>
      </c>
      <c r="E57" s="61">
        <v>1.8333e-5</v>
      </c>
      <c r="F57" s="32">
        <v>0.0017422</v>
      </c>
      <c r="G57" s="48">
        <v>0.857142857142857</v>
      </c>
      <c r="H57" s="40" t="s">
        <v>597</v>
      </c>
    </row>
    <row r="58" spans="1:8">
      <c r="A58" s="32" t="s">
        <v>516</v>
      </c>
      <c r="B58" s="32" t="s">
        <v>598</v>
      </c>
      <c r="C58" s="31" t="s">
        <v>599</v>
      </c>
      <c r="D58" s="32" t="s">
        <v>137</v>
      </c>
      <c r="E58" s="61">
        <v>2.1686e-5</v>
      </c>
      <c r="F58" s="32">
        <v>0.0020028</v>
      </c>
      <c r="G58" s="48">
        <v>0.10989010989011</v>
      </c>
      <c r="H58" s="40" t="s">
        <v>600</v>
      </c>
    </row>
    <row r="59" spans="1:8">
      <c r="A59" s="32" t="s">
        <v>516</v>
      </c>
      <c r="B59" s="32" t="s">
        <v>601</v>
      </c>
      <c r="C59" s="31" t="s">
        <v>602</v>
      </c>
      <c r="D59" s="32" t="s">
        <v>137</v>
      </c>
      <c r="E59" s="61">
        <v>2.4784e-5</v>
      </c>
      <c r="F59" s="32">
        <v>0.0022571</v>
      </c>
      <c r="G59" s="48">
        <v>0.260869565217391</v>
      </c>
      <c r="H59" s="40" t="s">
        <v>603</v>
      </c>
    </row>
    <row r="60" spans="1:8">
      <c r="A60" s="32" t="s">
        <v>516</v>
      </c>
      <c r="B60" s="32" t="s">
        <v>604</v>
      </c>
      <c r="C60" s="31" t="s">
        <v>605</v>
      </c>
      <c r="D60" s="32" t="s">
        <v>137</v>
      </c>
      <c r="E60" s="61">
        <v>2.8298e-5</v>
      </c>
      <c r="F60" s="32">
        <v>0.0024403</v>
      </c>
      <c r="G60" s="48">
        <v>0.428571428571429</v>
      </c>
      <c r="H60" s="40" t="s">
        <v>606</v>
      </c>
    </row>
    <row r="61" spans="1:8">
      <c r="A61" s="32" t="s">
        <v>516</v>
      </c>
      <c r="B61" s="32" t="s">
        <v>607</v>
      </c>
      <c r="C61" s="31" t="s">
        <v>608</v>
      </c>
      <c r="D61" s="32" t="s">
        <v>137</v>
      </c>
      <c r="E61" s="61">
        <v>2.8657e-5</v>
      </c>
      <c r="F61" s="32">
        <v>0.0024403</v>
      </c>
      <c r="G61" s="48">
        <v>0.428571428571429</v>
      </c>
      <c r="H61" s="40" t="s">
        <v>609</v>
      </c>
    </row>
    <row r="62" spans="1:8">
      <c r="A62" s="32" t="s">
        <v>516</v>
      </c>
      <c r="B62" s="32" t="s">
        <v>610</v>
      </c>
      <c r="C62" s="31" t="s">
        <v>611</v>
      </c>
      <c r="D62" s="32" t="s">
        <v>137</v>
      </c>
      <c r="E62" s="61">
        <v>4.1251e-5</v>
      </c>
      <c r="F62" s="32">
        <v>0.0034677</v>
      </c>
      <c r="G62" s="48">
        <v>0.188888888888889</v>
      </c>
      <c r="H62" s="40" t="s">
        <v>612</v>
      </c>
    </row>
    <row r="63" spans="1:8">
      <c r="A63" s="32" t="s">
        <v>516</v>
      </c>
      <c r="B63" s="32" t="s">
        <v>613</v>
      </c>
      <c r="C63" s="31" t="s">
        <v>614</v>
      </c>
      <c r="D63" s="32" t="s">
        <v>137</v>
      </c>
      <c r="E63" s="61">
        <v>4.8169e-5</v>
      </c>
      <c r="F63" s="32">
        <v>0.003998</v>
      </c>
      <c r="G63" s="48">
        <v>0.4</v>
      </c>
      <c r="H63" s="40" t="s">
        <v>615</v>
      </c>
    </row>
    <row r="64" spans="1:8">
      <c r="A64" s="32" t="s">
        <v>516</v>
      </c>
      <c r="B64" s="32" t="s">
        <v>616</v>
      </c>
      <c r="C64" s="31" t="s">
        <v>617</v>
      </c>
      <c r="D64" s="32" t="s">
        <v>137</v>
      </c>
      <c r="E64" s="61">
        <v>4.9781e-5</v>
      </c>
      <c r="F64" s="32">
        <v>0.0040802</v>
      </c>
      <c r="G64" s="48">
        <v>0.321428571428571</v>
      </c>
      <c r="H64" s="40" t="s">
        <v>618</v>
      </c>
    </row>
    <row r="65" spans="1:8">
      <c r="A65" s="32" t="s">
        <v>516</v>
      </c>
      <c r="B65" s="32" t="s">
        <v>619</v>
      </c>
      <c r="C65" s="31" t="s">
        <v>620</v>
      </c>
      <c r="D65" s="32" t="s">
        <v>137</v>
      </c>
      <c r="E65" s="61">
        <v>5.7089e-5</v>
      </c>
      <c r="F65" s="32">
        <v>0.004565</v>
      </c>
      <c r="G65" s="48">
        <v>1</v>
      </c>
      <c r="H65" s="40" t="s">
        <v>621</v>
      </c>
    </row>
    <row r="66" spans="1:8">
      <c r="A66" s="32" t="s">
        <v>516</v>
      </c>
      <c r="B66" s="32" t="s">
        <v>622</v>
      </c>
      <c r="C66" s="31" t="s">
        <v>623</v>
      </c>
      <c r="D66" s="32" t="s">
        <v>137</v>
      </c>
      <c r="E66" s="61">
        <v>6.6103e-5</v>
      </c>
      <c r="F66" s="32">
        <v>0.0050992</v>
      </c>
      <c r="G66" s="48">
        <v>0.375</v>
      </c>
      <c r="H66" s="40" t="s">
        <v>624</v>
      </c>
    </row>
    <row r="67" spans="1:8">
      <c r="A67" s="32" t="s">
        <v>516</v>
      </c>
      <c r="B67" s="32" t="s">
        <v>625</v>
      </c>
      <c r="C67" s="31" t="s">
        <v>626</v>
      </c>
      <c r="D67" s="32" t="s">
        <v>137</v>
      </c>
      <c r="E67" s="61">
        <v>7.2439e-5</v>
      </c>
      <c r="F67" s="32">
        <v>0.0054589</v>
      </c>
      <c r="G67" s="48">
        <v>0.75</v>
      </c>
      <c r="H67" s="40" t="s">
        <v>627</v>
      </c>
    </row>
    <row r="68" spans="1:8">
      <c r="A68" s="32" t="s">
        <v>516</v>
      </c>
      <c r="B68" s="32" t="s">
        <v>628</v>
      </c>
      <c r="C68" s="31" t="s">
        <v>629</v>
      </c>
      <c r="D68" s="32" t="s">
        <v>137</v>
      </c>
      <c r="E68" s="61">
        <v>7.5403e-5</v>
      </c>
      <c r="F68" s="32">
        <v>0.0054589</v>
      </c>
      <c r="G68" s="48">
        <v>0.0657395701643489</v>
      </c>
      <c r="H68" s="40" t="s">
        <v>630</v>
      </c>
    </row>
    <row r="69" spans="1:8">
      <c r="A69" s="32" t="s">
        <v>516</v>
      </c>
      <c r="B69" s="32" t="s">
        <v>631</v>
      </c>
      <c r="C69" s="31" t="s">
        <v>632</v>
      </c>
      <c r="D69" s="32" t="s">
        <v>137</v>
      </c>
      <c r="E69" s="61">
        <v>7.8745e-5</v>
      </c>
      <c r="F69" s="32">
        <v>0.0054589</v>
      </c>
      <c r="G69" s="48">
        <v>0.0609233698238934</v>
      </c>
      <c r="H69" s="40" t="s">
        <v>633</v>
      </c>
    </row>
    <row r="70" spans="1:8">
      <c r="A70" s="32" t="s">
        <v>516</v>
      </c>
      <c r="B70" s="32" t="s">
        <v>634</v>
      </c>
      <c r="C70" s="31" t="s">
        <v>635</v>
      </c>
      <c r="D70" s="32" t="s">
        <v>137</v>
      </c>
      <c r="E70" s="61">
        <v>8.4919e-5</v>
      </c>
      <c r="F70" s="32">
        <v>0.0054589</v>
      </c>
      <c r="G70" s="48">
        <v>1</v>
      </c>
      <c r="H70" s="40" t="s">
        <v>636</v>
      </c>
    </row>
    <row r="71" spans="1:8">
      <c r="A71" s="32" t="s">
        <v>516</v>
      </c>
      <c r="B71" s="32" t="s">
        <v>637</v>
      </c>
      <c r="C71" s="31" t="s">
        <v>638</v>
      </c>
      <c r="D71" s="32" t="s">
        <v>137</v>
      </c>
      <c r="E71" s="61">
        <v>9.2566e-5</v>
      </c>
      <c r="F71" s="32">
        <v>0.0058928</v>
      </c>
      <c r="G71" s="48">
        <v>0.128676470588235</v>
      </c>
      <c r="H71" s="40" t="s">
        <v>639</v>
      </c>
    </row>
    <row r="72" spans="1:8">
      <c r="A72" s="32" t="s">
        <v>516</v>
      </c>
      <c r="B72" s="32" t="s">
        <v>640</v>
      </c>
      <c r="C72" s="31" t="s">
        <v>641</v>
      </c>
      <c r="D72" s="32" t="s">
        <v>137</v>
      </c>
      <c r="E72" s="61">
        <v>9.3658e-5</v>
      </c>
      <c r="F72" s="32">
        <v>0.0059013</v>
      </c>
      <c r="G72" s="48">
        <v>0.714285714285714</v>
      </c>
      <c r="H72" s="40" t="s">
        <v>642</v>
      </c>
    </row>
    <row r="73" spans="1:8">
      <c r="A73" s="32" t="s">
        <v>516</v>
      </c>
      <c r="B73" s="32" t="s">
        <v>643</v>
      </c>
      <c r="C73" s="31" t="s">
        <v>644</v>
      </c>
      <c r="D73" s="32" t="s">
        <v>137</v>
      </c>
      <c r="E73" s="32">
        <v>0.00010127</v>
      </c>
      <c r="F73" s="32">
        <v>0.0062644</v>
      </c>
      <c r="G73" s="48">
        <v>0.454545454545455</v>
      </c>
      <c r="H73" s="40" t="s">
        <v>645</v>
      </c>
    </row>
    <row r="74" spans="1:8">
      <c r="A74" s="32" t="s">
        <v>516</v>
      </c>
      <c r="B74" s="32" t="s">
        <v>646</v>
      </c>
      <c r="C74" s="31" t="s">
        <v>647</v>
      </c>
      <c r="D74" s="32" t="s">
        <v>137</v>
      </c>
      <c r="E74" s="32">
        <v>0.00010681</v>
      </c>
      <c r="F74" s="32">
        <v>0.0063637</v>
      </c>
      <c r="G74" s="48">
        <v>0.222222222222222</v>
      </c>
      <c r="H74" s="40" t="s">
        <v>648</v>
      </c>
    </row>
    <row r="75" spans="1:8">
      <c r="A75" s="32" t="s">
        <v>516</v>
      </c>
      <c r="B75" s="32" t="s">
        <v>649</v>
      </c>
      <c r="C75" s="31" t="s">
        <v>650</v>
      </c>
      <c r="D75" s="32" t="s">
        <v>137</v>
      </c>
      <c r="E75" s="32">
        <v>0.00012582</v>
      </c>
      <c r="F75" s="32">
        <v>0.0069043</v>
      </c>
      <c r="G75" s="48">
        <v>0.6</v>
      </c>
      <c r="H75" s="40" t="s">
        <v>651</v>
      </c>
    </row>
    <row r="76" spans="1:8">
      <c r="A76" s="32" t="s">
        <v>516</v>
      </c>
      <c r="B76" s="32" t="s">
        <v>652</v>
      </c>
      <c r="C76" s="31" t="s">
        <v>653</v>
      </c>
      <c r="D76" s="32" t="s">
        <v>137</v>
      </c>
      <c r="E76" s="32">
        <v>0.00012852</v>
      </c>
      <c r="F76" s="32">
        <v>0.0069043</v>
      </c>
      <c r="G76" s="48">
        <v>0.461538461538462</v>
      </c>
      <c r="H76" s="40" t="s">
        <v>654</v>
      </c>
    </row>
    <row r="77" spans="1:8">
      <c r="A77" s="32" t="s">
        <v>516</v>
      </c>
      <c r="B77" s="32" t="s">
        <v>655</v>
      </c>
      <c r="C77" s="31" t="s">
        <v>656</v>
      </c>
      <c r="D77" s="32" t="s">
        <v>137</v>
      </c>
      <c r="E77" s="32">
        <v>0.00012945</v>
      </c>
      <c r="F77" s="32">
        <v>0.0069043</v>
      </c>
      <c r="G77" s="48">
        <v>0.127777777777778</v>
      </c>
      <c r="H77" s="40" t="s">
        <v>657</v>
      </c>
    </row>
    <row r="78" spans="1:8">
      <c r="A78" s="32" t="s">
        <v>516</v>
      </c>
      <c r="B78" s="32" t="s">
        <v>658</v>
      </c>
      <c r="C78" s="31" t="s">
        <v>659</v>
      </c>
      <c r="D78" s="32" t="s">
        <v>137</v>
      </c>
      <c r="E78" s="32">
        <v>0.00013162</v>
      </c>
      <c r="F78" s="32">
        <v>0.0069043</v>
      </c>
      <c r="G78" s="48">
        <v>1</v>
      </c>
      <c r="H78" s="40" t="s">
        <v>660</v>
      </c>
    </row>
    <row r="79" spans="1:8">
      <c r="A79" s="32" t="s">
        <v>516</v>
      </c>
      <c r="B79" s="32" t="s">
        <v>661</v>
      </c>
      <c r="C79" s="31" t="s">
        <v>662</v>
      </c>
      <c r="D79" s="32" t="s">
        <v>137</v>
      </c>
      <c r="E79" s="32">
        <v>0.00013977</v>
      </c>
      <c r="F79" s="32">
        <v>0.0071309</v>
      </c>
      <c r="G79" s="48">
        <v>0.296296296296296</v>
      </c>
      <c r="H79" s="40" t="s">
        <v>663</v>
      </c>
    </row>
    <row r="80" spans="1:8">
      <c r="A80" s="32" t="s">
        <v>516</v>
      </c>
      <c r="B80" s="32" t="s">
        <v>664</v>
      </c>
      <c r="C80" s="31" t="s">
        <v>665</v>
      </c>
      <c r="D80" s="32" t="s">
        <v>137</v>
      </c>
      <c r="E80" s="32">
        <v>0.00014029</v>
      </c>
      <c r="F80" s="32">
        <v>0.0071309</v>
      </c>
      <c r="G80" s="48">
        <v>0.277777777777778</v>
      </c>
      <c r="H80" s="40" t="s">
        <v>666</v>
      </c>
    </row>
    <row r="81" spans="1:8">
      <c r="A81" s="32" t="s">
        <v>516</v>
      </c>
      <c r="B81" s="32" t="s">
        <v>667</v>
      </c>
      <c r="C81" s="31" t="s">
        <v>668</v>
      </c>
      <c r="D81" s="32" t="s">
        <v>137</v>
      </c>
      <c r="E81" s="32">
        <v>0.00015039</v>
      </c>
      <c r="F81" s="32">
        <v>0.0075854</v>
      </c>
      <c r="G81" s="48">
        <v>0.421052631578947</v>
      </c>
      <c r="H81" s="40" t="s">
        <v>669</v>
      </c>
    </row>
    <row r="82" spans="1:8">
      <c r="A82" s="32" t="s">
        <v>516</v>
      </c>
      <c r="B82" s="32" t="s">
        <v>670</v>
      </c>
      <c r="C82" s="31" t="s">
        <v>671</v>
      </c>
      <c r="D82" s="32" t="s">
        <v>137</v>
      </c>
      <c r="E82" s="32">
        <v>0.00016068</v>
      </c>
      <c r="F82" s="32">
        <v>0.0079815</v>
      </c>
      <c r="G82" s="48">
        <v>0.6</v>
      </c>
      <c r="H82" s="40" t="s">
        <v>672</v>
      </c>
    </row>
    <row r="83" spans="1:8">
      <c r="A83" s="32" t="s">
        <v>516</v>
      </c>
      <c r="B83" s="32" t="s">
        <v>673</v>
      </c>
      <c r="C83" s="31" t="s">
        <v>674</v>
      </c>
      <c r="D83" s="32" t="s">
        <v>137</v>
      </c>
      <c r="E83" s="32">
        <v>0.00016394</v>
      </c>
      <c r="F83" s="32">
        <v>0.0080825</v>
      </c>
      <c r="G83" s="48">
        <v>1</v>
      </c>
      <c r="H83" s="40" t="s">
        <v>675</v>
      </c>
    </row>
    <row r="84" spans="1:8">
      <c r="A84" s="32" t="s">
        <v>516</v>
      </c>
      <c r="B84" s="65" t="s">
        <v>676</v>
      </c>
      <c r="C84" s="31" t="s">
        <v>677</v>
      </c>
      <c r="D84" s="32" t="s">
        <v>137</v>
      </c>
      <c r="E84" s="32">
        <v>0.00017185</v>
      </c>
      <c r="F84" s="32">
        <v>0.0083996</v>
      </c>
      <c r="G84" s="48">
        <v>0.220588235294118</v>
      </c>
      <c r="H84" s="40" t="s">
        <v>678</v>
      </c>
    </row>
    <row r="85" spans="1:8">
      <c r="A85" s="32" t="s">
        <v>516</v>
      </c>
      <c r="B85" s="32" t="s">
        <v>679</v>
      </c>
      <c r="C85" s="31" t="s">
        <v>680</v>
      </c>
      <c r="D85" s="32" t="s">
        <v>137</v>
      </c>
      <c r="E85" s="32">
        <v>0.00017381</v>
      </c>
      <c r="F85" s="32">
        <v>0.0083996</v>
      </c>
      <c r="G85" s="48">
        <v>0.6</v>
      </c>
      <c r="H85" s="40" t="s">
        <v>681</v>
      </c>
    </row>
    <row r="86" spans="1:8">
      <c r="A86" s="32" t="s">
        <v>516</v>
      </c>
      <c r="B86" s="32" t="s">
        <v>682</v>
      </c>
      <c r="C86" s="31" t="s">
        <v>683</v>
      </c>
      <c r="D86" s="32" t="s">
        <v>137</v>
      </c>
      <c r="E86" s="32">
        <v>0.00018246</v>
      </c>
      <c r="F86" s="32">
        <v>0.0084849</v>
      </c>
      <c r="G86" s="48">
        <v>0.545454545454545</v>
      </c>
      <c r="H86" s="40" t="s">
        <v>684</v>
      </c>
    </row>
    <row r="87" spans="1:8">
      <c r="A87" s="32" t="s">
        <v>516</v>
      </c>
      <c r="B87" s="66" t="s">
        <v>685</v>
      </c>
      <c r="C87" s="31" t="s">
        <v>686</v>
      </c>
      <c r="D87" s="32" t="s">
        <v>137</v>
      </c>
      <c r="E87" s="32">
        <v>0.00018375</v>
      </c>
      <c r="F87" s="32">
        <v>0.0084849</v>
      </c>
      <c r="G87" s="48">
        <v>1</v>
      </c>
      <c r="H87" s="40" t="s">
        <v>687</v>
      </c>
    </row>
    <row r="88" spans="1:8">
      <c r="A88" s="32" t="s">
        <v>516</v>
      </c>
      <c r="B88" s="32" t="s">
        <v>688</v>
      </c>
      <c r="C88" s="31" t="s">
        <v>689</v>
      </c>
      <c r="D88" s="32" t="s">
        <v>137</v>
      </c>
      <c r="E88" s="32">
        <v>0.00018709</v>
      </c>
      <c r="F88" s="32">
        <v>0.0085193</v>
      </c>
      <c r="G88" s="48">
        <v>0.444444444444444</v>
      </c>
      <c r="H88" s="40" t="s">
        <v>690</v>
      </c>
    </row>
    <row r="89" spans="1:8">
      <c r="A89" s="32" t="s">
        <v>516</v>
      </c>
      <c r="B89" s="32" t="s">
        <v>691</v>
      </c>
      <c r="C89" s="31" t="s">
        <v>692</v>
      </c>
      <c r="D89" s="32" t="s">
        <v>137</v>
      </c>
      <c r="E89" s="32">
        <v>0.00019153</v>
      </c>
      <c r="F89" s="32">
        <v>0.0086612</v>
      </c>
      <c r="G89" s="48">
        <v>1</v>
      </c>
      <c r="H89" s="40" t="s">
        <v>693</v>
      </c>
    </row>
    <row r="90" spans="1:8">
      <c r="A90" s="32" t="s">
        <v>516</v>
      </c>
      <c r="B90" s="32" t="s">
        <v>694</v>
      </c>
      <c r="C90" s="31" t="s">
        <v>695</v>
      </c>
      <c r="D90" s="32" t="s">
        <v>137</v>
      </c>
      <c r="E90" s="32">
        <v>0.00019808</v>
      </c>
      <c r="F90" s="32">
        <v>0.0087282</v>
      </c>
      <c r="G90" s="48">
        <v>0.290322580645161</v>
      </c>
      <c r="H90" s="40" t="s">
        <v>696</v>
      </c>
    </row>
    <row r="91" spans="1:8">
      <c r="A91" s="32" t="s">
        <v>516</v>
      </c>
      <c r="B91" s="32" t="s">
        <v>697</v>
      </c>
      <c r="C91" s="31" t="s">
        <v>698</v>
      </c>
      <c r="D91" s="32" t="s">
        <v>137</v>
      </c>
      <c r="E91" s="32">
        <v>0.00020499</v>
      </c>
      <c r="F91" s="32">
        <v>0.0087282</v>
      </c>
      <c r="G91" s="48">
        <v>1</v>
      </c>
      <c r="H91" s="40" t="s">
        <v>699</v>
      </c>
    </row>
    <row r="92" spans="1:8">
      <c r="A92" s="32" t="s">
        <v>516</v>
      </c>
      <c r="B92" s="32" t="s">
        <v>700</v>
      </c>
      <c r="C92" s="31" t="s">
        <v>701</v>
      </c>
      <c r="D92" s="32" t="s">
        <v>137</v>
      </c>
      <c r="E92" s="32">
        <v>0.00021402</v>
      </c>
      <c r="F92" s="32">
        <v>0.0089351</v>
      </c>
      <c r="G92" s="48">
        <v>0.75</v>
      </c>
      <c r="H92" s="40" t="s">
        <v>702</v>
      </c>
    </row>
    <row r="93" spans="1:8">
      <c r="A93" s="32" t="s">
        <v>516</v>
      </c>
      <c r="B93" s="32" t="s">
        <v>703</v>
      </c>
      <c r="C93" s="31" t="s">
        <v>704</v>
      </c>
      <c r="D93" s="32" t="s">
        <v>137</v>
      </c>
      <c r="E93" s="32">
        <v>0.00021513</v>
      </c>
      <c r="F93" s="32">
        <v>0.0089351</v>
      </c>
      <c r="G93" s="48">
        <v>0.0825147347740668</v>
      </c>
      <c r="H93" s="40" t="s">
        <v>705</v>
      </c>
    </row>
    <row r="94" spans="1:8">
      <c r="A94" s="32" t="s">
        <v>516</v>
      </c>
      <c r="B94" s="32" t="s">
        <v>706</v>
      </c>
      <c r="C94" s="31" t="s">
        <v>707</v>
      </c>
      <c r="D94" s="32" t="s">
        <v>137</v>
      </c>
      <c r="E94" s="32">
        <v>0.00021727</v>
      </c>
      <c r="F94" s="32">
        <v>0.0089351</v>
      </c>
      <c r="G94" s="48">
        <v>0.062987012987013</v>
      </c>
      <c r="H94" s="40" t="s">
        <v>708</v>
      </c>
    </row>
    <row r="95" spans="1:8">
      <c r="A95" s="32" t="s">
        <v>516</v>
      </c>
      <c r="B95" s="32" t="s">
        <v>709</v>
      </c>
      <c r="C95" s="31" t="s">
        <v>710</v>
      </c>
      <c r="D95" s="32" t="s">
        <v>137</v>
      </c>
      <c r="E95" s="32">
        <v>0.00022173</v>
      </c>
      <c r="F95" s="32">
        <v>0.0089351</v>
      </c>
      <c r="G95" s="48">
        <v>0.0642857142857143</v>
      </c>
      <c r="H95" s="40" t="s">
        <v>711</v>
      </c>
    </row>
    <row r="96" spans="1:8">
      <c r="A96" s="32" t="s">
        <v>516</v>
      </c>
      <c r="B96" s="32" t="s">
        <v>712</v>
      </c>
      <c r="C96" s="31" t="s">
        <v>713</v>
      </c>
      <c r="D96" s="32" t="s">
        <v>137</v>
      </c>
      <c r="E96" s="32">
        <v>0.00022637</v>
      </c>
      <c r="F96" s="32">
        <v>0.0089351</v>
      </c>
      <c r="G96" s="48">
        <v>0.0806451612903226</v>
      </c>
      <c r="H96" s="40" t="s">
        <v>714</v>
      </c>
    </row>
    <row r="97" spans="1:8">
      <c r="A97" s="32" t="s">
        <v>516</v>
      </c>
      <c r="B97" s="32" t="s">
        <v>715</v>
      </c>
      <c r="C97" s="31" t="s">
        <v>716</v>
      </c>
      <c r="D97" s="32" t="s">
        <v>137</v>
      </c>
      <c r="E97" s="32">
        <v>0.000231</v>
      </c>
      <c r="F97" s="32">
        <v>0.0089351</v>
      </c>
      <c r="G97" s="48">
        <v>1</v>
      </c>
      <c r="H97" s="40" t="s">
        <v>717</v>
      </c>
    </row>
    <row r="98" spans="1:8">
      <c r="A98" s="32" t="s">
        <v>516</v>
      </c>
      <c r="B98" s="32" t="s">
        <v>718</v>
      </c>
      <c r="C98" s="31" t="s">
        <v>719</v>
      </c>
      <c r="D98" s="32" t="s">
        <v>137</v>
      </c>
      <c r="E98" s="32">
        <v>0.00023983</v>
      </c>
      <c r="F98" s="32">
        <v>0.0089351</v>
      </c>
      <c r="G98" s="48">
        <v>1</v>
      </c>
      <c r="H98" s="40" t="s">
        <v>720</v>
      </c>
    </row>
    <row r="99" spans="1:8">
      <c r="A99" s="32" t="s">
        <v>516</v>
      </c>
      <c r="B99" s="32" t="s">
        <v>721</v>
      </c>
      <c r="C99" s="67" t="s">
        <v>722</v>
      </c>
      <c r="D99" s="32" t="s">
        <v>137</v>
      </c>
      <c r="E99" s="32">
        <v>0.00025213</v>
      </c>
      <c r="F99" s="32">
        <v>0.0089364</v>
      </c>
      <c r="G99" s="48">
        <v>1</v>
      </c>
      <c r="H99" s="40" t="s">
        <v>723</v>
      </c>
    </row>
    <row r="100" spans="1:8">
      <c r="A100" s="32" t="s">
        <v>516</v>
      </c>
      <c r="B100" s="64" t="s">
        <v>513</v>
      </c>
      <c r="C100" s="31" t="s">
        <v>514</v>
      </c>
      <c r="D100" s="32" t="s">
        <v>137</v>
      </c>
      <c r="E100" s="32">
        <v>0.00025954</v>
      </c>
      <c r="F100" s="32">
        <v>0.0089722</v>
      </c>
      <c r="G100" s="48">
        <v>0.28125</v>
      </c>
      <c r="H100" s="40" t="s">
        <v>724</v>
      </c>
    </row>
    <row r="101" spans="1:8">
      <c r="A101" s="32" t="s">
        <v>516</v>
      </c>
      <c r="B101" s="32" t="s">
        <v>725</v>
      </c>
      <c r="C101" s="31" t="s">
        <v>726</v>
      </c>
      <c r="D101" s="32" t="s">
        <v>137</v>
      </c>
      <c r="E101" s="32">
        <v>0.00026106</v>
      </c>
      <c r="F101" s="32">
        <v>0.0089722</v>
      </c>
      <c r="G101" s="48">
        <v>0.14</v>
      </c>
      <c r="H101" s="40" t="s">
        <v>727</v>
      </c>
    </row>
    <row r="102" spans="1:8">
      <c r="A102" s="32" t="s">
        <v>516</v>
      </c>
      <c r="B102" s="32" t="s">
        <v>728</v>
      </c>
      <c r="C102" s="31" t="s">
        <v>729</v>
      </c>
      <c r="D102" s="32" t="s">
        <v>137</v>
      </c>
      <c r="E102" s="32">
        <v>0.00026669</v>
      </c>
      <c r="F102" s="32">
        <v>0.0089722</v>
      </c>
      <c r="G102" s="48">
        <v>0.139784946236559</v>
      </c>
      <c r="H102" s="40" t="s">
        <v>730</v>
      </c>
    </row>
    <row r="103" spans="1:8">
      <c r="A103" s="32" t="s">
        <v>516</v>
      </c>
      <c r="B103" s="32" t="s">
        <v>731</v>
      </c>
      <c r="C103" s="31" t="s">
        <v>732</v>
      </c>
      <c r="D103" s="32" t="s">
        <v>137</v>
      </c>
      <c r="E103" s="32">
        <v>0.00026699</v>
      </c>
      <c r="F103" s="32">
        <v>0.0089722</v>
      </c>
      <c r="G103" s="48">
        <v>1</v>
      </c>
      <c r="H103" s="40" t="s">
        <v>733</v>
      </c>
    </row>
    <row r="104" spans="1:8">
      <c r="A104" s="32" t="s">
        <v>516</v>
      </c>
      <c r="B104" s="32" t="s">
        <v>734</v>
      </c>
      <c r="C104" s="31" t="s">
        <v>735</v>
      </c>
      <c r="D104" s="32" t="s">
        <v>137</v>
      </c>
      <c r="E104" s="32">
        <v>0.00027661</v>
      </c>
      <c r="F104" s="32">
        <v>0.0089722</v>
      </c>
      <c r="G104" s="48">
        <v>1</v>
      </c>
      <c r="H104" s="40" t="s">
        <v>736</v>
      </c>
    </row>
    <row r="105" spans="1:8">
      <c r="A105" s="32" t="s">
        <v>516</v>
      </c>
      <c r="B105" s="32" t="s">
        <v>737</v>
      </c>
      <c r="C105" s="31" t="s">
        <v>738</v>
      </c>
      <c r="D105" s="32" t="s">
        <v>137</v>
      </c>
      <c r="E105" s="32">
        <v>0.00027711</v>
      </c>
      <c r="F105" s="32">
        <v>0.0089722</v>
      </c>
      <c r="G105" s="48">
        <v>1</v>
      </c>
      <c r="H105" s="40" t="s">
        <v>739</v>
      </c>
    </row>
    <row r="106" spans="1:8">
      <c r="A106" s="32" t="s">
        <v>516</v>
      </c>
      <c r="B106" s="32" t="s">
        <v>740</v>
      </c>
      <c r="C106" s="31" t="s">
        <v>741</v>
      </c>
      <c r="D106" s="32" t="s">
        <v>137</v>
      </c>
      <c r="E106" s="32">
        <v>0.00027777</v>
      </c>
      <c r="F106" s="32">
        <v>0.0089722</v>
      </c>
      <c r="G106" s="48">
        <v>1</v>
      </c>
      <c r="H106" s="40" t="s">
        <v>742</v>
      </c>
    </row>
    <row r="107" spans="1:8">
      <c r="A107" s="32" t="s">
        <v>516</v>
      </c>
      <c r="B107" s="68" t="s">
        <v>444</v>
      </c>
      <c r="C107" s="31" t="s">
        <v>445</v>
      </c>
      <c r="D107" s="32" t="s">
        <v>137</v>
      </c>
      <c r="E107" s="32">
        <v>0.00028022</v>
      </c>
      <c r="F107" s="32">
        <v>0.0090068</v>
      </c>
      <c r="G107" s="48">
        <v>0.375</v>
      </c>
      <c r="H107" s="40" t="s">
        <v>743</v>
      </c>
    </row>
    <row r="108" spans="1:8">
      <c r="A108" s="32" t="s">
        <v>516</v>
      </c>
      <c r="B108" s="32" t="s">
        <v>744</v>
      </c>
      <c r="C108" s="31" t="s">
        <v>745</v>
      </c>
      <c r="D108" s="32" t="s">
        <v>137</v>
      </c>
      <c r="E108" s="32">
        <v>0.0003099</v>
      </c>
      <c r="F108" s="32">
        <v>0.0097694</v>
      </c>
      <c r="G108" s="48">
        <v>0.126506024096386</v>
      </c>
      <c r="H108" s="40" t="s">
        <v>746</v>
      </c>
    </row>
    <row r="109" spans="1:8">
      <c r="A109" s="32" t="s">
        <v>516</v>
      </c>
      <c r="B109" s="32" t="s">
        <v>747</v>
      </c>
      <c r="C109" s="31" t="s">
        <v>748</v>
      </c>
      <c r="D109" s="32" t="s">
        <v>137</v>
      </c>
      <c r="E109" s="32">
        <v>0.00032743</v>
      </c>
      <c r="F109" s="32">
        <v>0.009864</v>
      </c>
      <c r="G109" s="48">
        <v>0.25</v>
      </c>
      <c r="H109" s="40" t="s">
        <v>749</v>
      </c>
    </row>
    <row r="110" spans="1:8">
      <c r="A110" s="32" t="s">
        <v>516</v>
      </c>
      <c r="B110" s="32" t="s">
        <v>750</v>
      </c>
      <c r="C110" s="31" t="s">
        <v>751</v>
      </c>
      <c r="D110" s="32" t="s">
        <v>137</v>
      </c>
      <c r="E110" s="32">
        <v>0.00033634</v>
      </c>
      <c r="F110" s="32">
        <v>0.009864</v>
      </c>
      <c r="G110" s="48">
        <v>1</v>
      </c>
      <c r="H110" s="40" t="s">
        <v>752</v>
      </c>
    </row>
    <row r="111" spans="1:8">
      <c r="A111" s="32" t="s">
        <v>516</v>
      </c>
      <c r="B111" s="32" t="s">
        <v>753</v>
      </c>
      <c r="C111" s="31" t="s">
        <v>754</v>
      </c>
      <c r="D111" s="32" t="s">
        <v>137</v>
      </c>
      <c r="E111" s="32">
        <v>0.00033817</v>
      </c>
      <c r="F111" s="32">
        <v>0.009864</v>
      </c>
      <c r="G111" s="48">
        <v>0.0865139949109415</v>
      </c>
      <c r="H111" s="40" t="s">
        <v>755</v>
      </c>
    </row>
    <row r="112" spans="1:8">
      <c r="A112" s="32" t="s">
        <v>516</v>
      </c>
      <c r="B112" s="32" t="s">
        <v>756</v>
      </c>
      <c r="C112" s="31" t="s">
        <v>757</v>
      </c>
      <c r="D112" s="32" t="s">
        <v>137</v>
      </c>
      <c r="E112" s="32">
        <v>0.00034139</v>
      </c>
      <c r="F112" s="32">
        <v>0.009864</v>
      </c>
      <c r="G112" s="48">
        <v>0.416666666666667</v>
      </c>
      <c r="H112" s="40" t="s">
        <v>758</v>
      </c>
    </row>
    <row r="113" spans="1:8">
      <c r="A113" s="32" t="s">
        <v>516</v>
      </c>
      <c r="B113" s="32" t="s">
        <v>759</v>
      </c>
      <c r="C113" s="31" t="s">
        <v>760</v>
      </c>
      <c r="D113" s="32" t="s">
        <v>137</v>
      </c>
      <c r="E113" s="32">
        <v>0.00034478</v>
      </c>
      <c r="F113" s="32">
        <v>0.009864</v>
      </c>
      <c r="G113" s="48">
        <v>1</v>
      </c>
      <c r="H113" s="40" t="s">
        <v>761</v>
      </c>
    </row>
    <row r="114" spans="1:8">
      <c r="A114" s="32" t="s">
        <v>516</v>
      </c>
      <c r="B114" s="32" t="s">
        <v>762</v>
      </c>
      <c r="C114" s="31" t="s">
        <v>763</v>
      </c>
      <c r="D114" s="32" t="s">
        <v>137</v>
      </c>
      <c r="E114" s="32">
        <v>0.00034663</v>
      </c>
      <c r="F114" s="32">
        <v>0.009864</v>
      </c>
      <c r="G114" s="48">
        <v>1</v>
      </c>
      <c r="H114" s="40" t="s">
        <v>764</v>
      </c>
    </row>
    <row r="115" spans="1:8">
      <c r="A115" s="32" t="s">
        <v>516</v>
      </c>
      <c r="B115" s="69" t="s">
        <v>765</v>
      </c>
      <c r="C115" s="31" t="s">
        <v>766</v>
      </c>
      <c r="D115" s="32" t="s">
        <v>137</v>
      </c>
      <c r="E115" s="32">
        <v>0.00035503</v>
      </c>
      <c r="F115" s="32">
        <v>0.009864</v>
      </c>
      <c r="G115" s="48">
        <v>0.133858267716535</v>
      </c>
      <c r="H115" s="40" t="s">
        <v>767</v>
      </c>
    </row>
    <row r="116" spans="1:8">
      <c r="A116" s="32" t="s">
        <v>516</v>
      </c>
      <c r="B116" s="32" t="s">
        <v>768</v>
      </c>
      <c r="C116" s="31" t="s">
        <v>769</v>
      </c>
      <c r="D116" s="32" t="s">
        <v>137</v>
      </c>
      <c r="E116" s="32">
        <v>0.0003596</v>
      </c>
      <c r="F116" s="32">
        <v>0.009949</v>
      </c>
      <c r="G116" s="48">
        <v>0.8</v>
      </c>
      <c r="H116" s="40" t="s">
        <v>770</v>
      </c>
    </row>
    <row r="117" spans="1:8">
      <c r="A117" s="32" t="s">
        <v>771</v>
      </c>
      <c r="B117" s="32" t="s">
        <v>772</v>
      </c>
      <c r="C117" s="31" t="s">
        <v>773</v>
      </c>
      <c r="D117" s="32" t="s">
        <v>137</v>
      </c>
      <c r="E117" s="61">
        <v>6.0206e-9</v>
      </c>
      <c r="F117" s="61">
        <v>3.3914e-5</v>
      </c>
      <c r="G117" s="48">
        <v>0.51219512195122</v>
      </c>
      <c r="H117" s="40" t="s">
        <v>774</v>
      </c>
    </row>
    <row r="118" spans="1:8">
      <c r="A118" s="32" t="s">
        <v>771</v>
      </c>
      <c r="B118" s="70" t="s">
        <v>775</v>
      </c>
      <c r="C118" s="31" t="s">
        <v>776</v>
      </c>
      <c r="D118" s="32" t="s">
        <v>137</v>
      </c>
      <c r="E118" s="61">
        <v>1.9962e-7</v>
      </c>
      <c r="F118" s="32">
        <v>0.00038037</v>
      </c>
      <c r="G118" s="48">
        <v>0.244623655913978</v>
      </c>
      <c r="H118" s="40" t="s">
        <v>777</v>
      </c>
    </row>
    <row r="119" spans="1:8">
      <c r="A119" s="32" t="s">
        <v>771</v>
      </c>
      <c r="B119" s="32" t="s">
        <v>778</v>
      </c>
      <c r="C119" s="31" t="s">
        <v>779</v>
      </c>
      <c r="D119" s="32" t="s">
        <v>137</v>
      </c>
      <c r="E119" s="61">
        <v>2.4246e-7</v>
      </c>
      <c r="F119" s="32">
        <v>0.00038037</v>
      </c>
      <c r="G119" s="48">
        <v>0.608695652173913</v>
      </c>
      <c r="H119" s="40" t="s">
        <v>780</v>
      </c>
    </row>
    <row r="120" spans="1:8">
      <c r="A120" s="32" t="s">
        <v>771</v>
      </c>
      <c r="B120" s="71" t="s">
        <v>781</v>
      </c>
      <c r="C120" s="31" t="s">
        <v>782</v>
      </c>
      <c r="D120" s="32" t="s">
        <v>137</v>
      </c>
      <c r="E120" s="61">
        <v>2.9438e-7</v>
      </c>
      <c r="F120" s="32">
        <v>0.00038037</v>
      </c>
      <c r="G120" s="48">
        <v>0.245014245014245</v>
      </c>
      <c r="H120" s="40" t="s">
        <v>783</v>
      </c>
    </row>
    <row r="121" spans="1:8">
      <c r="A121" s="32" t="s">
        <v>771</v>
      </c>
      <c r="B121" s="72" t="s">
        <v>784</v>
      </c>
      <c r="C121" s="31" t="s">
        <v>785</v>
      </c>
      <c r="D121" s="32" t="s">
        <v>137</v>
      </c>
      <c r="E121" s="61">
        <v>3.3763e-7</v>
      </c>
      <c r="F121" s="32">
        <v>0.00038037</v>
      </c>
      <c r="G121" s="48">
        <v>0.294117647058824</v>
      </c>
      <c r="H121" s="40" t="s">
        <v>786</v>
      </c>
    </row>
    <row r="122" spans="1:8">
      <c r="A122" s="32" t="s">
        <v>771</v>
      </c>
      <c r="B122" s="32" t="s">
        <v>787</v>
      </c>
      <c r="C122" s="31" t="s">
        <v>788</v>
      </c>
      <c r="D122" s="32" t="s">
        <v>137</v>
      </c>
      <c r="E122" s="61">
        <v>6.5666e-7</v>
      </c>
      <c r="F122" s="32">
        <v>0.0006165</v>
      </c>
      <c r="G122" s="48">
        <v>0.9</v>
      </c>
      <c r="H122" s="40" t="s">
        <v>789</v>
      </c>
    </row>
    <row r="123" spans="1:8">
      <c r="A123" s="32" t="s">
        <v>771</v>
      </c>
      <c r="B123" s="32" t="s">
        <v>790</v>
      </c>
      <c r="C123" s="31" t="s">
        <v>791</v>
      </c>
      <c r="D123" s="32" t="s">
        <v>137</v>
      </c>
      <c r="E123" s="61">
        <v>8.495e-7</v>
      </c>
      <c r="F123" s="32">
        <v>0.0006836</v>
      </c>
      <c r="G123" s="48">
        <v>0.303030303030303</v>
      </c>
      <c r="H123" s="40" t="s">
        <v>792</v>
      </c>
    </row>
    <row r="124" spans="1:8">
      <c r="A124" s="32" t="s">
        <v>771</v>
      </c>
      <c r="B124" s="32" t="s">
        <v>793</v>
      </c>
      <c r="C124" s="31" t="s">
        <v>794</v>
      </c>
      <c r="D124" s="32" t="s">
        <v>137</v>
      </c>
      <c r="E124" s="61">
        <v>1.1435e-6</v>
      </c>
      <c r="F124" s="32">
        <v>0.00079119</v>
      </c>
      <c r="G124" s="48">
        <v>0.53125</v>
      </c>
      <c r="H124" s="40" t="s">
        <v>795</v>
      </c>
    </row>
    <row r="125" spans="1:8">
      <c r="A125" s="32" t="s">
        <v>771</v>
      </c>
      <c r="B125" s="32" t="s">
        <v>796</v>
      </c>
      <c r="C125" s="31" t="s">
        <v>797</v>
      </c>
      <c r="D125" s="32" t="s">
        <v>137</v>
      </c>
      <c r="E125" s="61">
        <v>1.2641e-6</v>
      </c>
      <c r="F125" s="32">
        <v>0.00079119</v>
      </c>
      <c r="G125" s="48">
        <v>0.232613908872902</v>
      </c>
      <c r="H125" s="40" t="s">
        <v>798</v>
      </c>
    </row>
    <row r="126" spans="1:8">
      <c r="A126" s="32" t="s">
        <v>771</v>
      </c>
      <c r="B126" s="32" t="s">
        <v>799</v>
      </c>
      <c r="C126" s="31" t="s">
        <v>800</v>
      </c>
      <c r="D126" s="32" t="s">
        <v>137</v>
      </c>
      <c r="E126" s="61">
        <v>1.612e-6</v>
      </c>
      <c r="F126" s="32">
        <v>0.00081575</v>
      </c>
      <c r="G126" s="48">
        <v>0.5</v>
      </c>
      <c r="H126" s="40" t="s">
        <v>801</v>
      </c>
    </row>
    <row r="127" spans="1:8">
      <c r="A127" s="32" t="s">
        <v>771</v>
      </c>
      <c r="B127" s="32" t="s">
        <v>802</v>
      </c>
      <c r="C127" s="31" t="s">
        <v>803</v>
      </c>
      <c r="D127" s="32" t="s">
        <v>137</v>
      </c>
      <c r="E127" s="61">
        <v>1.9178e-6</v>
      </c>
      <c r="F127" s="32">
        <v>0.00081575</v>
      </c>
      <c r="G127" s="48">
        <v>0.20906432748538</v>
      </c>
      <c r="H127" s="40" t="s">
        <v>804</v>
      </c>
    </row>
    <row r="128" spans="1:8">
      <c r="A128" s="32" t="s">
        <v>771</v>
      </c>
      <c r="B128" s="32" t="s">
        <v>805</v>
      </c>
      <c r="C128" s="31" t="s">
        <v>806</v>
      </c>
      <c r="D128" s="32" t="s">
        <v>137</v>
      </c>
      <c r="E128" s="61">
        <v>1.9328e-6</v>
      </c>
      <c r="F128" s="32">
        <v>0.00081575</v>
      </c>
      <c r="G128" s="48">
        <v>0.234375</v>
      </c>
      <c r="H128" s="40" t="s">
        <v>807</v>
      </c>
    </row>
    <row r="129" spans="1:8">
      <c r="A129" s="32" t="s">
        <v>771</v>
      </c>
      <c r="B129" s="32" t="s">
        <v>808</v>
      </c>
      <c r="C129" s="31" t="s">
        <v>809</v>
      </c>
      <c r="D129" s="32" t="s">
        <v>137</v>
      </c>
      <c r="E129" s="61">
        <v>2.0401e-6</v>
      </c>
      <c r="F129" s="32">
        <v>0.00081575</v>
      </c>
      <c r="G129" s="48">
        <v>0.262672811059908</v>
      </c>
      <c r="H129" s="40" t="s">
        <v>810</v>
      </c>
    </row>
    <row r="130" spans="1:8">
      <c r="A130" s="32" t="s">
        <v>771</v>
      </c>
      <c r="B130" s="73" t="s">
        <v>811</v>
      </c>
      <c r="C130" s="31" t="s">
        <v>812</v>
      </c>
      <c r="D130" s="32" t="s">
        <v>137</v>
      </c>
      <c r="E130" s="61">
        <v>2.3171e-6</v>
      </c>
      <c r="F130" s="32">
        <v>0.00081575</v>
      </c>
      <c r="G130" s="48">
        <v>0.555555555555556</v>
      </c>
      <c r="H130" s="40" t="s">
        <v>813</v>
      </c>
    </row>
    <row r="131" spans="1:8">
      <c r="A131" s="32" t="s">
        <v>771</v>
      </c>
      <c r="B131" s="69" t="s">
        <v>765</v>
      </c>
      <c r="C131" s="31" t="s">
        <v>766</v>
      </c>
      <c r="D131" s="32" t="s">
        <v>137</v>
      </c>
      <c r="E131" s="61">
        <v>3.5281e-6</v>
      </c>
      <c r="F131" s="32">
        <v>0.001169</v>
      </c>
      <c r="G131" s="48">
        <v>0.381818181818182</v>
      </c>
      <c r="H131" s="40" t="s">
        <v>814</v>
      </c>
    </row>
    <row r="132" spans="1:8">
      <c r="A132" s="32" t="s">
        <v>771</v>
      </c>
      <c r="B132" s="32" t="s">
        <v>815</v>
      </c>
      <c r="C132" s="31" t="s">
        <v>816</v>
      </c>
      <c r="D132" s="32" t="s">
        <v>137</v>
      </c>
      <c r="E132" s="61">
        <v>4.277e-6</v>
      </c>
      <c r="F132" s="32">
        <v>0.0013385</v>
      </c>
      <c r="G132" s="48">
        <v>0.5</v>
      </c>
      <c r="H132" s="40" t="s">
        <v>817</v>
      </c>
    </row>
    <row r="133" spans="1:8">
      <c r="A133" s="32" t="s">
        <v>771</v>
      </c>
      <c r="B133" s="74" t="s">
        <v>818</v>
      </c>
      <c r="C133" s="31" t="s">
        <v>819</v>
      </c>
      <c r="D133" s="32" t="s">
        <v>137</v>
      </c>
      <c r="E133" s="61">
        <v>5.9297e-6</v>
      </c>
      <c r="F133" s="32">
        <v>0.0016375</v>
      </c>
      <c r="G133" s="48">
        <v>0.26530612244898</v>
      </c>
      <c r="H133" s="40" t="s">
        <v>820</v>
      </c>
    </row>
    <row r="134" spans="1:8">
      <c r="A134" s="32" t="s">
        <v>771</v>
      </c>
      <c r="B134" s="32" t="s">
        <v>821</v>
      </c>
      <c r="C134" s="31" t="s">
        <v>822</v>
      </c>
      <c r="D134" s="32" t="s">
        <v>137</v>
      </c>
      <c r="E134" s="61">
        <v>9.8202e-6</v>
      </c>
      <c r="F134" s="32">
        <v>0.0023385</v>
      </c>
      <c r="G134" s="48">
        <v>0.196470588235294</v>
      </c>
      <c r="H134" s="40" t="s">
        <v>823</v>
      </c>
    </row>
    <row r="135" spans="1:8">
      <c r="A135" s="32" t="s">
        <v>771</v>
      </c>
      <c r="B135" s="75" t="s">
        <v>824</v>
      </c>
      <c r="C135" s="31" t="s">
        <v>825</v>
      </c>
      <c r="D135" s="32" t="s">
        <v>137</v>
      </c>
      <c r="E135" s="61">
        <v>1.1002e-5</v>
      </c>
      <c r="F135" s="32">
        <v>0.0023385</v>
      </c>
      <c r="G135" s="48">
        <v>1</v>
      </c>
      <c r="H135" s="40" t="s">
        <v>826</v>
      </c>
    </row>
    <row r="136" spans="1:8">
      <c r="A136" s="32" t="s">
        <v>771</v>
      </c>
      <c r="B136" s="32" t="s">
        <v>827</v>
      </c>
      <c r="C136" s="31" t="s">
        <v>828</v>
      </c>
      <c r="D136" s="32" t="s">
        <v>137</v>
      </c>
      <c r="E136" s="61">
        <v>1.6221e-5</v>
      </c>
      <c r="F136" s="32">
        <v>0.0023385</v>
      </c>
      <c r="G136" s="48">
        <v>0.196172248803828</v>
      </c>
      <c r="H136" s="40" t="s">
        <v>829</v>
      </c>
    </row>
    <row r="137" spans="1:8">
      <c r="A137" s="32" t="s">
        <v>771</v>
      </c>
      <c r="B137" s="76" t="s">
        <v>830</v>
      </c>
      <c r="C137" s="31" t="s">
        <v>831</v>
      </c>
      <c r="D137" s="32" t="s">
        <v>137</v>
      </c>
      <c r="E137" s="61">
        <v>1.6548e-5</v>
      </c>
      <c r="F137" s="32">
        <v>0.0023385</v>
      </c>
      <c r="G137" s="48">
        <v>0.235668789808917</v>
      </c>
      <c r="H137" s="40" t="s">
        <v>832</v>
      </c>
    </row>
    <row r="138" spans="1:8">
      <c r="A138" s="32" t="s">
        <v>771</v>
      </c>
      <c r="B138" s="32" t="s">
        <v>833</v>
      </c>
      <c r="C138" s="31" t="s">
        <v>834</v>
      </c>
      <c r="D138" s="32" t="s">
        <v>137</v>
      </c>
      <c r="E138" s="61">
        <v>1.8513e-5</v>
      </c>
      <c r="F138" s="32">
        <v>0.0023385</v>
      </c>
      <c r="G138" s="48">
        <v>0.382978723404255</v>
      </c>
      <c r="H138" s="40" t="s">
        <v>835</v>
      </c>
    </row>
    <row r="139" spans="1:8">
      <c r="A139" s="32" t="s">
        <v>771</v>
      </c>
      <c r="B139" s="32" t="s">
        <v>836</v>
      </c>
      <c r="C139" s="31" t="s">
        <v>837</v>
      </c>
      <c r="D139" s="32" t="s">
        <v>137</v>
      </c>
      <c r="E139" s="61">
        <v>2.0342e-5</v>
      </c>
      <c r="F139" s="32">
        <v>0.0023385</v>
      </c>
      <c r="G139" s="48">
        <v>1</v>
      </c>
      <c r="H139" s="40" t="s">
        <v>838</v>
      </c>
    </row>
    <row r="140" spans="1:8">
      <c r="A140" s="32" t="s">
        <v>771</v>
      </c>
      <c r="B140" s="32" t="s">
        <v>839</v>
      </c>
      <c r="C140" s="31" t="s">
        <v>840</v>
      </c>
      <c r="D140" s="32" t="s">
        <v>137</v>
      </c>
      <c r="E140" s="61">
        <v>2.2934e-5</v>
      </c>
      <c r="F140" s="32">
        <v>0.0025838</v>
      </c>
      <c r="G140" s="48">
        <v>0.727272727272727</v>
      </c>
      <c r="H140" s="40" t="s">
        <v>841</v>
      </c>
    </row>
    <row r="141" spans="1:8">
      <c r="A141" s="32" t="s">
        <v>771</v>
      </c>
      <c r="B141" s="32" t="s">
        <v>842</v>
      </c>
      <c r="C141" s="31" t="s">
        <v>843</v>
      </c>
      <c r="D141" s="32" t="s">
        <v>137</v>
      </c>
      <c r="E141" s="61">
        <v>2.5044e-5</v>
      </c>
      <c r="F141" s="32">
        <v>0.0027661</v>
      </c>
      <c r="G141" s="48">
        <v>0.19813829787234</v>
      </c>
      <c r="H141" s="40" t="s">
        <v>844</v>
      </c>
    </row>
    <row r="142" spans="1:8">
      <c r="A142" s="32" t="s">
        <v>771</v>
      </c>
      <c r="B142" s="77" t="s">
        <v>845</v>
      </c>
      <c r="C142" s="31" t="s">
        <v>846</v>
      </c>
      <c r="D142" s="32" t="s">
        <v>137</v>
      </c>
      <c r="E142" s="61">
        <v>2.5973e-5</v>
      </c>
      <c r="F142" s="32">
        <v>0.0028136</v>
      </c>
      <c r="G142" s="48">
        <v>0.313131313131313</v>
      </c>
      <c r="H142" s="40" t="s">
        <v>847</v>
      </c>
    </row>
    <row r="143" spans="1:8">
      <c r="A143" s="32" t="s">
        <v>771</v>
      </c>
      <c r="B143" s="32" t="s">
        <v>848</v>
      </c>
      <c r="C143" s="31" t="s">
        <v>849</v>
      </c>
      <c r="D143" s="32" t="s">
        <v>137</v>
      </c>
      <c r="E143" s="61">
        <v>2.9518e-5</v>
      </c>
      <c r="F143" s="32">
        <v>0.0031373</v>
      </c>
      <c r="G143" s="48">
        <v>0.55</v>
      </c>
      <c r="H143" s="40" t="s">
        <v>850</v>
      </c>
    </row>
    <row r="144" spans="1:8">
      <c r="A144" s="32" t="s">
        <v>771</v>
      </c>
      <c r="B144" s="32" t="s">
        <v>851</v>
      </c>
      <c r="C144" s="31" t="s">
        <v>852</v>
      </c>
      <c r="D144" s="32" t="s">
        <v>137</v>
      </c>
      <c r="E144" s="61">
        <v>4.6382e-5</v>
      </c>
      <c r="F144" s="32">
        <v>0.0048384</v>
      </c>
      <c r="G144" s="48">
        <v>0.200906344410876</v>
      </c>
      <c r="H144" s="40" t="s">
        <v>853</v>
      </c>
    </row>
    <row r="145" spans="1:8">
      <c r="A145" s="32" t="s">
        <v>771</v>
      </c>
      <c r="B145" s="78" t="s">
        <v>854</v>
      </c>
      <c r="C145" s="31" t="s">
        <v>855</v>
      </c>
      <c r="D145" s="32" t="s">
        <v>137</v>
      </c>
      <c r="E145" s="61">
        <v>4.769e-5</v>
      </c>
      <c r="F145" s="32">
        <v>0.0048844</v>
      </c>
      <c r="G145" s="48">
        <v>0.253731343283582</v>
      </c>
      <c r="H145" s="40" t="s">
        <v>856</v>
      </c>
    </row>
    <row r="146" spans="1:8">
      <c r="A146" s="32" t="s">
        <v>771</v>
      </c>
      <c r="B146" s="32" t="s">
        <v>857</v>
      </c>
      <c r="C146" s="31" t="s">
        <v>858</v>
      </c>
      <c r="D146" s="32" t="s">
        <v>137</v>
      </c>
      <c r="E146" s="61">
        <v>6.093e-5</v>
      </c>
      <c r="F146" s="32">
        <v>0.0060214</v>
      </c>
      <c r="G146" s="48">
        <v>0.857142857142857</v>
      </c>
      <c r="H146" s="40" t="s">
        <v>859</v>
      </c>
    </row>
    <row r="147" spans="1:8">
      <c r="A147" s="32" t="s">
        <v>771</v>
      </c>
      <c r="B147" s="32" t="s">
        <v>860</v>
      </c>
      <c r="C147" s="31" t="s">
        <v>861</v>
      </c>
      <c r="D147" s="32" t="s">
        <v>137</v>
      </c>
      <c r="E147" s="61">
        <v>6.945e-5</v>
      </c>
      <c r="F147" s="32">
        <v>0.0066332</v>
      </c>
      <c r="G147" s="48">
        <v>0.260869565217391</v>
      </c>
      <c r="H147" s="40" t="s">
        <v>862</v>
      </c>
    </row>
    <row r="148" spans="1:8">
      <c r="A148" s="32" t="s">
        <v>771</v>
      </c>
      <c r="B148" s="32" t="s">
        <v>863</v>
      </c>
      <c r="C148" s="31" t="s">
        <v>864</v>
      </c>
      <c r="D148" s="32" t="s">
        <v>137</v>
      </c>
      <c r="E148" s="61">
        <v>7.0144e-5</v>
      </c>
      <c r="F148" s="32">
        <v>0.0066332</v>
      </c>
      <c r="G148" s="48">
        <v>0.349206349206349</v>
      </c>
      <c r="H148" s="40" t="s">
        <v>865</v>
      </c>
    </row>
    <row r="149" spans="1:8">
      <c r="A149" s="32" t="s">
        <v>771</v>
      </c>
      <c r="B149" s="32" t="s">
        <v>170</v>
      </c>
      <c r="C149" s="31" t="s">
        <v>171</v>
      </c>
      <c r="D149" s="32" t="s">
        <v>137</v>
      </c>
      <c r="E149" s="61">
        <v>7.3122e-5</v>
      </c>
      <c r="F149" s="32">
        <v>0.0066435</v>
      </c>
      <c r="G149" s="48">
        <v>0.354838709677419</v>
      </c>
      <c r="H149" s="40" t="s">
        <v>866</v>
      </c>
    </row>
    <row r="150" spans="1:8">
      <c r="A150" s="32" t="s">
        <v>771</v>
      </c>
      <c r="B150" s="32" t="s">
        <v>867</v>
      </c>
      <c r="C150" s="31" t="s">
        <v>868</v>
      </c>
      <c r="D150" s="32" t="s">
        <v>137</v>
      </c>
      <c r="E150" s="61">
        <v>7.6807e-5</v>
      </c>
      <c r="F150" s="32">
        <v>0.0068675</v>
      </c>
      <c r="G150" s="48">
        <v>0.288135593220339</v>
      </c>
      <c r="H150" s="40" t="s">
        <v>869</v>
      </c>
    </row>
    <row r="151" spans="1:8">
      <c r="A151" s="32" t="s">
        <v>771</v>
      </c>
      <c r="B151" s="32" t="s">
        <v>870</v>
      </c>
      <c r="C151" s="31" t="s">
        <v>871</v>
      </c>
      <c r="D151" s="32" t="s">
        <v>137</v>
      </c>
      <c r="E151" s="32">
        <v>0.00010623</v>
      </c>
      <c r="F151" s="32">
        <v>0.00935</v>
      </c>
      <c r="G151" s="48">
        <v>0.526315789473684</v>
      </c>
      <c r="H151" s="40" t="s">
        <v>872</v>
      </c>
    </row>
    <row r="152" spans="1:8">
      <c r="A152" s="32" t="s">
        <v>771</v>
      </c>
      <c r="B152" s="32" t="s">
        <v>873</v>
      </c>
      <c r="C152" s="31" t="s">
        <v>874</v>
      </c>
      <c r="D152" s="32" t="s">
        <v>137</v>
      </c>
      <c r="E152" s="32">
        <v>0.00010981</v>
      </c>
      <c r="F152" s="32">
        <v>0.0095162</v>
      </c>
      <c r="G152" s="48">
        <v>0.205882352941176</v>
      </c>
      <c r="H152" s="40" t="s">
        <v>875</v>
      </c>
    </row>
    <row r="153" spans="1:8">
      <c r="A153" s="32" t="s">
        <v>876</v>
      </c>
      <c r="B153" s="32" t="s">
        <v>877</v>
      </c>
      <c r="C153" s="31" t="s">
        <v>878</v>
      </c>
      <c r="D153" s="32" t="s">
        <v>137</v>
      </c>
      <c r="E153" s="61">
        <v>1.9552e-7</v>
      </c>
      <c r="F153" s="32">
        <v>0.00025772</v>
      </c>
      <c r="G153" s="48">
        <v>0.653846153846154</v>
      </c>
      <c r="H153" s="40" t="s">
        <v>879</v>
      </c>
    </row>
    <row r="154" spans="1:8">
      <c r="A154" s="32" t="s">
        <v>876</v>
      </c>
      <c r="B154" s="78" t="s">
        <v>854</v>
      </c>
      <c r="C154" s="31" t="s">
        <v>855</v>
      </c>
      <c r="D154" s="32" t="s">
        <v>137</v>
      </c>
      <c r="E154" s="61">
        <v>3.3765e-7</v>
      </c>
      <c r="F154" s="32">
        <v>0.00025772</v>
      </c>
      <c r="G154" s="48">
        <v>0.349753694581281</v>
      </c>
      <c r="H154" s="40" t="s">
        <v>880</v>
      </c>
    </row>
    <row r="155" spans="1:8">
      <c r="A155" s="32" t="s">
        <v>876</v>
      </c>
      <c r="B155" s="32" t="s">
        <v>881</v>
      </c>
      <c r="C155" s="31" t="s">
        <v>882</v>
      </c>
      <c r="D155" s="32" t="s">
        <v>137</v>
      </c>
      <c r="E155" s="61">
        <v>4.6879e-7</v>
      </c>
      <c r="F155" s="32">
        <v>0.00029311</v>
      </c>
      <c r="G155" s="48">
        <v>0.761904761904762</v>
      </c>
      <c r="H155" s="40" t="s">
        <v>883</v>
      </c>
    </row>
    <row r="156" spans="1:8">
      <c r="A156" s="32" t="s">
        <v>876</v>
      </c>
      <c r="B156" s="32" t="s">
        <v>884</v>
      </c>
      <c r="C156" s="31" t="s">
        <v>885</v>
      </c>
      <c r="D156" s="32" t="s">
        <v>137</v>
      </c>
      <c r="E156" s="61">
        <v>1.0314e-6</v>
      </c>
      <c r="F156" s="32">
        <v>0.00049452</v>
      </c>
      <c r="G156" s="48">
        <v>0.666666666666667</v>
      </c>
      <c r="H156" s="40" t="s">
        <v>886</v>
      </c>
    </row>
    <row r="157" spans="1:8">
      <c r="A157" s="32" t="s">
        <v>876</v>
      </c>
      <c r="B157" s="77" t="s">
        <v>845</v>
      </c>
      <c r="C157" s="31" t="s">
        <v>846</v>
      </c>
      <c r="D157" s="32" t="s">
        <v>137</v>
      </c>
      <c r="E157" s="61">
        <v>1.0875e-6</v>
      </c>
      <c r="F157" s="32">
        <v>0.00049452</v>
      </c>
      <c r="G157" s="48">
        <v>0.432098765432099</v>
      </c>
      <c r="H157" s="40" t="s">
        <v>887</v>
      </c>
    </row>
    <row r="158" spans="1:8">
      <c r="A158" s="32" t="s">
        <v>876</v>
      </c>
      <c r="B158" s="79" t="s">
        <v>888</v>
      </c>
      <c r="C158" s="31" t="s">
        <v>889</v>
      </c>
      <c r="D158" s="32" t="s">
        <v>137</v>
      </c>
      <c r="E158" s="61">
        <v>2.8173e-6</v>
      </c>
      <c r="F158" s="32">
        <v>0.0011743</v>
      </c>
      <c r="G158" s="48">
        <v>0.421052631578947</v>
      </c>
      <c r="H158" s="40" t="s">
        <v>890</v>
      </c>
    </row>
    <row r="159" spans="1:8">
      <c r="A159" s="32" t="s">
        <v>876</v>
      </c>
      <c r="B159" s="70" t="s">
        <v>775</v>
      </c>
      <c r="C159" s="31" t="s">
        <v>776</v>
      </c>
      <c r="D159" s="32" t="s">
        <v>137</v>
      </c>
      <c r="E159" s="61">
        <v>5.1263e-6</v>
      </c>
      <c r="F159" s="32">
        <v>0.0019724</v>
      </c>
      <c r="G159" s="48">
        <v>0.303867403314917</v>
      </c>
      <c r="H159" s="40" t="s">
        <v>891</v>
      </c>
    </row>
    <row r="160" spans="1:8">
      <c r="A160" s="32" t="s">
        <v>876</v>
      </c>
      <c r="B160" s="32" t="s">
        <v>892</v>
      </c>
      <c r="C160" s="31" t="s">
        <v>893</v>
      </c>
      <c r="D160" s="32" t="s">
        <v>137</v>
      </c>
      <c r="E160" s="61">
        <v>8.0124e-6</v>
      </c>
      <c r="F160" s="32">
        <v>0.0028156</v>
      </c>
      <c r="G160" s="48">
        <v>0.53125</v>
      </c>
      <c r="H160" s="40" t="s">
        <v>894</v>
      </c>
    </row>
    <row r="161" spans="1:8">
      <c r="A161" s="32" t="s">
        <v>876</v>
      </c>
      <c r="B161" s="74" t="s">
        <v>818</v>
      </c>
      <c r="C161" s="31" t="s">
        <v>819</v>
      </c>
      <c r="D161" s="32" t="s">
        <v>137</v>
      </c>
      <c r="E161" s="61">
        <v>8.4433e-6</v>
      </c>
      <c r="F161" s="32">
        <v>0.0028156</v>
      </c>
      <c r="G161" s="48">
        <v>0.370860927152318</v>
      </c>
      <c r="H161" s="40" t="s">
        <v>895</v>
      </c>
    </row>
    <row r="162" spans="1:8">
      <c r="A162" s="32" t="s">
        <v>876</v>
      </c>
      <c r="B162" s="76" t="s">
        <v>830</v>
      </c>
      <c r="C162" s="31" t="s">
        <v>831</v>
      </c>
      <c r="D162" s="32" t="s">
        <v>137</v>
      </c>
      <c r="E162" s="61">
        <v>1.5381e-5</v>
      </c>
      <c r="F162" s="32">
        <v>0.0045256</v>
      </c>
      <c r="G162" s="48">
        <v>0.311643835616438</v>
      </c>
      <c r="H162" s="40" t="s">
        <v>896</v>
      </c>
    </row>
    <row r="163" spans="1:8">
      <c r="A163" s="32" t="s">
        <v>876</v>
      </c>
      <c r="B163" s="32" t="s">
        <v>897</v>
      </c>
      <c r="C163" s="31" t="s">
        <v>898</v>
      </c>
      <c r="D163" s="32" t="s">
        <v>137</v>
      </c>
      <c r="E163" s="61">
        <v>1.6888e-5</v>
      </c>
      <c r="F163" s="32">
        <v>0.0045325</v>
      </c>
      <c r="G163" s="48">
        <v>0.9</v>
      </c>
      <c r="H163" s="40" t="s">
        <v>899</v>
      </c>
    </row>
    <row r="164" spans="1:8">
      <c r="A164" s="32" t="s">
        <v>876</v>
      </c>
      <c r="B164" s="80" t="s">
        <v>900</v>
      </c>
      <c r="C164" s="31" t="s">
        <v>901</v>
      </c>
      <c r="D164" s="32" t="s">
        <v>137</v>
      </c>
      <c r="E164" s="61">
        <v>1.7216e-5</v>
      </c>
      <c r="F164" s="32">
        <v>0.0045325</v>
      </c>
      <c r="G164" s="48">
        <v>1</v>
      </c>
      <c r="H164" s="40" t="s">
        <v>902</v>
      </c>
    </row>
    <row r="165" spans="1:8">
      <c r="A165" s="32" t="s">
        <v>876</v>
      </c>
      <c r="B165" s="72" t="s">
        <v>784</v>
      </c>
      <c r="C165" s="31" t="s">
        <v>785</v>
      </c>
      <c r="D165" s="32" t="s">
        <v>137</v>
      </c>
      <c r="E165" s="61">
        <v>2.139e-5</v>
      </c>
      <c r="F165" s="32">
        <v>0.0053495</v>
      </c>
      <c r="G165" s="48">
        <v>0.373831775700935</v>
      </c>
      <c r="H165" s="40" t="s">
        <v>903</v>
      </c>
    </row>
    <row r="166" spans="1:8">
      <c r="A166" s="32" t="s">
        <v>876</v>
      </c>
      <c r="B166" s="32" t="s">
        <v>904</v>
      </c>
      <c r="C166" s="31" t="s">
        <v>905</v>
      </c>
      <c r="D166" s="32" t="s">
        <v>137</v>
      </c>
      <c r="E166" s="61">
        <v>2.7782e-5</v>
      </c>
      <c r="F166" s="32">
        <v>0.0063166</v>
      </c>
      <c r="G166" s="48">
        <v>0.4375</v>
      </c>
      <c r="H166" s="40" t="s">
        <v>906</v>
      </c>
    </row>
    <row r="167" spans="1:8">
      <c r="A167" s="32" t="s">
        <v>876</v>
      </c>
      <c r="B167" s="32" t="s">
        <v>907</v>
      </c>
      <c r="C167" s="31" t="s">
        <v>908</v>
      </c>
      <c r="D167" s="32" t="s">
        <v>137</v>
      </c>
      <c r="E167" s="61">
        <v>3.1893e-5</v>
      </c>
      <c r="F167" s="32">
        <v>0.0069361</v>
      </c>
      <c r="G167" s="48">
        <v>1</v>
      </c>
      <c r="H167" s="40" t="s">
        <v>909</v>
      </c>
    </row>
    <row r="168" spans="1:8">
      <c r="A168" s="32" t="s">
        <v>876</v>
      </c>
      <c r="B168" s="65" t="s">
        <v>676</v>
      </c>
      <c r="C168" s="31" t="s">
        <v>677</v>
      </c>
      <c r="D168" s="32" t="s">
        <v>137</v>
      </c>
      <c r="E168" s="61">
        <v>3.5233e-5</v>
      </c>
      <c r="F168" s="32">
        <v>0.0073169</v>
      </c>
      <c r="G168" s="48">
        <v>0.62962962962963</v>
      </c>
      <c r="H168" s="40" t="s">
        <v>910</v>
      </c>
    </row>
    <row r="169" spans="1:8">
      <c r="A169" s="32" t="s">
        <v>876</v>
      </c>
      <c r="B169" s="32" t="s">
        <v>911</v>
      </c>
      <c r="C169" s="31" t="s">
        <v>912</v>
      </c>
      <c r="D169" s="32" t="s">
        <v>137</v>
      </c>
      <c r="E169" s="61">
        <v>3.657e-5</v>
      </c>
      <c r="F169" s="32">
        <v>0.0073169</v>
      </c>
      <c r="G169" s="48">
        <v>0.705882352941177</v>
      </c>
      <c r="H169" s="40" t="s">
        <v>913</v>
      </c>
    </row>
    <row r="170" spans="1:8">
      <c r="A170" s="32" t="s">
        <v>876</v>
      </c>
      <c r="B170" s="32" t="s">
        <v>158</v>
      </c>
      <c r="C170" s="31" t="s">
        <v>159</v>
      </c>
      <c r="D170" s="32" t="s">
        <v>137</v>
      </c>
      <c r="E170" s="61">
        <v>3.9632e-5</v>
      </c>
      <c r="F170" s="32">
        <v>0.0076246</v>
      </c>
      <c r="G170" s="48">
        <v>1</v>
      </c>
      <c r="H170" s="40" t="s">
        <v>914</v>
      </c>
    </row>
    <row r="171" spans="1:8">
      <c r="A171" s="32" t="s">
        <v>876</v>
      </c>
      <c r="B171" s="73" t="s">
        <v>811</v>
      </c>
      <c r="C171" s="31" t="s">
        <v>812</v>
      </c>
      <c r="D171" s="32" t="s">
        <v>137</v>
      </c>
      <c r="E171" s="61">
        <v>4.2344e-5</v>
      </c>
      <c r="F171" s="32">
        <v>0.0078447</v>
      </c>
      <c r="G171" s="48">
        <v>0.681818181818182</v>
      </c>
      <c r="H171" s="40" t="s">
        <v>915</v>
      </c>
    </row>
    <row r="172" spans="1:8">
      <c r="A172" s="32" t="s">
        <v>876</v>
      </c>
      <c r="B172" s="32" t="s">
        <v>916</v>
      </c>
      <c r="C172" s="31" t="s">
        <v>917</v>
      </c>
      <c r="D172" s="32" t="s">
        <v>137</v>
      </c>
      <c r="E172" s="61">
        <v>5.561e-5</v>
      </c>
      <c r="F172" s="32">
        <v>0.009272</v>
      </c>
      <c r="G172" s="48">
        <v>1</v>
      </c>
      <c r="H172" s="40" t="s">
        <v>918</v>
      </c>
    </row>
    <row r="173" spans="1:8">
      <c r="A173" s="32" t="s">
        <v>876</v>
      </c>
      <c r="B173" s="32" t="s">
        <v>919</v>
      </c>
      <c r="C173" s="31" t="s">
        <v>920</v>
      </c>
      <c r="D173" s="32" t="s">
        <v>137</v>
      </c>
      <c r="E173" s="61">
        <v>5.7833e-5</v>
      </c>
      <c r="F173" s="32">
        <v>0.0093317</v>
      </c>
      <c r="G173" s="48">
        <v>0.512820512820513</v>
      </c>
      <c r="H173" s="40" t="s">
        <v>921</v>
      </c>
    </row>
    <row r="174" spans="1:8">
      <c r="A174" s="32" t="s">
        <v>876</v>
      </c>
      <c r="B174" s="71" t="s">
        <v>781</v>
      </c>
      <c r="C174" s="31" t="s">
        <v>782</v>
      </c>
      <c r="D174" s="32" t="s">
        <v>137</v>
      </c>
      <c r="E174" s="61">
        <v>6.2753e-5</v>
      </c>
      <c r="F174" s="32">
        <v>0.0098091</v>
      </c>
      <c r="G174" s="48">
        <v>0.292753623188406</v>
      </c>
      <c r="H174" s="40" t="s">
        <v>922</v>
      </c>
    </row>
    <row r="175" spans="1:8">
      <c r="A175" s="32" t="s">
        <v>923</v>
      </c>
      <c r="B175" s="32" t="s">
        <v>924</v>
      </c>
      <c r="C175" s="31" t="s">
        <v>925</v>
      </c>
      <c r="D175" s="32" t="s">
        <v>137</v>
      </c>
      <c r="E175" s="61">
        <v>3.1463e-7</v>
      </c>
      <c r="F175" s="32">
        <v>0.00059119</v>
      </c>
      <c r="G175" s="48">
        <v>0.511627906976744</v>
      </c>
      <c r="H175" s="40" t="s">
        <v>926</v>
      </c>
    </row>
    <row r="176" spans="1:8">
      <c r="A176" s="32" t="s">
        <v>923</v>
      </c>
      <c r="B176" s="32" t="s">
        <v>927</v>
      </c>
      <c r="C176" s="31" t="s">
        <v>928</v>
      </c>
      <c r="D176" s="32" t="s">
        <v>137</v>
      </c>
      <c r="E176" s="61">
        <v>1.2601e-6</v>
      </c>
      <c r="F176" s="32">
        <v>0.00099844</v>
      </c>
      <c r="G176" s="48">
        <v>1</v>
      </c>
      <c r="H176" s="40" t="s">
        <v>929</v>
      </c>
    </row>
    <row r="177" spans="1:8">
      <c r="A177" s="32" t="s">
        <v>923</v>
      </c>
      <c r="B177" s="32" t="s">
        <v>930</v>
      </c>
      <c r="C177" s="31" t="s">
        <v>931</v>
      </c>
      <c r="D177" s="32" t="s">
        <v>137</v>
      </c>
      <c r="E177" s="61">
        <v>1.2993e-6</v>
      </c>
      <c r="F177" s="32">
        <v>0.00099844</v>
      </c>
      <c r="G177" s="48">
        <v>1</v>
      </c>
      <c r="H177" s="40" t="s">
        <v>932</v>
      </c>
    </row>
    <row r="178" spans="1:8">
      <c r="A178" s="32" t="s">
        <v>923</v>
      </c>
      <c r="B178" s="32" t="s">
        <v>933</v>
      </c>
      <c r="C178" s="31" t="s">
        <v>934</v>
      </c>
      <c r="D178" s="32" t="s">
        <v>137</v>
      </c>
      <c r="E178" s="61">
        <v>1.3394e-6</v>
      </c>
      <c r="F178" s="32">
        <v>0.00099844</v>
      </c>
      <c r="G178" s="48">
        <v>1</v>
      </c>
      <c r="H178" s="40" t="s">
        <v>935</v>
      </c>
    </row>
    <row r="179" spans="1:8">
      <c r="A179" s="32" t="s">
        <v>923</v>
      </c>
      <c r="B179" s="32" t="s">
        <v>936</v>
      </c>
      <c r="C179" s="31" t="s">
        <v>937</v>
      </c>
      <c r="D179" s="32" t="s">
        <v>137</v>
      </c>
      <c r="E179" s="61">
        <v>1.3971e-6</v>
      </c>
      <c r="F179" s="32">
        <v>0.00099844</v>
      </c>
      <c r="G179" s="48">
        <v>1</v>
      </c>
      <c r="H179" s="40" t="s">
        <v>938</v>
      </c>
    </row>
    <row r="180" spans="1:8">
      <c r="A180" s="32" t="s">
        <v>923</v>
      </c>
      <c r="B180" s="32" t="s">
        <v>939</v>
      </c>
      <c r="C180" s="31" t="s">
        <v>940</v>
      </c>
      <c r="D180" s="32" t="s">
        <v>137</v>
      </c>
      <c r="E180" s="61">
        <v>1.6949e-6</v>
      </c>
      <c r="F180" s="32">
        <v>0.0010616</v>
      </c>
      <c r="G180" s="48">
        <v>0.4</v>
      </c>
      <c r="H180" s="40" t="s">
        <v>941</v>
      </c>
    </row>
    <row r="181" spans="1:8">
      <c r="A181" s="32" t="s">
        <v>923</v>
      </c>
      <c r="B181" s="32" t="s">
        <v>942</v>
      </c>
      <c r="C181" s="31" t="s">
        <v>943</v>
      </c>
      <c r="D181" s="32" t="s">
        <v>137</v>
      </c>
      <c r="E181" s="61">
        <v>2.5295e-6</v>
      </c>
      <c r="F181" s="32">
        <v>0.0014259</v>
      </c>
      <c r="G181" s="48">
        <v>1</v>
      </c>
      <c r="H181" s="40" t="s">
        <v>944</v>
      </c>
    </row>
    <row r="182" spans="1:8">
      <c r="A182" s="32" t="s">
        <v>923</v>
      </c>
      <c r="B182" s="32" t="s">
        <v>945</v>
      </c>
      <c r="C182" s="31" t="s">
        <v>946</v>
      </c>
      <c r="D182" s="32" t="s">
        <v>137</v>
      </c>
      <c r="E182" s="61">
        <v>7.8217e-6</v>
      </c>
      <c r="F182" s="32">
        <v>0.0029394</v>
      </c>
      <c r="G182" s="48">
        <v>0.6</v>
      </c>
      <c r="H182" s="40" t="s">
        <v>947</v>
      </c>
    </row>
    <row r="183" spans="1:8">
      <c r="A183" s="32" t="s">
        <v>923</v>
      </c>
      <c r="B183" s="32" t="s">
        <v>948</v>
      </c>
      <c r="C183" s="31" t="s">
        <v>949</v>
      </c>
      <c r="D183" s="32" t="s">
        <v>137</v>
      </c>
      <c r="E183" s="61">
        <v>1.1834e-5</v>
      </c>
      <c r="F183" s="32">
        <v>0.0039239</v>
      </c>
      <c r="G183" s="48">
        <v>1</v>
      </c>
      <c r="H183" s="40" t="s">
        <v>950</v>
      </c>
    </row>
    <row r="184" spans="1:8">
      <c r="A184" s="32" t="s">
        <v>923</v>
      </c>
      <c r="B184" s="32" t="s">
        <v>951</v>
      </c>
      <c r="C184" s="31" t="s">
        <v>952</v>
      </c>
      <c r="D184" s="32" t="s">
        <v>137</v>
      </c>
      <c r="E184" s="61">
        <v>1.5394e-5</v>
      </c>
      <c r="F184" s="32">
        <v>0.0041817</v>
      </c>
      <c r="G184" s="48">
        <v>1</v>
      </c>
      <c r="H184" s="40" t="s">
        <v>953</v>
      </c>
    </row>
    <row r="185" spans="1:8">
      <c r="A185" s="32" t="s">
        <v>923</v>
      </c>
      <c r="B185" s="32" t="s">
        <v>954</v>
      </c>
      <c r="C185" s="31" t="s">
        <v>955</v>
      </c>
      <c r="D185" s="32" t="s">
        <v>137</v>
      </c>
      <c r="E185" s="61">
        <v>2.024e-5</v>
      </c>
      <c r="F185" s="32">
        <v>0.0048015</v>
      </c>
      <c r="G185" s="48">
        <v>1</v>
      </c>
      <c r="H185" s="40" t="s">
        <v>956</v>
      </c>
    </row>
    <row r="186" spans="1:8">
      <c r="A186" s="32" t="s">
        <v>923</v>
      </c>
      <c r="B186" s="32" t="s">
        <v>957</v>
      </c>
      <c r="C186" s="31" t="s">
        <v>958</v>
      </c>
      <c r="D186" s="32" t="s">
        <v>137</v>
      </c>
      <c r="E186" s="61">
        <v>2.334e-5</v>
      </c>
      <c r="F186" s="32">
        <v>0.0050462</v>
      </c>
      <c r="G186" s="48">
        <v>1</v>
      </c>
      <c r="H186" s="40" t="s">
        <v>959</v>
      </c>
    </row>
    <row r="187" spans="1:8">
      <c r="A187" s="32" t="s">
        <v>923</v>
      </c>
      <c r="B187" s="32" t="s">
        <v>960</v>
      </c>
      <c r="C187" s="31" t="s">
        <v>961</v>
      </c>
      <c r="D187" s="32" t="s">
        <v>137</v>
      </c>
      <c r="E187" s="61">
        <v>2.718e-5</v>
      </c>
      <c r="F187" s="32">
        <v>0.0050462</v>
      </c>
      <c r="G187" s="48">
        <v>0.316546762589928</v>
      </c>
      <c r="H187" s="40" t="s">
        <v>962</v>
      </c>
    </row>
    <row r="188" spans="1:8">
      <c r="A188" s="32" t="s">
        <v>923</v>
      </c>
      <c r="B188" s="32" t="s">
        <v>963</v>
      </c>
      <c r="C188" s="31" t="s">
        <v>964</v>
      </c>
      <c r="D188" s="32" t="s">
        <v>137</v>
      </c>
      <c r="E188" s="61">
        <v>2.741e-5</v>
      </c>
      <c r="F188" s="32">
        <v>0.0050462</v>
      </c>
      <c r="G188" s="48">
        <v>1</v>
      </c>
      <c r="H188" s="40" t="s">
        <v>965</v>
      </c>
    </row>
    <row r="189" spans="1:8">
      <c r="A189" s="32" t="s">
        <v>923</v>
      </c>
      <c r="B189" s="32" t="s">
        <v>966</v>
      </c>
      <c r="C189" s="31" t="s">
        <v>967</v>
      </c>
      <c r="D189" s="32" t="s">
        <v>137</v>
      </c>
      <c r="E189" s="61">
        <v>2.9784e-5</v>
      </c>
      <c r="F189" s="32">
        <v>0.0050462</v>
      </c>
      <c r="G189" s="48">
        <v>0.692307692307692</v>
      </c>
      <c r="H189" s="40" t="s">
        <v>968</v>
      </c>
    </row>
    <row r="190" spans="1:8">
      <c r="A190" s="32" t="s">
        <v>923</v>
      </c>
      <c r="B190" s="80" t="s">
        <v>900</v>
      </c>
      <c r="C190" s="31" t="s">
        <v>901</v>
      </c>
      <c r="D190" s="32" t="s">
        <v>137</v>
      </c>
      <c r="E190" s="61">
        <v>3.0437e-5</v>
      </c>
      <c r="F190" s="32">
        <v>0.0050462</v>
      </c>
      <c r="G190" s="48">
        <v>0.666666666666667</v>
      </c>
      <c r="H190" s="40" t="s">
        <v>969</v>
      </c>
    </row>
    <row r="191" spans="1:8">
      <c r="A191" s="32" t="s">
        <v>923</v>
      </c>
      <c r="B191" s="32" t="s">
        <v>970</v>
      </c>
      <c r="C191" s="31" t="s">
        <v>971</v>
      </c>
      <c r="D191" s="32" t="s">
        <v>137</v>
      </c>
      <c r="E191" s="61">
        <v>4.1528e-5</v>
      </c>
      <c r="F191" s="32">
        <v>0.0063268</v>
      </c>
      <c r="G191" s="48">
        <v>0.727272727272727</v>
      </c>
      <c r="H191" s="40" t="s">
        <v>972</v>
      </c>
    </row>
    <row r="192" spans="1:8">
      <c r="A192" s="32" t="s">
        <v>923</v>
      </c>
      <c r="B192" s="32" t="s">
        <v>973</v>
      </c>
      <c r="C192" s="31" t="s">
        <v>974</v>
      </c>
      <c r="D192" s="32" t="s">
        <v>137</v>
      </c>
      <c r="E192" s="61">
        <v>5.2284e-5</v>
      </c>
      <c r="F192" s="32">
        <v>0.007557</v>
      </c>
      <c r="G192" s="48">
        <v>0.571428571428571</v>
      </c>
      <c r="H192" s="40" t="s">
        <v>975</v>
      </c>
    </row>
    <row r="193" spans="1:8">
      <c r="A193" s="32" t="s">
        <v>923</v>
      </c>
      <c r="B193" s="32" t="s">
        <v>976</v>
      </c>
      <c r="C193" s="31" t="s">
        <v>977</v>
      </c>
      <c r="D193" s="32" t="s">
        <v>137</v>
      </c>
      <c r="E193" s="61">
        <v>6.1842e-5</v>
      </c>
      <c r="F193" s="32">
        <v>0.0084378</v>
      </c>
      <c r="G193" s="48">
        <v>0.41025641025641</v>
      </c>
      <c r="H193" s="40" t="s">
        <v>978</v>
      </c>
    </row>
    <row r="194" spans="1:8">
      <c r="A194" s="32" t="s">
        <v>923</v>
      </c>
      <c r="B194" s="79" t="s">
        <v>888</v>
      </c>
      <c r="C194" s="31" t="s">
        <v>889</v>
      </c>
      <c r="D194" s="32" t="s">
        <v>137</v>
      </c>
      <c r="E194" s="61">
        <v>6.2868e-5</v>
      </c>
      <c r="F194" s="32">
        <v>0.0084378</v>
      </c>
      <c r="G194" s="48">
        <v>0.300751879699248</v>
      </c>
      <c r="H194" s="40" t="s">
        <v>979</v>
      </c>
    </row>
    <row r="195" spans="1:8">
      <c r="A195" s="32" t="s">
        <v>923</v>
      </c>
      <c r="B195" s="32" t="s">
        <v>980</v>
      </c>
      <c r="C195" s="31" t="s">
        <v>981</v>
      </c>
      <c r="D195" s="32" t="s">
        <v>137</v>
      </c>
      <c r="E195" s="61">
        <v>7.6657e-5</v>
      </c>
      <c r="F195" s="32">
        <v>0.0096026</v>
      </c>
      <c r="G195" s="48">
        <v>1</v>
      </c>
      <c r="H195" s="40" t="s">
        <v>982</v>
      </c>
    </row>
    <row r="196" spans="1:8">
      <c r="A196" s="32" t="s">
        <v>983</v>
      </c>
      <c r="B196" s="32" t="s">
        <v>984</v>
      </c>
      <c r="C196" s="31" t="s">
        <v>985</v>
      </c>
      <c r="D196" s="32" t="s">
        <v>137</v>
      </c>
      <c r="E196" s="61">
        <v>1.1541e-7</v>
      </c>
      <c r="F196" s="32">
        <v>0.00062405</v>
      </c>
      <c r="G196" s="48">
        <v>0.3046875</v>
      </c>
      <c r="H196" s="40" t="s">
        <v>986</v>
      </c>
    </row>
    <row r="197" spans="1:8">
      <c r="A197" s="32" t="s">
        <v>983</v>
      </c>
      <c r="B197" s="32" t="s">
        <v>987</v>
      </c>
      <c r="C197" s="31" t="s">
        <v>988</v>
      </c>
      <c r="D197" s="32" t="s">
        <v>137</v>
      </c>
      <c r="E197" s="61">
        <v>2.3251e-6</v>
      </c>
      <c r="F197" s="32">
        <v>0.0025144</v>
      </c>
      <c r="G197" s="48">
        <v>1</v>
      </c>
      <c r="H197" s="40" t="s">
        <v>989</v>
      </c>
    </row>
    <row r="198" spans="1:8">
      <c r="A198" s="32" t="s">
        <v>983</v>
      </c>
      <c r="B198" s="32" t="s">
        <v>990</v>
      </c>
      <c r="C198" s="31" t="s">
        <v>991</v>
      </c>
      <c r="D198" s="32" t="s">
        <v>137</v>
      </c>
      <c r="E198" s="61">
        <v>1.083e-5</v>
      </c>
      <c r="F198" s="32">
        <v>0.0073196</v>
      </c>
      <c r="G198" s="48">
        <v>0.316455696202532</v>
      </c>
      <c r="H198" s="40" t="s">
        <v>992</v>
      </c>
    </row>
    <row r="199" spans="1:8">
      <c r="A199" s="32" t="s">
        <v>983</v>
      </c>
      <c r="B199" s="32" t="s">
        <v>993</v>
      </c>
      <c r="C199" s="31" t="s">
        <v>994</v>
      </c>
      <c r="D199" s="32" t="s">
        <v>137</v>
      </c>
      <c r="E199" s="61">
        <v>1.5684e-5</v>
      </c>
      <c r="F199" s="32">
        <v>0.0075382</v>
      </c>
      <c r="G199" s="48">
        <v>1</v>
      </c>
      <c r="H199" s="40" t="s">
        <v>995</v>
      </c>
    </row>
    <row r="200" spans="1:8">
      <c r="A200" s="32" t="s">
        <v>983</v>
      </c>
      <c r="B200" s="32" t="s">
        <v>996</v>
      </c>
      <c r="C200" s="31" t="s">
        <v>997</v>
      </c>
      <c r="D200" s="32" t="s">
        <v>137</v>
      </c>
      <c r="E200" s="61">
        <v>1.7402e-5</v>
      </c>
      <c r="F200" s="32">
        <v>0.0075382</v>
      </c>
      <c r="G200" s="48">
        <v>0.458333333333333</v>
      </c>
      <c r="H200" s="40" t="s">
        <v>998</v>
      </c>
    </row>
    <row r="201" spans="1:8">
      <c r="A201" s="32" t="s">
        <v>983</v>
      </c>
      <c r="B201" s="32" t="s">
        <v>999</v>
      </c>
      <c r="C201" s="31" t="s">
        <v>1000</v>
      </c>
      <c r="D201" s="32" t="s">
        <v>137</v>
      </c>
      <c r="E201" s="61">
        <v>1.8082e-5</v>
      </c>
      <c r="F201" s="32">
        <v>0.0075382</v>
      </c>
      <c r="G201" s="48">
        <v>0.384615384615385</v>
      </c>
      <c r="H201" s="40" t="s">
        <v>1001</v>
      </c>
    </row>
    <row r="202" spans="1:8">
      <c r="A202" s="32" t="s">
        <v>983</v>
      </c>
      <c r="B202" s="32" t="s">
        <v>1002</v>
      </c>
      <c r="C202" s="31" t="s">
        <v>1003</v>
      </c>
      <c r="D202" s="32" t="s">
        <v>137</v>
      </c>
      <c r="E202" s="61">
        <v>2.0912e-5</v>
      </c>
      <c r="F202" s="32">
        <v>0.0075382</v>
      </c>
      <c r="G202" s="48">
        <v>0.444444444444444</v>
      </c>
      <c r="H202" s="40" t="s">
        <v>1004</v>
      </c>
    </row>
    <row r="203" spans="1:8">
      <c r="A203" s="32" t="s">
        <v>983</v>
      </c>
      <c r="B203" s="32" t="s">
        <v>1005</v>
      </c>
      <c r="C203" s="31" t="s">
        <v>1006</v>
      </c>
      <c r="D203" s="32" t="s">
        <v>137</v>
      </c>
      <c r="E203" s="61">
        <v>2.5328e-5</v>
      </c>
      <c r="F203" s="32">
        <v>0.0085594</v>
      </c>
      <c r="G203" s="48">
        <v>0.727272727272727</v>
      </c>
      <c r="H203" s="40" t="s">
        <v>1007</v>
      </c>
    </row>
    <row r="204" spans="1:8">
      <c r="A204" s="32" t="s">
        <v>1008</v>
      </c>
      <c r="B204" s="32" t="s">
        <v>1009</v>
      </c>
      <c r="C204" s="31" t="s">
        <v>1010</v>
      </c>
      <c r="D204" s="32" t="s">
        <v>137</v>
      </c>
      <c r="E204" s="61">
        <v>3.2296e-7</v>
      </c>
      <c r="F204" s="32">
        <v>0.00022325</v>
      </c>
      <c r="G204" s="48">
        <v>0.9</v>
      </c>
      <c r="H204" s="40" t="s">
        <v>1011</v>
      </c>
    </row>
    <row r="205" spans="1:8">
      <c r="A205" s="32" t="s">
        <v>1008</v>
      </c>
      <c r="B205" s="32" t="s">
        <v>1012</v>
      </c>
      <c r="C205" s="31" t="s">
        <v>1013</v>
      </c>
      <c r="D205" s="32" t="s">
        <v>137</v>
      </c>
      <c r="E205" s="61">
        <v>7.6348e-7</v>
      </c>
      <c r="F205" s="32">
        <v>0.00037533</v>
      </c>
      <c r="G205" s="48">
        <v>0.65</v>
      </c>
      <c r="H205" s="40" t="s">
        <v>1014</v>
      </c>
    </row>
    <row r="206" spans="1:8">
      <c r="A206" s="32" t="s">
        <v>1008</v>
      </c>
      <c r="B206" s="32" t="s">
        <v>1015</v>
      </c>
      <c r="C206" s="31" t="s">
        <v>1016</v>
      </c>
      <c r="D206" s="32" t="s">
        <v>137</v>
      </c>
      <c r="E206" s="61">
        <v>2.5056e-6</v>
      </c>
      <c r="F206" s="32">
        <v>0.0011198</v>
      </c>
      <c r="G206" s="48">
        <v>1</v>
      </c>
      <c r="H206" s="40" t="s">
        <v>1017</v>
      </c>
    </row>
    <row r="207" spans="1:8">
      <c r="A207" s="32" t="s">
        <v>1008</v>
      </c>
      <c r="B207" s="32" t="s">
        <v>1018</v>
      </c>
      <c r="C207" s="31" t="s">
        <v>1019</v>
      </c>
      <c r="D207" s="32" t="s">
        <v>137</v>
      </c>
      <c r="E207" s="61">
        <v>4.2389e-6</v>
      </c>
      <c r="F207" s="32">
        <v>0.0017365</v>
      </c>
      <c r="G207" s="48">
        <v>0.477272727272727</v>
      </c>
      <c r="H207" s="40" t="s">
        <v>1020</v>
      </c>
    </row>
    <row r="208" spans="1:8">
      <c r="A208" s="32" t="s">
        <v>1008</v>
      </c>
      <c r="B208" s="32" t="s">
        <v>1021</v>
      </c>
      <c r="C208" s="31" t="s">
        <v>1022</v>
      </c>
      <c r="D208" s="32" t="s">
        <v>137</v>
      </c>
      <c r="E208" s="61">
        <v>1.3131e-5</v>
      </c>
      <c r="F208" s="32">
        <v>0.0049654</v>
      </c>
      <c r="G208" s="48">
        <v>0.727272727272727</v>
      </c>
      <c r="H208" s="40" t="s">
        <v>1023</v>
      </c>
    </row>
    <row r="209" spans="1:8">
      <c r="A209" s="32" t="s">
        <v>1008</v>
      </c>
      <c r="B209" s="32" t="s">
        <v>1024</v>
      </c>
      <c r="C209" s="31" t="s">
        <v>1025</v>
      </c>
      <c r="D209" s="32" t="s">
        <v>137</v>
      </c>
      <c r="E209" s="61">
        <v>1.4667e-5</v>
      </c>
      <c r="F209" s="32">
        <v>0.0051502</v>
      </c>
      <c r="G209" s="48">
        <v>1</v>
      </c>
      <c r="H209" s="40" t="s">
        <v>1026</v>
      </c>
    </row>
    <row r="210" spans="1:8">
      <c r="A210" s="32" t="s">
        <v>1008</v>
      </c>
      <c r="B210" s="32" t="s">
        <v>1027</v>
      </c>
      <c r="C210" s="31" t="s">
        <v>1028</v>
      </c>
      <c r="D210" s="32" t="s">
        <v>137</v>
      </c>
      <c r="E210" s="61">
        <v>1.8528e-5</v>
      </c>
      <c r="F210" s="32">
        <v>0.0060722</v>
      </c>
      <c r="G210" s="48">
        <v>0.404761904761905</v>
      </c>
      <c r="H210" s="40" t="s">
        <v>1029</v>
      </c>
    </row>
    <row r="211" spans="1:8">
      <c r="A211" s="32" t="s">
        <v>1008</v>
      </c>
      <c r="B211" s="32" t="s">
        <v>1030</v>
      </c>
      <c r="C211" s="31" t="s">
        <v>1031</v>
      </c>
      <c r="D211" s="32" t="s">
        <v>137</v>
      </c>
      <c r="E211" s="61">
        <v>2.1087e-5</v>
      </c>
      <c r="F211" s="32">
        <v>0.0064789</v>
      </c>
      <c r="G211" s="48">
        <v>1</v>
      </c>
      <c r="H211" s="40" t="s">
        <v>1032</v>
      </c>
    </row>
    <row r="212" spans="1:8">
      <c r="A212" s="32" t="s">
        <v>1008</v>
      </c>
      <c r="B212" s="32" t="s">
        <v>1033</v>
      </c>
      <c r="C212" s="31" t="s">
        <v>1034</v>
      </c>
      <c r="D212" s="32" t="s">
        <v>137</v>
      </c>
      <c r="E212" s="61">
        <v>2.2973e-5</v>
      </c>
      <c r="F212" s="32">
        <v>0.0066433</v>
      </c>
      <c r="G212" s="48">
        <v>0.281879194630872</v>
      </c>
      <c r="H212" s="40" t="s">
        <v>1035</v>
      </c>
    </row>
    <row r="213" spans="1:8">
      <c r="A213" s="32" t="s">
        <v>1036</v>
      </c>
      <c r="B213" s="32" t="s">
        <v>1037</v>
      </c>
      <c r="C213" s="31" t="s">
        <v>1038</v>
      </c>
      <c r="D213" s="32" t="s">
        <v>137</v>
      </c>
      <c r="E213" s="61">
        <v>3.1852e-8</v>
      </c>
      <c r="F213" s="61">
        <v>5.8809e-5</v>
      </c>
      <c r="G213" s="48">
        <v>1</v>
      </c>
      <c r="H213" s="40" t="s">
        <v>1039</v>
      </c>
    </row>
    <row r="214" spans="1:8">
      <c r="A214" s="32" t="s">
        <v>1036</v>
      </c>
      <c r="B214" s="32" t="s">
        <v>1040</v>
      </c>
      <c r="C214" s="31" t="s">
        <v>1041</v>
      </c>
      <c r="D214" s="32" t="s">
        <v>137</v>
      </c>
      <c r="E214" s="61">
        <v>6.2503e-8</v>
      </c>
      <c r="F214" s="61">
        <v>6.9241e-5</v>
      </c>
      <c r="G214" s="48">
        <v>1</v>
      </c>
      <c r="H214" s="40" t="s">
        <v>1042</v>
      </c>
    </row>
    <row r="215" spans="1:8">
      <c r="A215" s="32" t="s">
        <v>1036</v>
      </c>
      <c r="B215" s="32" t="s">
        <v>1043</v>
      </c>
      <c r="C215" s="31" t="s">
        <v>1044</v>
      </c>
      <c r="D215" s="32" t="s">
        <v>137</v>
      </c>
      <c r="E215" s="61">
        <v>1.2922e-7</v>
      </c>
      <c r="F215" s="61">
        <v>8.9466e-5</v>
      </c>
      <c r="G215" s="48">
        <v>0.666666666666667</v>
      </c>
      <c r="H215" s="40" t="s">
        <v>1045</v>
      </c>
    </row>
    <row r="216" spans="1:8">
      <c r="A216" s="32" t="s">
        <v>1036</v>
      </c>
      <c r="B216" s="32" t="s">
        <v>1046</v>
      </c>
      <c r="C216" s="31" t="s">
        <v>1047</v>
      </c>
      <c r="D216" s="32" t="s">
        <v>137</v>
      </c>
      <c r="E216" s="61">
        <v>2.3596e-7</v>
      </c>
      <c r="F216" s="32">
        <v>0.00012169</v>
      </c>
      <c r="G216" s="48">
        <v>0.625</v>
      </c>
      <c r="H216" s="40" t="s">
        <v>1048</v>
      </c>
    </row>
    <row r="217" spans="1:8">
      <c r="A217" s="32" t="s">
        <v>1036</v>
      </c>
      <c r="B217" s="32" t="s">
        <v>1049</v>
      </c>
      <c r="C217" s="31" t="s">
        <v>1050</v>
      </c>
      <c r="D217" s="32" t="s">
        <v>137</v>
      </c>
      <c r="E217" s="61">
        <v>2.6363e-7</v>
      </c>
      <c r="F217" s="32">
        <v>0.00012169</v>
      </c>
      <c r="G217" s="48">
        <v>0.620689655172414</v>
      </c>
      <c r="H217" s="40" t="s">
        <v>1051</v>
      </c>
    </row>
    <row r="218" spans="1:8">
      <c r="A218" s="32" t="s">
        <v>1036</v>
      </c>
      <c r="B218" s="32" t="s">
        <v>1052</v>
      </c>
      <c r="C218" s="31" t="s">
        <v>1053</v>
      </c>
      <c r="D218" s="32" t="s">
        <v>137</v>
      </c>
      <c r="E218" s="61">
        <v>1.9059e-6</v>
      </c>
      <c r="F218" s="32">
        <v>0.00075407</v>
      </c>
      <c r="G218" s="48">
        <v>1</v>
      </c>
      <c r="H218" s="40" t="s">
        <v>1054</v>
      </c>
    </row>
    <row r="219" spans="1:8">
      <c r="A219" s="32" t="s">
        <v>1036</v>
      </c>
      <c r="B219" s="32" t="s">
        <v>1055</v>
      </c>
      <c r="C219" s="31" t="s">
        <v>1056</v>
      </c>
      <c r="D219" s="32" t="s">
        <v>137</v>
      </c>
      <c r="E219" s="61">
        <v>5.2712e-6</v>
      </c>
      <c r="F219" s="32">
        <v>0.0016221</v>
      </c>
      <c r="G219" s="48">
        <v>1</v>
      </c>
      <c r="H219" s="40" t="s">
        <v>1057</v>
      </c>
    </row>
    <row r="220" spans="1:8">
      <c r="A220" s="32" t="s">
        <v>1036</v>
      </c>
      <c r="B220" s="32" t="s">
        <v>1058</v>
      </c>
      <c r="C220" s="31" t="s">
        <v>1059</v>
      </c>
      <c r="D220" s="32" t="s">
        <v>137</v>
      </c>
      <c r="E220" s="61">
        <v>5.8127e-6</v>
      </c>
      <c r="F220" s="32">
        <v>0.0016945</v>
      </c>
      <c r="G220" s="48">
        <v>0.358974358974359</v>
      </c>
      <c r="H220" s="40" t="s">
        <v>1060</v>
      </c>
    </row>
    <row r="221" spans="1:8">
      <c r="A221" s="32" t="s">
        <v>1036</v>
      </c>
      <c r="B221" s="32" t="s">
        <v>1061</v>
      </c>
      <c r="C221" s="31" t="s">
        <v>1062</v>
      </c>
      <c r="D221" s="32" t="s">
        <v>137</v>
      </c>
      <c r="E221" s="61">
        <v>7.1353e-6</v>
      </c>
      <c r="F221" s="32">
        <v>0.001882</v>
      </c>
      <c r="G221" s="48">
        <v>0.705882352941177</v>
      </c>
      <c r="H221" s="40" t="s">
        <v>1063</v>
      </c>
    </row>
    <row r="222" spans="1:8">
      <c r="A222" s="32" t="s">
        <v>1036</v>
      </c>
      <c r="B222" s="32" t="s">
        <v>1064</v>
      </c>
      <c r="C222" s="31" t="s">
        <v>1065</v>
      </c>
      <c r="D222" s="32" t="s">
        <v>137</v>
      </c>
      <c r="E222" s="61">
        <v>8.67e-6</v>
      </c>
      <c r="F222" s="32">
        <v>0.0021829</v>
      </c>
      <c r="G222" s="48">
        <v>1</v>
      </c>
      <c r="H222" s="40" t="s">
        <v>1066</v>
      </c>
    </row>
    <row r="223" spans="1:8">
      <c r="A223" s="32" t="s">
        <v>1036</v>
      </c>
      <c r="B223" s="32" t="s">
        <v>1067</v>
      </c>
      <c r="C223" s="31" t="s">
        <v>1068</v>
      </c>
      <c r="D223" s="32" t="s">
        <v>137</v>
      </c>
      <c r="E223" s="61">
        <v>1.2654e-5</v>
      </c>
      <c r="F223" s="32">
        <v>0.0030474</v>
      </c>
      <c r="G223" s="48">
        <v>0.666666666666667</v>
      </c>
      <c r="H223" s="40" t="s">
        <v>1069</v>
      </c>
    </row>
    <row r="224" spans="1:8">
      <c r="A224" s="32" t="s">
        <v>1036</v>
      </c>
      <c r="B224" s="32" t="s">
        <v>1070</v>
      </c>
      <c r="C224" s="31" t="s">
        <v>1071</v>
      </c>
      <c r="D224" s="32" t="s">
        <v>137</v>
      </c>
      <c r="E224" s="61">
        <v>1.4249e-5</v>
      </c>
      <c r="F224" s="32">
        <v>0.0032886</v>
      </c>
      <c r="G224" s="48">
        <v>1</v>
      </c>
      <c r="H224" s="40" t="s">
        <v>1072</v>
      </c>
    </row>
    <row r="225" spans="1:8">
      <c r="A225" s="32" t="s">
        <v>1036</v>
      </c>
      <c r="B225" s="32" t="s">
        <v>1073</v>
      </c>
      <c r="C225" s="31" t="s">
        <v>1074</v>
      </c>
      <c r="D225" s="32" t="s">
        <v>137</v>
      </c>
      <c r="E225" s="61">
        <v>1.5903e-5</v>
      </c>
      <c r="F225" s="32">
        <v>0.0033879</v>
      </c>
      <c r="G225" s="48">
        <v>0.471698113207547</v>
      </c>
      <c r="H225" s="40" t="s">
        <v>1075</v>
      </c>
    </row>
    <row r="226" spans="1:8">
      <c r="A226" s="32" t="s">
        <v>1036</v>
      </c>
      <c r="B226" s="32" t="s">
        <v>1076</v>
      </c>
      <c r="C226" s="31" t="s">
        <v>1077</v>
      </c>
      <c r="D226" s="32" t="s">
        <v>137</v>
      </c>
      <c r="E226" s="61">
        <v>1.7533e-5</v>
      </c>
      <c r="F226" s="32">
        <v>0.0035969</v>
      </c>
      <c r="G226" s="48">
        <v>0.769230769230769</v>
      </c>
      <c r="H226" s="40" t="s">
        <v>1078</v>
      </c>
    </row>
    <row r="227" spans="1:8">
      <c r="A227" s="32" t="s">
        <v>1036</v>
      </c>
      <c r="B227" s="32" t="s">
        <v>1079</v>
      </c>
      <c r="C227" s="31" t="s">
        <v>1080</v>
      </c>
      <c r="D227" s="32" t="s">
        <v>137</v>
      </c>
      <c r="E227" s="61">
        <v>1.832e-5</v>
      </c>
      <c r="F227" s="32">
        <v>0.0036241</v>
      </c>
      <c r="G227" s="48">
        <v>0.75</v>
      </c>
      <c r="H227" s="40" t="s">
        <v>1081</v>
      </c>
    </row>
    <row r="228" spans="1:8">
      <c r="A228" s="32" t="s">
        <v>1036</v>
      </c>
      <c r="B228" s="63" t="s">
        <v>450</v>
      </c>
      <c r="C228" s="31" t="s">
        <v>451</v>
      </c>
      <c r="D228" s="32" t="s">
        <v>137</v>
      </c>
      <c r="E228" s="61">
        <v>1.8992e-5</v>
      </c>
      <c r="F228" s="32">
        <v>0.0036275</v>
      </c>
      <c r="G228" s="48">
        <v>0.456140350877193</v>
      </c>
      <c r="H228" s="40" t="s">
        <v>1082</v>
      </c>
    </row>
    <row r="229" spans="1:8">
      <c r="A229" s="32" t="s">
        <v>1036</v>
      </c>
      <c r="B229" s="32" t="s">
        <v>1083</v>
      </c>
      <c r="C229" s="31" t="s">
        <v>1084</v>
      </c>
      <c r="D229" s="32" t="s">
        <v>137</v>
      </c>
      <c r="E229" s="61">
        <v>2.0467e-5</v>
      </c>
      <c r="F229" s="32">
        <v>0.0036656</v>
      </c>
      <c r="G229" s="48">
        <v>1</v>
      </c>
      <c r="H229" s="40" t="s">
        <v>1085</v>
      </c>
    </row>
    <row r="230" spans="1:8">
      <c r="A230" s="32" t="s">
        <v>1036</v>
      </c>
      <c r="B230" s="75" t="s">
        <v>824</v>
      </c>
      <c r="C230" s="31" t="s">
        <v>825</v>
      </c>
      <c r="D230" s="32" t="s">
        <v>137</v>
      </c>
      <c r="E230" s="61">
        <v>2.1379e-5</v>
      </c>
      <c r="F230" s="32">
        <v>0.0036656</v>
      </c>
      <c r="G230" s="48">
        <v>0.75</v>
      </c>
      <c r="H230" s="40" t="s">
        <v>1086</v>
      </c>
    </row>
    <row r="231" spans="1:8">
      <c r="A231" s="32" t="s">
        <v>1036</v>
      </c>
      <c r="B231" s="32" t="s">
        <v>1087</v>
      </c>
      <c r="C231" s="31" t="s">
        <v>1088</v>
      </c>
      <c r="D231" s="32" t="s">
        <v>137</v>
      </c>
      <c r="E231" s="61">
        <v>3.0561e-5</v>
      </c>
      <c r="F231" s="32">
        <v>0.0049788</v>
      </c>
      <c r="G231" s="48">
        <v>0.456140350877193</v>
      </c>
      <c r="H231" s="40" t="s">
        <v>1089</v>
      </c>
    </row>
    <row r="232" spans="1:8">
      <c r="A232" s="32" t="s">
        <v>1036</v>
      </c>
      <c r="B232" s="32" t="s">
        <v>1090</v>
      </c>
      <c r="C232" s="31" t="s">
        <v>1091</v>
      </c>
      <c r="D232" s="32" t="s">
        <v>137</v>
      </c>
      <c r="E232" s="61">
        <v>4e-5</v>
      </c>
      <c r="F232" s="32">
        <v>0.0061544</v>
      </c>
      <c r="G232" s="48">
        <v>1</v>
      </c>
      <c r="H232" s="40" t="s">
        <v>1092</v>
      </c>
    </row>
    <row r="233" spans="1:8">
      <c r="A233" s="32" t="s">
        <v>1036</v>
      </c>
      <c r="B233" s="32" t="s">
        <v>1093</v>
      </c>
      <c r="C233" s="31" t="s">
        <v>1094</v>
      </c>
      <c r="D233" s="32" t="s">
        <v>137</v>
      </c>
      <c r="E233" s="61">
        <v>4.3863e-5</v>
      </c>
      <c r="F233" s="32">
        <v>0.0065664</v>
      </c>
      <c r="G233" s="48">
        <v>0.424242424242424</v>
      </c>
      <c r="H233" s="40" t="s">
        <v>1095</v>
      </c>
    </row>
    <row r="234" spans="1:8">
      <c r="A234" s="32" t="s">
        <v>1036</v>
      </c>
      <c r="B234" s="32" t="s">
        <v>1096</v>
      </c>
      <c r="C234" s="31" t="s">
        <v>1097</v>
      </c>
      <c r="D234" s="32" t="s">
        <v>137</v>
      </c>
      <c r="E234" s="61">
        <v>4.6139e-5</v>
      </c>
      <c r="F234" s="32">
        <v>0.006643</v>
      </c>
      <c r="G234" s="48">
        <v>1</v>
      </c>
      <c r="H234" s="40" t="s">
        <v>1098</v>
      </c>
    </row>
    <row r="235" spans="1:8">
      <c r="A235" s="32" t="s">
        <v>1036</v>
      </c>
      <c r="B235" s="32" t="s">
        <v>1099</v>
      </c>
      <c r="C235" s="31" t="s">
        <v>1100</v>
      </c>
      <c r="D235" s="32" t="s">
        <v>137</v>
      </c>
      <c r="E235" s="61">
        <v>4.6773e-5</v>
      </c>
      <c r="F235" s="32">
        <v>0.006643</v>
      </c>
      <c r="G235" s="48">
        <v>0.469387755102041</v>
      </c>
      <c r="H235" s="40" t="s">
        <v>1101</v>
      </c>
    </row>
    <row r="236" spans="1:8">
      <c r="A236" s="32" t="s">
        <v>1036</v>
      </c>
      <c r="B236" s="32" t="s">
        <v>1102</v>
      </c>
      <c r="C236" s="31" t="s">
        <v>1103</v>
      </c>
      <c r="D236" s="32" t="s">
        <v>137</v>
      </c>
      <c r="E236" s="61">
        <v>7.2895e-5</v>
      </c>
      <c r="F236" s="32">
        <v>0.0088739</v>
      </c>
      <c r="G236" s="48">
        <v>1</v>
      </c>
      <c r="H236" s="40" t="s">
        <v>1104</v>
      </c>
    </row>
    <row r="237" spans="1:8">
      <c r="A237" s="32" t="s">
        <v>1036</v>
      </c>
      <c r="B237" s="32" t="s">
        <v>1105</v>
      </c>
      <c r="C237" s="31" t="s">
        <v>1106</v>
      </c>
      <c r="D237" s="32" t="s">
        <v>137</v>
      </c>
      <c r="E237" s="61">
        <v>7.3245e-5</v>
      </c>
      <c r="F237" s="32">
        <v>0.0088739</v>
      </c>
      <c r="G237" s="48">
        <v>0.477272727272727</v>
      </c>
      <c r="H237" s="40" t="s">
        <v>1107</v>
      </c>
    </row>
    <row r="238" spans="1:8">
      <c r="A238" s="32" t="s">
        <v>1036</v>
      </c>
      <c r="B238" s="32" t="s">
        <v>1108</v>
      </c>
      <c r="C238" s="31" t="s">
        <v>1109</v>
      </c>
      <c r="D238" s="32" t="s">
        <v>137</v>
      </c>
      <c r="E238" s="61">
        <v>8.0249e-5</v>
      </c>
      <c r="F238" s="32">
        <v>0.0088739</v>
      </c>
      <c r="G238" s="48">
        <v>1</v>
      </c>
      <c r="H238" s="40" t="s">
        <v>1110</v>
      </c>
    </row>
    <row r="239" spans="1:8">
      <c r="A239" s="32" t="s">
        <v>1036</v>
      </c>
      <c r="B239" s="32" t="s">
        <v>1111</v>
      </c>
      <c r="C239" s="31" t="s">
        <v>1112</v>
      </c>
      <c r="D239" s="32" t="s">
        <v>137</v>
      </c>
      <c r="E239" s="61">
        <v>8.4595e-5</v>
      </c>
      <c r="F239" s="32">
        <v>0.0088739</v>
      </c>
      <c r="G239" s="48">
        <v>1</v>
      </c>
      <c r="H239" s="40" t="s">
        <v>1113</v>
      </c>
    </row>
    <row r="240" spans="1:8">
      <c r="A240" s="32" t="s">
        <v>1036</v>
      </c>
      <c r="B240" s="32" t="s">
        <v>1114</v>
      </c>
      <c r="C240" s="31" t="s">
        <v>1115</v>
      </c>
      <c r="D240" s="32" t="s">
        <v>137</v>
      </c>
      <c r="E240" s="61">
        <v>8.6087e-5</v>
      </c>
      <c r="F240" s="32">
        <v>0.0088739</v>
      </c>
      <c r="G240" s="48">
        <v>0.425925925925926</v>
      </c>
      <c r="H240" s="40" t="s">
        <v>1116</v>
      </c>
    </row>
    <row r="241" spans="1:8">
      <c r="A241" s="32" t="s">
        <v>1036</v>
      </c>
      <c r="B241" s="66" t="s">
        <v>685</v>
      </c>
      <c r="C241" s="31" t="s">
        <v>686</v>
      </c>
      <c r="D241" s="32" t="s">
        <v>137</v>
      </c>
      <c r="E241" s="61">
        <v>8.8114e-5</v>
      </c>
      <c r="F241" s="32">
        <v>0.0088739</v>
      </c>
      <c r="G241" s="48">
        <v>1</v>
      </c>
      <c r="H241" s="40" t="s">
        <v>1117</v>
      </c>
    </row>
    <row r="242" spans="1:8">
      <c r="A242" s="32" t="s">
        <v>1036</v>
      </c>
      <c r="B242" s="65" t="s">
        <v>676</v>
      </c>
      <c r="C242" s="31" t="s">
        <v>677</v>
      </c>
      <c r="D242" s="32" t="s">
        <v>137</v>
      </c>
      <c r="E242" s="61">
        <v>9.9714e-5</v>
      </c>
      <c r="F242" s="32">
        <v>0.0096497</v>
      </c>
      <c r="G242" s="48">
        <v>0.75</v>
      </c>
      <c r="H242" s="40" t="s">
        <v>1118</v>
      </c>
    </row>
    <row r="243" spans="1:8">
      <c r="A243" s="32" t="s">
        <v>1036</v>
      </c>
      <c r="B243" s="32" t="s">
        <v>1119</v>
      </c>
      <c r="C243" s="31" t="s">
        <v>1120</v>
      </c>
      <c r="D243" s="32" t="s">
        <v>137</v>
      </c>
      <c r="E243" s="32">
        <v>0.00010976</v>
      </c>
      <c r="F243" s="32">
        <v>0.0096497</v>
      </c>
      <c r="G243" s="48">
        <v>1</v>
      </c>
      <c r="H243" s="40" t="s">
        <v>1121</v>
      </c>
    </row>
    <row r="244" spans="1:8">
      <c r="A244" s="32" t="s">
        <v>1122</v>
      </c>
      <c r="B244" s="32" t="s">
        <v>1123</v>
      </c>
      <c r="C244" s="31" t="s">
        <v>1124</v>
      </c>
      <c r="D244" s="32" t="s">
        <v>137</v>
      </c>
      <c r="E244" s="61">
        <v>7.0318e-7</v>
      </c>
      <c r="F244" s="32">
        <v>0.00091202</v>
      </c>
      <c r="G244" s="48">
        <v>0.388888888888889</v>
      </c>
      <c r="H244" s="40" t="s">
        <v>1125</v>
      </c>
    </row>
    <row r="245" spans="1:8">
      <c r="A245" s="32" t="s">
        <v>1122</v>
      </c>
      <c r="B245" s="32" t="s">
        <v>1126</v>
      </c>
      <c r="C245" s="31" t="s">
        <v>1127</v>
      </c>
      <c r="D245" s="32" t="s">
        <v>137</v>
      </c>
      <c r="E245" s="61">
        <v>1.261e-6</v>
      </c>
      <c r="F245" s="32">
        <v>0.0013085</v>
      </c>
      <c r="G245" s="48">
        <v>0.9</v>
      </c>
      <c r="H245" s="40" t="s">
        <v>1128</v>
      </c>
    </row>
    <row r="246" spans="1:8">
      <c r="A246" s="32" t="s">
        <v>1122</v>
      </c>
      <c r="B246" s="32" t="s">
        <v>1129</v>
      </c>
      <c r="C246" s="31" t="s">
        <v>1130</v>
      </c>
      <c r="D246" s="32" t="s">
        <v>137</v>
      </c>
      <c r="E246" s="61">
        <v>2.336e-6</v>
      </c>
      <c r="F246" s="32">
        <v>0.0020199</v>
      </c>
      <c r="G246" s="48">
        <v>0.684210526315789</v>
      </c>
      <c r="H246" s="40" t="s">
        <v>1131</v>
      </c>
    </row>
    <row r="247" spans="1:8">
      <c r="A247" s="32" t="s">
        <v>1122</v>
      </c>
      <c r="B247" s="32" t="s">
        <v>1132</v>
      </c>
      <c r="C247" s="31" t="s">
        <v>1133</v>
      </c>
      <c r="D247" s="32" t="s">
        <v>137</v>
      </c>
      <c r="E247" s="61">
        <v>4.8096e-6</v>
      </c>
      <c r="F247" s="32">
        <v>0.0035646</v>
      </c>
      <c r="G247" s="48">
        <v>0.538461538461538</v>
      </c>
      <c r="H247" s="40" t="s">
        <v>1134</v>
      </c>
    </row>
    <row r="248" spans="1:8">
      <c r="A248" s="32" t="s">
        <v>1122</v>
      </c>
      <c r="B248" s="32" t="s">
        <v>1135</v>
      </c>
      <c r="C248" s="31" t="s">
        <v>1136</v>
      </c>
      <c r="D248" s="32" t="s">
        <v>137</v>
      </c>
      <c r="E248" s="61">
        <v>1.0341e-5</v>
      </c>
      <c r="F248" s="32">
        <v>0.0067062</v>
      </c>
      <c r="G248" s="48">
        <v>0.666666666666667</v>
      </c>
      <c r="H248" s="40" t="s">
        <v>1137</v>
      </c>
    </row>
    <row r="249" spans="1:8">
      <c r="A249" s="32" t="s">
        <v>1122</v>
      </c>
      <c r="B249" s="32" t="s">
        <v>1138</v>
      </c>
      <c r="C249" s="31" t="s">
        <v>1139</v>
      </c>
      <c r="D249" s="32" t="s">
        <v>137</v>
      </c>
      <c r="E249" s="61">
        <v>1.454e-5</v>
      </c>
      <c r="F249" s="32">
        <v>0.0081474</v>
      </c>
      <c r="G249" s="48">
        <v>0.527777777777778</v>
      </c>
      <c r="H249" s="40" t="s">
        <v>1140</v>
      </c>
    </row>
    <row r="250" spans="1:8">
      <c r="A250" s="32" t="s">
        <v>1122</v>
      </c>
      <c r="B250" s="32" t="s">
        <v>1141</v>
      </c>
      <c r="C250" s="31" t="s">
        <v>1142</v>
      </c>
      <c r="D250" s="32" t="s">
        <v>137</v>
      </c>
      <c r="E250" s="61">
        <v>1.5704e-5</v>
      </c>
      <c r="F250" s="32">
        <v>0.0081474</v>
      </c>
      <c r="G250" s="48">
        <v>0.833333333333333</v>
      </c>
      <c r="H250" s="40" t="s">
        <v>1143</v>
      </c>
    </row>
    <row r="251" ht="15.15" spans="1:8">
      <c r="A251" s="37" t="s">
        <v>1122</v>
      </c>
      <c r="B251" s="37" t="s">
        <v>1144</v>
      </c>
      <c r="C251" s="36" t="s">
        <v>1145</v>
      </c>
      <c r="D251" s="37" t="s">
        <v>137</v>
      </c>
      <c r="E251" s="81">
        <v>2.0076e-5</v>
      </c>
      <c r="F251" s="37">
        <v>0.0089041</v>
      </c>
      <c r="G251" s="50">
        <v>1</v>
      </c>
      <c r="H251" s="41" t="s">
        <v>1146</v>
      </c>
    </row>
    <row r="252" s="2" customFormat="1" ht="13.8" spans="1:7">
      <c r="A252" s="2" t="s">
        <v>297</v>
      </c>
      <c r="B252" s="1"/>
      <c r="C252" s="22"/>
      <c r="D252" s="22"/>
      <c r="E252" s="22"/>
      <c r="F252" s="22"/>
      <c r="G252" s="23"/>
    </row>
  </sheetData>
  <conditionalFormatting sqref="E2:E25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Supplementary Data 1</vt:lpstr>
      <vt:lpstr>Supplementary Data 2</vt:lpstr>
      <vt:lpstr>Supplementary Data 3</vt:lpstr>
      <vt:lpstr>Supplementary Data 4</vt:lpstr>
      <vt:lpstr>Supplementary Data 5</vt:lpstr>
      <vt:lpstr>Supplementary Data 6</vt:lpstr>
      <vt:lpstr>Supplementary Data 7</vt:lpstr>
      <vt:lpstr>Supplementary Data 8</vt:lpstr>
      <vt:lpstr>Supplementary Data 9</vt:lpstr>
      <vt:lpstr>Supplementary Data 10</vt:lpstr>
      <vt:lpstr>Supplementary Data 11</vt:lpstr>
      <vt:lpstr>Supplementary Data 12</vt:lpstr>
      <vt:lpstr>Supplementary Data 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苏江硕</dc:creator>
  <cp:lastModifiedBy>苏江硕</cp:lastModifiedBy>
  <dcterms:created xsi:type="dcterms:W3CDTF">2021-05-25T08:20:00Z</dcterms:created>
  <dcterms:modified xsi:type="dcterms:W3CDTF">2023-03-22T07:20:23Z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F8B0D09EA5B04DDC92520A591F148BD7</vt:lpwstr>
  </property>
  <property fmtid="{D5CDD505-2E9C-101B-9397-08002B2CF9AE}" pid="3" name="KSOProductBuildVer">
    <vt:lpwstr>2052-11.1.0.13703</vt:lpwstr>
  </property>
</Properties>
</file>