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8_{12C05C90-0FCE-4F39-8563-49B6CE32F8A7}" xr6:coauthVersionLast="36" xr6:coauthVersionMax="36" xr10:uidLastSave="{00000000-0000-0000-0000-000000000000}"/>
  <bookViews>
    <workbookView xWindow="0" yWindow="0" windowWidth="22260" windowHeight="12645" firstSheet="1" activeTab="2" xr2:uid="{00000000-000D-0000-FFFF-FFFF00000000}"/>
  </bookViews>
  <sheets>
    <sheet name="Table S1 - Soil Chemistry Data" sheetId="2" r:id="rId1"/>
    <sheet name="Table S2 - Sequencing &amp; Assembl" sheetId="1" r:id="rId2"/>
    <sheet name="Table S3 - Genome Statistics" sheetId="4" r:id="rId3"/>
    <sheet name="Table S4 - UViGs" sheetId="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<sst xmlns="http://schemas.openxmlformats.org/spreadsheetml/2006/main" count="1541" uniqueCount="558">
  <si>
    <t>Sample ID</t>
  </si>
  <si>
    <t>Location Name</t>
  </si>
  <si>
    <t>Latitude</t>
  </si>
  <si>
    <t>Longitude</t>
  </si>
  <si>
    <t>Soil pH</t>
  </si>
  <si>
    <t>Altitude (m.a.s.)</t>
  </si>
  <si>
    <t>Stone Fraction (%)</t>
  </si>
  <si>
    <t>Mg (cmol(+)/kg)</t>
  </si>
  <si>
    <t>Ca (cmol(+)/kg)</t>
  </si>
  <si>
    <t>K (mg/kg)</t>
  </si>
  <si>
    <t>Na (cmol(+)/kg)</t>
  </si>
  <si>
    <r>
      <t>δ</t>
    </r>
    <r>
      <rPr>
        <b/>
        <vertAlign val="superscript"/>
        <sz val="11"/>
        <color theme="1"/>
        <rFont val="Arial"/>
        <family val="2"/>
      </rPr>
      <t>13</t>
    </r>
    <r>
      <rPr>
        <b/>
        <sz val="11"/>
        <color theme="1"/>
        <rFont val="Arial"/>
        <family val="2"/>
      </rPr>
      <t>C (‰)</t>
    </r>
  </si>
  <si>
    <r>
      <t>δ</t>
    </r>
    <r>
      <rPr>
        <b/>
        <vertAlign val="superscript"/>
        <sz val="11"/>
        <color theme="1"/>
        <rFont val="Arial"/>
        <family val="2"/>
      </rPr>
      <t>15</t>
    </r>
    <r>
      <rPr>
        <b/>
        <sz val="11"/>
        <color theme="1"/>
        <rFont val="Arial"/>
        <family val="2"/>
      </rPr>
      <t>N (‰)</t>
    </r>
  </si>
  <si>
    <t>% C</t>
  </si>
  <si>
    <t>% N</t>
  </si>
  <si>
    <t>P (ppm)</t>
  </si>
  <si>
    <t>MS4-1</t>
  </si>
  <si>
    <t>Mount Seuss</t>
  </si>
  <si>
    <t>77° 01.384' S</t>
  </si>
  <si>
    <t>161° 42.794' E</t>
  </si>
  <si>
    <t>TG1-5</t>
  </si>
  <si>
    <t>Towle Glacier</t>
  </si>
  <si>
    <t>76° 39.277' S</t>
  </si>
  <si>
    <t>161° 05.577' E</t>
  </si>
  <si>
    <t>MS2-2</t>
  </si>
  <si>
    <t>77° 00.654' S</t>
  </si>
  <si>
    <t>161° 46.033' E</t>
  </si>
  <si>
    <t>MS3-5</t>
  </si>
  <si>
    <t>77° 01.091' S</t>
  </si>
  <si>
    <t>161° 44.507' E</t>
  </si>
  <si>
    <t>BG12-3</t>
  </si>
  <si>
    <t>Mount Benson</t>
  </si>
  <si>
    <t>76° 52.144' S</t>
  </si>
  <si>
    <t>161° 45.148' E</t>
  </si>
  <si>
    <t>MS6-5</t>
  </si>
  <si>
    <t>77° 01.102' S</t>
  </si>
  <si>
    <t>161° 42.587' E</t>
  </si>
  <si>
    <t>MG6-4</t>
  </si>
  <si>
    <t>Mackay Glacier</t>
  </si>
  <si>
    <t>76° 49.358' S</t>
  </si>
  <si>
    <t>162° 06.422' E</t>
  </si>
  <si>
    <t>MGM-3</t>
  </si>
  <si>
    <t>Mount George Murray</t>
  </si>
  <si>
    <t>76° 09.646' S</t>
  </si>
  <si>
    <t>162° 00.950' E</t>
  </si>
  <si>
    <t>MtG-4</t>
  </si>
  <si>
    <t>Mount Gran</t>
  </si>
  <si>
    <t>76° 57.133' S</t>
  </si>
  <si>
    <t>161° 24.263' E</t>
  </si>
  <si>
    <t>MS7-5</t>
  </si>
  <si>
    <t>77° 01.482' S</t>
  </si>
  <si>
    <t>161° 45.550' E</t>
  </si>
  <si>
    <t>CN-4</t>
  </si>
  <si>
    <t>Cliff Nunatak</t>
  </si>
  <si>
    <t>76° 06.627' S</t>
  </si>
  <si>
    <t>162° 00.839' E</t>
  </si>
  <si>
    <t>MS1-1</t>
  </si>
  <si>
    <t>77° 01.149' S</t>
  </si>
  <si>
    <t>161° 46.931' E</t>
  </si>
  <si>
    <t>MG3-2</t>
  </si>
  <si>
    <t>76° 47.005' S</t>
  </si>
  <si>
    <t>161° 27.014' E</t>
  </si>
  <si>
    <t>TG5-1</t>
  </si>
  <si>
    <t>76° 43.731' S</t>
  </si>
  <si>
    <t>161° 00.699' E</t>
  </si>
  <si>
    <t>MS5-1</t>
  </si>
  <si>
    <t>77° 01.572' S</t>
  </si>
  <si>
    <t>161° 40.490' E</t>
  </si>
  <si>
    <t>FI-1</t>
  </si>
  <si>
    <t>Flatiron</t>
  </si>
  <si>
    <t>77° 00.377' S</t>
  </si>
  <si>
    <t>162° 23.841' E</t>
  </si>
  <si>
    <t>MtG22-5</t>
  </si>
  <si>
    <t>76° 58.027' S</t>
  </si>
  <si>
    <t>161° 09.730' E</t>
  </si>
  <si>
    <t>PT-2</t>
  </si>
  <si>
    <t>Pegtop Mountain</t>
  </si>
  <si>
    <t>77° 02.762' S</t>
  </si>
  <si>
    <t>161° 21.559' E</t>
  </si>
  <si>
    <t>Bin Id</t>
  </si>
  <si>
    <t>Prophage</t>
  </si>
  <si>
    <t>CRISPR spacers</t>
  </si>
  <si>
    <t>Spacer #1</t>
  </si>
  <si>
    <t>Spacer #2</t>
  </si>
  <si>
    <t>Spacer #3</t>
  </si>
  <si>
    <t>Spacer #4</t>
  </si>
  <si>
    <t>Spacer #5</t>
  </si>
  <si>
    <t>Spacer #6</t>
  </si>
  <si>
    <t>Spacer #7</t>
  </si>
  <si>
    <t>Spacer #8</t>
  </si>
  <si>
    <t>Spacer #9</t>
  </si>
  <si>
    <t>Spacer #10</t>
  </si>
  <si>
    <t>Spacer #11</t>
  </si>
  <si>
    <t>Spacer #12</t>
  </si>
  <si>
    <t>Spacer #13</t>
  </si>
  <si>
    <t>Spacer #14</t>
  </si>
  <si>
    <t>Spacer #15</t>
  </si>
  <si>
    <t>Spacer #16</t>
  </si>
  <si>
    <t>Spacer #17</t>
  </si>
  <si>
    <t>Spacer #18</t>
  </si>
  <si>
    <t>Spacer #19</t>
  </si>
  <si>
    <t>Spacer #20</t>
  </si>
  <si>
    <t>Spacer #21</t>
  </si>
  <si>
    <t>Spacer #22</t>
  </si>
  <si>
    <t>Spacer #23</t>
  </si>
  <si>
    <t>Spacer #24</t>
  </si>
  <si>
    <t>Spacer #25</t>
  </si>
  <si>
    <t>Spacer #26</t>
  </si>
  <si>
    <t>Spacer #27</t>
  </si>
  <si>
    <t>Spacer #28</t>
  </si>
  <si>
    <t>Spacer #29</t>
  </si>
  <si>
    <t>Spacer #30</t>
  </si>
  <si>
    <t>Spacer #31</t>
  </si>
  <si>
    <t>Spacer #32</t>
  </si>
  <si>
    <t>Spacer #33</t>
  </si>
  <si>
    <t>Spacer #34</t>
  </si>
  <si>
    <t>Spacer #35</t>
  </si>
  <si>
    <t>Spacer #36</t>
  </si>
  <si>
    <t>Spacer #37</t>
  </si>
  <si>
    <t>Spacer #38</t>
  </si>
  <si>
    <t>Spacer #39</t>
  </si>
  <si>
    <t>Spacer #40</t>
  </si>
  <si>
    <t>Spacer #41</t>
  </si>
  <si>
    <t>Spacer #42</t>
  </si>
  <si>
    <t>Spacer #43</t>
  </si>
  <si>
    <t>Spacer #44</t>
  </si>
  <si>
    <t>Spacer #45</t>
  </si>
  <si>
    <t>Spacer #46</t>
  </si>
  <si>
    <t>Spacer #47</t>
  </si>
  <si>
    <t>Spacer #48</t>
  </si>
  <si>
    <t>Spacer #49</t>
  </si>
  <si>
    <t>Spacer #50</t>
  </si>
  <si>
    <t>Spacer #51</t>
  </si>
  <si>
    <t>MS5-1.11</t>
  </si>
  <si>
    <t>CTATGGAAGTTTAAGGGTTTAAAGGG</t>
  </si>
  <si>
    <t>AATGGGCAGCGGATTAGCGATGAATAATGATCTATTGGC</t>
  </si>
  <si>
    <t>CACCGCAATACTGCGGGGCAGGCAAGCTCCCACGATATA</t>
  </si>
  <si>
    <t>CAAACTTGTCATCCCTGCCTGCCCCGATGCATATCGTGGGAGCTTGTCGAAGGGCT</t>
  </si>
  <si>
    <t>ATCCCGACGTATGACGGTAACTAAAAT</t>
  </si>
  <si>
    <t>MS7-5.7</t>
  </si>
  <si>
    <t>CTGGTAGAGCAATAACCGGTTAGTTCTTTTTCAGCGGAAT</t>
  </si>
  <si>
    <t>GGGATTTAAGATTTTAGATTTACGATTTCGGATTGGCGATTTAGAATGTATTTTTAATTTAT</t>
  </si>
  <si>
    <t>TGGGATTTAAGATTTTAGATTTACGATTTCGGATTGGCGATTTAGAATGCATTTTTAATTTATA</t>
  </si>
  <si>
    <t>CACCTCCTGAGCTACCGCCACTTGAA</t>
  </si>
  <si>
    <t>GGAAGTTTTACTTCCTCCGCTTGACTTTGATCCGCCACCTGATTTGCTT</t>
  </si>
  <si>
    <t>GGAAGATTTACTTCCACCGCCAGATCTAGAACTACCTGATTTGCTTCCACCTGATTTGCTG</t>
  </si>
  <si>
    <t>GGATGATTTACTTCCTCCACCTGATTTGCTTCCACCCGATTTGCTT</t>
  </si>
  <si>
    <t>TGATTTGCTTCCATCTGATGAACGACCACCGCTGGAAGATTTGCTTCCACCACCTGACTTTGATCCGCCACCTGATTTACTT</t>
  </si>
  <si>
    <t>AGAAGATTTACTTCCACCACCTGATTTTGATCCGCCACCTGATTTGCTGCCTCCGGATTTACTA</t>
  </si>
  <si>
    <t>GGAAGATTTACTTCCACCACCTGATTTGCTTCCTCCAGATGAACGACCACCGCTGGAAGATTTGCTTCCTCCATCTGATTTAGAACCGCCACCTGATTTACTT</t>
  </si>
  <si>
    <t>ATTGTCGGATTCGCCACACCCGCATCTAT</t>
  </si>
  <si>
    <t>GTTATCGGGATTCGCCACACCCGCAATCTA</t>
  </si>
  <si>
    <t>GTCCCGCACAAGCGGGATTGATGGGA</t>
  </si>
  <si>
    <t>TTATTATTTATAAGAACTATACATAGCGACCCTCCCGCTAAGGCGGGATGCTT</t>
  </si>
  <si>
    <t>TTAATATTTATAAGAACTATACATAGCGACACTCCCGCTTAGGCGGGATGCTC</t>
  </si>
  <si>
    <t>MS1-1.5</t>
  </si>
  <si>
    <t>GCTACCCCTTTACTTATATTCTTTTGGGAGAGGATCTTTGAC</t>
  </si>
  <si>
    <t>GCTTTCTGCTGCCAATGAAGAACTTTCTGCTG</t>
  </si>
  <si>
    <t>TTCTTTAAATTAGACCTTCTTACCAC</t>
  </si>
  <si>
    <t>AGAAATTATCTTTAATCAAATAAGCTAAG</t>
  </si>
  <si>
    <t>MS1-1.4</t>
  </si>
  <si>
    <t>TACCTTGTGCTTGGGCAATTTTTTGCCCCACCACATC</t>
  </si>
  <si>
    <t>GATTACCGACCTTTATCAGAATTCTGATAAAGGTTTAG</t>
  </si>
  <si>
    <t>AAAAAGCTGTAAAAGAAGCAGAAGTTA</t>
  </si>
  <si>
    <t>GGTTCCGTGCTGTGTGGTCAGTAAGTTCCCAAGT</t>
  </si>
  <si>
    <t>MS7-5.6</t>
  </si>
  <si>
    <t>TCGGCGTTTGAAGTGGAGTCAGGCAACAACTCAT</t>
  </si>
  <si>
    <t>CCAGCGATAAGTTAAATCGAATCCATTTGGAAAAAC</t>
  </si>
  <si>
    <t>GGGGGGGGCAAGCGACGGGCGGCATTTGTATATCAA</t>
  </si>
  <si>
    <t>AATCTGTGATTGCAGCAAACAGTCGCGGAAAACAAC</t>
  </si>
  <si>
    <t>GTGAGCAAAATCAGAGCGCGTTTGCTGCTCAAGCGT</t>
  </si>
  <si>
    <t>TTGCGAATCTTTTTAATAGCTGTGGCTTGAATAAAGA</t>
  </si>
  <si>
    <t>ACAGGTCAAGGGCATAGCTTAAAATCTCGCTTGCCTC</t>
  </si>
  <si>
    <t>TTTCTTGTTAAATTGAAGTGATGCGTTTTGCAATC</t>
  </si>
  <si>
    <t>CGTTCCAACGACTTCTTTGTTGAGCGAGTCATCGAG</t>
  </si>
  <si>
    <t>TTTAACTTCATCTTTTTTCACAGCAACGACAACTTG</t>
  </si>
  <si>
    <t>AGCACAAAAACGACTGCGCTGTTTTTCAAAACTGGCGA</t>
  </si>
  <si>
    <t>TTCGCCGCCGTTTCGATTCCAACCGTGCCGGCACAT</t>
  </si>
  <si>
    <t>GCATCGAGTGCCGCTAAATCTTCGCCCGCAATAAGTC</t>
  </si>
  <si>
    <t>TCAGGCTTTAAAAACAAAGCCCGCTCTGCTTTGCGA</t>
  </si>
  <si>
    <t>ACGGCGATTCAACTTCGAAGTGCTTTTCAGACGAG</t>
  </si>
  <si>
    <t>TTTAACCTTTCTAATCTTATAAATCTTATAAATCTTTTT</t>
  </si>
  <si>
    <t>AATCTAACTTATCTAATCTGTCTAACAATTT</t>
  </si>
  <si>
    <t>CGTTGTTGACAATGCCGCCGCCGCCGTTGCTCGCCGAATTGCC</t>
  </si>
  <si>
    <t>TGTTGCTGCCGTCGTTGTAAATGCCGCCGCCGTCGCCGCCGCTAGTCGCCGAATTGCC</t>
  </si>
  <si>
    <t>CGTTGCTGTAAATGCCGCCGCCTAAAAAACTCGCTGAATTGCC</t>
  </si>
  <si>
    <t>CGCCGATGTTGTAAATGCCGCCGCCGCGTCCGTCGCCTATGTTTCC</t>
  </si>
  <si>
    <t>CGGTGTTGTTGTAAATGCCGCCGCCGATGATCGCCCTATTGCT</t>
  </si>
  <si>
    <t>GAAACTAACTTTAACTCTTTTTTGCCTGTGTCCGAATTTGTTAGATTTTCAG</t>
  </si>
  <si>
    <t>TTTTCCTCCACTTCCACTGTGGTGGAAGCCAA</t>
  </si>
  <si>
    <t>AACCTTTTTCACAATTGTGAAAAAGGTCTGTT</t>
  </si>
  <si>
    <t>GGATAAAAGCTCCGAAAGTCCTTTCACTGTGAA</t>
  </si>
  <si>
    <t>AATTAAATAAAGATGATGGATTTACCCGAAAA</t>
  </si>
  <si>
    <t>GTCAGGCGCGTTCCGTAACCGGTGCGGGCGTC</t>
  </si>
  <si>
    <t>AAACGTTTCCCATTGGGAAACGTTTCAACCTGC</t>
  </si>
  <si>
    <t>ATCTTGCGTGCGAGATAAATGATTATCACCCGC</t>
  </si>
  <si>
    <t>AAGTTGAACATCAATTTGCCTCTTGTCCCCAGC</t>
  </si>
  <si>
    <t>GATTAAATTCATAACACCCGGTTATGATTTCAC</t>
  </si>
  <si>
    <t>GTCCATCGTGATGGACAAATGATTATCACCCGC</t>
  </si>
  <si>
    <t>AAAACTGTTGACCTGGTCAACAGTTTTACATAC</t>
  </si>
  <si>
    <t>AATCAAATTTAAAGATGATGCTTTAAATTTGAC</t>
  </si>
  <si>
    <t>GTCAAAACAATCACAACACACGGTGGTGATTTC</t>
  </si>
  <si>
    <t>TGTGAAATTTCTTCCATTGGAAGAAATTTTAATC</t>
  </si>
  <si>
    <t>AAACTTAAAATGAATTGTTACCTATGTCCGCGC</t>
  </si>
  <si>
    <t>AGCAAACCCAATGGGTTTGATTTCACATTTGC</t>
  </si>
  <si>
    <t>TATGTGAGAGAGGAAACTAGGTTTCCGCTCTT</t>
  </si>
  <si>
    <t>AGTGCAAATTTGCACTCTTATCCGGGCGGTGA</t>
  </si>
  <si>
    <t>ATACCCTATCGGACAAATTTTTGTCCGATAGCC</t>
  </si>
  <si>
    <t>TTCTGATTTCGTTTGATTAATCAGTTTTAGCCA</t>
  </si>
  <si>
    <t>AAGAAAAACCTAAGTGCGAAATCCGCAGTTAGC</t>
  </si>
  <si>
    <t>GATGTAGAATCAAACTCTAACTTCTGGAGTTTG</t>
  </si>
  <si>
    <t>TAGGATCACGCCTCTCCAGCTCGATTTGCAGCC</t>
  </si>
  <si>
    <t>CGGTCGTGGCGATTTATCATATGTATATGATAACCT</t>
  </si>
  <si>
    <t>AGCGGCGGATGGATTTATATCGTATCAATACGATAC</t>
  </si>
  <si>
    <t>AGAGTGCAAATTTGCACTCTTATCCGGGCGGTGAAC</t>
  </si>
  <si>
    <t>CCCTACGGAAATAATGCCGGAGGGGTCAAAAGGAAC</t>
  </si>
  <si>
    <t>TATTCCATACTTAACGAATCGTTAAGTATGGAA</t>
  </si>
  <si>
    <t>PT-2.10</t>
  </si>
  <si>
    <t>CGCAGGTCGAACTACAGATTTGCGCCATGGC</t>
  </si>
  <si>
    <t>CACAAGTGGAACTTCAGATTTGCCCCATGGG</t>
  </si>
  <si>
    <t>AGACAAAGCCAAGGATGTGGGCAGAGGTGTGGCTGATAAGGCC</t>
  </si>
  <si>
    <t>CCCAAGCGCCACGCCGAGTGCGACCCCAAGCGCT</t>
  </si>
  <si>
    <t>PT-2.8</t>
  </si>
  <si>
    <t>GTAGAAATCATTCCTGAAACGCAGTCTAACGAACAAA</t>
  </si>
  <si>
    <t>GATTTTGGCTCAAAACCTCGCTCTCG</t>
  </si>
  <si>
    <t>GATGATACTTTAGTTGGTGGCAATGGTAA</t>
  </si>
  <si>
    <t>TGCCCGATGCAACAACTCCGGCAACAA</t>
  </si>
  <si>
    <t>CAGCTACTTGTACTTGCTGTTTTAAA</t>
  </si>
  <si>
    <t>GTTGTTGGGGATGCTGGTGTAGATGAATTGCGAGATTGTT</t>
  </si>
  <si>
    <t>GAGACGTAGCAGTGCTACGTCTCTACAT</t>
  </si>
  <si>
    <t>GCTTTGACAGACTCTTGTAATTCTTG</t>
  </si>
  <si>
    <t>TAGGGGTTGCCATCTTAGGGCTTGACGGCCTATTAGCTACGATTT</t>
  </si>
  <si>
    <t>MS5-1.6</t>
  </si>
  <si>
    <t>MS5-1.2</t>
  </si>
  <si>
    <t>TGGATTGGGATTAATGGTGAGCAGTGGAACGGGT</t>
  </si>
  <si>
    <t>TGGATTAGGACTCATGGTAAGTAGCGGGGGATTAGGATTAATAGTGAGCAGTGGT</t>
  </si>
  <si>
    <t>TGGATTGGGATTGATCGTGAGCAGTGGCGGATTGGGATTGATGGTAAGCAGTGGC</t>
  </si>
  <si>
    <t>ATATCGGTAGAAGCAATTCACATCAAG</t>
  </si>
  <si>
    <t>ATATCGGTAGAAGCAATTCACAACCAA</t>
  </si>
  <si>
    <t>CAGAGGCCACGGAGAAAACACAGAGGCTTAATAAACAATGTTCAACAACCG</t>
  </si>
  <si>
    <t>GGGAACCACGGAGGCACAGCGGGCACTGAGATACACGGAGTCGAATCAACAACCAT</t>
  </si>
  <si>
    <t>GGGAACCACGGAGGCACAGCGGGCACTGAGATACACGGAGTCGAA</t>
  </si>
  <si>
    <t>TTTAGGTGCCGCTTTTTTAGATGCTGCTTTTTTAGAT</t>
  </si>
  <si>
    <t>TGAGGCAGTTTTAGCCGCTTTTTTAGGTGCTGCTTTAGTGGCGGTTTTG</t>
  </si>
  <si>
    <t>CAAGACTGGATCAATAGTTTTTTCAATAGATAGGATCAAAAAT</t>
  </si>
  <si>
    <t>TGCACAGAGTGAATTGCCGCTAAGGCGCTAAGGCACGAAGGATTTTATTGCGAGGAGGCACGAAGAAGC</t>
  </si>
  <si>
    <t>AGCACAGAGTGAATTGCCGCTAAGGCGCTAAGGCACGAAGAAGG</t>
  </si>
  <si>
    <t>MS5-1.7</t>
  </si>
  <si>
    <t>TTTCCATAATATTTTGTTGCAGCCGAGTCTCCCGCAGGGGACTCGGGGTGTGCG</t>
  </si>
  <si>
    <t>CAGTTGAAGGTTCAAAGGTTGAAAGTTGAAAGTTTG</t>
  </si>
  <si>
    <t>TGAACCTTCAACCTTGAACCTGGAACCTTGAACCTTGAACCTT</t>
  </si>
  <si>
    <t>TATCGATATGTTTTTGCTTTGATATTGCAATAG</t>
  </si>
  <si>
    <t>TGTCGATATCTTTCTGTTTTAATTTAGCAAGAA</t>
  </si>
  <si>
    <t>TATCAATATTTTTTTGTTTAGATATGGCATGAG</t>
  </si>
  <si>
    <t>TGAACCACATAGTTACATAGTTAGATTTAGTCTTCTCTGTGTTTTTCTCTGTTTC</t>
  </si>
  <si>
    <t>CTTAGGAGGTGGGCTCGCAAACTGGGATAGTAAGTC</t>
  </si>
  <si>
    <t>ATCTATTTTTTCCTATTACTGTTGCATATCCCTTGTCT</t>
  </si>
  <si>
    <t>CACTAAAAACATATCAAAGCGACTTGTTCAACAAC</t>
  </si>
  <si>
    <t>CATTATAAAAACTTGAAAAACAATTACTTAACTGC</t>
  </si>
  <si>
    <t>ATAGGATTTCAGGACAGTATTAATGAATACAGGGCC</t>
  </si>
  <si>
    <t>TGTAAGGGACTTTAACGCCATACCGCTACTATGTTAT</t>
  </si>
  <si>
    <t>MS5-1.3</t>
  </si>
  <si>
    <t>TTCCGGTTGTGTCTACCATCCCGATAGCTATCGGGATT</t>
  </si>
  <si>
    <t>TTCCGGTTGTGTCTACCATCCCGATAGCTATCGGGATC</t>
  </si>
  <si>
    <t>TCTTTTTCTTTTTACCTTCTCCTTTTCTCTTAGCCCT</t>
  </si>
  <si>
    <t>TCCTTATCTCTTTACCTTCACCTCTTCTCTTAGCCCTTCCTTTCC</t>
  </si>
  <si>
    <t>ACCCGGGCCATTATTTTAAGAACTTT</t>
  </si>
  <si>
    <t>MtG22-5.1</t>
  </si>
  <si>
    <t>GATGTAAAAGATGCACAGCATGACGGCGGTGTAAAAGACAGACTTGAAGACATTCGCGATAAG</t>
  </si>
  <si>
    <t>GATGTAAAAGACCGTAGGGAAGATGTTCGCGACCGC</t>
  </si>
  <si>
    <t>CACCTTTGTATTTTCTCTTTGCGCCT</t>
  </si>
  <si>
    <t>TG5-1.6</t>
  </si>
  <si>
    <t>GGCAAATCGTATATCGCTCCATCAGCTAATTGGCAAATCGTATATCGTCACAACAGC</t>
  </si>
  <si>
    <t>GGAAAAGCGCTTCGAAAGGCTCATCAGGCCGAAGTTCTTCGAATACAAAA</t>
  </si>
  <si>
    <t>GGTCATCAAAAAGCGGATCATCTTCAAGTCGT</t>
  </si>
  <si>
    <t>AATCATCAAGGGGCGGATCATCTTCAAGCCGT</t>
  </si>
  <si>
    <t>AATCTTCAAGAGGGGGATCGTCTTCAAGCCGT</t>
  </si>
  <si>
    <t>MS4-1.1</t>
  </si>
  <si>
    <t>CTGGACAATGATGACGATGATGACGATGATGACGTTGATGATGTAGATGACGTA</t>
  </si>
  <si>
    <t>ACCGTGGCGGATGAAGAACCTGTAATAGGTGATGACGATCTGGATGACGACCTAACCCTGGATGAC</t>
  </si>
  <si>
    <t>ATCAATAGCGATATGGCAGAATATAGAGCAACAGCTTG</t>
  </si>
  <si>
    <t>ATAGGAGTAGTAACAGGGCAATAAATTTGATTAGCCTTG</t>
  </si>
  <si>
    <t>TTGATGAAAAATATTGGGATCGCAACTATGCAGACTTG</t>
  </si>
  <si>
    <t>AAATTAGATTGGCTCTTATTCTGGAAGACAAGTAACTTG</t>
  </si>
  <si>
    <t>AATTGGTTCATACCCATCCACGTACGACCGCCGGGACTTG</t>
  </si>
  <si>
    <t>GGTTTTAATGAGTGGCTCGTAGTTGGGCTTACCTTCTTA</t>
  </si>
  <si>
    <t>ATAGTTCAAATTAATGGCCGTAATCTACAAGAGGCCTTA</t>
  </si>
  <si>
    <t>ATCGGTAATCCAGTGATATAAACTAACACCCAATCTTA</t>
  </si>
  <si>
    <t>CTCTACTTTTTGGCACATTCATCTATAACAGCTTA</t>
  </si>
  <si>
    <t>TCAAATACAACCGGGTCCAACACTTCCACAAGCGCTGGCAATAGAGCAAATA</t>
  </si>
  <si>
    <t>AATTCTACGGGTGCCATCAATCCCTCAAACCGTAGTAATACAACAAACC</t>
  </si>
  <si>
    <t>PT-2.11</t>
  </si>
  <si>
    <t>TG5-1.3</t>
  </si>
  <si>
    <t>ACTCTATTATTGGTTAAGACCCTGAAACAAGTTCAAGGAGACGGTACTACA</t>
  </si>
  <si>
    <t>TAGAATTATGGGTTAAGACCTTGAACCAAGTTTAGGGTGATGGTACTACC</t>
  </si>
  <si>
    <t>TATAATTATGGGTTAAGACCCTGAACCAAGTTTATGGTGACGGTACTACC</t>
  </si>
  <si>
    <t>MS5-1.8</t>
  </si>
  <si>
    <t>GTCGCCGCGGCGACAAGTCGCAGGTTCCAATCCTGTATG</t>
  </si>
  <si>
    <t>CCGATCAGATGTCTGCCCCGATCAGATGCAGCCCCGATCAGATGCAGCC</t>
  </si>
  <si>
    <t>GGCGGGAAGCTCGACGGAGTCTCGCGCTCCCTGCAG</t>
  </si>
  <si>
    <t>CGCCGGAGGGCAAAAGGATACACGCCGGAGGGTTCGGGGATACACGCCGGAGGGTTCGG</t>
  </si>
  <si>
    <t>PT-2.6</t>
  </si>
  <si>
    <t>CAAAGGATTGAACTGGAAATCAAAAA</t>
  </si>
  <si>
    <t>Completeness (%)</t>
  </si>
  <si>
    <t>Contamination (%)</t>
  </si>
  <si>
    <t>5S rRNA</t>
  </si>
  <si>
    <t>16S rRNA</t>
  </si>
  <si>
    <t>23S rRNA</t>
  </si>
  <si>
    <t>Genome Size (bp)</t>
  </si>
  <si>
    <t>G+C content (%)</t>
  </si>
  <si>
    <t>No. of contigs</t>
  </si>
  <si>
    <t>Longest Contig</t>
  </si>
  <si>
    <t>GSC quality</t>
  </si>
  <si>
    <t>Medium-quality draft</t>
  </si>
  <si>
    <t>No. of unique tRNAs</t>
  </si>
  <si>
    <t>Average read length (bp)</t>
  </si>
  <si>
    <t>Mean G+C content (%)</t>
  </si>
  <si>
    <r>
      <t>N</t>
    </r>
    <r>
      <rPr>
        <b/>
        <i/>
        <vertAlign val="subscript"/>
        <sz val="11"/>
        <color rgb="FF000000"/>
        <rFont val="Arial"/>
        <family val="2"/>
      </rPr>
      <t>25</t>
    </r>
    <r>
      <rPr>
        <b/>
        <i/>
        <sz val="11"/>
        <color rgb="FF000000"/>
        <rFont val="Arial"/>
        <family val="2"/>
      </rPr>
      <t>/N</t>
    </r>
    <r>
      <rPr>
        <b/>
        <i/>
        <vertAlign val="subscript"/>
        <sz val="11"/>
        <color rgb="FF000000"/>
        <rFont val="Arial"/>
        <family val="2"/>
      </rPr>
      <t>50</t>
    </r>
    <r>
      <rPr>
        <b/>
        <i/>
        <sz val="11"/>
        <color rgb="FF000000"/>
        <rFont val="Arial"/>
        <family val="2"/>
      </rPr>
      <t>/N</t>
    </r>
    <r>
      <rPr>
        <b/>
        <i/>
        <vertAlign val="subscript"/>
        <sz val="11"/>
        <color rgb="FF000000"/>
        <rFont val="Arial"/>
        <family val="2"/>
      </rPr>
      <t>75</t>
    </r>
    <r>
      <rPr>
        <b/>
        <sz val="11"/>
        <color rgb="FF000000"/>
        <rFont val="Arial"/>
        <family val="2"/>
      </rPr>
      <t xml:space="preserve"> (bp)</t>
    </r>
  </si>
  <si>
    <t>403/340/276</t>
  </si>
  <si>
    <t>404/343/280</t>
  </si>
  <si>
    <t>387/320/256</t>
  </si>
  <si>
    <t>417/360/297</t>
  </si>
  <si>
    <t>400/338/276</t>
  </si>
  <si>
    <t>395/332/271</t>
  </si>
  <si>
    <t>408/347/285</t>
  </si>
  <si>
    <t>402/341/279</t>
  </si>
  <si>
    <t>394/330/267</t>
  </si>
  <si>
    <t>389/323/260</t>
  </si>
  <si>
    <t>408/350/288</t>
  </si>
  <si>
    <t>405/345/282</t>
  </si>
  <si>
    <t>391/328/265</t>
  </si>
  <si>
    <t>409/349/286</t>
  </si>
  <si>
    <t>411/354/293</t>
  </si>
  <si>
    <t>407/348/285</t>
  </si>
  <si>
    <t>382/331/270</t>
  </si>
  <si>
    <t>380/327/264</t>
  </si>
  <si>
    <r>
      <t>Soil Respiration (µg C/g</t>
    </r>
    <r>
      <rPr>
        <b/>
        <vertAlign val="superscript"/>
        <sz val="11"/>
        <color rgb="FF000000"/>
        <rFont val="Arial"/>
        <family val="2"/>
      </rPr>
      <t>-1</t>
    </r>
    <r>
      <rPr>
        <b/>
        <sz val="11"/>
        <color rgb="FF000000"/>
        <rFont val="Arial"/>
        <family val="2"/>
      </rPr>
      <t xml:space="preserve"> soil/d</t>
    </r>
    <r>
      <rPr>
        <b/>
        <vertAlign val="superscript"/>
        <sz val="11"/>
        <color rgb="FF000000"/>
        <rFont val="Arial"/>
        <family val="2"/>
      </rPr>
      <t>-1</t>
    </r>
    <r>
      <rPr>
        <b/>
        <sz val="11"/>
        <color rgb="FF000000"/>
        <rFont val="Arial"/>
        <family val="2"/>
      </rPr>
      <t>)</t>
    </r>
  </si>
  <si>
    <t>Pre-QC no. of reads</t>
  </si>
  <si>
    <t>Assembly Tool</t>
  </si>
  <si>
    <t>MetaBAT2</t>
  </si>
  <si>
    <t>Annotation Tool</t>
  </si>
  <si>
    <t>Phylum</t>
  </si>
  <si>
    <t>Acidobacteriota</t>
  </si>
  <si>
    <t>Cyanobacteria</t>
  </si>
  <si>
    <t>Verrucomicrobiota</t>
  </si>
  <si>
    <t>Bacteroidota</t>
  </si>
  <si>
    <t>Prokka, RAST, DRAM</t>
  </si>
  <si>
    <t>Number of scaffolds</t>
  </si>
  <si>
    <t>Number of contigs</t>
  </si>
  <si>
    <t>Replication Rate (iTOL)</t>
  </si>
  <si>
    <t>Division Time (hrs)</t>
  </si>
  <si>
    <t>Assembly size (Mb)</t>
  </si>
  <si>
    <r>
      <t xml:space="preserve">Contig </t>
    </r>
    <r>
      <rPr>
        <b/>
        <i/>
        <sz val="11"/>
        <color theme="1"/>
        <rFont val="Arial"/>
        <family val="2"/>
      </rPr>
      <t>N50</t>
    </r>
    <r>
      <rPr>
        <b/>
        <sz val="11"/>
        <color theme="1"/>
        <rFont val="Arial"/>
        <family val="2"/>
      </rPr>
      <t xml:space="preserve"> (bp)</t>
    </r>
  </si>
  <si>
    <r>
      <t xml:space="preserve">Scaffold </t>
    </r>
    <r>
      <rPr>
        <b/>
        <i/>
        <sz val="11"/>
        <color theme="1"/>
        <rFont val="Arial"/>
        <family val="2"/>
      </rPr>
      <t>N50</t>
    </r>
    <r>
      <rPr>
        <b/>
        <sz val="11"/>
        <color theme="1"/>
        <rFont val="Arial"/>
        <family val="2"/>
      </rPr>
      <t xml:space="preserve"> (bp)</t>
    </r>
  </si>
  <si>
    <r>
      <t xml:space="preserve">Scaffold </t>
    </r>
    <r>
      <rPr>
        <b/>
        <i/>
        <sz val="11"/>
        <color theme="1"/>
        <rFont val="Arial"/>
        <family val="2"/>
      </rPr>
      <t>L50</t>
    </r>
  </si>
  <si>
    <r>
      <t xml:space="preserve">Contig </t>
    </r>
    <r>
      <rPr>
        <b/>
        <i/>
        <sz val="11"/>
        <color theme="1"/>
        <rFont val="Arial"/>
        <family val="2"/>
      </rPr>
      <t>L50</t>
    </r>
  </si>
  <si>
    <t>Table S1. Soil Physicochemical characteristics</t>
  </si>
  <si>
    <t>Table S2. Metagenomic Sequencing Information</t>
  </si>
  <si>
    <t>Table S3. Metagenome-Assembled Genome (MAGs) Statistics</t>
  </si>
  <si>
    <t>scaffold</t>
  </si>
  <si>
    <t>prediction</t>
  </si>
  <si>
    <t>VIRSorter_NODE_91_length_16771_cov_21_497906</t>
  </si>
  <si>
    <t>organism</t>
  </si>
  <si>
    <t>VIRSorter_NODE_234_length_10297_cov_30_660516</t>
  </si>
  <si>
    <t>virus</t>
  </si>
  <si>
    <t>VIRSorter_NODE_230_length_11354_cov_252_621736</t>
  </si>
  <si>
    <t>plasmid</t>
  </si>
  <si>
    <t>VIRSorter_NODE_405_length_12874_cov_5_961619</t>
  </si>
  <si>
    <t>VIRSorter_NODE_187_length_12748_cov_18_848420</t>
  </si>
  <si>
    <t>VIRSorter_NODE_149_length_12534_cov_111_368539</t>
  </si>
  <si>
    <t>VIRSorter_NODE_86_length_12712_cov_202_533934</t>
  </si>
  <si>
    <t>VIRSorter_NODE_100_length_11890_cov_28_679679</t>
  </si>
  <si>
    <t>VIRSorter_NODE_338_length_10031_cov_48_262430</t>
  </si>
  <si>
    <t>VIRSorter_NODE_7_length_21682_cov_16_933232</t>
  </si>
  <si>
    <t>VIRSorter_NODE_33_length_20026_cov_9_552251</t>
  </si>
  <si>
    <t>VIRSorter_NODE_113_length_15380_cov_35_013442</t>
  </si>
  <si>
    <t>VIRSorter_NODE_236_length_16715_cov_39_251681</t>
  </si>
  <si>
    <t>VIRSorter_NODE_130_length_14552_cov_7_117886</t>
  </si>
  <si>
    <t>VIRSorter_NODE_38_length_24477_cov_34_065269</t>
  </si>
  <si>
    <t>VIRSorter_NODE_238_length_12151_cov_13_160714</t>
  </si>
  <si>
    <t>VIRSorter_NODE_274_length_11110_cov_31_336861</t>
  </si>
  <si>
    <t>VIRSorter_NODE_22_length_19635_cov_58_503320</t>
  </si>
  <si>
    <t>VIRSorter_NODE_689_length_10091_cov_16_738840</t>
  </si>
  <si>
    <t>VIRSorter_NODE_237_length_11096_cov_103_873924</t>
  </si>
  <si>
    <t>VIRSorter_NODE_505_length_10753_cov_31_435128</t>
  </si>
  <si>
    <t>VIRSorter_NODE_170_length_10276_cov_10_270521</t>
  </si>
  <si>
    <t>VIRSorter_NODE_11_length_37182_cov_224_290328</t>
  </si>
  <si>
    <t>VIRSorter_NODE_207_length_11927_cov_40_521395</t>
  </si>
  <si>
    <t>VIRSorter_NODE_38_length_11242_cov_91_479396</t>
  </si>
  <si>
    <t>VIRSorter_NODE_242_length_10888_cov_34_229576</t>
  </si>
  <si>
    <t>VIRSorter_NODE_48_length_22987_cov_33_470914</t>
  </si>
  <si>
    <t>VIRSorter_NODE_246_length_10841_cov_14_353050</t>
  </si>
  <si>
    <t>VIRSorter_NODE_65_length_18342_cov_13_859627</t>
  </si>
  <si>
    <t>VIRSorter_NODE_113_length_13360_cov_9_616009</t>
  </si>
  <si>
    <t>VIRSorter_NODE_81_length_20579_cov_12_490207</t>
  </si>
  <si>
    <t>VIRSorter_NODE_3_length_37919_cov_10_235210</t>
  </si>
  <si>
    <t>VIRSorter_NODE_187_length_12489_cov_11_880730</t>
  </si>
  <si>
    <t>VIRSorter_NODE_167_length_14536_cov_19_154409</t>
  </si>
  <si>
    <t>VIRSorter_NODE_12_length_12506_cov_10_797767</t>
  </si>
  <si>
    <t>VIRSorter_NODE_121_length_14919_cov_27_354548</t>
  </si>
  <si>
    <t>VIRSorter_NODE_15_length_18187_cov_16_376682</t>
  </si>
  <si>
    <t>VIRSorter_NODE_318_length_10238_cov_9_278700</t>
  </si>
  <si>
    <t>VIRSorter_NODE_495_length_11851_cov_7_887165</t>
  </si>
  <si>
    <t>VIRSorter_NODE_38_length_21907_cov_239_755034</t>
  </si>
  <si>
    <t>VIRSorter_NODE_60_length_20469_cov_439_937102</t>
  </si>
  <si>
    <t>VIRSorter_NODE_250_length_11684_cov_12_698168</t>
  </si>
  <si>
    <t>VIRSorter_NODE_144_length_15667_cov_56_906226</t>
  </si>
  <si>
    <t>VIRSorter_NODE_398_length_12415_cov_6_371926</t>
  </si>
  <si>
    <t>VIRSorter_NODE_613_length_10693_cov_24_590525</t>
  </si>
  <si>
    <t>VIRSorter_NODE_77_length_17620_cov_10_344777</t>
  </si>
  <si>
    <t>VIRSorter_NODE_290_length_10208_cov_33_414557</t>
  </si>
  <si>
    <t>VIRSorter_NODE_249_length_10617_cov_6_762072</t>
  </si>
  <si>
    <t>VIRSorter_NODE_165_length_14665_cov_8_900890</t>
  </si>
  <si>
    <t>VIRSorter_NODE_4_length_24114_cov_147_921485</t>
  </si>
  <si>
    <t>VIRSorter_NODE_680_length_10169_cov_28_272592</t>
  </si>
  <si>
    <t>VIRSorter_NODE_76_length_12490_cov_16_173301</t>
  </si>
  <si>
    <t>VIRSorter_NODE_225_length_11056_cov_6_477138</t>
  </si>
  <si>
    <t>VIRSorter_NODE_173_length_10131_cov_8_427054</t>
  </si>
  <si>
    <t>VIRSorter_NODE_94_length_15543_cov_19_299264</t>
  </si>
  <si>
    <t>VIRSorter_NODE_282_length_10923_cov_19_318918</t>
  </si>
  <si>
    <t>VIRSorter_NODE_9_length_29607_cov_58_637283</t>
  </si>
  <si>
    <t>VIRSorter_NODE_529_length_10459_cov_7_482987</t>
  </si>
  <si>
    <t>VIRSorter_NODE_209_length_10822_cov_11_215659</t>
  </si>
  <si>
    <t>VIRSorter_NODE_456_length_12168_cov_148_619417</t>
  </si>
  <si>
    <t>VIRSorter_NODE_274_length_10166_cov_7_990802</t>
  </si>
  <si>
    <t>VIRSorter_NODE_2_length_18027_cov_14_919542</t>
  </si>
  <si>
    <t>VIRSorter_NODE_149_length_15461_cov_104_560691</t>
  </si>
  <si>
    <t>VIRSorter_NODE_118_length_13237_cov_6_523669</t>
  </si>
  <si>
    <t>VIRSorter_NODE_6_length_32429_cov_20_652128</t>
  </si>
  <si>
    <t>VIRSorter_NODE_121_length_11508_cov_8_793242</t>
  </si>
  <si>
    <t>VIRSorter_NODE_303_length_10536_cov_5_755748</t>
  </si>
  <si>
    <t>VIRSorter_NODE_213_length_11503_cov_20_053721</t>
  </si>
  <si>
    <t>VIRSorter_NODE_35_length_12960_cov_16_030686</t>
  </si>
  <si>
    <t>VIRSorter_NODE_94_length_16601_cov_14_288166</t>
  </si>
  <si>
    <t>VIRSorter_NODE_187_length_11661_cov_72_322419</t>
  </si>
  <si>
    <t>VIRSorter_NODE_219_length_11612_cov_17_001731</t>
  </si>
  <si>
    <t>VIRSorter_NODE_153_length_15354_cov_7_394797</t>
  </si>
  <si>
    <t>VIRSorter_NODE_204_length_10700_cov_5_192673</t>
  </si>
  <si>
    <t>VIRSorter_NODE_142_length_10020_cov_7_504615</t>
  </si>
  <si>
    <t>VIRSorter_NODE_133_length_11028_cov_9_111820</t>
  </si>
  <si>
    <t>VIRSorter_NODE_227_length_11426_cov_249_128749</t>
  </si>
  <si>
    <t>VIRSorter_NODE_505_length_11740_cov_14_108002</t>
  </si>
  <si>
    <t>VIRSorter_NODE_188_length_11624_cov_178_851240</t>
  </si>
  <si>
    <t>VIRSorter_NODE_156_length_10544_cov_7_534179</t>
  </si>
  <si>
    <t>VIRSorter_NODE_144_length_19231_cov_23_667657</t>
  </si>
  <si>
    <t>VIRSorter_NODE_303_length_10713_cov_8_530963</t>
  </si>
  <si>
    <t>VIRSorter_NODE_120_length_16650_cov_38_712504</t>
  </si>
  <si>
    <t>VIRSorter_NODE_356_length_12138_cov_17_132748</t>
  </si>
  <si>
    <t>VIRSorter_NODE_67_length_19126_cov_375_093860</t>
  </si>
  <si>
    <t>VIRSorter_NODE_434_length_12573_cov_70_081403</t>
  </si>
  <si>
    <t>VIRSorter_NODE_159_length_13396_cov_290_130125</t>
  </si>
  <si>
    <t>VIRSorter_NODE_76_length_21161_cov_23_069791</t>
  </si>
  <si>
    <t>VIRSorter_NODE_155_length_10546_cov_50_322753</t>
  </si>
  <si>
    <t>VIRSorter_NODE_256_length_11410_cov_6_731220</t>
  </si>
  <si>
    <t>VIRSorter_NODE_52_length_17160_cov_11_040281</t>
  </si>
  <si>
    <t>VIRSorter_NODE_150_length_12520_cov_6_747373</t>
  </si>
  <si>
    <t>VIRSorter_NODE_342_length_13699_cov_6_867854</t>
  </si>
  <si>
    <t>VIRSorter_NODE_104_length_13664_cov_228_676391</t>
  </si>
  <si>
    <t>VIRSorter_NODE_162_length_13270_cov_269_462807</t>
  </si>
  <si>
    <t>VIRSorter_NODE_262_length_11397_cov_12_901516</t>
  </si>
  <si>
    <t>VIRSorter_NODE_242_length_10999_cov_6_055738</t>
  </si>
  <si>
    <t>VIRSorter_NODE_23_length_11322_cov_13_202982</t>
  </si>
  <si>
    <t>VIRSorter_NODE_267_length_11246_cov_14_323117</t>
  </si>
  <si>
    <t>VIRSorter_NODE_308_length_10427_cov_175_604801</t>
  </si>
  <si>
    <t>VIRSorter_NODE_148_length_10669_cov_141_138591</t>
  </si>
  <si>
    <t>VIRSorter_NODE_66_length_16820_cov_26_614972</t>
  </si>
  <si>
    <t>VIRSorter_NODE_238_length_11806_cov_6_094545</t>
  </si>
  <si>
    <t>VIRSorter_NODE_26_length_29608_cov_33_410280</t>
  </si>
  <si>
    <t>VIRSorter_NODE_642_length_10383_cov_14_691809</t>
  </si>
  <si>
    <t>VIRSorter_NODE_155_length_12485_cov_7_848833</t>
  </si>
  <si>
    <t>VIRSorter_NODE_56_length_13591_cov_29_868203</t>
  </si>
  <si>
    <t>VIRSorter_NODE_185_length_13756_cov_64_605503</t>
  </si>
  <si>
    <t>VIRSorter_NODE_222_length_17272_cov_7_391706</t>
  </si>
  <si>
    <t>VIRSorter_NODE_126_length_20134_cov_18_010508_fragment_1</t>
  </si>
  <si>
    <t>total genes</t>
  </si>
  <si>
    <t>all KEGG</t>
  </si>
  <si>
    <t>KEGG v-score</t>
  </si>
  <si>
    <t>all Pfam</t>
  </si>
  <si>
    <t>Pfam v-score</t>
  </si>
  <si>
    <t>all VOG</t>
  </si>
  <si>
    <t>VOG v-score</t>
  </si>
  <si>
    <t>KEGG int-rep</t>
  </si>
  <si>
    <t>KEGG zero</t>
  </si>
  <si>
    <t>Pfam int-rep</t>
  </si>
  <si>
    <t>Pfam zero</t>
  </si>
  <si>
    <t>VOG redoxin</t>
  </si>
  <si>
    <t>VOG rec-tran</t>
  </si>
  <si>
    <t>VOG int</t>
  </si>
  <si>
    <t>VOG RnR</t>
  </si>
  <si>
    <t>VOG DNA</t>
  </si>
  <si>
    <t>KEGG restriction check</t>
  </si>
  <si>
    <t>KEGG toxin check</t>
  </si>
  <si>
    <t>VOG special</t>
  </si>
  <si>
    <t>annotation check</t>
  </si>
  <si>
    <t>p_v check</t>
  </si>
  <si>
    <t>p_k check</t>
  </si>
  <si>
    <t>k_v check</t>
  </si>
  <si>
    <t>k check</t>
  </si>
  <si>
    <t>p check</t>
  </si>
  <si>
    <t>v check</t>
  </si>
  <si>
    <t>h check</t>
  </si>
  <si>
    <t>lytic</t>
  </si>
  <si>
    <t>low quality draft</t>
  </si>
  <si>
    <t>lysogenic</t>
  </si>
  <si>
    <t>medium quality draft</t>
  </si>
  <si>
    <t>complete circular</t>
  </si>
  <si>
    <t>infection type</t>
  </si>
  <si>
    <t>Quality (VIBRANT)</t>
  </si>
  <si>
    <t>host_genes</t>
  </si>
  <si>
    <t>checkv_quality</t>
  </si>
  <si>
    <t>No</t>
  </si>
  <si>
    <t>NA</t>
  </si>
  <si>
    <t>Low-quality</t>
  </si>
  <si>
    <t>Genome-fragment</t>
  </si>
  <si>
    <t>HMM-based</t>
  </si>
  <si>
    <t>High-quality</t>
  </si>
  <si>
    <t>AAI-based</t>
  </si>
  <si>
    <t>DTR</t>
  </si>
  <si>
    <t>Complete</t>
  </si>
  <si>
    <t>Yes</t>
  </si>
  <si>
    <t>Not-determined</t>
  </si>
  <si>
    <t>Medium-quality</t>
  </si>
  <si>
    <t>contig_length</t>
  </si>
  <si>
    <t>provirus</t>
  </si>
  <si>
    <t>proviral_length</t>
  </si>
  <si>
    <t>gene_count</t>
  </si>
  <si>
    <t>viral_genes</t>
  </si>
  <si>
    <t>miuvig_quality</t>
  </si>
  <si>
    <t>completeness</t>
  </si>
  <si>
    <t>completeness_method</t>
  </si>
  <si>
    <t>Species (TYGS)</t>
  </si>
  <si>
    <t>New species</t>
  </si>
  <si>
    <t>Acinetobacter indicus</t>
  </si>
  <si>
    <t>Magnetospirillum gryphiswaldense</t>
  </si>
  <si>
    <t>Lederbergia citrea</t>
  </si>
  <si>
    <t>Treponema pedis</t>
  </si>
  <si>
    <t>Lacibacter cauensis</t>
  </si>
  <si>
    <t>Alkalitalea saponilacus</t>
  </si>
  <si>
    <t>Coding Density</t>
  </si>
  <si>
    <t>Average Gene Length</t>
  </si>
  <si>
    <t>Total Coding Sequences</t>
  </si>
  <si>
    <t>d__Bacteria;p__Acidobacteriota;c__Blastocatellia;o__Pyrinomonadales;f__Pyrinomonadaceae;g__Aridibacter;s__</t>
  </si>
  <si>
    <t>d__Bacteria;p__Bacteroidota;c__Bacteroidia;o__Cytophagales;f__Cyclobacteriaceae;g__;s__</t>
  </si>
  <si>
    <t>d__Bacteria;p__Bacteroidota;c__Bacteroidia;o__Chitinophagales;f__Chitinophagaceae;g__Segetibacter;s__Segetibacter</t>
  </si>
  <si>
    <t>d__Bacteria;p__Bacteroidota;c__Bacteroidia;o__Chitinophagales;f__Chitinophagaceae;g__MGR-bin208;s__MGR-bin208</t>
  </si>
  <si>
    <t>d__Bacteria;p__Bacteroidota;c__Bacteroidia;o__Chitinophagales;f__Chitinophagaceae;g__Flavisolibacter;s__Flavisolibacter</t>
  </si>
  <si>
    <t>d__Bacteria;p__Bacteroidota;c__Bacteroidia;o__Chitinophagales;f__Chitinophagaceae;g__JACDAZ01;s__JACDAZ01</t>
  </si>
  <si>
    <t>d__Bacteria;p__Bacteroidota;c__Bacteroidia;o__Chitinophagales;f__Chitinophagaceae;g__;s__</t>
  </si>
  <si>
    <t>d__Bacteria;p__Verrucomicrobiota;c__Verrucomicrobiae;o__Chthoniobacterales;f__UBA10450;g__Palsa-1392;s__</t>
  </si>
  <si>
    <t>d__Bacteria;p__Acidobacteriota;c__Blastocatellia;o__Pyrinomonadales;f__Pyrinomonadaceae;g__GCA-002050365;s__GCA-002050365</t>
  </si>
  <si>
    <t>d__Bacteria;p__Bacteroidota;c__Bacteroidia;o__Chitinophagales;f__Chitinophagaceae;g__JACDAZ01;s__</t>
  </si>
  <si>
    <t>d__Bacteria;p__Acidobacteriota;c__Blastocatellia;o__Pyrinomonadales;f__Pyrinomonadaceae;g__JAIVJZ01;s__</t>
  </si>
  <si>
    <t>d__Bacteria;p__Bacteroidota;c__Bacteroidia;o__Chitinophagales;f__UBA10324;g__JACCZZ01;s__JACCZZ01</t>
  </si>
  <si>
    <t>d__Bacteria;p__Verrucomicrobiota;c__Verrucomicrobiae;o__Chthoniobacterales;f__UBA10450;g__JACCTI01;s__JACCTI01</t>
  </si>
  <si>
    <t>d__Bacteria;p__Cyanobacteriota;c__Cyanobacteriia;o__Cyanobacteriales;f__Chroococcidiopsidaceae;g__Aliterella;s__Aliterella</t>
  </si>
  <si>
    <t>RED</t>
  </si>
  <si>
    <t>Taxonomic classification</t>
  </si>
  <si>
    <r>
      <t xml:space="preserve">Contig </t>
    </r>
    <r>
      <rPr>
        <b/>
        <i/>
        <sz val="11"/>
        <color theme="1"/>
        <rFont val="Arial"/>
        <family val="2"/>
      </rPr>
      <t>N50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</si>
</sst>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000"/>
    <numFmt numFmtId="165" formatCode="0.0"/>
    <numFmt numFmtId="166" formatCode="0.000000"/>
    <numFmt numFmtId="167" formatCode="0.00000"/>
    <numFmt numFmtId="168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sz val="11"/>
      <color rgb="FF000000"/>
      <name val="Arial"/>
      <family val="2"/>
    </font>
    <font>
      <b/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b/>
      <i/>
      <vertAlign val="subscript"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222222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6" xfId="0" applyFont="1" applyFill="1" applyBorder="1"/>
    <xf numFmtId="0" fontId="2" fillId="0" borderId="6" xfId="0" applyFont="1" applyBorder="1"/>
    <xf numFmtId="0" fontId="1" fillId="0" borderId="0" xfId="0" applyFont="1" applyFill="1"/>
    <xf numFmtId="0" fontId="1" fillId="0" borderId="0" xfId="0" applyFont="1" applyFill="1" applyBorder="1"/>
    <xf numFmtId="0" fontId="1" fillId="0" borderId="1" xfId="0" applyFont="1" applyFill="1" applyBorder="1"/>
    <xf numFmtId="0" fontId="2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3" fontId="1" fillId="0" borderId="0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justify" vertical="center" wrapText="1"/>
    </xf>
    <xf numFmtId="3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5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0" fontId="9" fillId="0" borderId="0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justify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11" fillId="0" borderId="0" xfId="0" applyFont="1" applyFill="1"/>
    <xf numFmtId="0" fontId="11" fillId="0" borderId="1" xfId="0" applyFont="1" applyFill="1" applyBorder="1"/>
    <xf numFmtId="0" fontId="11" fillId="0" borderId="0" xfId="0" applyFont="1" applyFill="1" applyBorder="1"/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3" fontId="1" fillId="0" borderId="0" xfId="0" applyNumberFormat="1" applyFont="1" applyBorder="1"/>
    <xf numFmtId="2" fontId="1" fillId="0" borderId="0" xfId="0" applyNumberFormat="1" applyFont="1" applyBorder="1"/>
    <xf numFmtId="0" fontId="2" fillId="0" borderId="0" xfId="0" applyFont="1" applyBorder="1"/>
    <xf numFmtId="168" fontId="1" fillId="0" borderId="0" xfId="0" applyNumberFormat="1" applyFont="1" applyAlignment="1">
      <alignment horizontal="center"/>
    </xf>
    <xf numFmtId="168" fontId="1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8" fontId="1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workbookViewId="0">
      <selection sqref="A1:Q1"/>
    </sheetView>
  </sheetViews>
  <sheetFormatPr defaultColWidth="8.7109375" defaultRowHeight="14.25" x14ac:dyDescent="0.2"/>
  <cols>
    <col min="1" max="1" width="10.140625" style="1" bestFit="1" customWidth="1"/>
    <col min="2" max="2" width="20.28515625" style="1" bestFit="1" customWidth="1"/>
    <col min="3" max="3" width="12.5703125" style="1" bestFit="1" customWidth="1"/>
    <col min="4" max="4" width="13.85546875" style="1" bestFit="1" customWidth="1"/>
    <col min="5" max="5" width="7.42578125" style="1" bestFit="1" customWidth="1"/>
    <col min="6" max="6" width="15.28515625" style="1" bestFit="1" customWidth="1"/>
    <col min="7" max="7" width="18" style="1" bestFit="1" customWidth="1"/>
    <col min="8" max="8" width="15.140625" style="1" bestFit="1" customWidth="1"/>
    <col min="9" max="9" width="15" style="1" bestFit="1" customWidth="1"/>
    <col min="10" max="10" width="9.85546875" style="1" bestFit="1" customWidth="1"/>
    <col min="11" max="11" width="15" style="1" bestFit="1" customWidth="1"/>
    <col min="12" max="12" width="31.5703125" style="1" bestFit="1" customWidth="1"/>
    <col min="13" max="14" width="9.42578125" style="1" bestFit="1" customWidth="1"/>
    <col min="15" max="15" width="4.5703125" style="1" bestFit="1" customWidth="1"/>
    <col min="16" max="16" width="5.7109375" style="1" bestFit="1" customWidth="1"/>
    <col min="17" max="17" width="8.140625" style="1" bestFit="1" customWidth="1"/>
    <col min="18" max="16384" width="8.7109375" style="1"/>
  </cols>
  <sheetData>
    <row r="1" spans="1:17" ht="15" x14ac:dyDescent="0.25">
      <c r="A1" s="65" t="s">
        <v>356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7" ht="15" thickBot="1" x14ac:dyDescent="0.25"/>
    <row r="3" spans="1:17" ht="35.25" thickBot="1" x14ac:dyDescent="0.25">
      <c r="A3" s="28" t="s">
        <v>0</v>
      </c>
      <c r="B3" s="28" t="s">
        <v>1</v>
      </c>
      <c r="C3" s="28" t="s">
        <v>2</v>
      </c>
      <c r="D3" s="28" t="s">
        <v>3</v>
      </c>
      <c r="E3" s="22" t="s">
        <v>4</v>
      </c>
      <c r="F3" s="22" t="s">
        <v>5</v>
      </c>
      <c r="G3" s="22" t="s">
        <v>6</v>
      </c>
      <c r="H3" s="29" t="s">
        <v>7</v>
      </c>
      <c r="I3" s="22" t="s">
        <v>8</v>
      </c>
      <c r="J3" s="22" t="s">
        <v>9</v>
      </c>
      <c r="K3" s="22" t="s">
        <v>10</v>
      </c>
      <c r="L3" s="22" t="s">
        <v>336</v>
      </c>
      <c r="M3" s="2" t="s">
        <v>11</v>
      </c>
      <c r="N3" s="2" t="s">
        <v>12</v>
      </c>
      <c r="O3" s="3" t="s">
        <v>13</v>
      </c>
      <c r="P3" s="3" t="s">
        <v>14</v>
      </c>
      <c r="Q3" s="3" t="s">
        <v>15</v>
      </c>
    </row>
    <row r="4" spans="1:17" ht="28.5" x14ac:dyDescent="0.2">
      <c r="A4" s="30" t="s">
        <v>30</v>
      </c>
      <c r="B4" s="31" t="s">
        <v>31</v>
      </c>
      <c r="C4" s="31" t="s">
        <v>32</v>
      </c>
      <c r="D4" s="31" t="s">
        <v>33</v>
      </c>
      <c r="E4" s="40">
        <v>8.1999999999999993</v>
      </c>
      <c r="F4" s="32">
        <v>1109</v>
      </c>
      <c r="G4" s="32">
        <v>4</v>
      </c>
      <c r="H4" s="23">
        <v>0.89</v>
      </c>
      <c r="I4" s="32">
        <v>2.16</v>
      </c>
      <c r="J4" s="32">
        <v>61</v>
      </c>
      <c r="K4" s="32">
        <v>0.6</v>
      </c>
      <c r="L4" s="33">
        <v>0.153</v>
      </c>
      <c r="M4" s="4">
        <v>-31.34</v>
      </c>
      <c r="N4" s="4">
        <v>-10.36</v>
      </c>
      <c r="O4" s="4">
        <v>0.1</v>
      </c>
      <c r="P4" s="4">
        <v>0.02</v>
      </c>
      <c r="Q4" s="4">
        <v>11</v>
      </c>
    </row>
    <row r="5" spans="1:17" ht="28.5" x14ac:dyDescent="0.2">
      <c r="A5" s="30" t="s">
        <v>52</v>
      </c>
      <c r="B5" s="30" t="s">
        <v>53</v>
      </c>
      <c r="C5" s="30" t="s">
        <v>54</v>
      </c>
      <c r="D5" s="30" t="s">
        <v>55</v>
      </c>
      <c r="E5" s="23">
        <v>7.95</v>
      </c>
      <c r="F5" s="23">
        <v>220</v>
      </c>
      <c r="G5" s="23">
        <v>48</v>
      </c>
      <c r="H5" s="23">
        <v>0.32</v>
      </c>
      <c r="I5" s="23">
        <v>0.48</v>
      </c>
      <c r="J5" s="23">
        <v>26</v>
      </c>
      <c r="K5" s="23">
        <v>7.0000000000000007E-2</v>
      </c>
      <c r="L5" s="34">
        <v>0.40100000000000002</v>
      </c>
      <c r="M5" s="5">
        <v>-26.42</v>
      </c>
      <c r="N5" s="5">
        <v>-9.7550000000000008</v>
      </c>
      <c r="O5" s="5">
        <v>0.14000000000000001</v>
      </c>
      <c r="P5" s="5">
        <v>1.6E-2</v>
      </c>
      <c r="Q5" s="5">
        <v>12</v>
      </c>
    </row>
    <row r="6" spans="1:17" ht="28.5" x14ac:dyDescent="0.2">
      <c r="A6" s="30" t="s">
        <v>68</v>
      </c>
      <c r="B6" s="30" t="s">
        <v>69</v>
      </c>
      <c r="C6" s="30" t="s">
        <v>70</v>
      </c>
      <c r="D6" s="30" t="s">
        <v>71</v>
      </c>
      <c r="E6" s="23">
        <v>8.35</v>
      </c>
      <c r="F6" s="23">
        <v>517</v>
      </c>
      <c r="G6" s="23">
        <v>2</v>
      </c>
      <c r="H6" s="23">
        <v>0.99</v>
      </c>
      <c r="I6" s="23">
        <v>10.3</v>
      </c>
      <c r="J6" s="23">
        <v>299</v>
      </c>
      <c r="K6" s="23">
        <v>1.95</v>
      </c>
      <c r="L6" s="34">
        <v>0.91600000000000004</v>
      </c>
      <c r="M6" s="5">
        <v>-27.38</v>
      </c>
      <c r="N6" s="5">
        <v>-0.40600000000000003</v>
      </c>
      <c r="O6" s="5">
        <v>0.12</v>
      </c>
      <c r="P6" s="5">
        <v>4.2000000000000003E-2</v>
      </c>
      <c r="Q6" s="5">
        <v>20</v>
      </c>
    </row>
    <row r="7" spans="1:17" ht="28.5" x14ac:dyDescent="0.2">
      <c r="A7" s="30" t="s">
        <v>59</v>
      </c>
      <c r="B7" s="30" t="s">
        <v>38</v>
      </c>
      <c r="C7" s="30" t="s">
        <v>60</v>
      </c>
      <c r="D7" s="30" t="s">
        <v>61</v>
      </c>
      <c r="E7" s="23">
        <v>7.53</v>
      </c>
      <c r="F7" s="23">
        <v>189</v>
      </c>
      <c r="G7" s="23">
        <v>1</v>
      </c>
      <c r="H7" s="23">
        <v>0.78</v>
      </c>
      <c r="I7" s="23">
        <v>1.29</v>
      </c>
      <c r="J7" s="23">
        <v>35</v>
      </c>
      <c r="K7" s="23">
        <v>0.13</v>
      </c>
      <c r="L7" s="34">
        <v>0.50800000000000001</v>
      </c>
      <c r="M7" s="5">
        <v>-28.46</v>
      </c>
      <c r="N7" s="5">
        <v>-8.0839999999999996</v>
      </c>
      <c r="O7" s="5">
        <v>0.1</v>
      </c>
      <c r="P7" s="5">
        <v>0.02</v>
      </c>
      <c r="Q7" s="5">
        <v>9</v>
      </c>
    </row>
    <row r="8" spans="1:17" ht="28.5" x14ac:dyDescent="0.2">
      <c r="A8" s="30" t="s">
        <v>37</v>
      </c>
      <c r="B8" s="30" t="s">
        <v>38</v>
      </c>
      <c r="C8" s="30" t="s">
        <v>39</v>
      </c>
      <c r="D8" s="30" t="s">
        <v>40</v>
      </c>
      <c r="E8" s="23">
        <v>7.86</v>
      </c>
      <c r="F8" s="23">
        <v>763</v>
      </c>
      <c r="G8" s="23">
        <v>11</v>
      </c>
      <c r="H8" s="23">
        <v>0.63</v>
      </c>
      <c r="I8" s="23">
        <v>1.49</v>
      </c>
      <c r="J8" s="23">
        <v>83</v>
      </c>
      <c r="K8" s="23">
        <v>0.33</v>
      </c>
      <c r="L8" s="34">
        <v>0.21199999999999999</v>
      </c>
      <c r="M8" s="5">
        <v>-29.95</v>
      </c>
      <c r="N8" s="5">
        <v>-5.7859999999999996</v>
      </c>
      <c r="O8" s="5">
        <v>0.12</v>
      </c>
      <c r="P8" s="5">
        <v>1.6E-2</v>
      </c>
      <c r="Q8" s="5">
        <v>18</v>
      </c>
    </row>
    <row r="9" spans="1:17" ht="28.5" x14ac:dyDescent="0.2">
      <c r="A9" s="30" t="s">
        <v>41</v>
      </c>
      <c r="B9" s="30" t="s">
        <v>42</v>
      </c>
      <c r="C9" s="30" t="s">
        <v>43</v>
      </c>
      <c r="D9" s="30" t="s">
        <v>44</v>
      </c>
      <c r="E9" s="23">
        <v>7.65</v>
      </c>
      <c r="F9" s="23">
        <v>157</v>
      </c>
      <c r="G9" s="23">
        <v>38</v>
      </c>
      <c r="H9" s="23">
        <v>0.47</v>
      </c>
      <c r="I9" s="23">
        <v>1</v>
      </c>
      <c r="J9" s="23">
        <v>32</v>
      </c>
      <c r="K9" s="23">
        <v>0.34</v>
      </c>
      <c r="L9" s="34">
        <v>0.23100000000000001</v>
      </c>
      <c r="M9" s="5">
        <v>-26.5</v>
      </c>
      <c r="N9" s="5">
        <v>-2.3140000000000001</v>
      </c>
      <c r="O9" s="5">
        <v>0.12</v>
      </c>
      <c r="P9" s="5">
        <v>3.2000000000000001E-2</v>
      </c>
      <c r="Q9" s="5">
        <v>25</v>
      </c>
    </row>
    <row r="10" spans="1:17" ht="28.5" x14ac:dyDescent="0.2">
      <c r="A10" s="30" t="s">
        <v>56</v>
      </c>
      <c r="B10" s="30" t="s">
        <v>17</v>
      </c>
      <c r="C10" s="30" t="s">
        <v>57</v>
      </c>
      <c r="D10" s="30" t="s">
        <v>58</v>
      </c>
      <c r="E10" s="23">
        <v>7.58</v>
      </c>
      <c r="F10" s="23">
        <v>556</v>
      </c>
      <c r="G10" s="23">
        <v>2</v>
      </c>
      <c r="H10" s="23">
        <v>2.1</v>
      </c>
      <c r="I10" s="23">
        <v>12.8</v>
      </c>
      <c r="J10" s="23">
        <v>116</v>
      </c>
      <c r="K10" s="23">
        <v>1.92</v>
      </c>
      <c r="L10" s="34">
        <v>0.40300000000000002</v>
      </c>
      <c r="M10" s="5">
        <v>-28.35</v>
      </c>
      <c r="N10" s="5">
        <v>-1.7130000000000001</v>
      </c>
      <c r="O10" s="5">
        <v>0.15</v>
      </c>
      <c r="P10" s="5">
        <v>3.2000000000000001E-2</v>
      </c>
      <c r="Q10" s="5">
        <v>22</v>
      </c>
    </row>
    <row r="11" spans="1:17" ht="28.5" x14ac:dyDescent="0.2">
      <c r="A11" s="30" t="s">
        <v>24</v>
      </c>
      <c r="B11" s="30" t="s">
        <v>17</v>
      </c>
      <c r="C11" s="30" t="s">
        <v>25</v>
      </c>
      <c r="D11" s="30" t="s">
        <v>26</v>
      </c>
      <c r="E11" s="23">
        <v>7.79</v>
      </c>
      <c r="F11" s="23">
        <v>497</v>
      </c>
      <c r="G11" s="23">
        <v>2</v>
      </c>
      <c r="H11" s="23">
        <v>1.41</v>
      </c>
      <c r="I11" s="23">
        <v>6.33</v>
      </c>
      <c r="J11" s="23">
        <v>78</v>
      </c>
      <c r="K11" s="23">
        <v>1.4</v>
      </c>
      <c r="L11" s="34">
        <v>0.13900000000000001</v>
      </c>
      <c r="M11" s="5">
        <v>-26.47</v>
      </c>
      <c r="N11" s="5">
        <v>1.9E-2</v>
      </c>
      <c r="O11" s="5">
        <v>0.12</v>
      </c>
      <c r="P11" s="5">
        <v>1.6E-2</v>
      </c>
      <c r="Q11" s="5">
        <v>24</v>
      </c>
    </row>
    <row r="12" spans="1:17" ht="28.5" x14ac:dyDescent="0.2">
      <c r="A12" s="30" t="s">
        <v>27</v>
      </c>
      <c r="B12" s="30" t="s">
        <v>17</v>
      </c>
      <c r="C12" s="30" t="s">
        <v>28</v>
      </c>
      <c r="D12" s="30" t="s">
        <v>29</v>
      </c>
      <c r="E12" s="23">
        <v>7.81</v>
      </c>
      <c r="F12" s="23">
        <v>547</v>
      </c>
      <c r="G12" s="23">
        <v>1</v>
      </c>
      <c r="H12" s="23">
        <v>1.33</v>
      </c>
      <c r="I12" s="23">
        <v>6.04</v>
      </c>
      <c r="J12" s="23">
        <v>58</v>
      </c>
      <c r="K12" s="23">
        <v>0.7</v>
      </c>
      <c r="L12" s="34">
        <v>0.14899999999999999</v>
      </c>
      <c r="M12" s="5">
        <v>-28.14</v>
      </c>
      <c r="N12" s="5">
        <v>-6.6050000000000004</v>
      </c>
      <c r="O12" s="5">
        <v>0.1</v>
      </c>
      <c r="P12" s="5">
        <v>1.7000000000000001E-2</v>
      </c>
      <c r="Q12" s="5">
        <v>14</v>
      </c>
    </row>
    <row r="13" spans="1:17" ht="28.5" x14ac:dyDescent="0.2">
      <c r="A13" s="30" t="s">
        <v>16</v>
      </c>
      <c r="B13" s="35" t="s">
        <v>17</v>
      </c>
      <c r="C13" s="35" t="s">
        <v>18</v>
      </c>
      <c r="D13" s="35" t="s">
        <v>19</v>
      </c>
      <c r="E13" s="23">
        <v>7.74</v>
      </c>
      <c r="F13" s="36">
        <v>527</v>
      </c>
      <c r="G13" s="36">
        <v>1</v>
      </c>
      <c r="H13" s="23">
        <v>1.02</v>
      </c>
      <c r="I13" s="36">
        <v>6.43</v>
      </c>
      <c r="J13" s="36">
        <v>56</v>
      </c>
      <c r="K13" s="36">
        <v>0.37</v>
      </c>
      <c r="L13" s="37">
        <v>7.4999999999999997E-2</v>
      </c>
      <c r="M13" s="6">
        <v>-26.53</v>
      </c>
      <c r="N13" s="6">
        <v>-5.0199999999999996</v>
      </c>
      <c r="O13" s="6">
        <v>0.12</v>
      </c>
      <c r="P13" s="6">
        <v>2.1000000000000001E-2</v>
      </c>
      <c r="Q13" s="6">
        <v>17</v>
      </c>
    </row>
    <row r="14" spans="1:17" ht="28.5" x14ac:dyDescent="0.2">
      <c r="A14" s="30" t="s">
        <v>65</v>
      </c>
      <c r="B14" s="30" t="s">
        <v>17</v>
      </c>
      <c r="C14" s="30" t="s">
        <v>66</v>
      </c>
      <c r="D14" s="30" t="s">
        <v>67</v>
      </c>
      <c r="E14" s="23">
        <v>7.77</v>
      </c>
      <c r="F14" s="23">
        <v>576</v>
      </c>
      <c r="G14" s="23">
        <v>1</v>
      </c>
      <c r="H14" s="23">
        <v>0.98</v>
      </c>
      <c r="I14" s="23">
        <v>4.0199999999999996</v>
      </c>
      <c r="J14" s="23">
        <v>54</v>
      </c>
      <c r="K14" s="23">
        <v>0.49</v>
      </c>
      <c r="L14" s="34">
        <v>0.80100000000000005</v>
      </c>
      <c r="M14" s="5">
        <v>-26.82</v>
      </c>
      <c r="N14" s="5">
        <v>-2.4009999999999998</v>
      </c>
      <c r="O14" s="5">
        <v>0.1</v>
      </c>
      <c r="P14" s="5">
        <v>0.01</v>
      </c>
      <c r="Q14" s="5">
        <v>60</v>
      </c>
    </row>
    <row r="15" spans="1:17" ht="28.5" x14ac:dyDescent="0.2">
      <c r="A15" s="30" t="s">
        <v>34</v>
      </c>
      <c r="B15" s="30" t="s">
        <v>17</v>
      </c>
      <c r="C15" s="30" t="s">
        <v>35</v>
      </c>
      <c r="D15" s="30" t="s">
        <v>36</v>
      </c>
      <c r="E15" s="40">
        <v>8.6999999999999993</v>
      </c>
      <c r="F15" s="23">
        <v>488</v>
      </c>
      <c r="G15" s="23">
        <v>30</v>
      </c>
      <c r="H15" s="23">
        <v>0.91</v>
      </c>
      <c r="I15" s="23">
        <v>4.95</v>
      </c>
      <c r="J15" s="23">
        <v>44</v>
      </c>
      <c r="K15" s="23">
        <v>0.94</v>
      </c>
      <c r="L15" s="34">
        <v>0.17100000000000001</v>
      </c>
      <c r="M15" s="5">
        <v>-24.84</v>
      </c>
      <c r="N15" s="5">
        <v>2.72</v>
      </c>
      <c r="O15" s="5">
        <v>0.12</v>
      </c>
      <c r="P15" s="5">
        <v>1.7000000000000001E-2</v>
      </c>
      <c r="Q15" s="5">
        <v>15</v>
      </c>
    </row>
    <row r="16" spans="1:17" ht="28.5" x14ac:dyDescent="0.2">
      <c r="A16" s="30" t="s">
        <v>49</v>
      </c>
      <c r="B16" s="30" t="s">
        <v>17</v>
      </c>
      <c r="C16" s="30" t="s">
        <v>50</v>
      </c>
      <c r="D16" s="30" t="s">
        <v>51</v>
      </c>
      <c r="E16" s="23">
        <v>7.94</v>
      </c>
      <c r="F16" s="23">
        <v>440</v>
      </c>
      <c r="G16" s="23">
        <v>34</v>
      </c>
      <c r="H16" s="23">
        <v>2.15</v>
      </c>
      <c r="I16" s="23">
        <v>7.97</v>
      </c>
      <c r="J16" s="23">
        <v>87</v>
      </c>
      <c r="K16" s="23">
        <v>0.53</v>
      </c>
      <c r="L16" s="34">
        <v>0.34599999999999997</v>
      </c>
      <c r="M16" s="5">
        <v>-28.69</v>
      </c>
      <c r="N16" s="5">
        <v>-8.2469999999999999</v>
      </c>
      <c r="O16" s="5">
        <v>0.13</v>
      </c>
      <c r="P16" s="5">
        <v>2.5999999999999999E-2</v>
      </c>
      <c r="Q16" s="5">
        <v>23</v>
      </c>
    </row>
    <row r="17" spans="1:17" ht="28.5" x14ac:dyDescent="0.2">
      <c r="A17" s="30" t="s">
        <v>72</v>
      </c>
      <c r="B17" s="30" t="s">
        <v>46</v>
      </c>
      <c r="C17" s="30" t="s">
        <v>73</v>
      </c>
      <c r="D17" s="30" t="s">
        <v>74</v>
      </c>
      <c r="E17" s="23">
        <v>7.94</v>
      </c>
      <c r="F17" s="23">
        <v>963</v>
      </c>
      <c r="G17" s="23">
        <v>2</v>
      </c>
      <c r="H17" s="23">
        <v>1.37</v>
      </c>
      <c r="I17" s="23">
        <v>4.4800000000000004</v>
      </c>
      <c r="J17" s="23">
        <v>75</v>
      </c>
      <c r="K17" s="23">
        <v>0.32</v>
      </c>
      <c r="L17" s="34">
        <v>0.93400000000000005</v>
      </c>
      <c r="M17" s="5">
        <v>-23.45</v>
      </c>
      <c r="N17" s="5">
        <v>-0.79300000000000004</v>
      </c>
      <c r="O17" s="5">
        <v>0.1</v>
      </c>
      <c r="P17" s="5">
        <v>2.8000000000000001E-2</v>
      </c>
      <c r="Q17" s="5">
        <v>19</v>
      </c>
    </row>
    <row r="18" spans="1:17" ht="28.5" x14ac:dyDescent="0.2">
      <c r="A18" s="30" t="s">
        <v>45</v>
      </c>
      <c r="B18" s="30" t="s">
        <v>46</v>
      </c>
      <c r="C18" s="30" t="s">
        <v>47</v>
      </c>
      <c r="D18" s="30" t="s">
        <v>48</v>
      </c>
      <c r="E18" s="23">
        <v>8.17</v>
      </c>
      <c r="F18" s="23">
        <v>652</v>
      </c>
      <c r="G18" s="23">
        <v>31</v>
      </c>
      <c r="H18" s="23">
        <v>0.44</v>
      </c>
      <c r="I18" s="23">
        <v>3.7</v>
      </c>
      <c r="J18" s="23">
        <v>22</v>
      </c>
      <c r="K18" s="23">
        <v>0.13</v>
      </c>
      <c r="L18" s="34">
        <v>0.29499999999999998</v>
      </c>
      <c r="M18" s="5">
        <v>-23.72</v>
      </c>
      <c r="N18" s="5">
        <v>-6.891</v>
      </c>
      <c r="O18" s="5">
        <v>0.1</v>
      </c>
      <c r="P18" s="5">
        <v>2.4E-2</v>
      </c>
      <c r="Q18" s="5">
        <v>15</v>
      </c>
    </row>
    <row r="19" spans="1:17" ht="28.5" x14ac:dyDescent="0.2">
      <c r="A19" s="35" t="s">
        <v>75</v>
      </c>
      <c r="B19" s="35" t="s">
        <v>76</v>
      </c>
      <c r="C19" s="35" t="s">
        <v>77</v>
      </c>
      <c r="D19" s="35" t="s">
        <v>78</v>
      </c>
      <c r="E19" s="36">
        <v>8.2100000000000009</v>
      </c>
      <c r="F19" s="36">
        <v>811</v>
      </c>
      <c r="G19" s="36">
        <v>2</v>
      </c>
      <c r="H19" s="36">
        <v>0.53</v>
      </c>
      <c r="I19" s="36">
        <v>1.0900000000000001</v>
      </c>
      <c r="J19" s="36">
        <v>15</v>
      </c>
      <c r="K19" s="36">
        <v>7.0000000000000007E-2</v>
      </c>
      <c r="L19" s="37">
        <v>0.93799999999999994</v>
      </c>
      <c r="M19" s="6">
        <v>-27.01</v>
      </c>
      <c r="N19" s="6">
        <v>-11.58</v>
      </c>
      <c r="O19" s="6">
        <v>0.12</v>
      </c>
      <c r="P19" s="6">
        <v>8.0000000000000002E-3</v>
      </c>
      <c r="Q19" s="6">
        <v>4</v>
      </c>
    </row>
    <row r="20" spans="1:17" ht="28.5" x14ac:dyDescent="0.2">
      <c r="A20" s="30" t="s">
        <v>20</v>
      </c>
      <c r="B20" s="30" t="s">
        <v>21</v>
      </c>
      <c r="C20" s="30" t="s">
        <v>22</v>
      </c>
      <c r="D20" s="30" t="s">
        <v>23</v>
      </c>
      <c r="E20" s="23">
        <v>8.14</v>
      </c>
      <c r="F20" s="23">
        <v>1017</v>
      </c>
      <c r="G20" s="23">
        <v>1</v>
      </c>
      <c r="H20" s="23">
        <v>1.62</v>
      </c>
      <c r="I20" s="23">
        <v>2.8</v>
      </c>
      <c r="J20" s="23">
        <v>29</v>
      </c>
      <c r="K20" s="23">
        <v>7.0000000000000007E-2</v>
      </c>
      <c r="L20" s="34">
        <v>9.0999999999999998E-2</v>
      </c>
      <c r="M20" s="5">
        <v>-28.91</v>
      </c>
      <c r="N20" s="5">
        <v>-11.78</v>
      </c>
      <c r="O20" s="5">
        <v>0.12</v>
      </c>
      <c r="P20" s="5">
        <v>2.8000000000000001E-2</v>
      </c>
      <c r="Q20" s="5">
        <v>12</v>
      </c>
    </row>
    <row r="21" spans="1:17" ht="29.25" thickBot="1" x14ac:dyDescent="0.25">
      <c r="A21" s="38" t="s">
        <v>62</v>
      </c>
      <c r="B21" s="38" t="s">
        <v>21</v>
      </c>
      <c r="C21" s="38" t="s">
        <v>63</v>
      </c>
      <c r="D21" s="38" t="s">
        <v>64</v>
      </c>
      <c r="E21" s="26">
        <v>8.08</v>
      </c>
      <c r="F21" s="26">
        <v>729</v>
      </c>
      <c r="G21" s="26">
        <v>3</v>
      </c>
      <c r="H21" s="26">
        <v>1.57</v>
      </c>
      <c r="I21" s="26">
        <v>2.97</v>
      </c>
      <c r="J21" s="26">
        <v>27</v>
      </c>
      <c r="K21" s="26">
        <v>0.28000000000000003</v>
      </c>
      <c r="L21" s="39">
        <v>0.56599999999999995</v>
      </c>
      <c r="M21" s="7">
        <v>-27.29</v>
      </c>
      <c r="N21" s="7">
        <v>-8.67</v>
      </c>
      <c r="O21" s="7">
        <v>0.12</v>
      </c>
      <c r="P21" s="7">
        <v>1.9E-2</v>
      </c>
      <c r="Q21" s="7">
        <v>11</v>
      </c>
    </row>
  </sheetData>
  <sortState ref="A4:Q21">
    <sortCondition ref="A6"/>
  </sortState>
  <mergeCells count="1">
    <mergeCell ref="A1:Q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2"/>
  <sheetViews>
    <sheetView workbookViewId="0">
      <selection sqref="A1:E1"/>
    </sheetView>
  </sheetViews>
  <sheetFormatPr defaultColWidth="8.7109375" defaultRowHeight="14.25" x14ac:dyDescent="0.2"/>
  <cols>
    <col min="1" max="1" width="10.140625" style="1" bestFit="1" customWidth="1"/>
    <col min="2" max="2" width="19.42578125" style="1" bestFit="1" customWidth="1"/>
    <col min="3" max="3" width="23.85546875" style="1" bestFit="1" customWidth="1"/>
    <col min="4" max="4" width="21.7109375" style="1" bestFit="1" customWidth="1"/>
    <col min="5" max="5" width="17.5703125" style="1" bestFit="1" customWidth="1"/>
    <col min="6" max="6" width="18.7109375" style="1" bestFit="1" customWidth="1"/>
    <col min="7" max="7" width="19.7109375" style="1" bestFit="1" customWidth="1"/>
    <col min="8" max="8" width="17.42578125" style="1" bestFit="1" customWidth="1"/>
    <col min="9" max="9" width="12.7109375" style="1" bestFit="1" customWidth="1"/>
    <col min="10" max="10" width="18.140625" style="1" bestFit="1" customWidth="1"/>
    <col min="11" max="11" width="15.7109375" style="1" bestFit="1" customWidth="1"/>
    <col min="12" max="12" width="11.140625" style="1" bestFit="1" customWidth="1"/>
    <col min="13" max="13" width="21.7109375" style="1" bestFit="1" customWidth="1"/>
    <col min="14" max="16384" width="8.7109375" style="1"/>
  </cols>
  <sheetData>
    <row r="1" spans="1:13" ht="15" x14ac:dyDescent="0.25">
      <c r="A1" s="65" t="s">
        <v>357</v>
      </c>
      <c r="B1" s="65"/>
      <c r="C1" s="65"/>
      <c r="D1" s="65"/>
      <c r="E1" s="65"/>
    </row>
    <row r="3" spans="1:13" ht="33" thickBot="1" x14ac:dyDescent="0.3">
      <c r="A3" s="49" t="s">
        <v>0</v>
      </c>
      <c r="B3" s="29" t="s">
        <v>337</v>
      </c>
      <c r="C3" s="29" t="s">
        <v>315</v>
      </c>
      <c r="D3" s="29" t="s">
        <v>316</v>
      </c>
      <c r="E3" s="50" t="s">
        <v>317</v>
      </c>
      <c r="F3" s="51" t="s">
        <v>351</v>
      </c>
      <c r="G3" s="51" t="s">
        <v>347</v>
      </c>
      <c r="H3" s="51" t="s">
        <v>353</v>
      </c>
      <c r="I3" s="51" t="s">
        <v>354</v>
      </c>
      <c r="J3" s="51" t="s">
        <v>348</v>
      </c>
      <c r="K3" s="51" t="s">
        <v>352</v>
      </c>
      <c r="L3" s="51" t="s">
        <v>355</v>
      </c>
      <c r="M3" s="51" t="s">
        <v>316</v>
      </c>
    </row>
    <row r="4" spans="1:13" x14ac:dyDescent="0.2">
      <c r="A4" s="42" t="s">
        <v>30</v>
      </c>
      <c r="B4" s="48">
        <v>10336306</v>
      </c>
      <c r="C4" s="36">
        <v>304.45999999999998</v>
      </c>
      <c r="D4" s="36">
        <v>48.04</v>
      </c>
      <c r="E4" s="36" t="s">
        <v>318</v>
      </c>
      <c r="F4" s="15">
        <v>107.7</v>
      </c>
      <c r="G4" s="20">
        <v>158102</v>
      </c>
      <c r="H4" s="15">
        <v>626</v>
      </c>
      <c r="I4" s="20">
        <v>37521</v>
      </c>
      <c r="J4" s="20">
        <v>158200</v>
      </c>
      <c r="K4" s="15">
        <v>626</v>
      </c>
      <c r="L4" s="20">
        <v>37555</v>
      </c>
      <c r="M4" s="45">
        <v>44</v>
      </c>
    </row>
    <row r="5" spans="1:13" x14ac:dyDescent="0.2">
      <c r="A5" s="42" t="s">
        <v>52</v>
      </c>
      <c r="B5" s="48">
        <v>12152688</v>
      </c>
      <c r="C5" s="36">
        <v>304.95999999999998</v>
      </c>
      <c r="D5" s="36">
        <v>55.08</v>
      </c>
      <c r="E5" s="36" t="s">
        <v>319</v>
      </c>
      <c r="F5" s="15">
        <v>143.19999999999999</v>
      </c>
      <c r="G5" s="20">
        <v>247905</v>
      </c>
      <c r="H5" s="15">
        <v>523</v>
      </c>
      <c r="I5" s="20">
        <v>78565</v>
      </c>
      <c r="J5" s="20">
        <v>247986</v>
      </c>
      <c r="K5" s="15">
        <v>523</v>
      </c>
      <c r="L5" s="20">
        <v>78596</v>
      </c>
      <c r="M5" s="15">
        <v>48.5</v>
      </c>
    </row>
    <row r="6" spans="1:13" x14ac:dyDescent="0.2">
      <c r="A6" s="42" t="s">
        <v>68</v>
      </c>
      <c r="B6" s="48">
        <v>21825223</v>
      </c>
      <c r="C6" s="36">
        <v>281.25</v>
      </c>
      <c r="D6" s="36">
        <v>47.36</v>
      </c>
      <c r="E6" s="36" t="s">
        <v>320</v>
      </c>
      <c r="F6" s="15">
        <v>51.7</v>
      </c>
      <c r="G6" s="20">
        <v>60077</v>
      </c>
      <c r="H6" s="20">
        <v>1000</v>
      </c>
      <c r="I6" s="20">
        <v>9103</v>
      </c>
      <c r="J6" s="20">
        <v>60130</v>
      </c>
      <c r="K6" s="20">
        <v>1000</v>
      </c>
      <c r="L6" s="20">
        <v>9142</v>
      </c>
      <c r="M6" s="45">
        <v>46</v>
      </c>
    </row>
    <row r="7" spans="1:13" x14ac:dyDescent="0.2">
      <c r="A7" s="42" t="s">
        <v>59</v>
      </c>
      <c r="B7" s="48">
        <v>9346257</v>
      </c>
      <c r="C7" s="36">
        <v>320.24</v>
      </c>
      <c r="D7" s="36">
        <v>47.56</v>
      </c>
      <c r="E7" s="36" t="s">
        <v>321</v>
      </c>
      <c r="F7" s="15">
        <v>93.3</v>
      </c>
      <c r="G7" s="20">
        <v>115991</v>
      </c>
      <c r="H7" s="15">
        <v>863</v>
      </c>
      <c r="I7" s="20">
        <v>18099</v>
      </c>
      <c r="J7" s="20">
        <v>116124</v>
      </c>
      <c r="K7" s="15">
        <v>860</v>
      </c>
      <c r="L7" s="20">
        <v>18192</v>
      </c>
      <c r="M7" s="15">
        <v>49.5</v>
      </c>
    </row>
    <row r="8" spans="1:13" x14ac:dyDescent="0.2">
      <c r="A8" s="42" t="s">
        <v>37</v>
      </c>
      <c r="B8" s="48">
        <v>10197250</v>
      </c>
      <c r="C8" s="36">
        <v>299.41000000000003</v>
      </c>
      <c r="D8" s="36">
        <v>49.64</v>
      </c>
      <c r="E8" s="36" t="s">
        <v>322</v>
      </c>
      <c r="F8" s="15">
        <v>146.80000000000001</v>
      </c>
      <c r="G8" s="20">
        <v>238994</v>
      </c>
      <c r="H8" s="15">
        <v>558</v>
      </c>
      <c r="I8" s="20">
        <v>69617</v>
      </c>
      <c r="J8" s="20">
        <v>239061</v>
      </c>
      <c r="K8" s="15">
        <v>557</v>
      </c>
      <c r="L8" s="20">
        <v>69926</v>
      </c>
      <c r="M8" s="45">
        <v>44</v>
      </c>
    </row>
    <row r="9" spans="1:13" x14ac:dyDescent="0.2">
      <c r="A9" s="42" t="s">
        <v>41</v>
      </c>
      <c r="B9" s="48">
        <v>12034349</v>
      </c>
      <c r="C9" s="36">
        <v>294.87</v>
      </c>
      <c r="D9" s="36">
        <v>50.45</v>
      </c>
      <c r="E9" s="36" t="s">
        <v>323</v>
      </c>
      <c r="F9" s="15">
        <v>257.89999999999998</v>
      </c>
      <c r="G9" s="20">
        <v>431544</v>
      </c>
      <c r="H9" s="15">
        <v>543</v>
      </c>
      <c r="I9" s="20">
        <v>131615</v>
      </c>
      <c r="J9" s="20">
        <v>431640</v>
      </c>
      <c r="K9" s="15">
        <v>543</v>
      </c>
      <c r="L9" s="20">
        <v>131653</v>
      </c>
      <c r="M9" s="15">
        <v>42.5</v>
      </c>
    </row>
    <row r="10" spans="1:13" x14ac:dyDescent="0.2">
      <c r="A10" s="42" t="s">
        <v>56</v>
      </c>
      <c r="B10" s="48">
        <v>11236067</v>
      </c>
      <c r="C10" s="36">
        <v>310.64</v>
      </c>
      <c r="D10" s="36">
        <v>52.98</v>
      </c>
      <c r="E10" s="36" t="s">
        <v>324</v>
      </c>
      <c r="F10" s="15">
        <v>150.9</v>
      </c>
      <c r="G10" s="20">
        <v>236482</v>
      </c>
      <c r="H10" s="15">
        <v>580</v>
      </c>
      <c r="I10" s="20">
        <v>63684</v>
      </c>
      <c r="J10" s="20">
        <v>236621</v>
      </c>
      <c r="K10" s="15">
        <v>579</v>
      </c>
      <c r="L10" s="20">
        <v>64010</v>
      </c>
      <c r="M10" s="15">
        <v>44.5</v>
      </c>
    </row>
    <row r="11" spans="1:13" x14ac:dyDescent="0.2">
      <c r="A11" s="42" t="s">
        <v>24</v>
      </c>
      <c r="B11" s="48">
        <v>11530683</v>
      </c>
      <c r="C11" s="36">
        <v>302.58999999999997</v>
      </c>
      <c r="D11" s="36">
        <v>60.17</v>
      </c>
      <c r="E11" s="36" t="s">
        <v>325</v>
      </c>
      <c r="F11" s="15">
        <v>65.3</v>
      </c>
      <c r="G11" s="20">
        <v>112411</v>
      </c>
      <c r="H11" s="15">
        <v>522</v>
      </c>
      <c r="I11" s="20">
        <v>33005</v>
      </c>
      <c r="J11" s="20">
        <v>112446</v>
      </c>
      <c r="K11" s="15">
        <v>522</v>
      </c>
      <c r="L11" s="20">
        <v>33015</v>
      </c>
      <c r="M11" s="45">
        <v>52</v>
      </c>
    </row>
    <row r="12" spans="1:13" x14ac:dyDescent="0.2">
      <c r="A12" s="42" t="s">
        <v>27</v>
      </c>
      <c r="B12" s="48">
        <v>13036230</v>
      </c>
      <c r="C12" s="36">
        <v>291.02</v>
      </c>
      <c r="D12" s="36">
        <v>48.58</v>
      </c>
      <c r="E12" s="36" t="s">
        <v>326</v>
      </c>
      <c r="F12" s="15">
        <v>58.3</v>
      </c>
      <c r="G12" s="20">
        <v>83828</v>
      </c>
      <c r="H12" s="15">
        <v>671</v>
      </c>
      <c r="I12" s="20">
        <v>18871</v>
      </c>
      <c r="J12" s="20">
        <v>83882</v>
      </c>
      <c r="K12" s="15">
        <v>671</v>
      </c>
      <c r="L12" s="20">
        <v>18890</v>
      </c>
      <c r="M12" s="15">
        <v>47.5</v>
      </c>
    </row>
    <row r="13" spans="1:13" x14ac:dyDescent="0.2">
      <c r="A13" s="42" t="s">
        <v>16</v>
      </c>
      <c r="B13" s="48">
        <v>13696440</v>
      </c>
      <c r="C13" s="36">
        <v>287.54000000000002</v>
      </c>
      <c r="D13" s="36">
        <v>50.42</v>
      </c>
      <c r="E13" s="36" t="s">
        <v>327</v>
      </c>
      <c r="F13" s="15">
        <v>292.39999999999998</v>
      </c>
      <c r="G13" s="20">
        <v>434356</v>
      </c>
      <c r="H13" s="15">
        <v>636</v>
      </c>
      <c r="I13" s="20">
        <v>112752</v>
      </c>
      <c r="J13" s="20">
        <v>434536</v>
      </c>
      <c r="K13" s="15">
        <v>636</v>
      </c>
      <c r="L13" s="20">
        <v>112797</v>
      </c>
      <c r="M13" s="15">
        <v>44.5</v>
      </c>
    </row>
    <row r="14" spans="1:13" x14ac:dyDescent="0.2">
      <c r="A14" s="42" t="s">
        <v>65</v>
      </c>
      <c r="B14" s="48">
        <v>11535330</v>
      </c>
      <c r="C14" s="36">
        <v>309.99</v>
      </c>
      <c r="D14" s="36">
        <v>53.94</v>
      </c>
      <c r="E14" s="36" t="s">
        <v>328</v>
      </c>
      <c r="F14" s="15">
        <v>261.10000000000002</v>
      </c>
      <c r="G14" s="20">
        <v>413786</v>
      </c>
      <c r="H14" s="15">
        <v>575</v>
      </c>
      <c r="I14" s="20">
        <v>115291</v>
      </c>
      <c r="J14" s="20">
        <v>414032</v>
      </c>
      <c r="K14" s="15">
        <v>575</v>
      </c>
      <c r="L14" s="20">
        <v>115367</v>
      </c>
      <c r="M14" s="45">
        <v>47</v>
      </c>
    </row>
    <row r="15" spans="1:13" x14ac:dyDescent="0.2">
      <c r="A15" s="42" t="s">
        <v>34</v>
      </c>
      <c r="B15" s="48">
        <v>11891994</v>
      </c>
      <c r="C15" s="36">
        <v>304.69</v>
      </c>
      <c r="D15" s="36">
        <v>53.97</v>
      </c>
      <c r="E15" s="36" t="s">
        <v>329</v>
      </c>
      <c r="F15" s="15">
        <v>171.9</v>
      </c>
      <c r="G15" s="20">
        <v>269944</v>
      </c>
      <c r="H15" s="15">
        <v>595</v>
      </c>
      <c r="I15" s="20">
        <v>75572</v>
      </c>
      <c r="J15" s="20">
        <v>270100</v>
      </c>
      <c r="K15" s="15">
        <v>595</v>
      </c>
      <c r="L15" s="20">
        <v>75622</v>
      </c>
      <c r="M15" s="45">
        <v>45</v>
      </c>
    </row>
    <row r="16" spans="1:13" x14ac:dyDescent="0.2">
      <c r="A16" s="42" t="s">
        <v>49</v>
      </c>
      <c r="B16" s="48">
        <v>12767348</v>
      </c>
      <c r="C16" s="36">
        <v>287.45999999999998</v>
      </c>
      <c r="D16" s="36">
        <v>58.68</v>
      </c>
      <c r="E16" s="36" t="s">
        <v>330</v>
      </c>
      <c r="F16" s="15">
        <v>72.900000000000006</v>
      </c>
      <c r="G16" s="20">
        <v>101529</v>
      </c>
      <c r="H16" s="15">
        <v>659</v>
      </c>
      <c r="I16" s="20">
        <v>21815</v>
      </c>
      <c r="J16" s="20">
        <v>101562</v>
      </c>
      <c r="K16" s="15">
        <v>659</v>
      </c>
      <c r="L16" s="20">
        <v>21827</v>
      </c>
      <c r="M16" s="15">
        <v>49.5</v>
      </c>
    </row>
    <row r="17" spans="1:13" x14ac:dyDescent="0.2">
      <c r="A17" s="42" t="s">
        <v>45</v>
      </c>
      <c r="B17" s="48">
        <v>11026310</v>
      </c>
      <c r="C17" s="36">
        <v>308.91000000000003</v>
      </c>
      <c r="D17" s="36">
        <v>45.71</v>
      </c>
      <c r="E17" s="36" t="s">
        <v>331</v>
      </c>
      <c r="F17" s="15">
        <v>114.2</v>
      </c>
      <c r="G17" s="20">
        <v>159256</v>
      </c>
      <c r="H17" s="15">
        <v>696</v>
      </c>
      <c r="I17" s="20">
        <v>35551</v>
      </c>
      <c r="J17" s="20">
        <v>159459</v>
      </c>
      <c r="K17" s="15">
        <v>695</v>
      </c>
      <c r="L17" s="20">
        <v>35680</v>
      </c>
      <c r="M17" s="45">
        <v>42</v>
      </c>
    </row>
    <row r="18" spans="1:13" x14ac:dyDescent="0.2">
      <c r="A18" s="42" t="s">
        <v>72</v>
      </c>
      <c r="B18" s="48">
        <v>15138920</v>
      </c>
      <c r="C18" s="36">
        <v>313.48</v>
      </c>
      <c r="D18" s="36">
        <v>60.24</v>
      </c>
      <c r="E18" s="36" t="s">
        <v>332</v>
      </c>
      <c r="F18" s="15">
        <v>416.3</v>
      </c>
      <c r="G18" s="20">
        <v>582542</v>
      </c>
      <c r="H18" s="15">
        <v>705</v>
      </c>
      <c r="I18" s="20">
        <v>139547</v>
      </c>
      <c r="J18" s="20">
        <v>582953</v>
      </c>
      <c r="K18" s="15">
        <v>704</v>
      </c>
      <c r="L18" s="20">
        <v>140044</v>
      </c>
      <c r="M18" s="15">
        <v>42.5</v>
      </c>
    </row>
    <row r="19" spans="1:13" x14ac:dyDescent="0.2">
      <c r="A19" s="42" t="s">
        <v>75</v>
      </c>
      <c r="B19" s="48">
        <v>10888908</v>
      </c>
      <c r="C19" s="36">
        <v>308.24</v>
      </c>
      <c r="D19" s="36">
        <v>47.68</v>
      </c>
      <c r="E19" s="36" t="s">
        <v>333</v>
      </c>
      <c r="F19" s="15">
        <v>295.8</v>
      </c>
      <c r="G19" s="20">
        <v>422213</v>
      </c>
      <c r="H19" s="15">
        <v>656</v>
      </c>
      <c r="I19" s="20">
        <v>98088</v>
      </c>
      <c r="J19" s="20">
        <v>422492</v>
      </c>
      <c r="K19" s="15">
        <v>655</v>
      </c>
      <c r="L19" s="20">
        <v>98544</v>
      </c>
      <c r="M19" s="45">
        <v>46</v>
      </c>
    </row>
    <row r="20" spans="1:13" x14ac:dyDescent="0.2">
      <c r="A20" s="42" t="s">
        <v>20</v>
      </c>
      <c r="B20" s="48">
        <v>7640231</v>
      </c>
      <c r="C20" s="36">
        <v>285.60000000000002</v>
      </c>
      <c r="D20" s="36">
        <v>53.57</v>
      </c>
      <c r="E20" s="36" t="s">
        <v>334</v>
      </c>
      <c r="F20" s="15">
        <v>126.3</v>
      </c>
      <c r="G20" s="20">
        <v>216698</v>
      </c>
      <c r="H20" s="15">
        <v>542</v>
      </c>
      <c r="I20" s="20">
        <v>70899</v>
      </c>
      <c r="J20" s="20">
        <v>216849</v>
      </c>
      <c r="K20" s="15">
        <v>542</v>
      </c>
      <c r="L20" s="20">
        <v>70945</v>
      </c>
      <c r="M20" s="45">
        <v>45</v>
      </c>
    </row>
    <row r="21" spans="1:13" ht="15" thickBot="1" x14ac:dyDescent="0.25">
      <c r="A21" s="24" t="s">
        <v>62</v>
      </c>
      <c r="B21" s="25">
        <v>7371647</v>
      </c>
      <c r="C21" s="26">
        <v>218.44</v>
      </c>
      <c r="D21" s="26">
        <v>46.93</v>
      </c>
      <c r="E21" s="26" t="s">
        <v>335</v>
      </c>
      <c r="F21" s="43">
        <v>189</v>
      </c>
      <c r="G21" s="44">
        <v>278100</v>
      </c>
      <c r="H21" s="43">
        <v>640</v>
      </c>
      <c r="I21" s="44">
        <v>70891</v>
      </c>
      <c r="J21" s="44">
        <v>278387</v>
      </c>
      <c r="K21" s="43">
        <v>640</v>
      </c>
      <c r="L21" s="44">
        <v>70962</v>
      </c>
      <c r="M21" s="43">
        <v>44.5</v>
      </c>
    </row>
    <row r="22" spans="1:13" ht="15" x14ac:dyDescent="0.25">
      <c r="A22" s="27"/>
      <c r="B22"/>
      <c r="C22"/>
      <c r="D22"/>
      <c r="E22"/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Y42"/>
  <sheetViews>
    <sheetView tabSelected="1" workbookViewId="0">
      <pane xSplit="1" topLeftCell="C1" activePane="topRight" state="frozen"/>
      <selection activeCell="A2" sqref="A2"/>
      <selection pane="topRight" activeCell="E10" sqref="E10"/>
    </sheetView>
  </sheetViews>
  <sheetFormatPr defaultColWidth="8.7109375" defaultRowHeight="14.25" x14ac:dyDescent="0.2"/>
  <cols>
    <col min="1" max="1" width="18" style="57" bestFit="1" customWidth="1"/>
    <col min="2" max="2" width="123.42578125" style="57" bestFit="1" customWidth="1"/>
    <col min="3" max="4" width="17.140625" style="57" bestFit="1" customWidth="1"/>
    <col min="5" max="5" width="32.140625" style="57" bestFit="1" customWidth="1"/>
    <col min="6" max="6" width="17.7109375" style="57" bestFit="1" customWidth="1"/>
    <col min="7" max="7" width="17.85546875" style="57" bestFit="1" customWidth="1"/>
    <col min="8" max="8" width="17.42578125" style="57" bestFit="1" customWidth="1"/>
    <col min="9" max="9" width="16.140625" style="57" bestFit="1" customWidth="1"/>
    <col min="10" max="10" width="13.85546875" style="57" bestFit="1" customWidth="1"/>
    <col min="11" max="11" width="15" style="15" bestFit="1" customWidth="1"/>
    <col min="12" max="12" width="21.28515625" style="15" bestFit="1" customWidth="1"/>
    <col min="13" max="13" width="23.85546875" style="15" bestFit="1" customWidth="1"/>
    <col min="14" max="14" width="15.140625" style="1" bestFit="1" customWidth="1"/>
    <col min="15" max="15" width="8.85546875" style="1" bestFit="1" customWidth="1"/>
    <col min="16" max="17" width="9.85546875" style="1" bestFit="1" customWidth="1"/>
    <col min="18" max="18" width="19.85546875" style="1" bestFit="1" customWidth="1"/>
    <col min="19" max="19" width="18.7109375" style="1" customWidth="1"/>
    <col min="20" max="20" width="11.140625" style="1" bestFit="1" customWidth="1"/>
    <col min="21" max="21" width="14.5703125" style="1" bestFit="1" customWidth="1"/>
    <col min="22" max="22" width="20.7109375" style="1" bestFit="1" customWidth="1"/>
    <col min="23" max="23" width="22.5703125" style="1" bestFit="1" customWidth="1"/>
    <col min="24" max="24" width="18.42578125" style="1" bestFit="1" customWidth="1"/>
    <col min="25" max="25" width="9.85546875" style="1" bestFit="1" customWidth="1"/>
    <col min="26" max="26" width="16.42578125" style="1" bestFit="1" customWidth="1"/>
    <col min="27" max="27" width="70.28515625" style="1" bestFit="1" customWidth="1"/>
    <col min="28" max="28" width="67.5703125" style="1" bestFit="1" customWidth="1"/>
    <col min="29" max="29" width="93.85546875" style="1" bestFit="1" customWidth="1"/>
    <col min="30" max="30" width="73.140625" style="1" bestFit="1" customWidth="1"/>
    <col min="31" max="31" width="118" style="1" bestFit="1" customWidth="1"/>
    <col min="32" max="32" width="50.42578125" style="1" bestFit="1" customWidth="1"/>
    <col min="33" max="33" width="82.7109375" style="1" bestFit="1" customWidth="1"/>
    <col min="34" max="34" width="57.140625" style="1" bestFit="1" customWidth="1"/>
    <col min="35" max="35" width="61.42578125" style="1" bestFit="1" customWidth="1"/>
    <col min="36" max="36" width="61.5703125" style="1" bestFit="1" customWidth="1"/>
    <col min="37" max="37" width="43.28515625" style="1" bestFit="1" customWidth="1"/>
    <col min="38" max="38" width="35.140625" style="1" bestFit="1" customWidth="1"/>
    <col min="39" max="39" width="50.42578125" style="1" bestFit="1" customWidth="1"/>
    <col min="40" max="40" width="67.7109375" style="1" bestFit="1" customWidth="1"/>
    <col min="41" max="41" width="50.42578125" style="1" bestFit="1" customWidth="1"/>
    <col min="42" max="42" width="53.42578125" style="1" bestFit="1" customWidth="1"/>
    <col min="43" max="43" width="50.140625" style="1" bestFit="1" customWidth="1"/>
    <col min="44" max="44" width="59.140625" style="1" bestFit="1" customWidth="1"/>
    <col min="45" max="46" width="37" style="1" bestFit="1" customWidth="1"/>
    <col min="47" max="47" width="39" style="1" bestFit="1" customWidth="1"/>
    <col min="48" max="48" width="38" style="1" bestFit="1" customWidth="1"/>
    <col min="49" max="49" width="38.42578125" style="1" bestFit="1" customWidth="1"/>
    <col min="50" max="50" width="38.5703125" style="1" bestFit="1" customWidth="1"/>
    <col min="51" max="51" width="38.7109375" style="1" bestFit="1" customWidth="1"/>
    <col min="52" max="53" width="38.140625" style="1" bestFit="1" customWidth="1"/>
    <col min="54" max="54" width="38.85546875" style="1" bestFit="1" customWidth="1"/>
    <col min="55" max="56" width="38.42578125" style="1" bestFit="1" customWidth="1"/>
    <col min="57" max="57" width="39" style="1" bestFit="1" customWidth="1"/>
    <col min="58" max="58" width="39.140625" style="1" bestFit="1" customWidth="1"/>
    <col min="59" max="59" width="38.42578125" style="1" bestFit="1" customWidth="1"/>
    <col min="60" max="60" width="37.28515625" style="1" bestFit="1" customWidth="1"/>
    <col min="61" max="62" width="37.85546875" style="1" bestFit="1" customWidth="1"/>
    <col min="63" max="63" width="38.28515625" style="1" bestFit="1" customWidth="1"/>
    <col min="64" max="64" width="37.5703125" style="1" bestFit="1" customWidth="1"/>
    <col min="65" max="65" width="39.5703125" style="1" bestFit="1" customWidth="1"/>
    <col min="66" max="67" width="38.5703125" style="1" bestFit="1" customWidth="1"/>
    <col min="68" max="68" width="41.85546875" style="1" bestFit="1" customWidth="1"/>
    <col min="69" max="70" width="42.5703125" style="1" bestFit="1" customWidth="1"/>
    <col min="71" max="71" width="43.5703125" style="1" bestFit="1" customWidth="1"/>
    <col min="72" max="72" width="38.42578125" style="1" bestFit="1" customWidth="1"/>
    <col min="73" max="16384" width="8.7109375" style="1"/>
  </cols>
  <sheetData>
    <row r="1" spans="1:77" ht="15" x14ac:dyDescent="0.25">
      <c r="A1" s="65" t="s">
        <v>358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</row>
    <row r="2" spans="1:77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8"/>
      <c r="L2" s="8"/>
      <c r="M2" s="8"/>
    </row>
    <row r="3" spans="1:77" ht="15" x14ac:dyDescent="0.25">
      <c r="A3" s="9" t="s">
        <v>79</v>
      </c>
      <c r="B3" s="10" t="s">
        <v>556</v>
      </c>
      <c r="C3" s="14" t="s">
        <v>555</v>
      </c>
      <c r="D3" s="10" t="s">
        <v>341</v>
      </c>
      <c r="E3" s="10" t="s">
        <v>530</v>
      </c>
      <c r="F3" s="14" t="s">
        <v>303</v>
      </c>
      <c r="G3" s="14" t="s">
        <v>304</v>
      </c>
      <c r="H3" s="14" t="s">
        <v>308</v>
      </c>
      <c r="I3" s="14" t="s">
        <v>309</v>
      </c>
      <c r="J3" s="14" t="s">
        <v>310</v>
      </c>
      <c r="K3" s="14" t="s">
        <v>538</v>
      </c>
      <c r="L3" s="14" t="s">
        <v>539</v>
      </c>
      <c r="M3" s="14" t="s">
        <v>540</v>
      </c>
      <c r="N3" s="14" t="s">
        <v>311</v>
      </c>
      <c r="O3" s="14" t="s">
        <v>305</v>
      </c>
      <c r="P3" s="14" t="s">
        <v>306</v>
      </c>
      <c r="Q3" s="14" t="s">
        <v>307</v>
      </c>
      <c r="R3" s="14" t="s">
        <v>314</v>
      </c>
      <c r="S3" s="14" t="s">
        <v>312</v>
      </c>
      <c r="T3" s="14" t="s">
        <v>557</v>
      </c>
      <c r="U3" s="14" t="s">
        <v>338</v>
      </c>
      <c r="V3" s="14" t="s">
        <v>340</v>
      </c>
      <c r="W3" s="14" t="s">
        <v>349</v>
      </c>
      <c r="X3" s="14" t="s">
        <v>350</v>
      </c>
      <c r="Y3" s="14" t="s">
        <v>80</v>
      </c>
      <c r="Z3" s="14" t="s">
        <v>81</v>
      </c>
      <c r="AA3" s="9" t="s">
        <v>82</v>
      </c>
      <c r="AB3" s="9" t="s">
        <v>83</v>
      </c>
      <c r="AC3" s="9" t="s">
        <v>84</v>
      </c>
      <c r="AD3" s="9" t="s">
        <v>85</v>
      </c>
      <c r="AE3" s="9" t="s">
        <v>86</v>
      </c>
      <c r="AF3" s="9" t="s">
        <v>87</v>
      </c>
      <c r="AG3" s="9" t="s">
        <v>88</v>
      </c>
      <c r="AH3" s="9" t="s">
        <v>89</v>
      </c>
      <c r="AI3" s="9" t="s">
        <v>90</v>
      </c>
      <c r="AJ3" s="9" t="s">
        <v>91</v>
      </c>
      <c r="AK3" s="9" t="s">
        <v>92</v>
      </c>
      <c r="AL3" s="9" t="s">
        <v>93</v>
      </c>
      <c r="AM3" s="9" t="s">
        <v>94</v>
      </c>
      <c r="AN3" s="9" t="s">
        <v>95</v>
      </c>
      <c r="AO3" s="9" t="s">
        <v>96</v>
      </c>
      <c r="AP3" s="9" t="s">
        <v>97</v>
      </c>
      <c r="AQ3" s="9" t="s">
        <v>98</v>
      </c>
      <c r="AR3" s="9" t="s">
        <v>99</v>
      </c>
      <c r="AS3" s="9" t="s">
        <v>100</v>
      </c>
      <c r="AT3" s="9" t="s">
        <v>101</v>
      </c>
      <c r="AU3" s="9" t="s">
        <v>102</v>
      </c>
      <c r="AV3" s="9" t="s">
        <v>103</v>
      </c>
      <c r="AW3" s="9" t="s">
        <v>104</v>
      </c>
      <c r="AX3" s="9" t="s">
        <v>105</v>
      </c>
      <c r="AY3" s="9" t="s">
        <v>106</v>
      </c>
      <c r="AZ3" s="9" t="s">
        <v>107</v>
      </c>
      <c r="BA3" s="9" t="s">
        <v>108</v>
      </c>
      <c r="BB3" s="9" t="s">
        <v>109</v>
      </c>
      <c r="BC3" s="9" t="s">
        <v>110</v>
      </c>
      <c r="BD3" s="9" t="s">
        <v>111</v>
      </c>
      <c r="BE3" s="9" t="s">
        <v>112</v>
      </c>
      <c r="BF3" s="9" t="s">
        <v>113</v>
      </c>
      <c r="BG3" s="9" t="s">
        <v>114</v>
      </c>
      <c r="BH3" s="9" t="s">
        <v>115</v>
      </c>
      <c r="BI3" s="9" t="s">
        <v>116</v>
      </c>
      <c r="BJ3" s="9" t="s">
        <v>117</v>
      </c>
      <c r="BK3" s="9" t="s">
        <v>118</v>
      </c>
      <c r="BL3" s="9" t="s">
        <v>119</v>
      </c>
      <c r="BM3" s="9" t="s">
        <v>120</v>
      </c>
      <c r="BN3" s="9" t="s">
        <v>121</v>
      </c>
      <c r="BO3" s="9" t="s">
        <v>122</v>
      </c>
      <c r="BP3" s="9" t="s">
        <v>123</v>
      </c>
      <c r="BQ3" s="9" t="s">
        <v>124</v>
      </c>
      <c r="BR3" s="9" t="s">
        <v>125</v>
      </c>
      <c r="BS3" s="9" t="s">
        <v>126</v>
      </c>
      <c r="BT3" s="9" t="s">
        <v>127</v>
      </c>
      <c r="BU3" s="9" t="s">
        <v>128</v>
      </c>
      <c r="BV3" s="9" t="s">
        <v>129</v>
      </c>
      <c r="BW3" s="9" t="s">
        <v>130</v>
      </c>
      <c r="BX3" s="9" t="s">
        <v>131</v>
      </c>
      <c r="BY3" s="9" t="s">
        <v>132</v>
      </c>
    </row>
    <row r="4" spans="1:77" x14ac:dyDescent="0.2">
      <c r="A4" s="11" t="s">
        <v>160</v>
      </c>
      <c r="B4" s="1" t="s">
        <v>541</v>
      </c>
      <c r="C4" s="8">
        <v>0.92462</v>
      </c>
      <c r="D4" s="11" t="s">
        <v>342</v>
      </c>
      <c r="E4" s="11" t="s">
        <v>531</v>
      </c>
      <c r="F4" s="8">
        <v>80.28</v>
      </c>
      <c r="G4" s="8">
        <v>5.97</v>
      </c>
      <c r="H4" s="18">
        <v>3291545</v>
      </c>
      <c r="I4" s="8">
        <v>39.880000000000003</v>
      </c>
      <c r="J4" s="8">
        <v>429</v>
      </c>
      <c r="K4" s="8">
        <v>0.88400000000000001</v>
      </c>
      <c r="L4" s="61">
        <v>269.85174902831699</v>
      </c>
      <c r="M4" s="8">
        <v>3602</v>
      </c>
      <c r="N4" s="18">
        <v>53523</v>
      </c>
      <c r="O4" s="8">
        <v>0</v>
      </c>
      <c r="P4" s="8">
        <v>1</v>
      </c>
      <c r="Q4" s="8">
        <v>0</v>
      </c>
      <c r="R4" s="8">
        <v>18</v>
      </c>
      <c r="S4" s="8" t="s">
        <v>313</v>
      </c>
      <c r="T4" s="8">
        <v>11687</v>
      </c>
      <c r="U4" s="8" t="s">
        <v>339</v>
      </c>
      <c r="V4" s="8" t="s">
        <v>346</v>
      </c>
      <c r="W4" s="8">
        <v>2.8943874108115302</v>
      </c>
      <c r="X4" s="8">
        <v>10.716749999999999</v>
      </c>
      <c r="Y4" s="8">
        <v>0</v>
      </c>
      <c r="Z4" s="8">
        <v>4</v>
      </c>
      <c r="AA4" s="1" t="s">
        <v>161</v>
      </c>
      <c r="AB4" s="1" t="s">
        <v>162</v>
      </c>
      <c r="AC4" s="1" t="s">
        <v>163</v>
      </c>
      <c r="AD4" s="1" t="s">
        <v>164</v>
      </c>
    </row>
    <row r="5" spans="1:77" x14ac:dyDescent="0.2">
      <c r="A5" s="12" t="s">
        <v>155</v>
      </c>
      <c r="B5" s="57" t="s">
        <v>542</v>
      </c>
      <c r="C5" s="15">
        <v>0.82413000000000003</v>
      </c>
      <c r="D5" s="12" t="s">
        <v>345</v>
      </c>
      <c r="E5" s="12" t="s">
        <v>531</v>
      </c>
      <c r="F5" s="15">
        <v>67.73</v>
      </c>
      <c r="G5" s="15">
        <v>1.69</v>
      </c>
      <c r="H5" s="20">
        <v>3319274</v>
      </c>
      <c r="I5" s="15">
        <v>35.14</v>
      </c>
      <c r="J5" s="15">
        <v>772</v>
      </c>
      <c r="K5" s="62">
        <v>0.89</v>
      </c>
      <c r="L5" s="62">
        <v>301.10341671751002</v>
      </c>
      <c r="M5" s="15">
        <v>3278</v>
      </c>
      <c r="N5" s="20">
        <v>18992</v>
      </c>
      <c r="O5" s="15">
        <v>1</v>
      </c>
      <c r="P5" s="15">
        <v>0</v>
      </c>
      <c r="Q5" s="15">
        <v>0</v>
      </c>
      <c r="R5" s="15">
        <v>17</v>
      </c>
      <c r="S5" s="15" t="s">
        <v>313</v>
      </c>
      <c r="T5" s="15">
        <v>4994</v>
      </c>
      <c r="U5" s="15" t="s">
        <v>339</v>
      </c>
      <c r="V5" s="15" t="s">
        <v>346</v>
      </c>
      <c r="W5" s="15">
        <v>2.1884991940445802</v>
      </c>
      <c r="X5" s="15">
        <v>7.9360460000000002</v>
      </c>
      <c r="Y5" s="15">
        <v>0</v>
      </c>
      <c r="Z5" s="15">
        <v>4</v>
      </c>
      <c r="AA5" s="57" t="s">
        <v>156</v>
      </c>
      <c r="AB5" s="57" t="s">
        <v>157</v>
      </c>
      <c r="AC5" s="57" t="s">
        <v>158</v>
      </c>
      <c r="AD5" s="57" t="s">
        <v>159</v>
      </c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</row>
    <row r="6" spans="1:77" x14ac:dyDescent="0.2">
      <c r="A6" s="11" t="s">
        <v>277</v>
      </c>
      <c r="B6" s="1" t="s">
        <v>543</v>
      </c>
      <c r="C6" s="8" t="s">
        <v>511</v>
      </c>
      <c r="D6" s="11" t="s">
        <v>345</v>
      </c>
      <c r="E6" s="52" t="s">
        <v>534</v>
      </c>
      <c r="F6" s="8">
        <v>60.87</v>
      </c>
      <c r="G6" s="8">
        <v>2.1800000000000002</v>
      </c>
      <c r="H6" s="18">
        <v>2659359</v>
      </c>
      <c r="I6" s="8">
        <v>38.340000000000003</v>
      </c>
      <c r="J6" s="8">
        <v>636</v>
      </c>
      <c r="K6" s="8">
        <v>0.88400000000000001</v>
      </c>
      <c r="L6" s="61">
        <v>295.10872836719301</v>
      </c>
      <c r="M6" s="8">
        <v>2658</v>
      </c>
      <c r="N6" s="18">
        <v>36434</v>
      </c>
      <c r="O6" s="8">
        <v>0</v>
      </c>
      <c r="P6" s="8">
        <v>0</v>
      </c>
      <c r="Q6" s="8">
        <v>0</v>
      </c>
      <c r="R6" s="8">
        <v>8</v>
      </c>
      <c r="S6" s="8" t="s">
        <v>313</v>
      </c>
      <c r="T6" s="8">
        <v>4729</v>
      </c>
      <c r="U6" s="8" t="s">
        <v>339</v>
      </c>
      <c r="V6" s="8" t="s">
        <v>346</v>
      </c>
      <c r="W6" s="8">
        <v>2.4648532571142399</v>
      </c>
      <c r="X6" s="8">
        <v>8.1932720000000003</v>
      </c>
      <c r="Y6" s="8">
        <v>0</v>
      </c>
      <c r="Z6" s="8">
        <v>13</v>
      </c>
      <c r="AA6" s="1" t="s">
        <v>278</v>
      </c>
      <c r="AB6" s="1" t="s">
        <v>279</v>
      </c>
      <c r="AC6" s="1" t="s">
        <v>280</v>
      </c>
      <c r="AD6" s="1" t="s">
        <v>281</v>
      </c>
      <c r="AE6" s="1" t="s">
        <v>282</v>
      </c>
      <c r="AF6" s="1" t="s">
        <v>283</v>
      </c>
      <c r="AG6" s="1" t="s">
        <v>284</v>
      </c>
      <c r="AH6" s="1" t="s">
        <v>285</v>
      </c>
      <c r="AI6" s="1" t="s">
        <v>286</v>
      </c>
      <c r="AJ6" s="1" t="s">
        <v>287</v>
      </c>
      <c r="AK6" s="1" t="s">
        <v>288</v>
      </c>
      <c r="AL6" s="1" t="s">
        <v>289</v>
      </c>
      <c r="AM6" s="1" t="s">
        <v>290</v>
      </c>
    </row>
    <row r="7" spans="1:77" x14ac:dyDescent="0.2">
      <c r="A7" s="11" t="s">
        <v>133</v>
      </c>
      <c r="B7" s="1" t="s">
        <v>544</v>
      </c>
      <c r="C7" s="8" t="s">
        <v>511</v>
      </c>
      <c r="D7" s="11" t="s">
        <v>345</v>
      </c>
      <c r="E7" s="11" t="s">
        <v>531</v>
      </c>
      <c r="F7" s="8">
        <v>91.07</v>
      </c>
      <c r="G7" s="8">
        <v>1.1200000000000001</v>
      </c>
      <c r="H7" s="18">
        <v>3432039</v>
      </c>
      <c r="I7" s="19">
        <v>38.200000000000003</v>
      </c>
      <c r="J7" s="8">
        <v>255</v>
      </c>
      <c r="K7" s="8">
        <v>0.89900000000000002</v>
      </c>
      <c r="L7" s="61">
        <v>323.24874371859198</v>
      </c>
      <c r="M7" s="8">
        <v>3184</v>
      </c>
      <c r="N7" s="18">
        <v>82163</v>
      </c>
      <c r="O7" s="8">
        <v>0</v>
      </c>
      <c r="P7" s="8">
        <v>0</v>
      </c>
      <c r="Q7" s="8">
        <v>0</v>
      </c>
      <c r="R7" s="8">
        <v>16</v>
      </c>
      <c r="S7" s="8" t="s">
        <v>313</v>
      </c>
      <c r="T7" s="8">
        <v>21692</v>
      </c>
      <c r="U7" s="8" t="s">
        <v>339</v>
      </c>
      <c r="V7" s="8" t="s">
        <v>346</v>
      </c>
      <c r="W7" s="8">
        <v>2.6034015581768402</v>
      </c>
      <c r="X7" s="8">
        <v>7.4505439999999998</v>
      </c>
      <c r="Y7" s="8">
        <v>0</v>
      </c>
      <c r="Z7" s="8">
        <v>5</v>
      </c>
      <c r="AA7" s="1" t="s">
        <v>134</v>
      </c>
      <c r="AB7" s="1" t="s">
        <v>135</v>
      </c>
      <c r="AC7" s="1" t="s">
        <v>136</v>
      </c>
      <c r="AD7" s="1" t="s">
        <v>137</v>
      </c>
      <c r="AE7" s="1" t="s">
        <v>138</v>
      </c>
    </row>
    <row r="8" spans="1:77" x14ac:dyDescent="0.2">
      <c r="A8" s="11" t="s">
        <v>233</v>
      </c>
      <c r="B8" s="1" t="s">
        <v>545</v>
      </c>
      <c r="C8" s="8" t="s">
        <v>511</v>
      </c>
      <c r="D8" s="11" t="s">
        <v>345</v>
      </c>
      <c r="E8" s="11" t="s">
        <v>531</v>
      </c>
      <c r="F8" s="8">
        <v>92.41</v>
      </c>
      <c r="G8" s="19">
        <v>3.1</v>
      </c>
      <c r="H8" s="18">
        <v>3149465</v>
      </c>
      <c r="I8" s="8">
        <v>41.91</v>
      </c>
      <c r="J8" s="8">
        <v>158</v>
      </c>
      <c r="K8" s="8">
        <v>0.90300000000000002</v>
      </c>
      <c r="L8" s="61">
        <v>330.74503657262198</v>
      </c>
      <c r="M8" s="8">
        <v>2871</v>
      </c>
      <c r="N8" s="18">
        <v>108051</v>
      </c>
      <c r="O8" s="8">
        <v>0</v>
      </c>
      <c r="P8" s="8">
        <v>0</v>
      </c>
      <c r="Q8" s="8">
        <v>0</v>
      </c>
      <c r="R8" s="8">
        <v>16</v>
      </c>
      <c r="S8" s="8" t="s">
        <v>313</v>
      </c>
      <c r="T8" s="8">
        <v>32735</v>
      </c>
      <c r="U8" s="8" t="s">
        <v>339</v>
      </c>
      <c r="V8" s="8" t="s">
        <v>346</v>
      </c>
      <c r="W8" s="8">
        <v>2.4759290790447599</v>
      </c>
      <c r="X8" s="8">
        <v>3.4455550000000001</v>
      </c>
      <c r="Y8" s="8">
        <v>0</v>
      </c>
      <c r="Z8" s="8">
        <v>13</v>
      </c>
      <c r="AA8" s="1" t="s">
        <v>234</v>
      </c>
      <c r="AB8" s="1" t="s">
        <v>235</v>
      </c>
      <c r="AC8" s="1" t="s">
        <v>236</v>
      </c>
      <c r="AD8" s="1" t="s">
        <v>237</v>
      </c>
      <c r="AE8" s="1" t="s">
        <v>238</v>
      </c>
      <c r="AF8" s="1" t="s">
        <v>239</v>
      </c>
      <c r="AG8" s="1" t="s">
        <v>240</v>
      </c>
      <c r="AH8" s="1" t="s">
        <v>241</v>
      </c>
      <c r="AI8" s="1" t="s">
        <v>242</v>
      </c>
      <c r="AJ8" s="1" t="s">
        <v>243</v>
      </c>
      <c r="AK8" s="1" t="s">
        <v>244</v>
      </c>
      <c r="AL8" s="1" t="s">
        <v>245</v>
      </c>
      <c r="AM8" s="1" t="s">
        <v>246</v>
      </c>
    </row>
    <row r="9" spans="1:77" x14ac:dyDescent="0.2">
      <c r="A9" s="11" t="s">
        <v>261</v>
      </c>
      <c r="B9" s="1" t="s">
        <v>546</v>
      </c>
      <c r="C9" s="8" t="s">
        <v>511</v>
      </c>
      <c r="D9" s="11" t="s">
        <v>345</v>
      </c>
      <c r="E9" s="52" t="s">
        <v>535</v>
      </c>
      <c r="F9" s="19">
        <v>74.5</v>
      </c>
      <c r="G9" s="8">
        <v>1.41</v>
      </c>
      <c r="H9" s="18">
        <v>2676035</v>
      </c>
      <c r="I9" s="8">
        <v>35.630000000000003</v>
      </c>
      <c r="J9" s="8">
        <v>278</v>
      </c>
      <c r="K9" s="8">
        <v>0.90600000000000003</v>
      </c>
      <c r="L9" s="61">
        <v>306.657954545454</v>
      </c>
      <c r="M9" s="8">
        <v>2640</v>
      </c>
      <c r="N9" s="18">
        <v>63980</v>
      </c>
      <c r="O9" s="8">
        <v>0</v>
      </c>
      <c r="P9" s="8">
        <v>0</v>
      </c>
      <c r="Q9" s="8">
        <v>0</v>
      </c>
      <c r="R9" s="8">
        <v>14</v>
      </c>
      <c r="S9" s="8" t="s">
        <v>313</v>
      </c>
      <c r="T9" s="8">
        <v>14245</v>
      </c>
      <c r="U9" s="8" t="s">
        <v>339</v>
      </c>
      <c r="V9" s="8" t="s">
        <v>346</v>
      </c>
      <c r="W9" s="41">
        <v>2.2052197701942999</v>
      </c>
      <c r="X9" s="46">
        <v>4.6719270000000002</v>
      </c>
      <c r="Y9" s="8">
        <v>0</v>
      </c>
      <c r="Z9" s="8">
        <v>5</v>
      </c>
      <c r="AA9" s="1" t="s">
        <v>262</v>
      </c>
      <c r="AB9" s="1" t="s">
        <v>263</v>
      </c>
      <c r="AC9" s="1" t="s">
        <v>264</v>
      </c>
      <c r="AD9" s="1" t="s">
        <v>265</v>
      </c>
      <c r="AE9" s="1" t="s">
        <v>266</v>
      </c>
    </row>
    <row r="10" spans="1:77" x14ac:dyDescent="0.2">
      <c r="A10" s="12" t="s">
        <v>232</v>
      </c>
      <c r="B10" s="1" t="s">
        <v>542</v>
      </c>
      <c r="C10" s="8">
        <v>0.90686</v>
      </c>
      <c r="D10" s="11" t="s">
        <v>345</v>
      </c>
      <c r="E10" s="11" t="s">
        <v>531</v>
      </c>
      <c r="F10" s="15">
        <v>53.92</v>
      </c>
      <c r="G10" s="15">
        <v>3.43</v>
      </c>
      <c r="H10" s="20">
        <v>3047815</v>
      </c>
      <c r="I10" s="15">
        <v>40.65</v>
      </c>
      <c r="J10" s="15">
        <v>992</v>
      </c>
      <c r="K10" s="62">
        <v>0.88</v>
      </c>
      <c r="L10" s="62">
        <v>254.79227053139999</v>
      </c>
      <c r="M10" s="15">
        <v>3519</v>
      </c>
      <c r="N10" s="20">
        <v>21888</v>
      </c>
      <c r="O10" s="15">
        <v>0</v>
      </c>
      <c r="P10" s="15">
        <v>0</v>
      </c>
      <c r="Q10" s="15">
        <v>0</v>
      </c>
      <c r="R10" s="15">
        <v>7</v>
      </c>
      <c r="S10" s="8" t="s">
        <v>313</v>
      </c>
      <c r="T10" s="15">
        <v>3246</v>
      </c>
      <c r="U10" s="8" t="s">
        <v>339</v>
      </c>
      <c r="V10" s="8" t="s">
        <v>346</v>
      </c>
      <c r="W10" s="41">
        <v>2.1725056999597001</v>
      </c>
      <c r="X10" s="46">
        <v>3.8555329999999999</v>
      </c>
      <c r="Y10" s="15">
        <v>0</v>
      </c>
      <c r="Z10" s="15">
        <v>0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</row>
    <row r="11" spans="1:77" x14ac:dyDescent="0.2">
      <c r="A11" s="11" t="s">
        <v>247</v>
      </c>
      <c r="B11" s="1" t="s">
        <v>547</v>
      </c>
      <c r="C11" s="8">
        <v>0.90075000000000005</v>
      </c>
      <c r="D11" s="11" t="s">
        <v>345</v>
      </c>
      <c r="E11" s="11" t="s">
        <v>531</v>
      </c>
      <c r="F11" s="8">
        <v>78.91</v>
      </c>
      <c r="G11" s="8">
        <v>1.61</v>
      </c>
      <c r="H11" s="18">
        <v>3335429</v>
      </c>
      <c r="I11" s="8">
        <v>40.479999999999997</v>
      </c>
      <c r="J11" s="8">
        <v>484</v>
      </c>
      <c r="K11" s="8">
        <v>0.88800000000000001</v>
      </c>
      <c r="L11" s="61">
        <v>300.63274605103197</v>
      </c>
      <c r="M11" s="8">
        <v>3292</v>
      </c>
      <c r="N11" s="18">
        <v>53109</v>
      </c>
      <c r="O11" s="8">
        <v>0</v>
      </c>
      <c r="P11" s="8">
        <v>0</v>
      </c>
      <c r="Q11" s="8">
        <v>0</v>
      </c>
      <c r="R11" s="8">
        <v>11</v>
      </c>
      <c r="S11" s="8" t="s">
        <v>313</v>
      </c>
      <c r="T11" s="8">
        <v>10102</v>
      </c>
      <c r="U11" s="8" t="s">
        <v>339</v>
      </c>
      <c r="V11" s="8" t="s">
        <v>346</v>
      </c>
      <c r="W11" s="8">
        <v>2.4998165432338202</v>
      </c>
      <c r="X11" s="8">
        <v>10.13771</v>
      </c>
      <c r="Y11" s="8">
        <v>0</v>
      </c>
      <c r="Z11" s="8">
        <v>13</v>
      </c>
      <c r="AA11" s="1" t="s">
        <v>248</v>
      </c>
      <c r="AB11" s="1" t="s">
        <v>249</v>
      </c>
      <c r="AC11" s="1" t="s">
        <v>250</v>
      </c>
      <c r="AD11" s="1" t="s">
        <v>251</v>
      </c>
      <c r="AE11" s="1" t="s">
        <v>252</v>
      </c>
      <c r="AF11" s="1" t="s">
        <v>253</v>
      </c>
      <c r="AG11" s="1" t="s">
        <v>254</v>
      </c>
      <c r="AH11" s="1" t="s">
        <v>255</v>
      </c>
      <c r="AI11" s="1" t="s">
        <v>256</v>
      </c>
      <c r="AJ11" s="1" t="s">
        <v>257</v>
      </c>
      <c r="AK11" s="1" t="s">
        <v>258</v>
      </c>
      <c r="AL11" s="1" t="s">
        <v>259</v>
      </c>
      <c r="AM11" s="1" t="s">
        <v>260</v>
      </c>
    </row>
    <row r="12" spans="1:77" x14ac:dyDescent="0.2">
      <c r="A12" s="12" t="s">
        <v>296</v>
      </c>
      <c r="B12" s="57" t="s">
        <v>548</v>
      </c>
      <c r="C12" s="15">
        <v>0.96355000000000002</v>
      </c>
      <c r="D12" s="12" t="s">
        <v>344</v>
      </c>
      <c r="E12" s="54" t="s">
        <v>533</v>
      </c>
      <c r="F12" s="15">
        <v>72.14</v>
      </c>
      <c r="G12" s="15">
        <v>5.34</v>
      </c>
      <c r="H12" s="20">
        <v>2652899</v>
      </c>
      <c r="I12" s="15">
        <v>61.44</v>
      </c>
      <c r="J12" s="15">
        <v>703</v>
      </c>
      <c r="K12" s="62">
        <v>0.9</v>
      </c>
      <c r="L12" s="62">
        <v>260.612797910545</v>
      </c>
      <c r="M12" s="15">
        <v>3063</v>
      </c>
      <c r="N12" s="20">
        <v>14541</v>
      </c>
      <c r="O12" s="15">
        <v>1</v>
      </c>
      <c r="P12" s="15">
        <v>0</v>
      </c>
      <c r="Q12" s="15">
        <v>0</v>
      </c>
      <c r="R12" s="15">
        <v>13</v>
      </c>
      <c r="S12" s="15" t="s">
        <v>313</v>
      </c>
      <c r="T12" s="15">
        <v>4291</v>
      </c>
      <c r="U12" s="15" t="s">
        <v>339</v>
      </c>
      <c r="V12" s="15" t="s">
        <v>346</v>
      </c>
      <c r="W12" s="15">
        <v>2.7243262151425598</v>
      </c>
      <c r="X12" s="15">
        <v>13.247030000000001</v>
      </c>
      <c r="Y12" s="15">
        <v>1</v>
      </c>
      <c r="Z12" s="15">
        <v>4</v>
      </c>
      <c r="AA12" s="57" t="s">
        <v>297</v>
      </c>
      <c r="AB12" s="57" t="s">
        <v>298</v>
      </c>
      <c r="AC12" s="57" t="s">
        <v>299</v>
      </c>
      <c r="AD12" s="57" t="s">
        <v>300</v>
      </c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</row>
    <row r="13" spans="1:77" x14ac:dyDescent="0.2">
      <c r="A13" s="12" t="s">
        <v>165</v>
      </c>
      <c r="B13" s="1" t="s">
        <v>549</v>
      </c>
      <c r="C13" s="8" t="s">
        <v>511</v>
      </c>
      <c r="D13" s="11" t="s">
        <v>342</v>
      </c>
      <c r="E13" s="11" t="s">
        <v>531</v>
      </c>
      <c r="F13" s="8">
        <v>87.58</v>
      </c>
      <c r="G13" s="8">
        <v>5.39</v>
      </c>
      <c r="H13" s="20">
        <v>3955313</v>
      </c>
      <c r="I13" s="17">
        <v>44.4</v>
      </c>
      <c r="J13" s="15">
        <v>577</v>
      </c>
      <c r="K13" s="8">
        <v>0.88100000000000001</v>
      </c>
      <c r="L13" s="61">
        <v>278.25382409177797</v>
      </c>
      <c r="M13" s="8">
        <v>4184</v>
      </c>
      <c r="N13" s="20">
        <v>45057</v>
      </c>
      <c r="O13" s="15">
        <v>0</v>
      </c>
      <c r="P13" s="15">
        <v>0</v>
      </c>
      <c r="Q13" s="15">
        <v>0</v>
      </c>
      <c r="R13" s="15">
        <v>18</v>
      </c>
      <c r="S13" s="8" t="s">
        <v>313</v>
      </c>
      <c r="T13" s="8">
        <v>10178</v>
      </c>
      <c r="U13" s="8" t="s">
        <v>339</v>
      </c>
      <c r="V13" s="8" t="s">
        <v>346</v>
      </c>
      <c r="W13" s="8">
        <v>3.4999592306504601</v>
      </c>
      <c r="X13" s="8">
        <v>9.6331240000000005</v>
      </c>
      <c r="Y13" s="15">
        <v>0</v>
      </c>
      <c r="Z13" s="15">
        <v>51</v>
      </c>
      <c r="AA13" s="57" t="s">
        <v>166</v>
      </c>
      <c r="AB13" s="57" t="s">
        <v>167</v>
      </c>
      <c r="AC13" s="57" t="s">
        <v>168</v>
      </c>
      <c r="AD13" s="57" t="s">
        <v>169</v>
      </c>
      <c r="AE13" s="57" t="s">
        <v>170</v>
      </c>
      <c r="AF13" s="57" t="s">
        <v>171</v>
      </c>
      <c r="AG13" s="57" t="s">
        <v>172</v>
      </c>
      <c r="AH13" s="57" t="s">
        <v>173</v>
      </c>
      <c r="AI13" s="57" t="s">
        <v>174</v>
      </c>
      <c r="AJ13" s="57" t="s">
        <v>175</v>
      </c>
      <c r="AK13" s="57" t="s">
        <v>176</v>
      </c>
      <c r="AL13" s="57" t="s">
        <v>177</v>
      </c>
      <c r="AM13" s="57" t="s">
        <v>178</v>
      </c>
      <c r="AN13" s="57" t="s">
        <v>179</v>
      </c>
      <c r="AO13" s="57" t="s">
        <v>180</v>
      </c>
      <c r="AP13" s="57" t="s">
        <v>181</v>
      </c>
      <c r="AQ13" s="57" t="s">
        <v>182</v>
      </c>
      <c r="AR13" s="57" t="s">
        <v>183</v>
      </c>
      <c r="AS13" s="57" t="s">
        <v>184</v>
      </c>
      <c r="AT13" s="57" t="s">
        <v>185</v>
      </c>
      <c r="AU13" s="57" t="s">
        <v>186</v>
      </c>
      <c r="AV13" s="57" t="s">
        <v>187</v>
      </c>
      <c r="AW13" s="57" t="s">
        <v>188</v>
      </c>
      <c r="AX13" s="57" t="s">
        <v>189</v>
      </c>
      <c r="AY13" s="57" t="s">
        <v>190</v>
      </c>
      <c r="AZ13" s="57" t="s">
        <v>191</v>
      </c>
      <c r="BA13" s="57" t="s">
        <v>192</v>
      </c>
      <c r="BB13" s="57" t="s">
        <v>193</v>
      </c>
      <c r="BC13" s="57" t="s">
        <v>194</v>
      </c>
      <c r="BD13" s="57" t="s">
        <v>195</v>
      </c>
      <c r="BE13" s="57" t="s">
        <v>196</v>
      </c>
      <c r="BF13" s="57" t="s">
        <v>197</v>
      </c>
      <c r="BG13" s="57" t="s">
        <v>198</v>
      </c>
      <c r="BH13" s="57" t="s">
        <v>199</v>
      </c>
      <c r="BI13" s="57" t="s">
        <v>200</v>
      </c>
      <c r="BJ13" s="57" t="s">
        <v>201</v>
      </c>
      <c r="BK13" s="57" t="s">
        <v>202</v>
      </c>
      <c r="BL13" s="57" t="s">
        <v>203</v>
      </c>
      <c r="BM13" s="57" t="s">
        <v>204</v>
      </c>
      <c r="BN13" s="57" t="s">
        <v>205</v>
      </c>
      <c r="BO13" s="57" t="s">
        <v>206</v>
      </c>
      <c r="BP13" s="57" t="s">
        <v>207</v>
      </c>
      <c r="BQ13" s="57" t="s">
        <v>208</v>
      </c>
      <c r="BR13" s="57" t="s">
        <v>209</v>
      </c>
      <c r="BS13" s="57" t="s">
        <v>210</v>
      </c>
      <c r="BT13" s="57" t="s">
        <v>211</v>
      </c>
      <c r="BU13" s="57" t="s">
        <v>212</v>
      </c>
      <c r="BV13" s="57" t="s">
        <v>213</v>
      </c>
      <c r="BW13" s="57" t="s">
        <v>214</v>
      </c>
      <c r="BX13" s="57" t="s">
        <v>215</v>
      </c>
      <c r="BY13" s="57" t="s">
        <v>216</v>
      </c>
    </row>
    <row r="14" spans="1:77" x14ac:dyDescent="0.2">
      <c r="A14" s="11" t="s">
        <v>139</v>
      </c>
      <c r="B14" s="1" t="s">
        <v>547</v>
      </c>
      <c r="C14" s="8">
        <v>0.91615999999999997</v>
      </c>
      <c r="D14" s="11" t="s">
        <v>345</v>
      </c>
      <c r="E14" s="11" t="s">
        <v>531</v>
      </c>
      <c r="F14" s="19">
        <v>85.5</v>
      </c>
      <c r="G14" s="8">
        <v>6.08</v>
      </c>
      <c r="H14" s="18">
        <v>3856181</v>
      </c>
      <c r="I14" s="8">
        <v>37.07</v>
      </c>
      <c r="J14" s="8">
        <v>531</v>
      </c>
      <c r="K14" s="8">
        <v>0.89800000000000002</v>
      </c>
      <c r="L14" s="61">
        <v>287.39080745341602</v>
      </c>
      <c r="M14" s="8">
        <v>4025</v>
      </c>
      <c r="N14" s="18">
        <v>52897</v>
      </c>
      <c r="O14" s="8">
        <v>0</v>
      </c>
      <c r="P14" s="8">
        <v>1</v>
      </c>
      <c r="Q14" s="8">
        <v>0</v>
      </c>
      <c r="R14" s="8">
        <v>16</v>
      </c>
      <c r="S14" s="8" t="s">
        <v>313</v>
      </c>
      <c r="T14" s="8">
        <v>12103</v>
      </c>
      <c r="U14" s="8" t="s">
        <v>339</v>
      </c>
      <c r="V14" s="8" t="s">
        <v>346</v>
      </c>
      <c r="W14" s="41">
        <v>3.4405113998707901</v>
      </c>
      <c r="X14" s="46">
        <v>6.084803</v>
      </c>
      <c r="Y14" s="8">
        <v>0</v>
      </c>
      <c r="Z14" s="8">
        <v>15</v>
      </c>
      <c r="AA14" s="1" t="s">
        <v>140</v>
      </c>
      <c r="AB14" s="1" t="s">
        <v>141</v>
      </c>
      <c r="AC14" s="1" t="s">
        <v>142</v>
      </c>
      <c r="AD14" s="1" t="s">
        <v>143</v>
      </c>
      <c r="AE14" s="1" t="s">
        <v>144</v>
      </c>
      <c r="AF14" s="1" t="s">
        <v>145</v>
      </c>
      <c r="AG14" s="1" t="s">
        <v>146</v>
      </c>
      <c r="AH14" s="1" t="s">
        <v>147</v>
      </c>
      <c r="AI14" s="1" t="s">
        <v>148</v>
      </c>
      <c r="AJ14" s="1" t="s">
        <v>149</v>
      </c>
      <c r="AK14" s="1" t="s">
        <v>150</v>
      </c>
      <c r="AL14" s="1" t="s">
        <v>151</v>
      </c>
      <c r="AM14" s="1" t="s">
        <v>152</v>
      </c>
      <c r="AN14" s="1" t="s">
        <v>153</v>
      </c>
      <c r="AO14" s="1" t="s">
        <v>154</v>
      </c>
    </row>
    <row r="15" spans="1:77" x14ac:dyDescent="0.2">
      <c r="A15" s="12" t="s">
        <v>267</v>
      </c>
      <c r="B15" s="1" t="s">
        <v>550</v>
      </c>
      <c r="C15" s="8">
        <v>0.95737000000000005</v>
      </c>
      <c r="D15" s="11" t="s">
        <v>345</v>
      </c>
      <c r="E15" s="11" t="s">
        <v>531</v>
      </c>
      <c r="F15" s="8">
        <v>58.28</v>
      </c>
      <c r="G15" s="8">
        <v>1.79</v>
      </c>
      <c r="H15" s="20">
        <v>1654061</v>
      </c>
      <c r="I15" s="15">
        <v>38.97</v>
      </c>
      <c r="J15" s="15">
        <v>142</v>
      </c>
      <c r="K15" s="8">
        <v>0.91200000000000003</v>
      </c>
      <c r="L15" s="61">
        <v>315.417031934877</v>
      </c>
      <c r="M15" s="8">
        <v>1597</v>
      </c>
      <c r="N15" s="20">
        <v>58048</v>
      </c>
      <c r="O15" s="15">
        <v>0</v>
      </c>
      <c r="P15" s="15">
        <v>0</v>
      </c>
      <c r="Q15" s="15">
        <v>0</v>
      </c>
      <c r="R15" s="15">
        <v>11</v>
      </c>
      <c r="S15" s="8" t="s">
        <v>313</v>
      </c>
      <c r="T15" s="8">
        <v>19229</v>
      </c>
      <c r="U15" s="8" t="s">
        <v>339</v>
      </c>
      <c r="V15" s="8" t="s">
        <v>346</v>
      </c>
      <c r="W15" s="41">
        <v>2.7622290771616802</v>
      </c>
      <c r="X15" s="46">
        <v>3.334708</v>
      </c>
      <c r="Y15" s="15">
        <v>0</v>
      </c>
      <c r="Z15" s="15">
        <v>3</v>
      </c>
      <c r="AA15" s="57" t="s">
        <v>268</v>
      </c>
      <c r="AB15" s="57" t="s">
        <v>269</v>
      </c>
      <c r="AC15" s="57" t="s">
        <v>270</v>
      </c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</row>
    <row r="16" spans="1:77" x14ac:dyDescent="0.2">
      <c r="A16" s="11" t="s">
        <v>217</v>
      </c>
      <c r="B16" s="1" t="s">
        <v>551</v>
      </c>
      <c r="C16" s="8">
        <v>0.94742000000000004</v>
      </c>
      <c r="D16" s="11" t="s">
        <v>342</v>
      </c>
      <c r="E16" s="11" t="s">
        <v>531</v>
      </c>
      <c r="F16" s="19">
        <v>61.2</v>
      </c>
      <c r="G16" s="8">
        <v>1.73</v>
      </c>
      <c r="H16" s="18">
        <v>3082920</v>
      </c>
      <c r="I16" s="8">
        <v>59.18</v>
      </c>
      <c r="J16" s="8">
        <v>724</v>
      </c>
      <c r="K16" s="8">
        <v>0.875</v>
      </c>
      <c r="L16" s="61">
        <v>272.491679273827</v>
      </c>
      <c r="M16" s="8">
        <v>3305</v>
      </c>
      <c r="N16" s="18">
        <v>29297</v>
      </c>
      <c r="O16" s="8">
        <v>0</v>
      </c>
      <c r="P16" s="8">
        <v>0</v>
      </c>
      <c r="Q16" s="8">
        <v>0</v>
      </c>
      <c r="R16" s="8">
        <v>14</v>
      </c>
      <c r="S16" s="8" t="s">
        <v>313</v>
      </c>
      <c r="T16" s="8">
        <v>5142</v>
      </c>
      <c r="U16" s="8" t="s">
        <v>339</v>
      </c>
      <c r="V16" s="8" t="s">
        <v>346</v>
      </c>
      <c r="W16" s="8">
        <v>2.80713888151368</v>
      </c>
      <c r="X16" s="46">
        <v>9.3273299999999999</v>
      </c>
      <c r="Y16" s="8">
        <v>0</v>
      </c>
      <c r="Z16" s="8">
        <v>4</v>
      </c>
      <c r="AA16" s="1" t="s">
        <v>218</v>
      </c>
      <c r="AB16" s="1" t="s">
        <v>219</v>
      </c>
      <c r="AC16" s="1" t="s">
        <v>220</v>
      </c>
      <c r="AD16" s="1" t="s">
        <v>221</v>
      </c>
    </row>
    <row r="17" spans="1:77" x14ac:dyDescent="0.2">
      <c r="A17" s="12" t="s">
        <v>291</v>
      </c>
      <c r="B17" s="1" t="s">
        <v>552</v>
      </c>
      <c r="C17" s="8" t="s">
        <v>511</v>
      </c>
      <c r="D17" s="11" t="s">
        <v>345</v>
      </c>
      <c r="E17" s="52" t="s">
        <v>536</v>
      </c>
      <c r="F17" s="8">
        <v>54.98</v>
      </c>
      <c r="G17" s="8">
        <v>4.82</v>
      </c>
      <c r="H17" s="20">
        <v>1645326</v>
      </c>
      <c r="I17" s="15">
        <v>39.64</v>
      </c>
      <c r="J17" s="15">
        <v>463</v>
      </c>
      <c r="K17" s="8">
        <v>0.89600000000000002</v>
      </c>
      <c r="L17" s="61">
        <v>283.09205983889501</v>
      </c>
      <c r="M17" s="8">
        <v>1738</v>
      </c>
      <c r="N17" s="20">
        <v>17048</v>
      </c>
      <c r="O17" s="15">
        <v>0</v>
      </c>
      <c r="P17" s="15">
        <v>0</v>
      </c>
      <c r="Q17" s="15">
        <v>0</v>
      </c>
      <c r="R17" s="15">
        <v>13</v>
      </c>
      <c r="S17" s="15" t="s">
        <v>313</v>
      </c>
      <c r="T17" s="8">
        <v>3858</v>
      </c>
      <c r="U17" s="15" t="s">
        <v>339</v>
      </c>
      <c r="V17" s="8" t="s">
        <v>346</v>
      </c>
      <c r="W17" s="15">
        <v>1.95887441307447</v>
      </c>
      <c r="X17" s="47">
        <v>16.328600000000002</v>
      </c>
      <c r="Y17" s="15">
        <v>0</v>
      </c>
      <c r="Z17" s="15">
        <v>0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7" x14ac:dyDescent="0.2">
      <c r="A18" s="12" t="s">
        <v>301</v>
      </c>
      <c r="B18" s="1" t="s">
        <v>553</v>
      </c>
      <c r="C18" s="8" t="s">
        <v>511</v>
      </c>
      <c r="D18" s="12" t="s">
        <v>344</v>
      </c>
      <c r="E18" s="12" t="s">
        <v>531</v>
      </c>
      <c r="F18" s="8">
        <v>82.02</v>
      </c>
      <c r="G18" s="8">
        <v>5.21</v>
      </c>
      <c r="H18" s="20">
        <v>2495165</v>
      </c>
      <c r="I18" s="17">
        <v>59.8</v>
      </c>
      <c r="J18" s="15">
        <v>414</v>
      </c>
      <c r="K18" s="8">
        <v>0.88200000000000001</v>
      </c>
      <c r="L18" s="61">
        <v>269.79743589743498</v>
      </c>
      <c r="M18" s="8">
        <v>2730</v>
      </c>
      <c r="N18" s="20">
        <v>49828</v>
      </c>
      <c r="O18" s="15">
        <v>1</v>
      </c>
      <c r="P18" s="15">
        <v>0</v>
      </c>
      <c r="Q18" s="15">
        <v>1</v>
      </c>
      <c r="R18" s="15">
        <v>17</v>
      </c>
      <c r="S18" s="15" t="s">
        <v>313</v>
      </c>
      <c r="T18" s="8">
        <v>8434</v>
      </c>
      <c r="U18" s="15" t="s">
        <v>339</v>
      </c>
      <c r="V18" s="15" t="s">
        <v>346</v>
      </c>
      <c r="W18" s="15">
        <v>3.0790445775373998</v>
      </c>
      <c r="X18" s="15">
        <v>11.325229999999999</v>
      </c>
      <c r="Y18" s="15">
        <v>0</v>
      </c>
      <c r="Z18" s="15">
        <v>1</v>
      </c>
      <c r="AA18" s="57" t="s">
        <v>302</v>
      </c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</row>
    <row r="19" spans="1:77" x14ac:dyDescent="0.2">
      <c r="A19" s="12" t="s">
        <v>222</v>
      </c>
      <c r="B19" s="1" t="s">
        <v>554</v>
      </c>
      <c r="C19" s="8" t="s">
        <v>511</v>
      </c>
      <c r="D19" s="12" t="s">
        <v>343</v>
      </c>
      <c r="E19" s="54" t="s">
        <v>532</v>
      </c>
      <c r="F19" s="8">
        <v>63.06</v>
      </c>
      <c r="G19" s="8">
        <v>1.47</v>
      </c>
      <c r="H19" s="20">
        <v>2333589</v>
      </c>
      <c r="I19" s="15">
        <v>41.79</v>
      </c>
      <c r="J19" s="15">
        <v>578</v>
      </c>
      <c r="K19" s="61">
        <v>0.88</v>
      </c>
      <c r="L19" s="61">
        <v>259.80522925350499</v>
      </c>
      <c r="M19" s="8">
        <v>2639</v>
      </c>
      <c r="N19" s="20">
        <v>16091</v>
      </c>
      <c r="O19" s="15">
        <v>0</v>
      </c>
      <c r="P19" s="15">
        <v>0</v>
      </c>
      <c r="Q19" s="15">
        <v>0</v>
      </c>
      <c r="R19" s="15">
        <v>15</v>
      </c>
      <c r="S19" s="15" t="s">
        <v>313</v>
      </c>
      <c r="T19" s="8">
        <v>4407</v>
      </c>
      <c r="U19" s="15" t="s">
        <v>339</v>
      </c>
      <c r="V19" s="15" t="s">
        <v>346</v>
      </c>
      <c r="W19" s="15">
        <v>2.0443027944455601</v>
      </c>
      <c r="X19" s="15">
        <v>11.65381</v>
      </c>
      <c r="Y19" s="15">
        <v>0</v>
      </c>
      <c r="Z19" s="15">
        <v>9</v>
      </c>
      <c r="AA19" s="57" t="s">
        <v>223</v>
      </c>
      <c r="AB19" s="57" t="s">
        <v>224</v>
      </c>
      <c r="AC19" s="57" t="s">
        <v>225</v>
      </c>
      <c r="AD19" s="57" t="s">
        <v>226</v>
      </c>
      <c r="AE19" s="57" t="s">
        <v>227</v>
      </c>
      <c r="AF19" s="57" t="s">
        <v>228</v>
      </c>
      <c r="AG19" s="57" t="s">
        <v>229</v>
      </c>
      <c r="AH19" s="57" t="s">
        <v>230</v>
      </c>
      <c r="AI19" s="57" t="s">
        <v>231</v>
      </c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</row>
    <row r="20" spans="1:77" x14ac:dyDescent="0.2">
      <c r="A20" s="11" t="s">
        <v>292</v>
      </c>
      <c r="B20" s="1" t="s">
        <v>552</v>
      </c>
      <c r="C20" s="8" t="s">
        <v>511</v>
      </c>
      <c r="D20" s="11" t="s">
        <v>345</v>
      </c>
      <c r="E20" s="11" t="s">
        <v>531</v>
      </c>
      <c r="F20" s="8">
        <v>76.09</v>
      </c>
      <c r="G20" s="8">
        <v>5.32</v>
      </c>
      <c r="H20" s="18">
        <v>2544403</v>
      </c>
      <c r="I20" s="8">
        <v>39.33</v>
      </c>
      <c r="J20" s="8">
        <v>521</v>
      </c>
      <c r="K20" s="8">
        <v>0.88800000000000001</v>
      </c>
      <c r="L20" s="61">
        <v>292.10844306738898</v>
      </c>
      <c r="M20" s="8">
        <v>2582</v>
      </c>
      <c r="N20" s="18">
        <v>28016</v>
      </c>
      <c r="O20" s="8">
        <v>0</v>
      </c>
      <c r="P20" s="8">
        <v>0</v>
      </c>
      <c r="Q20" s="8">
        <v>0</v>
      </c>
      <c r="R20" s="8">
        <v>16</v>
      </c>
      <c r="S20" s="8" t="s">
        <v>313</v>
      </c>
      <c r="T20" s="8">
        <v>6039</v>
      </c>
      <c r="U20" s="8" t="s">
        <v>339</v>
      </c>
      <c r="V20" s="8" t="s">
        <v>346</v>
      </c>
      <c r="W20" s="8">
        <v>2.3361366249984798</v>
      </c>
      <c r="X20" s="8">
        <v>12.528890000000001</v>
      </c>
      <c r="Y20" s="8">
        <v>2</v>
      </c>
      <c r="Z20" s="8">
        <v>3</v>
      </c>
      <c r="AA20" s="1" t="s">
        <v>293</v>
      </c>
      <c r="AB20" s="1" t="s">
        <v>294</v>
      </c>
      <c r="AC20" s="1" t="s">
        <v>295</v>
      </c>
    </row>
    <row r="21" spans="1:77" x14ac:dyDescent="0.2">
      <c r="A21" s="13" t="s">
        <v>271</v>
      </c>
      <c r="B21" s="56" t="s">
        <v>550</v>
      </c>
      <c r="C21" s="16">
        <v>0.95899000000000001</v>
      </c>
      <c r="D21" s="13" t="s">
        <v>345</v>
      </c>
      <c r="E21" s="53" t="s">
        <v>537</v>
      </c>
      <c r="F21" s="16">
        <v>80.67</v>
      </c>
      <c r="G21" s="16">
        <v>7.04</v>
      </c>
      <c r="H21" s="21">
        <v>2854497</v>
      </c>
      <c r="I21" s="55">
        <v>38.700000000000003</v>
      </c>
      <c r="J21" s="16">
        <v>399</v>
      </c>
      <c r="K21" s="16">
        <v>0.90700000000000003</v>
      </c>
      <c r="L21" s="64">
        <v>318.01398086828499</v>
      </c>
      <c r="M21" s="16">
        <v>2718</v>
      </c>
      <c r="N21" s="21">
        <v>42320</v>
      </c>
      <c r="O21" s="16">
        <v>0</v>
      </c>
      <c r="P21" s="16">
        <v>0</v>
      </c>
      <c r="Q21" s="16">
        <v>0</v>
      </c>
      <c r="R21" s="16">
        <v>16</v>
      </c>
      <c r="S21" s="16" t="s">
        <v>313</v>
      </c>
      <c r="T21" s="16">
        <v>9436</v>
      </c>
      <c r="U21" s="16" t="s">
        <v>339</v>
      </c>
      <c r="V21" s="16" t="s">
        <v>346</v>
      </c>
      <c r="W21" s="16">
        <v>2.6481888570541599</v>
      </c>
      <c r="X21" s="16">
        <v>7.0835840000000001</v>
      </c>
      <c r="Y21" s="16">
        <v>0</v>
      </c>
      <c r="Z21" s="16">
        <v>5</v>
      </c>
      <c r="AA21" s="56" t="s">
        <v>272</v>
      </c>
      <c r="AB21" s="56" t="s">
        <v>273</v>
      </c>
      <c r="AC21" s="56" t="s">
        <v>274</v>
      </c>
      <c r="AD21" s="56" t="s">
        <v>275</v>
      </c>
      <c r="AE21" s="56" t="s">
        <v>276</v>
      </c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7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8"/>
      <c r="L22" s="8"/>
      <c r="M22" s="8"/>
    </row>
    <row r="23" spans="1:77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8"/>
      <c r="L23" s="8"/>
      <c r="M23" s="8"/>
    </row>
    <row r="24" spans="1:77" ht="15" x14ac:dyDescent="0.25">
      <c r="A24" s="60"/>
      <c r="B24" s="60"/>
      <c r="C24" s="60"/>
      <c r="E24" s="60"/>
      <c r="G24" s="60"/>
      <c r="H24" s="60"/>
      <c r="J24" s="60"/>
      <c r="K24" s="63"/>
      <c r="M24" s="63"/>
      <c r="O24" s="60"/>
      <c r="P24" s="60"/>
    </row>
    <row r="25" spans="1:77" x14ac:dyDescent="0.2">
      <c r="G25" s="58"/>
      <c r="H25" s="59"/>
      <c r="O25" s="11"/>
    </row>
    <row r="26" spans="1:77" x14ac:dyDescent="0.2">
      <c r="G26" s="58"/>
      <c r="H26" s="59"/>
      <c r="O26" s="11"/>
    </row>
    <row r="27" spans="1:77" x14ac:dyDescent="0.2">
      <c r="G27" s="58"/>
      <c r="H27" s="59"/>
      <c r="O27" s="11"/>
    </row>
    <row r="28" spans="1:77" x14ac:dyDescent="0.2">
      <c r="G28" s="58"/>
      <c r="H28" s="59"/>
      <c r="O28" s="11"/>
    </row>
    <row r="29" spans="1:77" x14ac:dyDescent="0.2">
      <c r="C29" s="59"/>
      <c r="G29" s="58"/>
      <c r="H29" s="59"/>
      <c r="O29" s="11"/>
    </row>
    <row r="30" spans="1:77" x14ac:dyDescent="0.2">
      <c r="B30" s="59"/>
      <c r="G30" s="58"/>
      <c r="H30" s="59"/>
      <c r="O30" s="11"/>
    </row>
    <row r="31" spans="1:77" x14ac:dyDescent="0.2">
      <c r="G31" s="58"/>
      <c r="H31" s="59"/>
      <c r="O31" s="12"/>
    </row>
    <row r="32" spans="1:77" x14ac:dyDescent="0.2">
      <c r="G32" s="58"/>
      <c r="H32" s="59"/>
      <c r="O32" s="11"/>
    </row>
    <row r="33" spans="2:16" x14ac:dyDescent="0.2">
      <c r="G33" s="58"/>
      <c r="H33" s="59"/>
      <c r="O33" s="11"/>
    </row>
    <row r="34" spans="2:16" x14ac:dyDescent="0.2">
      <c r="G34" s="58"/>
      <c r="H34" s="59"/>
      <c r="O34" s="12"/>
    </row>
    <row r="35" spans="2:16" x14ac:dyDescent="0.2">
      <c r="B35" s="59"/>
      <c r="G35" s="58"/>
      <c r="H35" s="59"/>
      <c r="O35" s="11"/>
    </row>
    <row r="36" spans="2:16" x14ac:dyDescent="0.2">
      <c r="G36" s="58"/>
      <c r="H36" s="59"/>
      <c r="O36" s="12"/>
    </row>
    <row r="37" spans="2:16" x14ac:dyDescent="0.2">
      <c r="B37" s="59"/>
      <c r="G37" s="58"/>
      <c r="H37" s="59"/>
      <c r="O37" s="11"/>
    </row>
    <row r="38" spans="2:16" x14ac:dyDescent="0.2">
      <c r="G38" s="58"/>
      <c r="H38" s="59"/>
      <c r="O38" s="12"/>
    </row>
    <row r="39" spans="2:16" x14ac:dyDescent="0.2">
      <c r="G39" s="58"/>
      <c r="H39" s="59"/>
      <c r="O39" s="12"/>
    </row>
    <row r="40" spans="2:16" x14ac:dyDescent="0.2">
      <c r="G40" s="58"/>
      <c r="H40" s="59"/>
      <c r="O40" s="12"/>
    </row>
    <row r="41" spans="2:16" x14ac:dyDescent="0.2">
      <c r="G41" s="58"/>
      <c r="H41" s="59"/>
      <c r="O41" s="11"/>
    </row>
    <row r="42" spans="2:16" x14ac:dyDescent="0.2">
      <c r="G42" s="58"/>
      <c r="H42" s="59"/>
      <c r="O42" s="13"/>
      <c r="P42" s="56"/>
    </row>
  </sheetData>
  <sortState ref="A4:CB21">
    <sortCondition ref="A15"/>
  </sortState>
  <mergeCells count="1">
    <mergeCell ref="A1:BU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111"/>
  <sheetViews>
    <sheetView topLeftCell="A72" workbookViewId="0">
      <pane xSplit="1" topLeftCell="B1" activePane="topRight" state="frozen"/>
      <selection pane="topRight" activeCell="A84" sqref="A84"/>
    </sheetView>
  </sheetViews>
  <sheetFormatPr defaultRowHeight="15" x14ac:dyDescent="0.25"/>
  <cols>
    <col min="1" max="1" width="56.140625" bestFit="1" customWidth="1"/>
    <col min="2" max="2" width="12" bestFit="1" customWidth="1"/>
    <col min="3" max="3" width="7.7109375" bestFit="1" customWidth="1"/>
    <col min="4" max="4" width="13.5703125" bestFit="1" customWidth="1"/>
    <col min="5" max="5" width="10.5703125" bestFit="1" customWidth="1"/>
    <col min="6" max="6" width="10.140625" bestFit="1" customWidth="1"/>
    <col min="7" max="7" width="10.28515625" bestFit="1" customWidth="1"/>
    <col min="8" max="8" width="14.28515625" bestFit="1" customWidth="1"/>
    <col min="9" max="9" width="16.28515625" bestFit="1" customWidth="1"/>
    <col min="10" max="10" width="12.28515625" bestFit="1" customWidth="1"/>
    <col min="11" max="11" width="20" bestFit="1" customWidth="1"/>
    <col min="12" max="12" width="9.28515625" bestFit="1" customWidth="1"/>
    <col min="13" max="13" width="9.85546875" bestFit="1" customWidth="1"/>
    <col min="14" max="14" width="11.42578125" bestFit="1" customWidth="1"/>
    <col min="15" max="15" width="11.5703125" bestFit="1" customWidth="1"/>
    <col min="16" max="16" width="7.140625" bestFit="1" customWidth="1"/>
    <col min="17" max="17" width="8.28515625" bestFit="1" customWidth="1"/>
    <col min="19" max="19" width="19.5703125" bestFit="1" customWidth="1"/>
    <col min="20" max="20" width="15.140625" bestFit="1" customWidth="1"/>
    <col min="21" max="21" width="10.5703125" bestFit="1" customWidth="1"/>
    <col min="22" max="22" width="15.140625" bestFit="1" customWidth="1"/>
    <col min="23" max="24" width="8.85546875" bestFit="1" customWidth="1"/>
    <col min="26" max="26" width="6.85546875" bestFit="1" customWidth="1"/>
    <col min="27" max="27" width="7" bestFit="1" customWidth="1"/>
    <col min="28" max="28" width="6.85546875" bestFit="1" customWidth="1"/>
    <col min="29" max="29" width="7" bestFit="1" customWidth="1"/>
    <col min="30" max="30" width="12.140625" bestFit="1" customWidth="1"/>
    <col min="31" max="31" width="18.5703125" bestFit="1" customWidth="1"/>
    <col min="34" max="34" width="12" bestFit="1" customWidth="1"/>
    <col min="35" max="35" width="7.7109375" bestFit="1" customWidth="1"/>
    <col min="36" max="36" width="13.5703125" bestFit="1" customWidth="1"/>
    <col min="37" max="37" width="10.5703125" bestFit="1" customWidth="1"/>
    <col min="38" max="38" width="10.140625" bestFit="1" customWidth="1"/>
    <col min="39" max="39" width="10.28515625" bestFit="1" customWidth="1"/>
    <col min="40" max="40" width="14.28515625" bestFit="1" customWidth="1"/>
    <col min="41" max="41" width="16.28515625" bestFit="1" customWidth="1"/>
    <col min="42" max="42" width="12.28515625" bestFit="1" customWidth="1"/>
    <col min="43" max="43" width="20" bestFit="1" customWidth="1"/>
    <col min="44" max="44" width="18.85546875" bestFit="1" customWidth="1"/>
    <col min="45" max="45" width="9.5703125" bestFit="1" customWidth="1"/>
    <col min="46" max="46" width="8.42578125" bestFit="1" customWidth="1"/>
  </cols>
  <sheetData>
    <row r="1" spans="1:41" x14ac:dyDescent="0.25">
      <c r="A1" t="s">
        <v>359</v>
      </c>
      <c r="B1" t="s">
        <v>522</v>
      </c>
      <c r="C1" t="s">
        <v>523</v>
      </c>
      <c r="D1" t="s">
        <v>524</v>
      </c>
      <c r="E1" t="s">
        <v>525</v>
      </c>
      <c r="F1" t="s">
        <v>526</v>
      </c>
      <c r="G1" t="s">
        <v>508</v>
      </c>
      <c r="H1" t="s">
        <v>509</v>
      </c>
      <c r="I1" t="s">
        <v>527</v>
      </c>
      <c r="J1" t="s">
        <v>528</v>
      </c>
      <c r="K1" t="s">
        <v>529</v>
      </c>
      <c r="L1" t="s">
        <v>360</v>
      </c>
      <c r="M1" t="s">
        <v>474</v>
      </c>
      <c r="N1" t="s">
        <v>475</v>
      </c>
      <c r="O1" t="s">
        <v>476</v>
      </c>
      <c r="P1" t="s">
        <v>477</v>
      </c>
      <c r="Q1" t="s">
        <v>478</v>
      </c>
      <c r="R1" t="s">
        <v>479</v>
      </c>
      <c r="S1" t="s">
        <v>480</v>
      </c>
      <c r="T1" t="s">
        <v>481</v>
      </c>
      <c r="U1" t="s">
        <v>482</v>
      </c>
      <c r="V1" t="s">
        <v>483</v>
      </c>
      <c r="W1" t="s">
        <v>484</v>
      </c>
      <c r="X1" t="s">
        <v>485</v>
      </c>
      <c r="Y1" t="s">
        <v>486</v>
      </c>
      <c r="Z1" t="s">
        <v>487</v>
      </c>
      <c r="AA1" t="s">
        <v>488</v>
      </c>
      <c r="AB1" t="s">
        <v>489</v>
      </c>
      <c r="AC1" t="s">
        <v>490</v>
      </c>
      <c r="AD1" t="s">
        <v>491</v>
      </c>
      <c r="AE1" t="s">
        <v>492</v>
      </c>
      <c r="AF1" t="s">
        <v>493</v>
      </c>
      <c r="AG1" t="s">
        <v>494</v>
      </c>
      <c r="AH1" t="s">
        <v>495</v>
      </c>
      <c r="AI1" t="s">
        <v>496</v>
      </c>
      <c r="AJ1" t="s">
        <v>497</v>
      </c>
      <c r="AK1" t="s">
        <v>498</v>
      </c>
      <c r="AL1" t="s">
        <v>499</v>
      </c>
      <c r="AM1" t="s">
        <v>500</v>
      </c>
      <c r="AN1" t="s">
        <v>506</v>
      </c>
      <c r="AO1" t="s">
        <v>507</v>
      </c>
    </row>
    <row r="2" spans="1:41" x14ac:dyDescent="0.25">
      <c r="A2" t="s">
        <v>395</v>
      </c>
      <c r="B2">
        <v>37919</v>
      </c>
      <c r="C2" t="s">
        <v>510</v>
      </c>
      <c r="D2" t="s">
        <v>511</v>
      </c>
      <c r="E2">
        <v>56</v>
      </c>
      <c r="F2">
        <v>9</v>
      </c>
      <c r="G2">
        <v>0</v>
      </c>
      <c r="H2" t="s">
        <v>518</v>
      </c>
      <c r="I2" t="s">
        <v>515</v>
      </c>
      <c r="J2">
        <v>100</v>
      </c>
      <c r="K2" t="s">
        <v>517</v>
      </c>
      <c r="L2" t="s">
        <v>364</v>
      </c>
      <c r="M2">
        <v>56</v>
      </c>
      <c r="N2">
        <v>5</v>
      </c>
      <c r="O2">
        <v>12.53</v>
      </c>
      <c r="P2">
        <v>5</v>
      </c>
      <c r="Q2">
        <v>7.43</v>
      </c>
      <c r="R2">
        <v>11</v>
      </c>
      <c r="S2">
        <v>41.649999999999899</v>
      </c>
      <c r="T2">
        <v>0</v>
      </c>
      <c r="U2">
        <v>0</v>
      </c>
      <c r="V2">
        <v>1</v>
      </c>
      <c r="W2">
        <v>1</v>
      </c>
      <c r="X2">
        <v>0</v>
      </c>
      <c r="Y2">
        <v>0</v>
      </c>
      <c r="Z2">
        <v>0</v>
      </c>
      <c r="AA2">
        <v>0</v>
      </c>
      <c r="AB2">
        <v>1</v>
      </c>
      <c r="AC2">
        <v>0</v>
      </c>
      <c r="AD2">
        <v>0</v>
      </c>
      <c r="AE2">
        <v>5</v>
      </c>
      <c r="AF2">
        <v>3</v>
      </c>
      <c r="AG2">
        <v>0</v>
      </c>
      <c r="AH2">
        <v>0</v>
      </c>
      <c r="AI2">
        <v>1</v>
      </c>
      <c r="AJ2">
        <v>1</v>
      </c>
      <c r="AK2">
        <v>2</v>
      </c>
      <c r="AL2">
        <v>7</v>
      </c>
      <c r="AM2">
        <v>42</v>
      </c>
      <c r="AN2" t="s">
        <v>501</v>
      </c>
      <c r="AO2" t="s">
        <v>505</v>
      </c>
    </row>
    <row r="3" spans="1:41" x14ac:dyDescent="0.25">
      <c r="A3" t="s">
        <v>369</v>
      </c>
      <c r="B3">
        <v>12534</v>
      </c>
      <c r="C3" t="s">
        <v>510</v>
      </c>
      <c r="D3" t="s">
        <v>511</v>
      </c>
      <c r="E3">
        <v>14</v>
      </c>
      <c r="F3">
        <v>2</v>
      </c>
      <c r="G3">
        <v>0</v>
      </c>
      <c r="H3" t="s">
        <v>515</v>
      </c>
      <c r="I3" t="s">
        <v>515</v>
      </c>
      <c r="J3">
        <v>100</v>
      </c>
      <c r="K3" t="s">
        <v>516</v>
      </c>
      <c r="L3" t="s">
        <v>364</v>
      </c>
      <c r="M3">
        <v>14</v>
      </c>
      <c r="N3">
        <v>2</v>
      </c>
      <c r="O3">
        <v>2.4</v>
      </c>
      <c r="P3">
        <v>0</v>
      </c>
      <c r="Q3">
        <v>0</v>
      </c>
      <c r="R3">
        <v>2</v>
      </c>
      <c r="S3">
        <v>20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2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2</v>
      </c>
      <c r="AK3">
        <v>0</v>
      </c>
      <c r="AL3">
        <v>2</v>
      </c>
      <c r="AM3">
        <v>10</v>
      </c>
      <c r="AN3" t="s">
        <v>501</v>
      </c>
      <c r="AO3" t="s">
        <v>502</v>
      </c>
    </row>
    <row r="4" spans="1:41" x14ac:dyDescent="0.25">
      <c r="A4" t="s">
        <v>416</v>
      </c>
      <c r="B4">
        <v>11056</v>
      </c>
      <c r="C4" t="s">
        <v>510</v>
      </c>
      <c r="D4" t="s">
        <v>511</v>
      </c>
      <c r="E4">
        <v>18</v>
      </c>
      <c r="F4">
        <v>0</v>
      </c>
      <c r="G4">
        <v>0</v>
      </c>
      <c r="H4" t="s">
        <v>515</v>
      </c>
      <c r="I4" t="s">
        <v>515</v>
      </c>
      <c r="J4">
        <v>100</v>
      </c>
      <c r="K4" t="s">
        <v>516</v>
      </c>
      <c r="L4" t="s">
        <v>366</v>
      </c>
      <c r="M4">
        <v>18</v>
      </c>
      <c r="N4">
        <v>1</v>
      </c>
      <c r="O4">
        <v>0.84</v>
      </c>
      <c r="P4">
        <v>3</v>
      </c>
      <c r="Q4">
        <v>1.63</v>
      </c>
      <c r="R4">
        <v>2</v>
      </c>
      <c r="S4">
        <v>0.6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1</v>
      </c>
      <c r="AG4">
        <v>1</v>
      </c>
      <c r="AH4">
        <v>0</v>
      </c>
      <c r="AI4">
        <v>0</v>
      </c>
      <c r="AJ4">
        <v>0</v>
      </c>
      <c r="AK4">
        <v>1</v>
      </c>
      <c r="AL4">
        <v>0</v>
      </c>
      <c r="AM4">
        <v>15</v>
      </c>
      <c r="AN4" t="s">
        <v>501</v>
      </c>
      <c r="AO4" t="s">
        <v>502</v>
      </c>
    </row>
    <row r="5" spans="1:41" x14ac:dyDescent="0.25">
      <c r="A5" t="s">
        <v>371</v>
      </c>
      <c r="B5">
        <v>11890</v>
      </c>
      <c r="C5" t="s">
        <v>510</v>
      </c>
      <c r="D5" t="s">
        <v>511</v>
      </c>
      <c r="E5">
        <v>19</v>
      </c>
      <c r="F5">
        <v>5</v>
      </c>
      <c r="G5">
        <v>0</v>
      </c>
      <c r="H5" t="s">
        <v>512</v>
      </c>
      <c r="I5" t="s">
        <v>513</v>
      </c>
      <c r="J5">
        <v>18.920000000000002</v>
      </c>
      <c r="K5" t="s">
        <v>514</v>
      </c>
      <c r="L5" t="s">
        <v>364</v>
      </c>
      <c r="M5">
        <v>19</v>
      </c>
      <c r="N5">
        <v>4</v>
      </c>
      <c r="O5">
        <v>11.13</v>
      </c>
      <c r="P5">
        <v>5</v>
      </c>
      <c r="Q5">
        <v>11</v>
      </c>
      <c r="R5">
        <v>5</v>
      </c>
      <c r="S5">
        <v>39.409999999999997</v>
      </c>
      <c r="T5">
        <v>0</v>
      </c>
      <c r="U5">
        <v>0</v>
      </c>
      <c r="V5">
        <v>0</v>
      </c>
      <c r="W5">
        <v>0</v>
      </c>
      <c r="X5">
        <v>0</v>
      </c>
      <c r="Y5">
        <v>1</v>
      </c>
      <c r="Z5">
        <v>0</v>
      </c>
      <c r="AA5">
        <v>0</v>
      </c>
      <c r="AB5">
        <v>2</v>
      </c>
      <c r="AC5">
        <v>0</v>
      </c>
      <c r="AD5">
        <v>0</v>
      </c>
      <c r="AE5">
        <v>2</v>
      </c>
      <c r="AF5">
        <v>4</v>
      </c>
      <c r="AG5">
        <v>1</v>
      </c>
      <c r="AH5">
        <v>0</v>
      </c>
      <c r="AI5">
        <v>0</v>
      </c>
      <c r="AJ5">
        <v>0</v>
      </c>
      <c r="AK5">
        <v>0</v>
      </c>
      <c r="AL5">
        <v>0</v>
      </c>
      <c r="AM5">
        <v>14</v>
      </c>
      <c r="AN5" t="s">
        <v>501</v>
      </c>
      <c r="AO5" t="s">
        <v>504</v>
      </c>
    </row>
    <row r="6" spans="1:41" x14ac:dyDescent="0.25">
      <c r="A6" t="s">
        <v>457</v>
      </c>
      <c r="B6">
        <v>13664</v>
      </c>
      <c r="C6" t="s">
        <v>510</v>
      </c>
      <c r="D6" t="s">
        <v>511</v>
      </c>
      <c r="E6">
        <v>16</v>
      </c>
      <c r="F6">
        <v>2</v>
      </c>
      <c r="G6">
        <v>0</v>
      </c>
      <c r="H6" t="s">
        <v>512</v>
      </c>
      <c r="I6" t="s">
        <v>513</v>
      </c>
      <c r="J6">
        <v>22.39</v>
      </c>
      <c r="K6" t="s">
        <v>514</v>
      </c>
      <c r="L6" t="s">
        <v>364</v>
      </c>
      <c r="M6">
        <v>16</v>
      </c>
      <c r="N6">
        <v>0</v>
      </c>
      <c r="O6">
        <v>0</v>
      </c>
      <c r="P6">
        <v>3</v>
      </c>
      <c r="Q6">
        <v>4.4800000000000004</v>
      </c>
      <c r="R6">
        <v>3</v>
      </c>
      <c r="S6">
        <v>10.81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1</v>
      </c>
      <c r="AC6">
        <v>0</v>
      </c>
      <c r="AD6">
        <v>0</v>
      </c>
      <c r="AE6">
        <v>1</v>
      </c>
      <c r="AF6">
        <v>0</v>
      </c>
      <c r="AG6">
        <v>2</v>
      </c>
      <c r="AH6">
        <v>0</v>
      </c>
      <c r="AI6">
        <v>0</v>
      </c>
      <c r="AJ6">
        <v>0</v>
      </c>
      <c r="AK6">
        <v>1</v>
      </c>
      <c r="AL6">
        <v>1</v>
      </c>
      <c r="AM6">
        <v>12</v>
      </c>
      <c r="AN6" t="s">
        <v>501</v>
      </c>
      <c r="AO6" t="s">
        <v>502</v>
      </c>
    </row>
    <row r="7" spans="1:41" x14ac:dyDescent="0.25">
      <c r="A7" t="s">
        <v>386</v>
      </c>
      <c r="B7">
        <v>37182</v>
      </c>
      <c r="C7" t="s">
        <v>510</v>
      </c>
      <c r="D7" t="s">
        <v>511</v>
      </c>
      <c r="E7">
        <v>40</v>
      </c>
      <c r="F7">
        <v>2</v>
      </c>
      <c r="G7">
        <v>3</v>
      </c>
      <c r="H7" t="s">
        <v>512</v>
      </c>
      <c r="I7" t="s">
        <v>513</v>
      </c>
      <c r="J7">
        <v>33.07</v>
      </c>
      <c r="K7" t="s">
        <v>514</v>
      </c>
      <c r="L7" t="s">
        <v>364</v>
      </c>
      <c r="M7">
        <v>40</v>
      </c>
      <c r="N7">
        <v>9</v>
      </c>
      <c r="O7">
        <v>28.67</v>
      </c>
      <c r="P7">
        <v>10</v>
      </c>
      <c r="Q7">
        <v>31.83</v>
      </c>
      <c r="R7">
        <v>13</v>
      </c>
      <c r="S7">
        <v>93.249999999999901</v>
      </c>
      <c r="T7">
        <v>0</v>
      </c>
      <c r="U7">
        <v>0</v>
      </c>
      <c r="V7">
        <v>0</v>
      </c>
      <c r="W7">
        <v>0</v>
      </c>
      <c r="X7">
        <v>0</v>
      </c>
      <c r="Y7">
        <v>1</v>
      </c>
      <c r="Z7">
        <v>0</v>
      </c>
      <c r="AA7">
        <v>0</v>
      </c>
      <c r="AB7">
        <v>4</v>
      </c>
      <c r="AC7">
        <v>0</v>
      </c>
      <c r="AD7">
        <v>0</v>
      </c>
      <c r="AE7">
        <v>2</v>
      </c>
      <c r="AF7">
        <v>7</v>
      </c>
      <c r="AG7">
        <v>2</v>
      </c>
      <c r="AH7">
        <v>1</v>
      </c>
      <c r="AI7">
        <v>1</v>
      </c>
      <c r="AJ7">
        <v>0</v>
      </c>
      <c r="AK7">
        <v>0</v>
      </c>
      <c r="AL7">
        <v>3</v>
      </c>
      <c r="AM7">
        <v>26</v>
      </c>
      <c r="AN7" t="s">
        <v>501</v>
      </c>
      <c r="AO7" t="s">
        <v>504</v>
      </c>
    </row>
    <row r="8" spans="1:41" x14ac:dyDescent="0.25">
      <c r="A8" t="s">
        <v>393</v>
      </c>
      <c r="B8">
        <v>13360</v>
      </c>
      <c r="C8" t="s">
        <v>510</v>
      </c>
      <c r="D8" t="s">
        <v>511</v>
      </c>
      <c r="E8">
        <v>21</v>
      </c>
      <c r="F8">
        <v>2</v>
      </c>
      <c r="G8">
        <v>0</v>
      </c>
      <c r="H8" t="s">
        <v>512</v>
      </c>
      <c r="I8" t="s">
        <v>513</v>
      </c>
      <c r="J8">
        <v>9.2200000000000006</v>
      </c>
      <c r="K8" t="s">
        <v>514</v>
      </c>
      <c r="L8" t="s">
        <v>366</v>
      </c>
      <c r="M8">
        <v>21</v>
      </c>
      <c r="N8">
        <v>2</v>
      </c>
      <c r="O8">
        <v>1.69</v>
      </c>
      <c r="P8">
        <v>4</v>
      </c>
      <c r="Q8">
        <v>3.98</v>
      </c>
      <c r="R8">
        <v>3</v>
      </c>
      <c r="S8">
        <v>10.85</v>
      </c>
      <c r="T8">
        <v>1</v>
      </c>
      <c r="U8">
        <v>0</v>
      </c>
      <c r="V8">
        <v>1</v>
      </c>
      <c r="W8">
        <v>0</v>
      </c>
      <c r="X8">
        <v>0</v>
      </c>
      <c r="Y8">
        <v>1</v>
      </c>
      <c r="Z8">
        <v>0</v>
      </c>
      <c r="AA8">
        <v>0</v>
      </c>
      <c r="AB8">
        <v>0</v>
      </c>
      <c r="AC8">
        <v>0</v>
      </c>
      <c r="AD8">
        <v>0</v>
      </c>
      <c r="AE8">
        <v>1</v>
      </c>
      <c r="AF8">
        <v>1</v>
      </c>
      <c r="AG8">
        <v>1</v>
      </c>
      <c r="AH8">
        <v>0</v>
      </c>
      <c r="AI8">
        <v>1</v>
      </c>
      <c r="AJ8">
        <v>0</v>
      </c>
      <c r="AK8">
        <v>2</v>
      </c>
      <c r="AL8">
        <v>0</v>
      </c>
      <c r="AM8">
        <v>16</v>
      </c>
      <c r="AN8" t="s">
        <v>501</v>
      </c>
      <c r="AO8" t="s">
        <v>505</v>
      </c>
    </row>
    <row r="9" spans="1:41" x14ac:dyDescent="0.25">
      <c r="A9" t="s">
        <v>375</v>
      </c>
      <c r="B9">
        <v>15380</v>
      </c>
      <c r="C9" t="s">
        <v>510</v>
      </c>
      <c r="D9" t="s">
        <v>511</v>
      </c>
      <c r="E9">
        <v>25</v>
      </c>
      <c r="F9">
        <v>1</v>
      </c>
      <c r="G9">
        <v>3</v>
      </c>
      <c r="H9" t="s">
        <v>512</v>
      </c>
      <c r="I9" t="s">
        <v>513</v>
      </c>
      <c r="J9">
        <v>19.600000000000001</v>
      </c>
      <c r="K9" t="s">
        <v>514</v>
      </c>
      <c r="L9" t="s">
        <v>364</v>
      </c>
      <c r="M9">
        <v>25</v>
      </c>
      <c r="N9">
        <v>2</v>
      </c>
      <c r="O9">
        <v>2.89</v>
      </c>
      <c r="P9">
        <v>3</v>
      </c>
      <c r="Q9">
        <v>9.85</v>
      </c>
      <c r="R9">
        <v>2</v>
      </c>
      <c r="S9">
        <v>12.46</v>
      </c>
      <c r="T9">
        <v>1</v>
      </c>
      <c r="U9">
        <v>0</v>
      </c>
      <c r="V9">
        <v>1</v>
      </c>
      <c r="W9">
        <v>0</v>
      </c>
      <c r="X9">
        <v>0</v>
      </c>
      <c r="Y9">
        <v>0</v>
      </c>
      <c r="Z9">
        <v>1</v>
      </c>
      <c r="AA9">
        <v>0</v>
      </c>
      <c r="AB9">
        <v>0</v>
      </c>
      <c r="AC9">
        <v>0</v>
      </c>
      <c r="AD9">
        <v>0</v>
      </c>
      <c r="AE9">
        <v>1</v>
      </c>
      <c r="AF9">
        <v>1</v>
      </c>
      <c r="AG9">
        <v>1</v>
      </c>
      <c r="AH9">
        <v>1</v>
      </c>
      <c r="AI9">
        <v>0</v>
      </c>
      <c r="AJ9">
        <v>0</v>
      </c>
      <c r="AK9">
        <v>0</v>
      </c>
      <c r="AL9">
        <v>0</v>
      </c>
      <c r="AM9">
        <v>22</v>
      </c>
      <c r="AN9" t="s">
        <v>503</v>
      </c>
      <c r="AO9" t="s">
        <v>505</v>
      </c>
    </row>
    <row r="10" spans="1:41" x14ac:dyDescent="0.25">
      <c r="A10" t="s">
        <v>427</v>
      </c>
      <c r="B10">
        <v>13237</v>
      </c>
      <c r="C10" t="s">
        <v>510</v>
      </c>
      <c r="D10" t="s">
        <v>511</v>
      </c>
      <c r="E10">
        <v>16</v>
      </c>
      <c r="F10">
        <v>3</v>
      </c>
      <c r="G10">
        <v>0</v>
      </c>
      <c r="H10" t="s">
        <v>512</v>
      </c>
      <c r="I10" t="s">
        <v>513</v>
      </c>
      <c r="J10">
        <v>19.11</v>
      </c>
      <c r="K10" t="s">
        <v>514</v>
      </c>
      <c r="L10" t="s">
        <v>364</v>
      </c>
      <c r="M10">
        <v>16</v>
      </c>
      <c r="N10">
        <v>2</v>
      </c>
      <c r="O10">
        <v>2.95</v>
      </c>
      <c r="P10">
        <v>2</v>
      </c>
      <c r="Q10">
        <v>11.23</v>
      </c>
      <c r="R10">
        <v>4</v>
      </c>
      <c r="S10">
        <v>24.64</v>
      </c>
      <c r="T10">
        <v>1</v>
      </c>
      <c r="U10">
        <v>0</v>
      </c>
      <c r="V10">
        <v>1</v>
      </c>
      <c r="W10">
        <v>0</v>
      </c>
      <c r="X10">
        <v>0</v>
      </c>
      <c r="Y10">
        <v>0</v>
      </c>
      <c r="Z10">
        <v>1</v>
      </c>
      <c r="AA10">
        <v>0</v>
      </c>
      <c r="AB10">
        <v>1</v>
      </c>
      <c r="AC10">
        <v>0</v>
      </c>
      <c r="AD10">
        <v>0</v>
      </c>
      <c r="AE10">
        <v>1</v>
      </c>
      <c r="AF10">
        <v>2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2</v>
      </c>
      <c r="AM10">
        <v>12</v>
      </c>
      <c r="AN10" t="s">
        <v>503</v>
      </c>
      <c r="AO10" t="s">
        <v>502</v>
      </c>
    </row>
    <row r="11" spans="1:41" x14ac:dyDescent="0.25">
      <c r="A11" t="s">
        <v>398</v>
      </c>
      <c r="B11">
        <v>12506</v>
      </c>
      <c r="C11" t="s">
        <v>510</v>
      </c>
      <c r="D11" t="s">
        <v>511</v>
      </c>
      <c r="E11">
        <v>22</v>
      </c>
      <c r="F11">
        <v>1</v>
      </c>
      <c r="G11">
        <v>0</v>
      </c>
      <c r="H11" t="s">
        <v>512</v>
      </c>
      <c r="I11" t="s">
        <v>513</v>
      </c>
      <c r="J11">
        <v>11.12</v>
      </c>
      <c r="K11" t="s">
        <v>514</v>
      </c>
      <c r="L11" t="s">
        <v>364</v>
      </c>
      <c r="M11">
        <v>22</v>
      </c>
      <c r="N11">
        <v>1</v>
      </c>
      <c r="O11">
        <v>1.24</v>
      </c>
      <c r="P11">
        <v>3</v>
      </c>
      <c r="Q11">
        <v>3.19</v>
      </c>
      <c r="R11">
        <v>4</v>
      </c>
      <c r="S11">
        <v>16.57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1</v>
      </c>
      <c r="AF11">
        <v>1</v>
      </c>
      <c r="AG11">
        <v>0</v>
      </c>
      <c r="AH11">
        <v>0</v>
      </c>
      <c r="AI11">
        <v>0</v>
      </c>
      <c r="AJ11">
        <v>0</v>
      </c>
      <c r="AK11">
        <v>2</v>
      </c>
      <c r="AL11">
        <v>3</v>
      </c>
      <c r="AM11">
        <v>16</v>
      </c>
      <c r="AN11" t="s">
        <v>501</v>
      </c>
      <c r="AO11" t="s">
        <v>502</v>
      </c>
    </row>
    <row r="12" spans="1:41" x14ac:dyDescent="0.25">
      <c r="A12" t="s">
        <v>446</v>
      </c>
      <c r="B12">
        <v>16650</v>
      </c>
      <c r="C12" t="s">
        <v>510</v>
      </c>
      <c r="D12" t="s">
        <v>511</v>
      </c>
      <c r="E12">
        <v>24</v>
      </c>
      <c r="F12">
        <v>6</v>
      </c>
      <c r="G12">
        <v>0</v>
      </c>
      <c r="H12" t="s">
        <v>512</v>
      </c>
      <c r="I12" t="s">
        <v>513</v>
      </c>
      <c r="J12">
        <v>26.5</v>
      </c>
      <c r="K12" t="s">
        <v>514</v>
      </c>
      <c r="L12" t="s">
        <v>364</v>
      </c>
      <c r="M12">
        <v>24</v>
      </c>
      <c r="N12">
        <v>1</v>
      </c>
      <c r="O12">
        <v>2.41</v>
      </c>
      <c r="P12">
        <v>3</v>
      </c>
      <c r="Q12">
        <v>9.7899999999999991</v>
      </c>
      <c r="R12">
        <v>9</v>
      </c>
      <c r="S12">
        <v>61.07</v>
      </c>
      <c r="T12">
        <v>1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4</v>
      </c>
      <c r="AF12">
        <v>1</v>
      </c>
      <c r="AG12">
        <v>2</v>
      </c>
      <c r="AH12">
        <v>0</v>
      </c>
      <c r="AI12">
        <v>0</v>
      </c>
      <c r="AJ12">
        <v>0</v>
      </c>
      <c r="AK12">
        <v>0</v>
      </c>
      <c r="AL12">
        <v>6</v>
      </c>
      <c r="AM12">
        <v>15</v>
      </c>
      <c r="AN12" t="s">
        <v>501</v>
      </c>
      <c r="AO12" t="s">
        <v>502</v>
      </c>
    </row>
    <row r="13" spans="1:41" x14ac:dyDescent="0.25">
      <c r="A13" t="s">
        <v>399</v>
      </c>
      <c r="B13">
        <v>14919</v>
      </c>
      <c r="C13" t="s">
        <v>510</v>
      </c>
      <c r="D13" t="s">
        <v>511</v>
      </c>
      <c r="E13">
        <v>20</v>
      </c>
      <c r="F13">
        <v>2</v>
      </c>
      <c r="G13">
        <v>2</v>
      </c>
      <c r="H13" t="s">
        <v>512</v>
      </c>
      <c r="I13" t="s">
        <v>513</v>
      </c>
      <c r="J13">
        <v>31.7</v>
      </c>
      <c r="K13" t="s">
        <v>516</v>
      </c>
      <c r="L13" t="s">
        <v>364</v>
      </c>
      <c r="M13">
        <v>20</v>
      </c>
      <c r="N13">
        <v>1</v>
      </c>
      <c r="O13">
        <v>2.86</v>
      </c>
      <c r="P13">
        <v>4</v>
      </c>
      <c r="Q13">
        <v>4.58</v>
      </c>
      <c r="R13">
        <v>2</v>
      </c>
      <c r="S13">
        <v>16.23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1</v>
      </c>
      <c r="AC13">
        <v>0</v>
      </c>
      <c r="AD13">
        <v>0</v>
      </c>
      <c r="AE13">
        <v>1</v>
      </c>
      <c r="AF13">
        <v>1</v>
      </c>
      <c r="AG13">
        <v>1</v>
      </c>
      <c r="AH13">
        <v>0</v>
      </c>
      <c r="AI13">
        <v>0</v>
      </c>
      <c r="AJ13">
        <v>0</v>
      </c>
      <c r="AK13">
        <v>2</v>
      </c>
      <c r="AL13">
        <v>0</v>
      </c>
      <c r="AM13">
        <v>16</v>
      </c>
      <c r="AN13" t="s">
        <v>501</v>
      </c>
      <c r="AO13" t="s">
        <v>502</v>
      </c>
    </row>
    <row r="14" spans="1:41" x14ac:dyDescent="0.25">
      <c r="A14" t="s">
        <v>473</v>
      </c>
      <c r="B14">
        <v>20134</v>
      </c>
      <c r="C14" t="s">
        <v>510</v>
      </c>
      <c r="D14" t="s">
        <v>511</v>
      </c>
      <c r="E14">
        <v>24</v>
      </c>
      <c r="F14">
        <v>1</v>
      </c>
      <c r="G14">
        <v>3</v>
      </c>
      <c r="H14" t="s">
        <v>512</v>
      </c>
      <c r="I14" t="s">
        <v>513</v>
      </c>
      <c r="J14">
        <v>17.91</v>
      </c>
      <c r="K14" t="s">
        <v>514</v>
      </c>
      <c r="L14" t="s">
        <v>364</v>
      </c>
      <c r="M14">
        <v>20</v>
      </c>
      <c r="N14">
        <v>2</v>
      </c>
      <c r="O14">
        <v>14</v>
      </c>
      <c r="P14">
        <v>4</v>
      </c>
      <c r="Q14">
        <v>19.760000000000002</v>
      </c>
      <c r="R14">
        <v>3</v>
      </c>
      <c r="S14">
        <v>30</v>
      </c>
      <c r="T14">
        <v>2</v>
      </c>
      <c r="U14">
        <v>0</v>
      </c>
      <c r="V14">
        <v>2</v>
      </c>
      <c r="W14">
        <v>0</v>
      </c>
      <c r="X14">
        <v>0</v>
      </c>
      <c r="Y14">
        <v>0</v>
      </c>
      <c r="Z14">
        <v>2</v>
      </c>
      <c r="AA14">
        <v>0</v>
      </c>
      <c r="AB14">
        <v>0</v>
      </c>
      <c r="AC14">
        <v>0</v>
      </c>
      <c r="AD14">
        <v>0</v>
      </c>
      <c r="AE14">
        <v>1</v>
      </c>
      <c r="AF14">
        <v>2</v>
      </c>
      <c r="AG14">
        <v>0</v>
      </c>
      <c r="AH14">
        <v>0</v>
      </c>
      <c r="AI14">
        <v>0</v>
      </c>
      <c r="AJ14">
        <v>0</v>
      </c>
      <c r="AK14">
        <v>2</v>
      </c>
      <c r="AL14">
        <v>1</v>
      </c>
      <c r="AM14">
        <v>15</v>
      </c>
      <c r="AN14" t="s">
        <v>503</v>
      </c>
      <c r="AO14" t="s">
        <v>502</v>
      </c>
    </row>
    <row r="15" spans="1:41" x14ac:dyDescent="0.25">
      <c r="A15" t="s">
        <v>377</v>
      </c>
      <c r="B15">
        <v>14552</v>
      </c>
      <c r="C15" t="s">
        <v>510</v>
      </c>
      <c r="D15" t="s">
        <v>511</v>
      </c>
      <c r="E15">
        <v>20</v>
      </c>
      <c r="F15">
        <v>1</v>
      </c>
      <c r="G15">
        <v>0</v>
      </c>
      <c r="H15" t="s">
        <v>512</v>
      </c>
      <c r="I15" t="s">
        <v>513</v>
      </c>
      <c r="J15">
        <v>20.72</v>
      </c>
      <c r="K15" t="s">
        <v>514</v>
      </c>
      <c r="L15" t="s">
        <v>364</v>
      </c>
      <c r="M15">
        <v>20</v>
      </c>
      <c r="N15">
        <v>0</v>
      </c>
      <c r="O15">
        <v>0</v>
      </c>
      <c r="P15">
        <v>1</v>
      </c>
      <c r="Q15">
        <v>0.3</v>
      </c>
      <c r="R15">
        <v>2</v>
      </c>
      <c r="S15">
        <v>10.06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1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1</v>
      </c>
      <c r="AL15">
        <v>2</v>
      </c>
      <c r="AM15">
        <v>17</v>
      </c>
      <c r="AN15" t="s">
        <v>501</v>
      </c>
      <c r="AO15" t="s">
        <v>502</v>
      </c>
    </row>
    <row r="16" spans="1:41" x14ac:dyDescent="0.25">
      <c r="A16" t="s">
        <v>439</v>
      </c>
      <c r="B16">
        <v>11028</v>
      </c>
      <c r="C16" t="s">
        <v>510</v>
      </c>
      <c r="D16" t="s">
        <v>511</v>
      </c>
      <c r="E16">
        <v>19</v>
      </c>
      <c r="F16">
        <v>2</v>
      </c>
      <c r="G16">
        <v>0</v>
      </c>
      <c r="H16" t="s">
        <v>512</v>
      </c>
      <c r="I16" t="s">
        <v>513</v>
      </c>
      <c r="J16">
        <v>7.62</v>
      </c>
      <c r="K16" t="s">
        <v>514</v>
      </c>
      <c r="L16" t="s">
        <v>364</v>
      </c>
      <c r="M16">
        <v>19</v>
      </c>
      <c r="N16">
        <v>1</v>
      </c>
      <c r="O16">
        <v>3.37</v>
      </c>
      <c r="P16">
        <v>2</v>
      </c>
      <c r="Q16">
        <v>0.28999999999999998</v>
      </c>
      <c r="R16">
        <v>1</v>
      </c>
      <c r="S16">
        <v>10</v>
      </c>
      <c r="T16">
        <v>0</v>
      </c>
      <c r="U16">
        <v>0</v>
      </c>
      <c r="V16">
        <v>0</v>
      </c>
      <c r="W16">
        <v>1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1</v>
      </c>
      <c r="AF16">
        <v>0</v>
      </c>
      <c r="AG16">
        <v>0</v>
      </c>
      <c r="AH16">
        <v>1</v>
      </c>
      <c r="AI16">
        <v>0</v>
      </c>
      <c r="AJ16">
        <v>0</v>
      </c>
      <c r="AK16">
        <v>1</v>
      </c>
      <c r="AL16">
        <v>1</v>
      </c>
      <c r="AM16">
        <v>16</v>
      </c>
      <c r="AN16" t="s">
        <v>501</v>
      </c>
      <c r="AO16" t="s">
        <v>505</v>
      </c>
    </row>
    <row r="17" spans="1:41" x14ac:dyDescent="0.25">
      <c r="A17" t="s">
        <v>438</v>
      </c>
      <c r="B17">
        <v>10020</v>
      </c>
      <c r="C17" t="s">
        <v>510</v>
      </c>
      <c r="D17" t="s">
        <v>511</v>
      </c>
      <c r="E17">
        <v>14</v>
      </c>
      <c r="F17">
        <v>3</v>
      </c>
      <c r="G17">
        <v>0</v>
      </c>
      <c r="H17" t="s">
        <v>512</v>
      </c>
      <c r="I17" t="s">
        <v>513</v>
      </c>
      <c r="J17">
        <v>9.69</v>
      </c>
      <c r="K17" t="s">
        <v>514</v>
      </c>
      <c r="L17" t="s">
        <v>364</v>
      </c>
      <c r="M17">
        <v>14</v>
      </c>
      <c r="N17">
        <v>2</v>
      </c>
      <c r="O17">
        <v>3.65</v>
      </c>
      <c r="P17">
        <v>4</v>
      </c>
      <c r="Q17">
        <v>13.6299999999999</v>
      </c>
      <c r="R17">
        <v>4</v>
      </c>
      <c r="S17">
        <v>35.39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3</v>
      </c>
      <c r="AF17">
        <v>2</v>
      </c>
      <c r="AG17">
        <v>2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10</v>
      </c>
      <c r="AN17" t="s">
        <v>501</v>
      </c>
      <c r="AO17" t="s">
        <v>502</v>
      </c>
    </row>
    <row r="18" spans="1:41" x14ac:dyDescent="0.25">
      <c r="A18" t="s">
        <v>406</v>
      </c>
      <c r="B18">
        <v>15667</v>
      </c>
      <c r="C18" t="s">
        <v>510</v>
      </c>
      <c r="D18" t="s">
        <v>511</v>
      </c>
      <c r="E18">
        <v>29</v>
      </c>
      <c r="F18">
        <v>2</v>
      </c>
      <c r="G18">
        <v>0</v>
      </c>
      <c r="H18" t="s">
        <v>512</v>
      </c>
      <c r="I18" t="s">
        <v>513</v>
      </c>
      <c r="J18">
        <v>10.82</v>
      </c>
      <c r="K18" t="s">
        <v>514</v>
      </c>
      <c r="L18" t="s">
        <v>364</v>
      </c>
      <c r="M18">
        <v>29</v>
      </c>
      <c r="N18">
        <v>2</v>
      </c>
      <c r="O18">
        <v>0.72</v>
      </c>
      <c r="P18">
        <v>2</v>
      </c>
      <c r="Q18">
        <v>0.42</v>
      </c>
      <c r="R18">
        <v>4</v>
      </c>
      <c r="S18">
        <v>34.26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1</v>
      </c>
      <c r="AF18">
        <v>2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2</v>
      </c>
      <c r="AM18">
        <v>25</v>
      </c>
      <c r="AN18" t="s">
        <v>501</v>
      </c>
      <c r="AO18" t="s">
        <v>502</v>
      </c>
    </row>
    <row r="19" spans="1:41" x14ac:dyDescent="0.25">
      <c r="A19" t="s">
        <v>444</v>
      </c>
      <c r="B19">
        <v>19231</v>
      </c>
      <c r="C19" t="s">
        <v>510</v>
      </c>
      <c r="D19" t="s">
        <v>511</v>
      </c>
      <c r="E19">
        <v>32</v>
      </c>
      <c r="F19">
        <v>6</v>
      </c>
      <c r="G19">
        <v>0</v>
      </c>
      <c r="H19" t="s">
        <v>512</v>
      </c>
      <c r="I19" t="s">
        <v>513</v>
      </c>
      <c r="J19">
        <v>42.19</v>
      </c>
      <c r="K19" t="s">
        <v>516</v>
      </c>
      <c r="L19" t="s">
        <v>364</v>
      </c>
      <c r="M19">
        <v>32</v>
      </c>
      <c r="N19">
        <v>3</v>
      </c>
      <c r="O19">
        <v>5.8699999999999903</v>
      </c>
      <c r="P19">
        <v>4</v>
      </c>
      <c r="Q19">
        <v>8</v>
      </c>
      <c r="R19">
        <v>4</v>
      </c>
      <c r="S19">
        <v>32.46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2</v>
      </c>
      <c r="AC19">
        <v>0</v>
      </c>
      <c r="AD19">
        <v>0</v>
      </c>
      <c r="AE19">
        <v>2</v>
      </c>
      <c r="AF19">
        <v>2</v>
      </c>
      <c r="AG19">
        <v>2</v>
      </c>
      <c r="AH19">
        <v>0</v>
      </c>
      <c r="AI19">
        <v>0</v>
      </c>
      <c r="AJ19">
        <v>1</v>
      </c>
      <c r="AK19">
        <v>0</v>
      </c>
      <c r="AL19">
        <v>0</v>
      </c>
      <c r="AM19">
        <v>27</v>
      </c>
      <c r="AN19" t="s">
        <v>501</v>
      </c>
      <c r="AO19" t="s">
        <v>502</v>
      </c>
    </row>
    <row r="20" spans="1:41" x14ac:dyDescent="0.25">
      <c r="A20" t="s">
        <v>464</v>
      </c>
      <c r="B20">
        <v>10669</v>
      </c>
      <c r="C20" t="s">
        <v>510</v>
      </c>
      <c r="D20" t="s">
        <v>511</v>
      </c>
      <c r="E20">
        <v>14</v>
      </c>
      <c r="F20">
        <v>2</v>
      </c>
      <c r="G20">
        <v>1</v>
      </c>
      <c r="H20" t="s">
        <v>512</v>
      </c>
      <c r="I20" t="s">
        <v>513</v>
      </c>
      <c r="J20">
        <v>15.3</v>
      </c>
      <c r="K20" t="s">
        <v>514</v>
      </c>
      <c r="L20" t="s">
        <v>364</v>
      </c>
      <c r="M20">
        <v>14</v>
      </c>
      <c r="N20">
        <v>4</v>
      </c>
      <c r="O20">
        <v>11.61</v>
      </c>
      <c r="P20">
        <v>5</v>
      </c>
      <c r="Q20">
        <v>8.1199999999999992</v>
      </c>
      <c r="R20">
        <v>5</v>
      </c>
      <c r="S20">
        <v>39.21</v>
      </c>
      <c r="T20">
        <v>0</v>
      </c>
      <c r="U20">
        <v>0</v>
      </c>
      <c r="V20">
        <v>0</v>
      </c>
      <c r="W20">
        <v>0</v>
      </c>
      <c r="X20">
        <v>0</v>
      </c>
      <c r="Y20">
        <v>1</v>
      </c>
      <c r="Z20">
        <v>0</v>
      </c>
      <c r="AA20">
        <v>0</v>
      </c>
      <c r="AB20">
        <v>2</v>
      </c>
      <c r="AC20">
        <v>0</v>
      </c>
      <c r="AD20">
        <v>0</v>
      </c>
      <c r="AE20">
        <v>2</v>
      </c>
      <c r="AF20">
        <v>4</v>
      </c>
      <c r="AG20">
        <v>0</v>
      </c>
      <c r="AH20">
        <v>0</v>
      </c>
      <c r="AI20">
        <v>0</v>
      </c>
      <c r="AJ20">
        <v>0</v>
      </c>
      <c r="AK20">
        <v>1</v>
      </c>
      <c r="AL20">
        <v>1</v>
      </c>
      <c r="AM20">
        <v>8</v>
      </c>
      <c r="AN20" t="s">
        <v>501</v>
      </c>
      <c r="AO20" t="s">
        <v>504</v>
      </c>
    </row>
    <row r="21" spans="1:41" x14ac:dyDescent="0.25">
      <c r="A21" t="s">
        <v>426</v>
      </c>
      <c r="B21">
        <v>15461</v>
      </c>
      <c r="C21" t="s">
        <v>510</v>
      </c>
      <c r="D21" t="s">
        <v>511</v>
      </c>
      <c r="E21">
        <v>24</v>
      </c>
      <c r="F21">
        <v>1</v>
      </c>
      <c r="G21">
        <v>0</v>
      </c>
      <c r="H21" t="s">
        <v>512</v>
      </c>
      <c r="I21" t="s">
        <v>513</v>
      </c>
      <c r="J21">
        <v>7.5</v>
      </c>
      <c r="K21" t="s">
        <v>514</v>
      </c>
      <c r="L21" t="s">
        <v>364</v>
      </c>
      <c r="M21">
        <v>24</v>
      </c>
      <c r="N21">
        <v>2</v>
      </c>
      <c r="O21">
        <v>0.72</v>
      </c>
      <c r="P21">
        <v>2</v>
      </c>
      <c r="Q21">
        <v>0.42</v>
      </c>
      <c r="R21">
        <v>5</v>
      </c>
      <c r="S21">
        <v>31.04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1</v>
      </c>
      <c r="AF21">
        <v>2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3</v>
      </c>
      <c r="AM21">
        <v>19</v>
      </c>
      <c r="AN21" t="s">
        <v>501</v>
      </c>
      <c r="AO21" t="s">
        <v>502</v>
      </c>
    </row>
    <row r="22" spans="1:41" x14ac:dyDescent="0.25">
      <c r="A22" t="s">
        <v>400</v>
      </c>
      <c r="B22">
        <v>18187</v>
      </c>
      <c r="C22" t="s">
        <v>510</v>
      </c>
      <c r="D22" t="s">
        <v>511</v>
      </c>
      <c r="E22">
        <v>26</v>
      </c>
      <c r="F22">
        <v>3</v>
      </c>
      <c r="G22">
        <v>0</v>
      </c>
      <c r="H22" t="s">
        <v>512</v>
      </c>
      <c r="I22" t="s">
        <v>513</v>
      </c>
      <c r="J22">
        <v>46.75</v>
      </c>
      <c r="K22" t="s">
        <v>516</v>
      </c>
      <c r="L22" t="s">
        <v>364</v>
      </c>
      <c r="M22">
        <v>26</v>
      </c>
      <c r="N22">
        <v>4</v>
      </c>
      <c r="O22">
        <v>2.0699999999999998</v>
      </c>
      <c r="P22">
        <v>5</v>
      </c>
      <c r="Q22">
        <v>11.6299999999999</v>
      </c>
      <c r="R22">
        <v>5</v>
      </c>
      <c r="S22">
        <v>32.489999999999903</v>
      </c>
      <c r="T22">
        <v>1</v>
      </c>
      <c r="U22">
        <v>1</v>
      </c>
      <c r="V22">
        <v>1</v>
      </c>
      <c r="W22">
        <v>0</v>
      </c>
      <c r="X22">
        <v>0</v>
      </c>
      <c r="Y22">
        <v>0</v>
      </c>
      <c r="Z22">
        <v>1</v>
      </c>
      <c r="AA22">
        <v>0</v>
      </c>
      <c r="AB22">
        <v>0</v>
      </c>
      <c r="AC22">
        <v>0</v>
      </c>
      <c r="AD22">
        <v>0</v>
      </c>
      <c r="AE22">
        <v>1</v>
      </c>
      <c r="AF22">
        <v>2</v>
      </c>
      <c r="AG22">
        <v>1</v>
      </c>
      <c r="AH22">
        <v>1</v>
      </c>
      <c r="AI22">
        <v>0</v>
      </c>
      <c r="AJ22">
        <v>1</v>
      </c>
      <c r="AK22">
        <v>1</v>
      </c>
      <c r="AL22">
        <v>2</v>
      </c>
      <c r="AM22">
        <v>18</v>
      </c>
      <c r="AN22" t="s">
        <v>503</v>
      </c>
      <c r="AO22" t="s">
        <v>502</v>
      </c>
    </row>
    <row r="23" spans="1:41" x14ac:dyDescent="0.25">
      <c r="A23" t="s">
        <v>455</v>
      </c>
      <c r="B23">
        <v>12520</v>
      </c>
      <c r="C23" t="s">
        <v>510</v>
      </c>
      <c r="D23" t="s">
        <v>511</v>
      </c>
      <c r="E23">
        <v>15</v>
      </c>
      <c r="F23">
        <v>2</v>
      </c>
      <c r="G23">
        <v>1</v>
      </c>
      <c r="H23" t="s">
        <v>512</v>
      </c>
      <c r="I23" t="s">
        <v>513</v>
      </c>
      <c r="J23">
        <v>17.28</v>
      </c>
      <c r="K23" t="s">
        <v>514</v>
      </c>
      <c r="L23" t="s">
        <v>364</v>
      </c>
      <c r="M23">
        <v>15</v>
      </c>
      <c r="N23">
        <v>2</v>
      </c>
      <c r="O23">
        <v>8.24</v>
      </c>
      <c r="P23">
        <v>2</v>
      </c>
      <c r="Q23">
        <v>11.23</v>
      </c>
      <c r="R23">
        <v>3</v>
      </c>
      <c r="S23">
        <v>25.39</v>
      </c>
      <c r="T23">
        <v>1</v>
      </c>
      <c r="U23">
        <v>0</v>
      </c>
      <c r="V23">
        <v>1</v>
      </c>
      <c r="W23">
        <v>0</v>
      </c>
      <c r="X23">
        <v>0</v>
      </c>
      <c r="Y23">
        <v>0</v>
      </c>
      <c r="Z23">
        <v>1</v>
      </c>
      <c r="AA23">
        <v>0</v>
      </c>
      <c r="AB23">
        <v>0</v>
      </c>
      <c r="AC23">
        <v>0</v>
      </c>
      <c r="AD23">
        <v>0</v>
      </c>
      <c r="AE23">
        <v>1</v>
      </c>
      <c r="AF23">
        <v>2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1</v>
      </c>
      <c r="AM23">
        <v>12</v>
      </c>
      <c r="AN23" t="s">
        <v>503</v>
      </c>
      <c r="AO23" t="s">
        <v>502</v>
      </c>
    </row>
    <row r="24" spans="1:41" x14ac:dyDescent="0.25">
      <c r="A24" t="s">
        <v>436</v>
      </c>
      <c r="B24">
        <v>15354</v>
      </c>
      <c r="C24" t="s">
        <v>510</v>
      </c>
      <c r="D24" t="s">
        <v>511</v>
      </c>
      <c r="E24">
        <v>27</v>
      </c>
      <c r="F24">
        <v>2</v>
      </c>
      <c r="G24">
        <v>0</v>
      </c>
      <c r="H24" t="s">
        <v>512</v>
      </c>
      <c r="I24" t="s">
        <v>513</v>
      </c>
      <c r="J24">
        <v>19.25</v>
      </c>
      <c r="K24" t="s">
        <v>514</v>
      </c>
      <c r="L24" t="s">
        <v>364</v>
      </c>
      <c r="M24">
        <v>27</v>
      </c>
      <c r="N24">
        <v>2</v>
      </c>
      <c r="O24">
        <v>6.75</v>
      </c>
      <c r="P24">
        <v>2</v>
      </c>
      <c r="Q24">
        <v>10.27</v>
      </c>
      <c r="R24">
        <v>6</v>
      </c>
      <c r="S24">
        <v>34.9</v>
      </c>
      <c r="T24">
        <v>1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1</v>
      </c>
      <c r="AC24">
        <v>0</v>
      </c>
      <c r="AD24">
        <v>0</v>
      </c>
      <c r="AE24">
        <v>1</v>
      </c>
      <c r="AF24">
        <v>2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4</v>
      </c>
      <c r="AM24">
        <v>21</v>
      </c>
      <c r="AN24" t="s">
        <v>501</v>
      </c>
      <c r="AO24" t="s">
        <v>504</v>
      </c>
    </row>
    <row r="25" spans="1:41" x14ac:dyDescent="0.25">
      <c r="A25" t="s">
        <v>452</v>
      </c>
      <c r="B25">
        <v>10546</v>
      </c>
      <c r="C25" t="s">
        <v>510</v>
      </c>
      <c r="D25" t="s">
        <v>511</v>
      </c>
      <c r="E25">
        <v>10</v>
      </c>
      <c r="F25">
        <v>0</v>
      </c>
      <c r="G25">
        <v>3</v>
      </c>
      <c r="H25" t="s">
        <v>512</v>
      </c>
      <c r="I25" t="s">
        <v>513</v>
      </c>
      <c r="J25">
        <v>19.87</v>
      </c>
      <c r="K25" t="s">
        <v>516</v>
      </c>
      <c r="L25" t="s">
        <v>366</v>
      </c>
      <c r="M25">
        <v>10</v>
      </c>
      <c r="N25">
        <v>7</v>
      </c>
      <c r="O25">
        <v>10.36</v>
      </c>
      <c r="P25">
        <v>6</v>
      </c>
      <c r="Q25">
        <v>28.91</v>
      </c>
      <c r="R25">
        <v>7</v>
      </c>
      <c r="S25">
        <v>70</v>
      </c>
      <c r="T25">
        <v>4</v>
      </c>
      <c r="U25">
        <v>0</v>
      </c>
      <c r="V25">
        <v>3</v>
      </c>
      <c r="W25">
        <v>0</v>
      </c>
      <c r="X25">
        <v>0</v>
      </c>
      <c r="Y25">
        <v>0</v>
      </c>
      <c r="Z25">
        <v>4</v>
      </c>
      <c r="AA25">
        <v>0</v>
      </c>
      <c r="AB25">
        <v>2</v>
      </c>
      <c r="AC25">
        <v>0</v>
      </c>
      <c r="AD25">
        <v>0</v>
      </c>
      <c r="AE25">
        <v>0</v>
      </c>
      <c r="AF25">
        <v>6</v>
      </c>
      <c r="AG25">
        <v>0</v>
      </c>
      <c r="AH25">
        <v>0</v>
      </c>
      <c r="AI25">
        <v>1</v>
      </c>
      <c r="AJ25">
        <v>0</v>
      </c>
      <c r="AK25">
        <v>0</v>
      </c>
      <c r="AL25">
        <v>0</v>
      </c>
      <c r="AM25">
        <v>3</v>
      </c>
      <c r="AN25" t="s">
        <v>503</v>
      </c>
      <c r="AO25" t="s">
        <v>502</v>
      </c>
    </row>
    <row r="26" spans="1:41" x14ac:dyDescent="0.25">
      <c r="A26" t="s">
        <v>469</v>
      </c>
      <c r="B26">
        <v>12485</v>
      </c>
      <c r="C26" t="s">
        <v>510</v>
      </c>
      <c r="D26" t="s">
        <v>511</v>
      </c>
      <c r="E26">
        <v>17</v>
      </c>
      <c r="F26">
        <v>3</v>
      </c>
      <c r="G26">
        <v>0</v>
      </c>
      <c r="H26" t="s">
        <v>512</v>
      </c>
      <c r="I26" t="s">
        <v>513</v>
      </c>
      <c r="J26">
        <v>7.54</v>
      </c>
      <c r="K26" t="s">
        <v>514</v>
      </c>
      <c r="L26" t="s">
        <v>366</v>
      </c>
      <c r="M26">
        <v>17</v>
      </c>
      <c r="N26">
        <v>1</v>
      </c>
      <c r="O26">
        <v>0.74</v>
      </c>
      <c r="P26">
        <v>4</v>
      </c>
      <c r="Q26">
        <v>5.44</v>
      </c>
      <c r="R26">
        <v>1</v>
      </c>
      <c r="S26">
        <v>10</v>
      </c>
      <c r="T26">
        <v>0</v>
      </c>
      <c r="U26">
        <v>0</v>
      </c>
      <c r="V26">
        <v>0</v>
      </c>
      <c r="W26">
        <v>1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1</v>
      </c>
      <c r="AF26">
        <v>0</v>
      </c>
      <c r="AG26">
        <v>0</v>
      </c>
      <c r="AH26">
        <v>1</v>
      </c>
      <c r="AI26">
        <v>0</v>
      </c>
      <c r="AJ26">
        <v>0</v>
      </c>
      <c r="AK26">
        <v>3</v>
      </c>
      <c r="AL26">
        <v>1</v>
      </c>
      <c r="AM26">
        <v>12</v>
      </c>
      <c r="AN26" t="s">
        <v>501</v>
      </c>
      <c r="AO26" t="s">
        <v>502</v>
      </c>
    </row>
    <row r="27" spans="1:41" x14ac:dyDescent="0.25">
      <c r="A27" t="s">
        <v>450</v>
      </c>
      <c r="B27">
        <v>13396</v>
      </c>
      <c r="C27" t="s">
        <v>510</v>
      </c>
      <c r="D27" t="s">
        <v>511</v>
      </c>
      <c r="E27">
        <v>19</v>
      </c>
      <c r="F27">
        <v>2</v>
      </c>
      <c r="G27">
        <v>0</v>
      </c>
      <c r="H27" t="s">
        <v>512</v>
      </c>
      <c r="I27" t="s">
        <v>513</v>
      </c>
      <c r="J27">
        <v>33.979999999999997</v>
      </c>
      <c r="K27" t="s">
        <v>516</v>
      </c>
      <c r="L27" t="s">
        <v>364</v>
      </c>
      <c r="M27">
        <v>19</v>
      </c>
      <c r="N27">
        <v>6</v>
      </c>
      <c r="O27">
        <v>15.08</v>
      </c>
      <c r="P27">
        <v>4</v>
      </c>
      <c r="Q27">
        <v>5.73</v>
      </c>
      <c r="R27">
        <v>5</v>
      </c>
      <c r="S27">
        <v>31.96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2</v>
      </c>
      <c r="AC27">
        <v>0</v>
      </c>
      <c r="AD27">
        <v>0</v>
      </c>
      <c r="AE27">
        <v>2</v>
      </c>
      <c r="AF27">
        <v>3</v>
      </c>
      <c r="AG27">
        <v>0</v>
      </c>
      <c r="AH27">
        <v>1</v>
      </c>
      <c r="AI27">
        <v>2</v>
      </c>
      <c r="AJ27">
        <v>0</v>
      </c>
      <c r="AK27">
        <v>0</v>
      </c>
      <c r="AL27">
        <v>0</v>
      </c>
      <c r="AM27">
        <v>13</v>
      </c>
      <c r="AN27" t="s">
        <v>501</v>
      </c>
      <c r="AO27" t="s">
        <v>504</v>
      </c>
    </row>
    <row r="28" spans="1:41" x14ac:dyDescent="0.25">
      <c r="A28" t="s">
        <v>458</v>
      </c>
      <c r="B28">
        <v>13270</v>
      </c>
      <c r="C28" t="s">
        <v>510</v>
      </c>
      <c r="D28" t="s">
        <v>511</v>
      </c>
      <c r="E28">
        <v>22</v>
      </c>
      <c r="F28">
        <v>4</v>
      </c>
      <c r="G28">
        <v>0</v>
      </c>
      <c r="H28" t="s">
        <v>512</v>
      </c>
      <c r="I28" t="s">
        <v>513</v>
      </c>
      <c r="J28">
        <v>10.28</v>
      </c>
      <c r="K28" t="s">
        <v>514</v>
      </c>
      <c r="L28" t="s">
        <v>364</v>
      </c>
      <c r="M28">
        <v>22</v>
      </c>
      <c r="N28">
        <v>1</v>
      </c>
      <c r="O28">
        <v>2.86</v>
      </c>
      <c r="P28">
        <v>3</v>
      </c>
      <c r="Q28">
        <v>6.75</v>
      </c>
      <c r="R28">
        <v>3</v>
      </c>
      <c r="S28">
        <v>26.23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1</v>
      </c>
      <c r="AC28">
        <v>0</v>
      </c>
      <c r="AD28">
        <v>0</v>
      </c>
      <c r="AE28">
        <v>2</v>
      </c>
      <c r="AF28">
        <v>1</v>
      </c>
      <c r="AG28">
        <v>1</v>
      </c>
      <c r="AH28">
        <v>0</v>
      </c>
      <c r="AI28">
        <v>0</v>
      </c>
      <c r="AJ28">
        <v>0</v>
      </c>
      <c r="AK28">
        <v>1</v>
      </c>
      <c r="AL28">
        <v>1</v>
      </c>
      <c r="AM28">
        <v>18</v>
      </c>
      <c r="AN28" t="s">
        <v>501</v>
      </c>
      <c r="AO28" t="s">
        <v>502</v>
      </c>
    </row>
    <row r="29" spans="1:41" x14ac:dyDescent="0.25">
      <c r="A29" t="s">
        <v>412</v>
      </c>
      <c r="B29">
        <v>14665</v>
      </c>
      <c r="C29" t="s">
        <v>510</v>
      </c>
      <c r="D29" t="s">
        <v>511</v>
      </c>
      <c r="E29">
        <v>26</v>
      </c>
      <c r="F29">
        <v>2</v>
      </c>
      <c r="G29">
        <v>2</v>
      </c>
      <c r="H29" t="s">
        <v>512</v>
      </c>
      <c r="I29" t="s">
        <v>513</v>
      </c>
      <c r="J29">
        <v>7.11</v>
      </c>
      <c r="K29" t="s">
        <v>514</v>
      </c>
      <c r="L29" t="s">
        <v>364</v>
      </c>
      <c r="M29">
        <v>26</v>
      </c>
      <c r="N29">
        <v>2</v>
      </c>
      <c r="O29">
        <v>7.0000000000000007E-2</v>
      </c>
      <c r="P29">
        <v>1</v>
      </c>
      <c r="Q29">
        <v>0</v>
      </c>
      <c r="R29">
        <v>2</v>
      </c>
      <c r="S29">
        <v>10.28</v>
      </c>
      <c r="T29">
        <v>0</v>
      </c>
      <c r="U29">
        <v>0</v>
      </c>
      <c r="V29">
        <v>0</v>
      </c>
      <c r="W29">
        <v>1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1</v>
      </c>
      <c r="AF29">
        <v>0</v>
      </c>
      <c r="AG29">
        <v>0</v>
      </c>
      <c r="AH29">
        <v>1</v>
      </c>
      <c r="AI29">
        <v>0</v>
      </c>
      <c r="AJ29">
        <v>1</v>
      </c>
      <c r="AK29">
        <v>0</v>
      </c>
      <c r="AL29">
        <v>2</v>
      </c>
      <c r="AM29">
        <v>22</v>
      </c>
      <c r="AN29" t="s">
        <v>501</v>
      </c>
      <c r="AO29" t="s">
        <v>502</v>
      </c>
    </row>
    <row r="30" spans="1:41" x14ac:dyDescent="0.25">
      <c r="A30" t="s">
        <v>397</v>
      </c>
      <c r="B30">
        <v>14536</v>
      </c>
      <c r="C30" t="s">
        <v>510</v>
      </c>
      <c r="D30" t="s">
        <v>511</v>
      </c>
      <c r="E30">
        <v>23</v>
      </c>
      <c r="F30">
        <v>1</v>
      </c>
      <c r="G30">
        <v>1</v>
      </c>
      <c r="H30" t="s">
        <v>512</v>
      </c>
      <c r="I30" t="s">
        <v>513</v>
      </c>
      <c r="J30">
        <v>12.93</v>
      </c>
      <c r="K30" t="s">
        <v>514</v>
      </c>
      <c r="L30" t="s">
        <v>364</v>
      </c>
      <c r="M30">
        <v>23</v>
      </c>
      <c r="N30">
        <v>0</v>
      </c>
      <c r="O30">
        <v>0</v>
      </c>
      <c r="P30">
        <v>2</v>
      </c>
      <c r="Q30">
        <v>0.55000000000000004</v>
      </c>
      <c r="R30">
        <v>2</v>
      </c>
      <c r="S30">
        <v>13.08</v>
      </c>
      <c r="T30">
        <v>0</v>
      </c>
      <c r="U30">
        <v>0</v>
      </c>
      <c r="V30">
        <v>0</v>
      </c>
      <c r="W30">
        <v>1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1</v>
      </c>
      <c r="AF30">
        <v>0</v>
      </c>
      <c r="AG30">
        <v>1</v>
      </c>
      <c r="AH30">
        <v>0</v>
      </c>
      <c r="AI30">
        <v>0</v>
      </c>
      <c r="AJ30">
        <v>0</v>
      </c>
      <c r="AK30">
        <v>1</v>
      </c>
      <c r="AL30">
        <v>1</v>
      </c>
      <c r="AM30">
        <v>20</v>
      </c>
      <c r="AN30" t="s">
        <v>501</v>
      </c>
      <c r="AO30" t="s">
        <v>505</v>
      </c>
    </row>
    <row r="31" spans="1:41" x14ac:dyDescent="0.25">
      <c r="A31" t="s">
        <v>385</v>
      </c>
      <c r="B31">
        <v>10276</v>
      </c>
      <c r="C31" t="s">
        <v>510</v>
      </c>
      <c r="D31" t="s">
        <v>511</v>
      </c>
      <c r="E31">
        <v>21</v>
      </c>
      <c r="F31">
        <v>1</v>
      </c>
      <c r="G31">
        <v>1</v>
      </c>
      <c r="H31" t="s">
        <v>512</v>
      </c>
      <c r="I31" t="s">
        <v>513</v>
      </c>
      <c r="J31">
        <v>4.9800000000000004</v>
      </c>
      <c r="K31" t="s">
        <v>514</v>
      </c>
      <c r="L31" t="s">
        <v>362</v>
      </c>
      <c r="M31">
        <v>21</v>
      </c>
      <c r="N31">
        <v>0</v>
      </c>
      <c r="O31">
        <v>0</v>
      </c>
      <c r="P31">
        <v>4</v>
      </c>
      <c r="Q31">
        <v>4.1500000000000004</v>
      </c>
      <c r="R31">
        <v>1</v>
      </c>
      <c r="S31">
        <v>10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1</v>
      </c>
      <c r="AF31">
        <v>0</v>
      </c>
      <c r="AG31">
        <v>1</v>
      </c>
      <c r="AH31">
        <v>0</v>
      </c>
      <c r="AI31">
        <v>0</v>
      </c>
      <c r="AJ31">
        <v>0</v>
      </c>
      <c r="AK31">
        <v>3</v>
      </c>
      <c r="AL31">
        <v>0</v>
      </c>
      <c r="AM31">
        <v>17</v>
      </c>
      <c r="AN31" t="s">
        <v>501</v>
      </c>
      <c r="AO31" t="s">
        <v>502</v>
      </c>
    </row>
    <row r="32" spans="1:41" x14ac:dyDescent="0.25">
      <c r="A32" t="s">
        <v>471</v>
      </c>
      <c r="B32">
        <v>13756</v>
      </c>
      <c r="C32" t="s">
        <v>510</v>
      </c>
      <c r="D32" t="s">
        <v>511</v>
      </c>
      <c r="E32">
        <v>20</v>
      </c>
      <c r="F32">
        <v>2</v>
      </c>
      <c r="G32">
        <v>2</v>
      </c>
      <c r="H32" t="s">
        <v>512</v>
      </c>
      <c r="I32" t="s">
        <v>513</v>
      </c>
      <c r="J32">
        <v>6.67</v>
      </c>
      <c r="K32" t="s">
        <v>514</v>
      </c>
      <c r="L32" t="s">
        <v>364</v>
      </c>
      <c r="M32">
        <v>20</v>
      </c>
      <c r="N32">
        <v>0</v>
      </c>
      <c r="O32">
        <v>0</v>
      </c>
      <c r="P32">
        <v>4</v>
      </c>
      <c r="Q32">
        <v>6.28</v>
      </c>
      <c r="R32">
        <v>2</v>
      </c>
      <c r="S32">
        <v>20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2</v>
      </c>
      <c r="AF32">
        <v>0</v>
      </c>
      <c r="AG32">
        <v>2</v>
      </c>
      <c r="AH32">
        <v>0</v>
      </c>
      <c r="AI32">
        <v>0</v>
      </c>
      <c r="AJ32">
        <v>0</v>
      </c>
      <c r="AK32">
        <v>2</v>
      </c>
      <c r="AL32">
        <v>0</v>
      </c>
      <c r="AM32">
        <v>16</v>
      </c>
      <c r="AN32" t="s">
        <v>501</v>
      </c>
      <c r="AO32" t="s">
        <v>502</v>
      </c>
    </row>
    <row r="33" spans="1:41" x14ac:dyDescent="0.25">
      <c r="A33" t="s">
        <v>434</v>
      </c>
      <c r="B33">
        <v>11661</v>
      </c>
      <c r="C33" t="s">
        <v>510</v>
      </c>
      <c r="D33" t="s">
        <v>511</v>
      </c>
      <c r="E33">
        <v>15</v>
      </c>
      <c r="F33">
        <v>1</v>
      </c>
      <c r="G33">
        <v>0</v>
      </c>
      <c r="H33" t="s">
        <v>512</v>
      </c>
      <c r="I33" t="s">
        <v>513</v>
      </c>
      <c r="J33">
        <v>16.600000000000001</v>
      </c>
      <c r="K33" t="s">
        <v>514</v>
      </c>
      <c r="L33" t="s">
        <v>364</v>
      </c>
      <c r="M33">
        <v>15</v>
      </c>
      <c r="N33">
        <v>2</v>
      </c>
      <c r="O33">
        <v>8.4</v>
      </c>
      <c r="P33">
        <v>3</v>
      </c>
      <c r="Q33">
        <v>10.01</v>
      </c>
      <c r="R33">
        <v>3</v>
      </c>
      <c r="S33">
        <v>30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1</v>
      </c>
      <c r="AC33">
        <v>0</v>
      </c>
      <c r="AD33">
        <v>0</v>
      </c>
      <c r="AE33">
        <v>1</v>
      </c>
      <c r="AF33">
        <v>2</v>
      </c>
      <c r="AG33">
        <v>1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12</v>
      </c>
      <c r="AN33" t="s">
        <v>501</v>
      </c>
      <c r="AO33" t="s">
        <v>502</v>
      </c>
    </row>
    <row r="34" spans="1:41" x14ac:dyDescent="0.25">
      <c r="A34" t="s">
        <v>396</v>
      </c>
      <c r="B34">
        <v>12489</v>
      </c>
      <c r="C34" t="s">
        <v>510</v>
      </c>
      <c r="D34" t="s">
        <v>511</v>
      </c>
      <c r="E34">
        <v>21</v>
      </c>
      <c r="F34">
        <v>2</v>
      </c>
      <c r="G34">
        <v>0</v>
      </c>
      <c r="H34" t="s">
        <v>512</v>
      </c>
      <c r="I34" t="s">
        <v>513</v>
      </c>
      <c r="J34">
        <v>8.6300000000000008</v>
      </c>
      <c r="K34" t="s">
        <v>514</v>
      </c>
      <c r="L34" t="s">
        <v>364</v>
      </c>
      <c r="M34">
        <v>21</v>
      </c>
      <c r="N34">
        <v>0</v>
      </c>
      <c r="O34">
        <v>0</v>
      </c>
      <c r="P34">
        <v>1</v>
      </c>
      <c r="Q34">
        <v>2.85</v>
      </c>
      <c r="R34">
        <v>1</v>
      </c>
      <c r="S34">
        <v>10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1</v>
      </c>
      <c r="AF34">
        <v>0</v>
      </c>
      <c r="AG34">
        <v>1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20</v>
      </c>
      <c r="AN34" t="s">
        <v>501</v>
      </c>
      <c r="AO34" t="s">
        <v>505</v>
      </c>
    </row>
    <row r="35" spans="1:41" x14ac:dyDescent="0.25">
      <c r="A35" t="s">
        <v>425</v>
      </c>
      <c r="B35">
        <v>18027</v>
      </c>
      <c r="C35" t="s">
        <v>510</v>
      </c>
      <c r="D35" t="s">
        <v>511</v>
      </c>
      <c r="E35">
        <v>26</v>
      </c>
      <c r="F35">
        <v>2</v>
      </c>
      <c r="G35">
        <v>0</v>
      </c>
      <c r="H35" t="s">
        <v>512</v>
      </c>
      <c r="I35" t="s">
        <v>513</v>
      </c>
      <c r="J35">
        <v>16.03</v>
      </c>
      <c r="K35" t="s">
        <v>514</v>
      </c>
      <c r="L35" t="s">
        <v>364</v>
      </c>
      <c r="M35">
        <v>26</v>
      </c>
      <c r="N35">
        <v>0</v>
      </c>
      <c r="O35">
        <v>0</v>
      </c>
      <c r="P35">
        <v>2</v>
      </c>
      <c r="Q35">
        <v>2.68</v>
      </c>
      <c r="R35">
        <v>6</v>
      </c>
      <c r="S35">
        <v>47.44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2</v>
      </c>
      <c r="AF35">
        <v>0</v>
      </c>
      <c r="AG35">
        <v>2</v>
      </c>
      <c r="AH35">
        <v>0</v>
      </c>
      <c r="AI35">
        <v>0</v>
      </c>
      <c r="AJ35">
        <v>0</v>
      </c>
      <c r="AK35">
        <v>0</v>
      </c>
      <c r="AL35">
        <v>4</v>
      </c>
      <c r="AM35">
        <v>20</v>
      </c>
      <c r="AN35" t="s">
        <v>501</v>
      </c>
      <c r="AO35" t="s">
        <v>502</v>
      </c>
    </row>
    <row r="36" spans="1:41" x14ac:dyDescent="0.25">
      <c r="A36" t="s">
        <v>437</v>
      </c>
      <c r="B36">
        <v>10700</v>
      </c>
      <c r="C36" t="s">
        <v>510</v>
      </c>
      <c r="D36" t="s">
        <v>511</v>
      </c>
      <c r="E36">
        <v>14</v>
      </c>
      <c r="F36">
        <v>4</v>
      </c>
      <c r="G36">
        <v>1</v>
      </c>
      <c r="H36" t="s">
        <v>512</v>
      </c>
      <c r="I36" t="s">
        <v>513</v>
      </c>
      <c r="J36">
        <v>14.57</v>
      </c>
      <c r="K36" t="s">
        <v>514</v>
      </c>
      <c r="L36" t="s">
        <v>364</v>
      </c>
      <c r="M36">
        <v>14</v>
      </c>
      <c r="N36">
        <v>3</v>
      </c>
      <c r="O36">
        <v>10.76</v>
      </c>
      <c r="P36">
        <v>4</v>
      </c>
      <c r="Q36">
        <v>7.5</v>
      </c>
      <c r="R36">
        <v>5</v>
      </c>
      <c r="S36">
        <v>37.56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2</v>
      </c>
      <c r="AC36">
        <v>0</v>
      </c>
      <c r="AD36">
        <v>0</v>
      </c>
      <c r="AE36">
        <v>2</v>
      </c>
      <c r="AF36">
        <v>3</v>
      </c>
      <c r="AG36">
        <v>1</v>
      </c>
      <c r="AH36">
        <v>0</v>
      </c>
      <c r="AI36">
        <v>0</v>
      </c>
      <c r="AJ36">
        <v>0</v>
      </c>
      <c r="AK36">
        <v>0</v>
      </c>
      <c r="AL36">
        <v>1</v>
      </c>
      <c r="AM36">
        <v>9</v>
      </c>
      <c r="AN36" t="s">
        <v>501</v>
      </c>
      <c r="AO36" t="s">
        <v>504</v>
      </c>
    </row>
    <row r="37" spans="1:41" x14ac:dyDescent="0.25">
      <c r="A37" t="s">
        <v>387</v>
      </c>
      <c r="B37">
        <v>11927</v>
      </c>
      <c r="C37" t="s">
        <v>510</v>
      </c>
      <c r="D37" t="s">
        <v>511</v>
      </c>
      <c r="E37">
        <v>17</v>
      </c>
      <c r="F37">
        <v>2</v>
      </c>
      <c r="G37">
        <v>0</v>
      </c>
      <c r="H37" t="s">
        <v>512</v>
      </c>
      <c r="I37" t="s">
        <v>513</v>
      </c>
      <c r="J37">
        <v>17.11</v>
      </c>
      <c r="K37" t="s">
        <v>514</v>
      </c>
      <c r="L37" t="s">
        <v>364</v>
      </c>
      <c r="M37">
        <v>17</v>
      </c>
      <c r="N37">
        <v>4</v>
      </c>
      <c r="O37">
        <v>11.61</v>
      </c>
      <c r="P37">
        <v>4</v>
      </c>
      <c r="Q37">
        <v>8.16</v>
      </c>
      <c r="R37">
        <v>6</v>
      </c>
      <c r="S37">
        <v>39.729999999999997</v>
      </c>
      <c r="T37">
        <v>0</v>
      </c>
      <c r="U37">
        <v>0</v>
      </c>
      <c r="V37">
        <v>0</v>
      </c>
      <c r="W37">
        <v>0</v>
      </c>
      <c r="X37">
        <v>0</v>
      </c>
      <c r="Y37">
        <v>1</v>
      </c>
      <c r="Z37">
        <v>0</v>
      </c>
      <c r="AA37">
        <v>0</v>
      </c>
      <c r="AB37">
        <v>2</v>
      </c>
      <c r="AC37">
        <v>0</v>
      </c>
      <c r="AD37">
        <v>0</v>
      </c>
      <c r="AE37">
        <v>2</v>
      </c>
      <c r="AF37">
        <v>4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2</v>
      </c>
      <c r="AM37">
        <v>11</v>
      </c>
      <c r="AN37" t="s">
        <v>501</v>
      </c>
      <c r="AO37" t="s">
        <v>505</v>
      </c>
    </row>
    <row r="38" spans="1:41" x14ac:dyDescent="0.25">
      <c r="A38" t="s">
        <v>422</v>
      </c>
      <c r="B38">
        <v>10822</v>
      </c>
      <c r="C38" t="s">
        <v>510</v>
      </c>
      <c r="D38" t="s">
        <v>511</v>
      </c>
      <c r="E38">
        <v>16</v>
      </c>
      <c r="F38">
        <v>5</v>
      </c>
      <c r="G38">
        <v>0</v>
      </c>
      <c r="H38" t="s">
        <v>512</v>
      </c>
      <c r="I38" t="s">
        <v>513</v>
      </c>
      <c r="J38">
        <v>16.22</v>
      </c>
      <c r="K38" t="s">
        <v>514</v>
      </c>
      <c r="L38" t="s">
        <v>364</v>
      </c>
      <c r="M38">
        <v>16</v>
      </c>
      <c r="N38">
        <v>4</v>
      </c>
      <c r="O38">
        <v>11.61</v>
      </c>
      <c r="P38">
        <v>5</v>
      </c>
      <c r="Q38">
        <v>14.15</v>
      </c>
      <c r="R38">
        <v>8</v>
      </c>
      <c r="S38">
        <v>59.73</v>
      </c>
      <c r="T38">
        <v>0</v>
      </c>
      <c r="U38">
        <v>0</v>
      </c>
      <c r="V38">
        <v>0</v>
      </c>
      <c r="W38">
        <v>0</v>
      </c>
      <c r="X38">
        <v>0</v>
      </c>
      <c r="Y38">
        <v>1</v>
      </c>
      <c r="Z38">
        <v>0</v>
      </c>
      <c r="AA38">
        <v>0</v>
      </c>
      <c r="AB38">
        <v>2</v>
      </c>
      <c r="AC38">
        <v>0</v>
      </c>
      <c r="AD38">
        <v>0</v>
      </c>
      <c r="AE38">
        <v>3</v>
      </c>
      <c r="AF38">
        <v>4</v>
      </c>
      <c r="AG38">
        <v>1</v>
      </c>
      <c r="AH38">
        <v>0</v>
      </c>
      <c r="AI38">
        <v>0</v>
      </c>
      <c r="AJ38">
        <v>0</v>
      </c>
      <c r="AK38">
        <v>0</v>
      </c>
      <c r="AL38">
        <v>3</v>
      </c>
      <c r="AM38">
        <v>8</v>
      </c>
      <c r="AN38" t="s">
        <v>501</v>
      </c>
      <c r="AO38" t="s">
        <v>505</v>
      </c>
    </row>
    <row r="39" spans="1:41" x14ac:dyDescent="0.25">
      <c r="A39" t="s">
        <v>435</v>
      </c>
      <c r="B39">
        <v>11612</v>
      </c>
      <c r="C39" t="s">
        <v>510</v>
      </c>
      <c r="D39" t="s">
        <v>511</v>
      </c>
      <c r="E39">
        <v>17</v>
      </c>
      <c r="F39">
        <v>3</v>
      </c>
      <c r="G39">
        <v>1</v>
      </c>
      <c r="H39" t="s">
        <v>512</v>
      </c>
      <c r="I39" t="s">
        <v>513</v>
      </c>
      <c r="J39">
        <v>7.87</v>
      </c>
      <c r="K39" t="s">
        <v>514</v>
      </c>
      <c r="L39" t="s">
        <v>366</v>
      </c>
      <c r="M39">
        <v>17</v>
      </c>
      <c r="N39">
        <v>3</v>
      </c>
      <c r="O39">
        <v>9.21999999999999</v>
      </c>
      <c r="P39">
        <v>5</v>
      </c>
      <c r="Q39">
        <v>14.6</v>
      </c>
      <c r="R39">
        <v>4</v>
      </c>
      <c r="S39">
        <v>30.73</v>
      </c>
      <c r="T39">
        <v>2</v>
      </c>
      <c r="U39">
        <v>0</v>
      </c>
      <c r="V39">
        <v>2</v>
      </c>
      <c r="W39">
        <v>1</v>
      </c>
      <c r="X39">
        <v>0</v>
      </c>
      <c r="Y39">
        <v>1</v>
      </c>
      <c r="Z39">
        <v>1</v>
      </c>
      <c r="AA39">
        <v>0</v>
      </c>
      <c r="AB39">
        <v>1</v>
      </c>
      <c r="AC39">
        <v>0</v>
      </c>
      <c r="AD39">
        <v>0</v>
      </c>
      <c r="AE39">
        <v>1</v>
      </c>
      <c r="AF39">
        <v>3</v>
      </c>
      <c r="AG39">
        <v>1</v>
      </c>
      <c r="AH39">
        <v>0</v>
      </c>
      <c r="AI39">
        <v>0</v>
      </c>
      <c r="AJ39">
        <v>0</v>
      </c>
      <c r="AK39">
        <v>1</v>
      </c>
      <c r="AL39">
        <v>0</v>
      </c>
      <c r="AM39">
        <v>12</v>
      </c>
      <c r="AN39" t="s">
        <v>503</v>
      </c>
      <c r="AO39" t="s">
        <v>505</v>
      </c>
    </row>
    <row r="40" spans="1:41" x14ac:dyDescent="0.25">
      <c r="A40" t="s">
        <v>381</v>
      </c>
      <c r="B40">
        <v>19635</v>
      </c>
      <c r="C40" t="s">
        <v>510</v>
      </c>
      <c r="D40" t="s">
        <v>511</v>
      </c>
      <c r="E40">
        <v>30</v>
      </c>
      <c r="F40">
        <v>2</v>
      </c>
      <c r="G40">
        <v>1</v>
      </c>
      <c r="H40" t="s">
        <v>512</v>
      </c>
      <c r="I40" t="s">
        <v>513</v>
      </c>
      <c r="J40">
        <v>13.55</v>
      </c>
      <c r="K40" t="s">
        <v>514</v>
      </c>
      <c r="L40" t="s">
        <v>366</v>
      </c>
      <c r="M40">
        <v>30</v>
      </c>
      <c r="N40">
        <v>1</v>
      </c>
      <c r="O40">
        <v>2.86</v>
      </c>
      <c r="P40">
        <v>4</v>
      </c>
      <c r="Q40">
        <v>2.5099999999999998</v>
      </c>
      <c r="R40">
        <v>4</v>
      </c>
      <c r="S40">
        <v>36.229999999999997</v>
      </c>
      <c r="T40">
        <v>0</v>
      </c>
      <c r="U40">
        <v>0</v>
      </c>
      <c r="V40">
        <v>0</v>
      </c>
      <c r="W40">
        <v>2</v>
      </c>
      <c r="X40">
        <v>0</v>
      </c>
      <c r="Y40">
        <v>0</v>
      </c>
      <c r="Z40">
        <v>0</v>
      </c>
      <c r="AA40">
        <v>0</v>
      </c>
      <c r="AB40">
        <v>1</v>
      </c>
      <c r="AC40">
        <v>0</v>
      </c>
      <c r="AD40">
        <v>0</v>
      </c>
      <c r="AE40">
        <v>2</v>
      </c>
      <c r="AF40">
        <v>1</v>
      </c>
      <c r="AG40">
        <v>1</v>
      </c>
      <c r="AH40">
        <v>0</v>
      </c>
      <c r="AI40">
        <v>0</v>
      </c>
      <c r="AJ40">
        <v>0</v>
      </c>
      <c r="AK40">
        <v>2</v>
      </c>
      <c r="AL40">
        <v>2</v>
      </c>
      <c r="AM40">
        <v>24</v>
      </c>
      <c r="AN40" t="s">
        <v>501</v>
      </c>
      <c r="AO40" t="s">
        <v>502</v>
      </c>
    </row>
    <row r="41" spans="1:41" x14ac:dyDescent="0.25">
      <c r="A41" t="s">
        <v>472</v>
      </c>
      <c r="B41">
        <v>17272</v>
      </c>
      <c r="C41" t="s">
        <v>510</v>
      </c>
      <c r="D41" t="s">
        <v>511</v>
      </c>
      <c r="E41">
        <v>29</v>
      </c>
      <c r="F41">
        <v>1</v>
      </c>
      <c r="G41">
        <v>0</v>
      </c>
      <c r="H41" t="s">
        <v>512</v>
      </c>
      <c r="I41" t="s">
        <v>513</v>
      </c>
      <c r="J41">
        <v>48.33</v>
      </c>
      <c r="K41" t="s">
        <v>516</v>
      </c>
      <c r="L41" t="s">
        <v>366</v>
      </c>
      <c r="M41">
        <v>29</v>
      </c>
      <c r="N41">
        <v>0</v>
      </c>
      <c r="O41">
        <v>0</v>
      </c>
      <c r="P41">
        <v>4</v>
      </c>
      <c r="Q41">
        <v>2.58</v>
      </c>
      <c r="R41">
        <v>1</v>
      </c>
      <c r="S41">
        <v>10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1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4</v>
      </c>
      <c r="AL41">
        <v>1</v>
      </c>
      <c r="AM41">
        <v>24</v>
      </c>
      <c r="AN41" t="s">
        <v>501</v>
      </c>
      <c r="AO41" t="s">
        <v>502</v>
      </c>
    </row>
    <row r="42" spans="1:41" x14ac:dyDescent="0.25">
      <c r="A42" t="s">
        <v>440</v>
      </c>
      <c r="B42">
        <v>11426</v>
      </c>
      <c r="C42" t="s">
        <v>510</v>
      </c>
      <c r="D42" t="s">
        <v>511</v>
      </c>
      <c r="E42">
        <v>17</v>
      </c>
      <c r="F42">
        <v>2</v>
      </c>
      <c r="G42">
        <v>0</v>
      </c>
      <c r="H42" t="s">
        <v>512</v>
      </c>
      <c r="I42" t="s">
        <v>513</v>
      </c>
      <c r="J42">
        <v>5.54</v>
      </c>
      <c r="K42" t="s">
        <v>514</v>
      </c>
      <c r="L42" t="s">
        <v>364</v>
      </c>
      <c r="M42">
        <v>17</v>
      </c>
      <c r="N42">
        <v>1</v>
      </c>
      <c r="O42">
        <v>2.87</v>
      </c>
      <c r="P42">
        <v>3</v>
      </c>
      <c r="Q42">
        <v>12.73</v>
      </c>
      <c r="R42">
        <v>3</v>
      </c>
      <c r="S42">
        <v>20.32</v>
      </c>
      <c r="T42">
        <v>1</v>
      </c>
      <c r="U42">
        <v>0</v>
      </c>
      <c r="V42">
        <v>1</v>
      </c>
      <c r="W42">
        <v>0</v>
      </c>
      <c r="X42">
        <v>0</v>
      </c>
      <c r="Y42">
        <v>0</v>
      </c>
      <c r="Z42">
        <v>1</v>
      </c>
      <c r="AA42">
        <v>0</v>
      </c>
      <c r="AB42">
        <v>0</v>
      </c>
      <c r="AC42">
        <v>0</v>
      </c>
      <c r="AD42">
        <v>0</v>
      </c>
      <c r="AE42">
        <v>1</v>
      </c>
      <c r="AF42">
        <v>1</v>
      </c>
      <c r="AG42">
        <v>1</v>
      </c>
      <c r="AH42">
        <v>0</v>
      </c>
      <c r="AI42">
        <v>0</v>
      </c>
      <c r="AJ42">
        <v>0</v>
      </c>
      <c r="AK42">
        <v>1</v>
      </c>
      <c r="AL42">
        <v>1</v>
      </c>
      <c r="AM42">
        <v>13</v>
      </c>
      <c r="AN42" t="s">
        <v>503</v>
      </c>
      <c r="AO42" t="s">
        <v>502</v>
      </c>
    </row>
    <row r="43" spans="1:41" x14ac:dyDescent="0.25">
      <c r="A43" t="s">
        <v>461</v>
      </c>
      <c r="B43">
        <v>11322</v>
      </c>
      <c r="C43" t="s">
        <v>519</v>
      </c>
      <c r="D43">
        <v>7860</v>
      </c>
      <c r="E43">
        <v>16</v>
      </c>
      <c r="F43">
        <v>2</v>
      </c>
      <c r="G43">
        <v>2</v>
      </c>
      <c r="H43" t="s">
        <v>512</v>
      </c>
      <c r="I43" t="s">
        <v>513</v>
      </c>
      <c r="J43">
        <v>6.92</v>
      </c>
      <c r="K43" t="s">
        <v>514</v>
      </c>
      <c r="L43" t="s">
        <v>364</v>
      </c>
      <c r="M43">
        <v>16</v>
      </c>
      <c r="N43">
        <v>1</v>
      </c>
      <c r="O43">
        <v>0</v>
      </c>
      <c r="P43">
        <v>2</v>
      </c>
      <c r="Q43">
        <v>1.55</v>
      </c>
      <c r="R43">
        <v>4</v>
      </c>
      <c r="S43">
        <v>24.549999999999901</v>
      </c>
      <c r="T43">
        <v>0</v>
      </c>
      <c r="U43">
        <v>1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1</v>
      </c>
      <c r="AF43">
        <v>0</v>
      </c>
      <c r="AG43">
        <v>2</v>
      </c>
      <c r="AH43">
        <v>0</v>
      </c>
      <c r="AI43">
        <v>0</v>
      </c>
      <c r="AJ43">
        <v>1</v>
      </c>
      <c r="AK43">
        <v>0</v>
      </c>
      <c r="AL43">
        <v>2</v>
      </c>
      <c r="AM43">
        <v>11</v>
      </c>
      <c r="AN43" t="s">
        <v>501</v>
      </c>
      <c r="AO43" t="s">
        <v>505</v>
      </c>
    </row>
    <row r="44" spans="1:41" x14ac:dyDescent="0.25">
      <c r="A44" t="s">
        <v>365</v>
      </c>
      <c r="B44">
        <v>11354</v>
      </c>
      <c r="C44" t="s">
        <v>510</v>
      </c>
      <c r="D44" t="s">
        <v>511</v>
      </c>
      <c r="E44">
        <v>11</v>
      </c>
      <c r="F44">
        <v>0</v>
      </c>
      <c r="G44">
        <v>4</v>
      </c>
      <c r="H44" t="s">
        <v>512</v>
      </c>
      <c r="I44" t="s">
        <v>513</v>
      </c>
      <c r="J44">
        <v>20.02</v>
      </c>
      <c r="K44" t="s">
        <v>516</v>
      </c>
      <c r="L44" t="s">
        <v>366</v>
      </c>
      <c r="M44">
        <v>11</v>
      </c>
      <c r="N44">
        <v>7</v>
      </c>
      <c r="O44">
        <v>8.01</v>
      </c>
      <c r="P44">
        <v>7</v>
      </c>
      <c r="Q44">
        <v>49.879999999999903</v>
      </c>
      <c r="R44">
        <v>9</v>
      </c>
      <c r="S44">
        <v>72.38</v>
      </c>
      <c r="T44">
        <v>4</v>
      </c>
      <c r="U44">
        <v>0</v>
      </c>
      <c r="V44">
        <v>4</v>
      </c>
      <c r="W44">
        <v>0</v>
      </c>
      <c r="X44">
        <v>0</v>
      </c>
      <c r="Y44">
        <v>0</v>
      </c>
      <c r="Z44">
        <v>4</v>
      </c>
      <c r="AA44">
        <v>0</v>
      </c>
      <c r="AB44">
        <v>1</v>
      </c>
      <c r="AC44">
        <v>0</v>
      </c>
      <c r="AD44">
        <v>0</v>
      </c>
      <c r="AE44">
        <v>0</v>
      </c>
      <c r="AF44">
        <v>7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2</v>
      </c>
      <c r="AM44">
        <v>2</v>
      </c>
      <c r="AN44" t="s">
        <v>503</v>
      </c>
      <c r="AO44" t="s">
        <v>502</v>
      </c>
    </row>
    <row r="45" spans="1:41" x14ac:dyDescent="0.25">
      <c r="A45" t="s">
        <v>363</v>
      </c>
      <c r="B45">
        <v>10297</v>
      </c>
      <c r="C45" t="s">
        <v>510</v>
      </c>
      <c r="D45" t="s">
        <v>511</v>
      </c>
      <c r="E45">
        <v>12</v>
      </c>
      <c r="F45">
        <v>2</v>
      </c>
      <c r="G45">
        <v>1</v>
      </c>
      <c r="H45" t="s">
        <v>512</v>
      </c>
      <c r="I45" t="s">
        <v>513</v>
      </c>
      <c r="J45">
        <v>7.11</v>
      </c>
      <c r="K45" t="s">
        <v>514</v>
      </c>
      <c r="L45" t="s">
        <v>364</v>
      </c>
      <c r="M45">
        <v>12</v>
      </c>
      <c r="N45">
        <v>0</v>
      </c>
      <c r="O45">
        <v>0</v>
      </c>
      <c r="P45">
        <v>1</v>
      </c>
      <c r="Q45">
        <v>1.34</v>
      </c>
      <c r="R45">
        <v>2</v>
      </c>
      <c r="S45">
        <v>5.16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1</v>
      </c>
      <c r="AH45">
        <v>0</v>
      </c>
      <c r="AI45">
        <v>0</v>
      </c>
      <c r="AJ45">
        <v>0</v>
      </c>
      <c r="AK45">
        <v>0</v>
      </c>
      <c r="AL45">
        <v>1</v>
      </c>
      <c r="AM45">
        <v>10</v>
      </c>
      <c r="AN45" t="s">
        <v>501</v>
      </c>
      <c r="AO45" t="s">
        <v>502</v>
      </c>
    </row>
    <row r="46" spans="1:41" x14ac:dyDescent="0.25">
      <c r="A46" t="s">
        <v>376</v>
      </c>
      <c r="B46">
        <v>16715</v>
      </c>
      <c r="C46" t="s">
        <v>510</v>
      </c>
      <c r="D46" t="s">
        <v>511</v>
      </c>
      <c r="E46">
        <v>26</v>
      </c>
      <c r="F46">
        <v>4</v>
      </c>
      <c r="G46">
        <v>0</v>
      </c>
      <c r="H46" t="s">
        <v>512</v>
      </c>
      <c r="I46" t="s">
        <v>513</v>
      </c>
      <c r="J46">
        <v>46.69</v>
      </c>
      <c r="K46" t="s">
        <v>516</v>
      </c>
      <c r="L46" t="s">
        <v>362</v>
      </c>
      <c r="M46">
        <v>26</v>
      </c>
      <c r="N46">
        <v>0</v>
      </c>
      <c r="O46">
        <v>0</v>
      </c>
      <c r="P46">
        <v>4</v>
      </c>
      <c r="Q46">
        <v>5.7</v>
      </c>
      <c r="R46">
        <v>2</v>
      </c>
      <c r="S46">
        <v>20</v>
      </c>
      <c r="T46">
        <v>0</v>
      </c>
      <c r="U46">
        <v>0</v>
      </c>
      <c r="V46">
        <v>0</v>
      </c>
      <c r="W46">
        <v>2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2</v>
      </c>
      <c r="AF46">
        <v>0</v>
      </c>
      <c r="AG46">
        <v>2</v>
      </c>
      <c r="AH46">
        <v>0</v>
      </c>
      <c r="AI46">
        <v>0</v>
      </c>
      <c r="AJ46">
        <v>0</v>
      </c>
      <c r="AK46">
        <v>2</v>
      </c>
      <c r="AL46">
        <v>0</v>
      </c>
      <c r="AM46">
        <v>22</v>
      </c>
      <c r="AN46" t="s">
        <v>501</v>
      </c>
      <c r="AO46" t="s">
        <v>502</v>
      </c>
    </row>
    <row r="47" spans="1:41" x14ac:dyDescent="0.25">
      <c r="A47" t="s">
        <v>383</v>
      </c>
      <c r="B47">
        <v>11096</v>
      </c>
      <c r="C47" t="s">
        <v>510</v>
      </c>
      <c r="D47" t="s">
        <v>511</v>
      </c>
      <c r="E47">
        <v>19</v>
      </c>
      <c r="F47">
        <v>4</v>
      </c>
      <c r="G47">
        <v>0</v>
      </c>
      <c r="H47" t="s">
        <v>512</v>
      </c>
      <c r="I47" t="s">
        <v>513</v>
      </c>
      <c r="J47">
        <v>30.31</v>
      </c>
      <c r="K47" t="s">
        <v>516</v>
      </c>
      <c r="L47" t="s">
        <v>364</v>
      </c>
      <c r="M47">
        <v>19</v>
      </c>
      <c r="N47">
        <v>3</v>
      </c>
      <c r="O47">
        <v>8.24</v>
      </c>
      <c r="P47">
        <v>3</v>
      </c>
      <c r="Q47">
        <v>8.0299999999999994</v>
      </c>
      <c r="R47">
        <v>4</v>
      </c>
      <c r="S47">
        <v>29.41</v>
      </c>
      <c r="T47">
        <v>0</v>
      </c>
      <c r="U47">
        <v>0</v>
      </c>
      <c r="V47">
        <v>0</v>
      </c>
      <c r="W47">
        <v>0</v>
      </c>
      <c r="X47">
        <v>0</v>
      </c>
      <c r="Y47">
        <v>1</v>
      </c>
      <c r="Z47">
        <v>0</v>
      </c>
      <c r="AA47">
        <v>0</v>
      </c>
      <c r="AB47">
        <v>1</v>
      </c>
      <c r="AC47">
        <v>0</v>
      </c>
      <c r="AD47">
        <v>0</v>
      </c>
      <c r="AE47">
        <v>2</v>
      </c>
      <c r="AF47">
        <v>3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1</v>
      </c>
      <c r="AM47">
        <v>15</v>
      </c>
      <c r="AN47" t="s">
        <v>501</v>
      </c>
      <c r="AO47" t="s">
        <v>502</v>
      </c>
    </row>
    <row r="48" spans="1:41" x14ac:dyDescent="0.25">
      <c r="A48" t="s">
        <v>466</v>
      </c>
      <c r="B48">
        <v>11806</v>
      </c>
      <c r="C48" t="s">
        <v>510</v>
      </c>
      <c r="D48" t="s">
        <v>511</v>
      </c>
      <c r="E48">
        <v>20</v>
      </c>
      <c r="F48">
        <v>2</v>
      </c>
      <c r="G48">
        <v>1</v>
      </c>
      <c r="H48" t="s">
        <v>512</v>
      </c>
      <c r="I48" t="s">
        <v>513</v>
      </c>
      <c r="J48">
        <v>5.73</v>
      </c>
      <c r="K48" t="s">
        <v>514</v>
      </c>
      <c r="L48" t="s">
        <v>364</v>
      </c>
      <c r="M48">
        <v>20</v>
      </c>
      <c r="N48">
        <v>1</v>
      </c>
      <c r="O48">
        <v>2.08</v>
      </c>
      <c r="P48">
        <v>2</v>
      </c>
      <c r="Q48">
        <v>5.99</v>
      </c>
      <c r="R48">
        <v>3</v>
      </c>
      <c r="S48">
        <v>20.32</v>
      </c>
      <c r="T48">
        <v>0</v>
      </c>
      <c r="U48">
        <v>0</v>
      </c>
      <c r="V48">
        <v>0</v>
      </c>
      <c r="W48">
        <v>1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1</v>
      </c>
      <c r="AF48">
        <v>1</v>
      </c>
      <c r="AG48">
        <v>0</v>
      </c>
      <c r="AH48">
        <v>0</v>
      </c>
      <c r="AI48">
        <v>0</v>
      </c>
      <c r="AJ48">
        <v>0</v>
      </c>
      <c r="AK48">
        <v>1</v>
      </c>
      <c r="AL48">
        <v>2</v>
      </c>
      <c r="AM48">
        <v>16</v>
      </c>
      <c r="AN48" t="s">
        <v>501</v>
      </c>
      <c r="AO48" t="s">
        <v>502</v>
      </c>
    </row>
    <row r="49" spans="1:41" x14ac:dyDescent="0.25">
      <c r="A49" t="s">
        <v>379</v>
      </c>
      <c r="B49">
        <v>12151</v>
      </c>
      <c r="C49" t="s">
        <v>510</v>
      </c>
      <c r="D49" t="s">
        <v>511</v>
      </c>
      <c r="E49">
        <v>20</v>
      </c>
      <c r="F49">
        <v>2</v>
      </c>
      <c r="G49">
        <v>0</v>
      </c>
      <c r="H49" t="s">
        <v>512</v>
      </c>
      <c r="I49" t="s">
        <v>513</v>
      </c>
      <c r="J49">
        <v>25.59</v>
      </c>
      <c r="K49" t="s">
        <v>516</v>
      </c>
      <c r="L49" t="s">
        <v>364</v>
      </c>
      <c r="M49">
        <v>20</v>
      </c>
      <c r="N49">
        <v>1</v>
      </c>
      <c r="O49">
        <v>2.86</v>
      </c>
      <c r="P49">
        <v>2</v>
      </c>
      <c r="Q49">
        <v>4</v>
      </c>
      <c r="R49">
        <v>2</v>
      </c>
      <c r="S49">
        <v>16.23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1</v>
      </c>
      <c r="AC49">
        <v>0</v>
      </c>
      <c r="AD49">
        <v>0</v>
      </c>
      <c r="AE49">
        <v>1</v>
      </c>
      <c r="AF49">
        <v>1</v>
      </c>
      <c r="AG49">
        <v>1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18</v>
      </c>
      <c r="AN49" t="s">
        <v>501</v>
      </c>
      <c r="AO49" t="s">
        <v>505</v>
      </c>
    </row>
    <row r="50" spans="1:41" x14ac:dyDescent="0.25">
      <c r="A50" t="s">
        <v>389</v>
      </c>
      <c r="B50">
        <v>10888</v>
      </c>
      <c r="C50" t="s">
        <v>510</v>
      </c>
      <c r="D50" t="s">
        <v>511</v>
      </c>
      <c r="E50">
        <v>21</v>
      </c>
      <c r="F50">
        <v>2</v>
      </c>
      <c r="G50">
        <v>0</v>
      </c>
      <c r="H50" t="s">
        <v>512</v>
      </c>
      <c r="I50" t="s">
        <v>513</v>
      </c>
      <c r="J50">
        <v>13.35</v>
      </c>
      <c r="K50" t="s">
        <v>514</v>
      </c>
      <c r="L50" t="s">
        <v>362</v>
      </c>
      <c r="M50">
        <v>21</v>
      </c>
      <c r="N50">
        <v>0</v>
      </c>
      <c r="O50">
        <v>0</v>
      </c>
      <c r="P50">
        <v>2</v>
      </c>
      <c r="Q50">
        <v>2.85</v>
      </c>
      <c r="R50">
        <v>1</v>
      </c>
      <c r="S50">
        <v>10</v>
      </c>
      <c r="T50">
        <v>0</v>
      </c>
      <c r="U50">
        <v>0</v>
      </c>
      <c r="V50">
        <v>0</v>
      </c>
      <c r="W50">
        <v>1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1</v>
      </c>
      <c r="AF50">
        <v>0</v>
      </c>
      <c r="AG50">
        <v>1</v>
      </c>
      <c r="AH50">
        <v>0</v>
      </c>
      <c r="AI50">
        <v>0</v>
      </c>
      <c r="AJ50">
        <v>0</v>
      </c>
      <c r="AK50">
        <v>1</v>
      </c>
      <c r="AL50">
        <v>0</v>
      </c>
      <c r="AM50">
        <v>19</v>
      </c>
      <c r="AN50" t="s">
        <v>501</v>
      </c>
      <c r="AO50" t="s">
        <v>502</v>
      </c>
    </row>
    <row r="51" spans="1:41" x14ac:dyDescent="0.25">
      <c r="A51" t="s">
        <v>460</v>
      </c>
      <c r="B51">
        <v>10999</v>
      </c>
      <c r="C51" t="s">
        <v>510</v>
      </c>
      <c r="D51" t="s">
        <v>511</v>
      </c>
      <c r="E51">
        <v>16</v>
      </c>
      <c r="F51">
        <v>1</v>
      </c>
      <c r="G51">
        <v>0</v>
      </c>
      <c r="H51" t="s">
        <v>512</v>
      </c>
      <c r="I51" t="s">
        <v>513</v>
      </c>
      <c r="J51">
        <v>5.33</v>
      </c>
      <c r="K51" t="s">
        <v>514</v>
      </c>
      <c r="L51" t="s">
        <v>362</v>
      </c>
      <c r="M51">
        <v>16</v>
      </c>
      <c r="N51">
        <v>1</v>
      </c>
      <c r="O51">
        <v>2.89</v>
      </c>
      <c r="P51">
        <v>2</v>
      </c>
      <c r="Q51">
        <v>0.55000000000000004</v>
      </c>
      <c r="R51">
        <v>2</v>
      </c>
      <c r="S51">
        <v>19.8</v>
      </c>
      <c r="T51">
        <v>0</v>
      </c>
      <c r="U51">
        <v>0</v>
      </c>
      <c r="V51">
        <v>0</v>
      </c>
      <c r="W51">
        <v>1</v>
      </c>
      <c r="X51">
        <v>0</v>
      </c>
      <c r="Y51">
        <v>0</v>
      </c>
      <c r="Z51">
        <v>0</v>
      </c>
      <c r="AA51">
        <v>0</v>
      </c>
      <c r="AB51">
        <v>1</v>
      </c>
      <c r="AC51">
        <v>0</v>
      </c>
      <c r="AD51">
        <v>0</v>
      </c>
      <c r="AE51">
        <v>1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2</v>
      </c>
      <c r="AL51">
        <v>1</v>
      </c>
      <c r="AM51">
        <v>12</v>
      </c>
      <c r="AN51" t="s">
        <v>501</v>
      </c>
      <c r="AO51" t="s">
        <v>502</v>
      </c>
    </row>
    <row r="52" spans="1:41" x14ac:dyDescent="0.25">
      <c r="A52" t="s">
        <v>391</v>
      </c>
      <c r="B52">
        <v>10841</v>
      </c>
      <c r="C52" t="s">
        <v>510</v>
      </c>
      <c r="D52" t="s">
        <v>511</v>
      </c>
      <c r="E52">
        <v>20</v>
      </c>
      <c r="F52">
        <v>2</v>
      </c>
      <c r="G52">
        <v>0</v>
      </c>
      <c r="H52" t="s">
        <v>512</v>
      </c>
      <c r="I52" t="s">
        <v>513</v>
      </c>
      <c r="J52">
        <v>19.5</v>
      </c>
      <c r="K52" t="s">
        <v>514</v>
      </c>
      <c r="L52" t="s">
        <v>364</v>
      </c>
      <c r="M52">
        <v>20</v>
      </c>
      <c r="N52">
        <v>1</v>
      </c>
      <c r="O52">
        <v>2.86</v>
      </c>
      <c r="P52">
        <v>3</v>
      </c>
      <c r="Q52">
        <v>2.44</v>
      </c>
      <c r="R52">
        <v>2</v>
      </c>
      <c r="S52">
        <v>16.03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1</v>
      </c>
      <c r="AC52">
        <v>0</v>
      </c>
      <c r="AD52">
        <v>0</v>
      </c>
      <c r="AE52">
        <v>1</v>
      </c>
      <c r="AF52">
        <v>1</v>
      </c>
      <c r="AG52">
        <v>0</v>
      </c>
      <c r="AH52">
        <v>0</v>
      </c>
      <c r="AI52">
        <v>0</v>
      </c>
      <c r="AJ52">
        <v>0</v>
      </c>
      <c r="AK52">
        <v>2</v>
      </c>
      <c r="AL52">
        <v>1</v>
      </c>
      <c r="AM52">
        <v>16</v>
      </c>
      <c r="AN52" t="s">
        <v>501</v>
      </c>
      <c r="AO52" t="s">
        <v>502</v>
      </c>
    </row>
    <row r="53" spans="1:41" x14ac:dyDescent="0.25">
      <c r="A53" t="s">
        <v>411</v>
      </c>
      <c r="B53">
        <v>10617</v>
      </c>
      <c r="C53" t="s">
        <v>510</v>
      </c>
      <c r="D53" t="s">
        <v>511</v>
      </c>
      <c r="E53">
        <v>21</v>
      </c>
      <c r="F53">
        <v>4</v>
      </c>
      <c r="G53">
        <v>1</v>
      </c>
      <c r="H53" t="s">
        <v>512</v>
      </c>
      <c r="I53" t="s">
        <v>513</v>
      </c>
      <c r="J53">
        <v>14.44</v>
      </c>
      <c r="K53" t="s">
        <v>514</v>
      </c>
      <c r="L53" t="s">
        <v>364</v>
      </c>
      <c r="M53">
        <v>21</v>
      </c>
      <c r="N53">
        <v>2</v>
      </c>
      <c r="O53">
        <v>5.1199999999999903</v>
      </c>
      <c r="P53">
        <v>3</v>
      </c>
      <c r="Q53">
        <v>5.0599999999999996</v>
      </c>
      <c r="R53">
        <v>5</v>
      </c>
      <c r="S53">
        <v>34.18</v>
      </c>
      <c r="T53">
        <v>1</v>
      </c>
      <c r="U53">
        <v>0</v>
      </c>
      <c r="V53">
        <v>1</v>
      </c>
      <c r="W53">
        <v>0</v>
      </c>
      <c r="X53">
        <v>0</v>
      </c>
      <c r="Y53">
        <v>1</v>
      </c>
      <c r="Z53">
        <v>0</v>
      </c>
      <c r="AA53">
        <v>0</v>
      </c>
      <c r="AB53">
        <v>1</v>
      </c>
      <c r="AC53">
        <v>0</v>
      </c>
      <c r="AD53">
        <v>0</v>
      </c>
      <c r="AE53">
        <v>2</v>
      </c>
      <c r="AF53">
        <v>2</v>
      </c>
      <c r="AG53">
        <v>1</v>
      </c>
      <c r="AH53">
        <v>0</v>
      </c>
      <c r="AI53">
        <v>0</v>
      </c>
      <c r="AJ53">
        <v>0</v>
      </c>
      <c r="AK53">
        <v>0</v>
      </c>
      <c r="AL53">
        <v>2</v>
      </c>
      <c r="AM53">
        <v>16</v>
      </c>
      <c r="AN53" t="s">
        <v>501</v>
      </c>
      <c r="AO53" t="s">
        <v>504</v>
      </c>
    </row>
    <row r="54" spans="1:41" x14ac:dyDescent="0.25">
      <c r="A54" t="s">
        <v>405</v>
      </c>
      <c r="B54">
        <v>11684</v>
      </c>
      <c r="C54" t="s">
        <v>510</v>
      </c>
      <c r="D54" t="s">
        <v>511</v>
      </c>
      <c r="E54">
        <v>20</v>
      </c>
      <c r="F54">
        <v>2</v>
      </c>
      <c r="G54">
        <v>0</v>
      </c>
      <c r="H54" t="s">
        <v>512</v>
      </c>
      <c r="I54" t="s">
        <v>513</v>
      </c>
      <c r="J54">
        <v>8.07</v>
      </c>
      <c r="K54" t="s">
        <v>514</v>
      </c>
      <c r="L54" t="s">
        <v>364</v>
      </c>
      <c r="M54">
        <v>20</v>
      </c>
      <c r="N54">
        <v>0</v>
      </c>
      <c r="O54">
        <v>0</v>
      </c>
      <c r="P54">
        <v>2</v>
      </c>
      <c r="Q54">
        <v>1.29</v>
      </c>
      <c r="R54">
        <v>2</v>
      </c>
      <c r="S54">
        <v>10.59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1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2</v>
      </c>
      <c r="AL54">
        <v>2</v>
      </c>
      <c r="AM54">
        <v>16</v>
      </c>
      <c r="AN54" t="s">
        <v>501</v>
      </c>
      <c r="AO54" t="s">
        <v>505</v>
      </c>
    </row>
    <row r="55" spans="1:41" x14ac:dyDescent="0.25">
      <c r="A55" t="s">
        <v>453</v>
      </c>
      <c r="B55">
        <v>11410</v>
      </c>
      <c r="C55" t="s">
        <v>510</v>
      </c>
      <c r="D55" t="s">
        <v>511</v>
      </c>
      <c r="E55">
        <v>18</v>
      </c>
      <c r="F55">
        <v>1</v>
      </c>
      <c r="G55">
        <v>0</v>
      </c>
      <c r="H55" t="s">
        <v>512</v>
      </c>
      <c r="I55" t="s">
        <v>513</v>
      </c>
      <c r="J55">
        <v>10.15</v>
      </c>
      <c r="K55" t="s">
        <v>514</v>
      </c>
      <c r="L55" t="s">
        <v>364</v>
      </c>
      <c r="M55">
        <v>18</v>
      </c>
      <c r="N55">
        <v>2</v>
      </c>
      <c r="O55">
        <v>3.54</v>
      </c>
      <c r="P55">
        <v>3</v>
      </c>
      <c r="Q55">
        <v>10.44</v>
      </c>
      <c r="R55">
        <v>4</v>
      </c>
      <c r="S55">
        <v>33.82</v>
      </c>
      <c r="T55">
        <v>1</v>
      </c>
      <c r="U55">
        <v>0</v>
      </c>
      <c r="V55">
        <v>1</v>
      </c>
      <c r="W55">
        <v>0</v>
      </c>
      <c r="X55">
        <v>0</v>
      </c>
      <c r="Y55">
        <v>0</v>
      </c>
      <c r="Z55">
        <v>1</v>
      </c>
      <c r="AA55">
        <v>0</v>
      </c>
      <c r="AB55">
        <v>1</v>
      </c>
      <c r="AC55">
        <v>0</v>
      </c>
      <c r="AD55">
        <v>0</v>
      </c>
      <c r="AE55">
        <v>1</v>
      </c>
      <c r="AF55">
        <v>1</v>
      </c>
      <c r="AG55">
        <v>1</v>
      </c>
      <c r="AH55">
        <v>0</v>
      </c>
      <c r="AI55">
        <v>1</v>
      </c>
      <c r="AJ55">
        <v>0</v>
      </c>
      <c r="AK55">
        <v>1</v>
      </c>
      <c r="AL55">
        <v>1</v>
      </c>
      <c r="AM55">
        <v>13</v>
      </c>
      <c r="AN55" t="s">
        <v>503</v>
      </c>
      <c r="AO55" t="s">
        <v>505</v>
      </c>
    </row>
    <row r="56" spans="1:41" x14ac:dyDescent="0.25">
      <c r="A56" t="s">
        <v>467</v>
      </c>
      <c r="B56">
        <v>29608</v>
      </c>
      <c r="C56" t="s">
        <v>510</v>
      </c>
      <c r="D56" t="s">
        <v>511</v>
      </c>
      <c r="E56">
        <v>39</v>
      </c>
      <c r="F56">
        <v>8</v>
      </c>
      <c r="G56">
        <v>0</v>
      </c>
      <c r="H56" t="s">
        <v>512</v>
      </c>
      <c r="I56" t="s">
        <v>513</v>
      </c>
      <c r="J56">
        <v>35.89</v>
      </c>
      <c r="K56" t="s">
        <v>514</v>
      </c>
      <c r="L56" t="s">
        <v>364</v>
      </c>
      <c r="M56">
        <v>39</v>
      </c>
      <c r="N56">
        <v>3</v>
      </c>
      <c r="O56">
        <v>9.0500000000000007</v>
      </c>
      <c r="P56">
        <v>6</v>
      </c>
      <c r="Q56">
        <v>17.98</v>
      </c>
      <c r="R56">
        <v>7</v>
      </c>
      <c r="S56">
        <v>39.92</v>
      </c>
      <c r="T56">
        <v>0</v>
      </c>
      <c r="U56">
        <v>0</v>
      </c>
      <c r="V56">
        <v>0</v>
      </c>
      <c r="W56">
        <v>0</v>
      </c>
      <c r="X56">
        <v>1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3</v>
      </c>
      <c r="AF56">
        <v>2</v>
      </c>
      <c r="AG56">
        <v>3</v>
      </c>
      <c r="AH56">
        <v>1</v>
      </c>
      <c r="AI56">
        <v>0</v>
      </c>
      <c r="AJ56">
        <v>0</v>
      </c>
      <c r="AK56">
        <v>0</v>
      </c>
      <c r="AL56">
        <v>2</v>
      </c>
      <c r="AM56">
        <v>31</v>
      </c>
      <c r="AN56" t="s">
        <v>501</v>
      </c>
      <c r="AO56" t="s">
        <v>502</v>
      </c>
    </row>
    <row r="57" spans="1:41" x14ac:dyDescent="0.25">
      <c r="A57" t="s">
        <v>459</v>
      </c>
      <c r="B57">
        <v>11397</v>
      </c>
      <c r="C57" t="s">
        <v>510</v>
      </c>
      <c r="D57" t="s">
        <v>511</v>
      </c>
      <c r="E57">
        <v>17</v>
      </c>
      <c r="F57">
        <v>1</v>
      </c>
      <c r="G57">
        <v>0</v>
      </c>
      <c r="H57" t="s">
        <v>512</v>
      </c>
      <c r="I57" t="s">
        <v>513</v>
      </c>
      <c r="J57">
        <v>10.14</v>
      </c>
      <c r="K57" t="s">
        <v>514</v>
      </c>
      <c r="L57" t="s">
        <v>364</v>
      </c>
      <c r="M57">
        <v>17</v>
      </c>
      <c r="N57">
        <v>0</v>
      </c>
      <c r="O57">
        <v>0</v>
      </c>
      <c r="P57">
        <v>0</v>
      </c>
      <c r="Q57">
        <v>0</v>
      </c>
      <c r="R57">
        <v>1</v>
      </c>
      <c r="S57">
        <v>10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1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1</v>
      </c>
      <c r="AM57">
        <v>16</v>
      </c>
      <c r="AN57" t="s">
        <v>501</v>
      </c>
      <c r="AO57" t="s">
        <v>505</v>
      </c>
    </row>
    <row r="58" spans="1:41" x14ac:dyDescent="0.25">
      <c r="A58" t="s">
        <v>462</v>
      </c>
      <c r="B58">
        <v>11246</v>
      </c>
      <c r="C58" t="s">
        <v>510</v>
      </c>
      <c r="D58" t="s">
        <v>511</v>
      </c>
      <c r="E58">
        <v>19</v>
      </c>
      <c r="F58">
        <v>1</v>
      </c>
      <c r="G58">
        <v>0</v>
      </c>
      <c r="H58" t="s">
        <v>512</v>
      </c>
      <c r="I58" t="s">
        <v>513</v>
      </c>
      <c r="J58">
        <v>10</v>
      </c>
      <c r="K58" t="s">
        <v>514</v>
      </c>
      <c r="L58" t="s">
        <v>364</v>
      </c>
      <c r="M58">
        <v>19</v>
      </c>
      <c r="N58">
        <v>1</v>
      </c>
      <c r="O58">
        <v>2.41</v>
      </c>
      <c r="P58">
        <v>1</v>
      </c>
      <c r="Q58">
        <v>5.99</v>
      </c>
      <c r="R58">
        <v>4</v>
      </c>
      <c r="S58">
        <v>24.38</v>
      </c>
      <c r="T58">
        <v>1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1</v>
      </c>
      <c r="AF58">
        <v>1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3</v>
      </c>
      <c r="AM58">
        <v>15</v>
      </c>
      <c r="AN58" t="s">
        <v>501</v>
      </c>
      <c r="AO58" t="s">
        <v>502</v>
      </c>
    </row>
    <row r="59" spans="1:41" x14ac:dyDescent="0.25">
      <c r="A59" t="s">
        <v>424</v>
      </c>
      <c r="B59">
        <v>10166</v>
      </c>
      <c r="C59" t="s">
        <v>510</v>
      </c>
      <c r="D59" t="s">
        <v>511</v>
      </c>
      <c r="E59">
        <v>9</v>
      </c>
      <c r="F59">
        <v>1</v>
      </c>
      <c r="G59">
        <v>0</v>
      </c>
      <c r="H59" t="s">
        <v>512</v>
      </c>
      <c r="I59" t="s">
        <v>513</v>
      </c>
      <c r="J59">
        <v>25.11</v>
      </c>
      <c r="K59" t="s">
        <v>516</v>
      </c>
      <c r="L59" t="s">
        <v>364</v>
      </c>
      <c r="M59">
        <v>9</v>
      </c>
      <c r="N59">
        <v>1</v>
      </c>
      <c r="O59">
        <v>2.87</v>
      </c>
      <c r="P59">
        <v>1</v>
      </c>
      <c r="Q59">
        <v>9.33</v>
      </c>
      <c r="R59">
        <v>3</v>
      </c>
      <c r="S59">
        <v>20.059999999999999</v>
      </c>
      <c r="T59">
        <v>1</v>
      </c>
      <c r="U59">
        <v>0</v>
      </c>
      <c r="V59">
        <v>1</v>
      </c>
      <c r="W59">
        <v>0</v>
      </c>
      <c r="X59">
        <v>0</v>
      </c>
      <c r="Y59">
        <v>0</v>
      </c>
      <c r="Z59">
        <v>1</v>
      </c>
      <c r="AA59">
        <v>0</v>
      </c>
      <c r="AB59">
        <v>0</v>
      </c>
      <c r="AC59">
        <v>0</v>
      </c>
      <c r="AD59">
        <v>0</v>
      </c>
      <c r="AE59">
        <v>1</v>
      </c>
      <c r="AF59">
        <v>1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2</v>
      </c>
      <c r="AM59">
        <v>6</v>
      </c>
      <c r="AN59" t="s">
        <v>503</v>
      </c>
      <c r="AO59" t="s">
        <v>502</v>
      </c>
    </row>
    <row r="60" spans="1:41" x14ac:dyDescent="0.25">
      <c r="A60" t="s">
        <v>380</v>
      </c>
      <c r="B60">
        <v>11110</v>
      </c>
      <c r="C60" t="s">
        <v>510</v>
      </c>
      <c r="D60" t="s">
        <v>511</v>
      </c>
      <c r="E60">
        <v>20</v>
      </c>
      <c r="F60">
        <v>1</v>
      </c>
      <c r="G60">
        <v>4</v>
      </c>
      <c r="H60" t="s">
        <v>512</v>
      </c>
      <c r="I60" t="s">
        <v>513</v>
      </c>
      <c r="J60">
        <v>5.39</v>
      </c>
      <c r="K60" t="s">
        <v>514</v>
      </c>
      <c r="L60" t="s">
        <v>362</v>
      </c>
      <c r="M60">
        <v>20</v>
      </c>
      <c r="N60">
        <v>2</v>
      </c>
      <c r="O60">
        <v>0.04</v>
      </c>
      <c r="P60">
        <v>3</v>
      </c>
      <c r="Q60">
        <v>2.86</v>
      </c>
      <c r="R60">
        <v>1</v>
      </c>
      <c r="S60">
        <v>10</v>
      </c>
      <c r="T60">
        <v>0</v>
      </c>
      <c r="U60">
        <v>1</v>
      </c>
      <c r="V60">
        <v>0</v>
      </c>
      <c r="W60">
        <v>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1</v>
      </c>
      <c r="AF60">
        <v>0</v>
      </c>
      <c r="AG60">
        <v>1</v>
      </c>
      <c r="AH60">
        <v>0</v>
      </c>
      <c r="AI60">
        <v>0</v>
      </c>
      <c r="AJ60">
        <v>2</v>
      </c>
      <c r="AK60">
        <v>2</v>
      </c>
      <c r="AL60">
        <v>0</v>
      </c>
      <c r="AM60">
        <v>15</v>
      </c>
      <c r="AN60" t="s">
        <v>501</v>
      </c>
      <c r="AO60" t="s">
        <v>502</v>
      </c>
    </row>
    <row r="61" spans="1:41" x14ac:dyDescent="0.25">
      <c r="A61" t="s">
        <v>419</v>
      </c>
      <c r="B61">
        <v>10923</v>
      </c>
      <c r="C61" t="s">
        <v>510</v>
      </c>
      <c r="D61" t="s">
        <v>511</v>
      </c>
      <c r="E61">
        <v>14</v>
      </c>
      <c r="F61">
        <v>3</v>
      </c>
      <c r="G61">
        <v>0</v>
      </c>
      <c r="H61" t="s">
        <v>512</v>
      </c>
      <c r="I61" t="s">
        <v>513</v>
      </c>
      <c r="J61">
        <v>24.26</v>
      </c>
      <c r="K61" t="s">
        <v>516</v>
      </c>
      <c r="L61" t="s">
        <v>364</v>
      </c>
      <c r="M61">
        <v>14</v>
      </c>
      <c r="N61">
        <v>1</v>
      </c>
      <c r="O61">
        <v>2.86</v>
      </c>
      <c r="P61">
        <v>3</v>
      </c>
      <c r="Q61">
        <v>10.86</v>
      </c>
      <c r="R61">
        <v>5</v>
      </c>
      <c r="S61">
        <v>46.23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1</v>
      </c>
      <c r="AC61">
        <v>0</v>
      </c>
      <c r="AD61">
        <v>0</v>
      </c>
      <c r="AE61">
        <v>3</v>
      </c>
      <c r="AF61">
        <v>0</v>
      </c>
      <c r="AG61">
        <v>3</v>
      </c>
      <c r="AH61">
        <v>0</v>
      </c>
      <c r="AI61">
        <v>1</v>
      </c>
      <c r="AJ61">
        <v>0</v>
      </c>
      <c r="AK61">
        <v>0</v>
      </c>
      <c r="AL61">
        <v>1</v>
      </c>
      <c r="AM61">
        <v>9</v>
      </c>
      <c r="AN61" t="s">
        <v>501</v>
      </c>
      <c r="AO61" t="s">
        <v>502</v>
      </c>
    </row>
    <row r="62" spans="1:41" x14ac:dyDescent="0.25">
      <c r="A62" t="s">
        <v>410</v>
      </c>
      <c r="B62">
        <v>10208</v>
      </c>
      <c r="C62" t="s">
        <v>510</v>
      </c>
      <c r="D62" t="s">
        <v>511</v>
      </c>
      <c r="E62">
        <v>15</v>
      </c>
      <c r="F62">
        <v>2</v>
      </c>
      <c r="G62">
        <v>0</v>
      </c>
      <c r="H62" t="s">
        <v>512</v>
      </c>
      <c r="I62" t="s">
        <v>513</v>
      </c>
      <c r="J62">
        <v>15.1</v>
      </c>
      <c r="K62" t="s">
        <v>514</v>
      </c>
      <c r="L62" t="s">
        <v>364</v>
      </c>
      <c r="M62">
        <v>15</v>
      </c>
      <c r="N62">
        <v>1</v>
      </c>
      <c r="O62">
        <v>1.02</v>
      </c>
      <c r="P62">
        <v>3</v>
      </c>
      <c r="Q62">
        <v>3.61</v>
      </c>
      <c r="R62">
        <v>3</v>
      </c>
      <c r="S62">
        <v>24.06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1</v>
      </c>
      <c r="AF62">
        <v>1</v>
      </c>
      <c r="AG62">
        <v>2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12</v>
      </c>
      <c r="AN62" t="s">
        <v>501</v>
      </c>
      <c r="AO62" t="s">
        <v>505</v>
      </c>
    </row>
    <row r="63" spans="1:41" x14ac:dyDescent="0.25">
      <c r="A63" t="s">
        <v>430</v>
      </c>
      <c r="B63">
        <v>10536</v>
      </c>
      <c r="C63" t="s">
        <v>510</v>
      </c>
      <c r="D63" t="s">
        <v>511</v>
      </c>
      <c r="E63">
        <v>18</v>
      </c>
      <c r="F63">
        <v>2</v>
      </c>
      <c r="G63">
        <v>0</v>
      </c>
      <c r="H63" t="s">
        <v>512</v>
      </c>
      <c r="I63" t="s">
        <v>513</v>
      </c>
      <c r="J63">
        <v>7.27</v>
      </c>
      <c r="K63" t="s">
        <v>514</v>
      </c>
      <c r="L63" t="s">
        <v>364</v>
      </c>
      <c r="M63">
        <v>18</v>
      </c>
      <c r="N63">
        <v>1</v>
      </c>
      <c r="O63">
        <v>0.02</v>
      </c>
      <c r="P63">
        <v>1</v>
      </c>
      <c r="Q63">
        <v>0.02</v>
      </c>
      <c r="R63">
        <v>2</v>
      </c>
      <c r="S63">
        <v>10.32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1</v>
      </c>
      <c r="AF63">
        <v>0</v>
      </c>
      <c r="AG63">
        <v>0</v>
      </c>
      <c r="AH63">
        <v>1</v>
      </c>
      <c r="AI63">
        <v>0</v>
      </c>
      <c r="AJ63">
        <v>0</v>
      </c>
      <c r="AK63">
        <v>0</v>
      </c>
      <c r="AL63">
        <v>2</v>
      </c>
      <c r="AM63">
        <v>15</v>
      </c>
      <c r="AN63" t="s">
        <v>501</v>
      </c>
      <c r="AO63" t="s">
        <v>502</v>
      </c>
    </row>
    <row r="64" spans="1:41" x14ac:dyDescent="0.25">
      <c r="A64" t="s">
        <v>445</v>
      </c>
      <c r="B64">
        <v>10713</v>
      </c>
      <c r="C64" t="s">
        <v>510</v>
      </c>
      <c r="D64" t="s">
        <v>511</v>
      </c>
      <c r="E64">
        <v>15</v>
      </c>
      <c r="F64">
        <v>1</v>
      </c>
      <c r="G64">
        <v>1</v>
      </c>
      <c r="H64" t="s">
        <v>512</v>
      </c>
      <c r="I64" t="s">
        <v>513</v>
      </c>
      <c r="J64">
        <v>9.5299999999999994</v>
      </c>
      <c r="K64" t="s">
        <v>514</v>
      </c>
      <c r="L64" t="s">
        <v>364</v>
      </c>
      <c r="M64">
        <v>15</v>
      </c>
      <c r="N64">
        <v>2</v>
      </c>
      <c r="O64">
        <v>0.28000000000000003</v>
      </c>
      <c r="P64">
        <v>2</v>
      </c>
      <c r="Q64">
        <v>0.34</v>
      </c>
      <c r="R64">
        <v>2</v>
      </c>
      <c r="S64">
        <v>10.119999999999999</v>
      </c>
      <c r="T64">
        <v>1</v>
      </c>
      <c r="U64">
        <v>0</v>
      </c>
      <c r="V64">
        <v>0</v>
      </c>
      <c r="W64">
        <v>0</v>
      </c>
      <c r="X64">
        <v>0</v>
      </c>
      <c r="Y64">
        <v>1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1</v>
      </c>
      <c r="AF64">
        <v>1</v>
      </c>
      <c r="AG64">
        <v>0</v>
      </c>
      <c r="AH64">
        <v>1</v>
      </c>
      <c r="AI64">
        <v>0</v>
      </c>
      <c r="AJ64">
        <v>0</v>
      </c>
      <c r="AK64">
        <v>0</v>
      </c>
      <c r="AL64">
        <v>1</v>
      </c>
      <c r="AM64">
        <v>12</v>
      </c>
      <c r="AN64" t="s">
        <v>501</v>
      </c>
      <c r="AO64" t="s">
        <v>502</v>
      </c>
    </row>
    <row r="65" spans="1:41" x14ac:dyDescent="0.25">
      <c r="A65" t="s">
        <v>463</v>
      </c>
      <c r="B65">
        <v>10427</v>
      </c>
      <c r="C65" t="s">
        <v>510</v>
      </c>
      <c r="D65" t="s">
        <v>511</v>
      </c>
      <c r="E65">
        <v>15</v>
      </c>
      <c r="F65">
        <v>4</v>
      </c>
      <c r="G65">
        <v>0</v>
      </c>
      <c r="H65" t="s">
        <v>512</v>
      </c>
      <c r="I65" t="s">
        <v>513</v>
      </c>
      <c r="J65">
        <v>14.9</v>
      </c>
      <c r="K65" t="s">
        <v>514</v>
      </c>
      <c r="L65" t="s">
        <v>364</v>
      </c>
      <c r="M65">
        <v>15</v>
      </c>
      <c r="N65">
        <v>4</v>
      </c>
      <c r="O65">
        <v>7.46</v>
      </c>
      <c r="P65">
        <v>6</v>
      </c>
      <c r="Q65">
        <v>16.54</v>
      </c>
      <c r="R65">
        <v>7</v>
      </c>
      <c r="S65">
        <v>44.34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2</v>
      </c>
      <c r="AF65">
        <v>4</v>
      </c>
      <c r="AG65">
        <v>2</v>
      </c>
      <c r="AH65">
        <v>0</v>
      </c>
      <c r="AI65">
        <v>0</v>
      </c>
      <c r="AJ65">
        <v>0</v>
      </c>
      <c r="AK65">
        <v>0</v>
      </c>
      <c r="AL65">
        <v>1</v>
      </c>
      <c r="AM65">
        <v>8</v>
      </c>
      <c r="AN65" t="s">
        <v>501</v>
      </c>
      <c r="AO65" t="s">
        <v>502</v>
      </c>
    </row>
    <row r="66" spans="1:41" x14ac:dyDescent="0.25">
      <c r="A66" t="s">
        <v>401</v>
      </c>
      <c r="B66">
        <v>10238</v>
      </c>
      <c r="C66" t="s">
        <v>510</v>
      </c>
      <c r="D66" t="s">
        <v>511</v>
      </c>
      <c r="E66">
        <v>17</v>
      </c>
      <c r="F66">
        <v>1</v>
      </c>
      <c r="G66">
        <v>0</v>
      </c>
      <c r="H66" t="s">
        <v>512</v>
      </c>
      <c r="I66" t="s">
        <v>513</v>
      </c>
      <c r="J66">
        <v>4.97</v>
      </c>
      <c r="K66" t="s">
        <v>514</v>
      </c>
      <c r="L66" t="s">
        <v>362</v>
      </c>
      <c r="M66">
        <v>17</v>
      </c>
      <c r="N66">
        <v>1</v>
      </c>
      <c r="O66">
        <v>0.36</v>
      </c>
      <c r="P66">
        <v>3</v>
      </c>
      <c r="Q66">
        <v>7.88</v>
      </c>
      <c r="R66">
        <v>2</v>
      </c>
      <c r="S66">
        <v>20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1</v>
      </c>
      <c r="AF66">
        <v>1</v>
      </c>
      <c r="AG66">
        <v>0</v>
      </c>
      <c r="AH66">
        <v>0</v>
      </c>
      <c r="AI66">
        <v>0</v>
      </c>
      <c r="AJ66">
        <v>0</v>
      </c>
      <c r="AK66">
        <v>2</v>
      </c>
      <c r="AL66">
        <v>1</v>
      </c>
      <c r="AM66">
        <v>13</v>
      </c>
      <c r="AN66" t="s">
        <v>501</v>
      </c>
      <c r="AO66" t="s">
        <v>505</v>
      </c>
    </row>
    <row r="67" spans="1:41" x14ac:dyDescent="0.25">
      <c r="A67" t="s">
        <v>374</v>
      </c>
      <c r="B67">
        <v>20026</v>
      </c>
      <c r="C67" t="s">
        <v>510</v>
      </c>
      <c r="D67" t="s">
        <v>511</v>
      </c>
      <c r="E67">
        <v>30</v>
      </c>
      <c r="F67">
        <v>6</v>
      </c>
      <c r="G67">
        <v>1</v>
      </c>
      <c r="H67" t="s">
        <v>512</v>
      </c>
      <c r="I67" t="s">
        <v>513</v>
      </c>
      <c r="J67">
        <v>16.88</v>
      </c>
      <c r="K67" t="s">
        <v>514</v>
      </c>
      <c r="L67" t="s">
        <v>364</v>
      </c>
      <c r="M67">
        <v>30</v>
      </c>
      <c r="N67">
        <v>1</v>
      </c>
      <c r="O67">
        <v>0</v>
      </c>
      <c r="P67">
        <v>3</v>
      </c>
      <c r="Q67">
        <v>0.69</v>
      </c>
      <c r="R67">
        <v>3</v>
      </c>
      <c r="S67">
        <v>20.2</v>
      </c>
      <c r="T67">
        <v>0</v>
      </c>
      <c r="U67">
        <v>1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1</v>
      </c>
      <c r="AF67">
        <v>0</v>
      </c>
      <c r="AG67">
        <v>1</v>
      </c>
      <c r="AH67">
        <v>1</v>
      </c>
      <c r="AI67">
        <v>0</v>
      </c>
      <c r="AJ67">
        <v>0</v>
      </c>
      <c r="AK67">
        <v>1</v>
      </c>
      <c r="AL67">
        <v>2</v>
      </c>
      <c r="AM67">
        <v>25</v>
      </c>
      <c r="AN67" t="s">
        <v>501</v>
      </c>
      <c r="AO67" t="s">
        <v>502</v>
      </c>
    </row>
    <row r="68" spans="1:41" x14ac:dyDescent="0.25">
      <c r="A68" t="s">
        <v>372</v>
      </c>
      <c r="B68">
        <v>10031</v>
      </c>
      <c r="C68" t="s">
        <v>510</v>
      </c>
      <c r="D68" t="s">
        <v>511</v>
      </c>
      <c r="E68">
        <v>15</v>
      </c>
      <c r="F68">
        <v>2</v>
      </c>
      <c r="G68">
        <v>0</v>
      </c>
      <c r="H68" t="s">
        <v>512</v>
      </c>
      <c r="I68" t="s">
        <v>513</v>
      </c>
      <c r="J68">
        <v>14.72</v>
      </c>
      <c r="K68" t="s">
        <v>514</v>
      </c>
      <c r="L68" t="s">
        <v>364</v>
      </c>
      <c r="M68">
        <v>15</v>
      </c>
      <c r="N68">
        <v>1</v>
      </c>
      <c r="O68">
        <v>1.02</v>
      </c>
      <c r="P68">
        <v>1</v>
      </c>
      <c r="Q68">
        <v>0.21</v>
      </c>
      <c r="R68">
        <v>3</v>
      </c>
      <c r="S68">
        <v>30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1</v>
      </c>
      <c r="AC68">
        <v>0</v>
      </c>
      <c r="AD68">
        <v>0</v>
      </c>
      <c r="AE68">
        <v>1</v>
      </c>
      <c r="AF68">
        <v>1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2</v>
      </c>
      <c r="AM68">
        <v>12</v>
      </c>
      <c r="AN68" t="s">
        <v>501</v>
      </c>
      <c r="AO68" t="s">
        <v>502</v>
      </c>
    </row>
    <row r="69" spans="1:41" x14ac:dyDescent="0.25">
      <c r="A69" t="s">
        <v>456</v>
      </c>
      <c r="B69">
        <v>13699</v>
      </c>
      <c r="C69" t="s">
        <v>510</v>
      </c>
      <c r="D69" t="s">
        <v>511</v>
      </c>
      <c r="E69">
        <v>23</v>
      </c>
      <c r="F69">
        <v>2</v>
      </c>
      <c r="G69">
        <v>1</v>
      </c>
      <c r="H69" t="s">
        <v>512</v>
      </c>
      <c r="I69" t="s">
        <v>513</v>
      </c>
      <c r="J69">
        <v>12.35</v>
      </c>
      <c r="K69" t="s">
        <v>514</v>
      </c>
      <c r="L69" t="s">
        <v>364</v>
      </c>
      <c r="M69">
        <v>23</v>
      </c>
      <c r="N69">
        <v>2</v>
      </c>
      <c r="O69">
        <v>1.29</v>
      </c>
      <c r="P69">
        <v>2</v>
      </c>
      <c r="Q69">
        <v>1.93</v>
      </c>
      <c r="R69">
        <v>2</v>
      </c>
      <c r="S69">
        <v>13.87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1</v>
      </c>
      <c r="AC69">
        <v>0</v>
      </c>
      <c r="AD69">
        <v>0</v>
      </c>
      <c r="AE69">
        <v>1</v>
      </c>
      <c r="AF69">
        <v>1</v>
      </c>
      <c r="AG69">
        <v>0</v>
      </c>
      <c r="AH69">
        <v>1</v>
      </c>
      <c r="AI69">
        <v>0</v>
      </c>
      <c r="AJ69">
        <v>0</v>
      </c>
      <c r="AK69">
        <v>0</v>
      </c>
      <c r="AL69">
        <v>1</v>
      </c>
      <c r="AM69">
        <v>20</v>
      </c>
      <c r="AN69" t="s">
        <v>501</v>
      </c>
      <c r="AO69" t="s">
        <v>502</v>
      </c>
    </row>
    <row r="70" spans="1:41" x14ac:dyDescent="0.25">
      <c r="A70" t="s">
        <v>447</v>
      </c>
      <c r="B70">
        <v>12138</v>
      </c>
      <c r="C70" t="s">
        <v>510</v>
      </c>
      <c r="D70" t="s">
        <v>511</v>
      </c>
      <c r="E70">
        <v>17</v>
      </c>
      <c r="F70">
        <v>7</v>
      </c>
      <c r="G70">
        <v>0</v>
      </c>
      <c r="H70" t="s">
        <v>512</v>
      </c>
      <c r="I70" t="s">
        <v>513</v>
      </c>
      <c r="J70">
        <v>28.87</v>
      </c>
      <c r="K70" t="s">
        <v>516</v>
      </c>
      <c r="L70" t="s">
        <v>364</v>
      </c>
      <c r="M70">
        <v>17</v>
      </c>
      <c r="N70">
        <v>2</v>
      </c>
      <c r="O70">
        <v>2.41</v>
      </c>
      <c r="P70">
        <v>2</v>
      </c>
      <c r="Q70">
        <v>9.9</v>
      </c>
      <c r="R70">
        <v>6</v>
      </c>
      <c r="S70">
        <v>50.84</v>
      </c>
      <c r="T70">
        <v>0</v>
      </c>
      <c r="U70">
        <v>1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3</v>
      </c>
      <c r="AF70">
        <v>0</v>
      </c>
      <c r="AG70">
        <v>2</v>
      </c>
      <c r="AH70">
        <v>0</v>
      </c>
      <c r="AI70">
        <v>1</v>
      </c>
      <c r="AJ70">
        <v>1</v>
      </c>
      <c r="AK70">
        <v>0</v>
      </c>
      <c r="AL70">
        <v>3</v>
      </c>
      <c r="AM70">
        <v>10</v>
      </c>
      <c r="AN70" t="s">
        <v>501</v>
      </c>
      <c r="AO70" t="s">
        <v>502</v>
      </c>
    </row>
    <row r="71" spans="1:41" x14ac:dyDescent="0.25">
      <c r="A71" t="s">
        <v>388</v>
      </c>
      <c r="B71">
        <v>11242</v>
      </c>
      <c r="C71" t="s">
        <v>510</v>
      </c>
      <c r="D71" t="s">
        <v>511</v>
      </c>
      <c r="E71">
        <v>12</v>
      </c>
      <c r="F71">
        <v>0</v>
      </c>
      <c r="G71">
        <v>0</v>
      </c>
      <c r="H71" t="s">
        <v>512</v>
      </c>
      <c r="I71" t="s">
        <v>513</v>
      </c>
      <c r="J71">
        <v>22.91</v>
      </c>
      <c r="K71" t="s">
        <v>516</v>
      </c>
      <c r="L71" t="s">
        <v>362</v>
      </c>
      <c r="M71">
        <v>12</v>
      </c>
      <c r="N71">
        <v>2</v>
      </c>
      <c r="O71">
        <v>0.34</v>
      </c>
      <c r="P71">
        <v>2</v>
      </c>
      <c r="Q71">
        <v>10.199999999999999</v>
      </c>
      <c r="R71">
        <v>2</v>
      </c>
      <c r="S71">
        <v>20</v>
      </c>
      <c r="T71">
        <v>0</v>
      </c>
      <c r="U71">
        <v>0</v>
      </c>
      <c r="V71">
        <v>0</v>
      </c>
      <c r="W71">
        <v>0</v>
      </c>
      <c r="X71">
        <v>2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2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10</v>
      </c>
      <c r="AN71" t="s">
        <v>501</v>
      </c>
      <c r="AO71" t="s">
        <v>502</v>
      </c>
    </row>
    <row r="72" spans="1:41" x14ac:dyDescent="0.25">
      <c r="A72" t="s">
        <v>403</v>
      </c>
      <c r="B72">
        <v>21907</v>
      </c>
      <c r="C72" t="s">
        <v>510</v>
      </c>
      <c r="D72" t="s">
        <v>511</v>
      </c>
      <c r="E72">
        <v>34</v>
      </c>
      <c r="F72">
        <v>6</v>
      </c>
      <c r="G72">
        <v>0</v>
      </c>
      <c r="H72" t="s">
        <v>512</v>
      </c>
      <c r="I72" t="s">
        <v>513</v>
      </c>
      <c r="J72">
        <v>34.53</v>
      </c>
      <c r="K72" t="s">
        <v>514</v>
      </c>
      <c r="L72" t="s">
        <v>366</v>
      </c>
      <c r="M72">
        <v>34</v>
      </c>
      <c r="N72">
        <v>10</v>
      </c>
      <c r="O72">
        <v>23.28</v>
      </c>
      <c r="P72">
        <v>11</v>
      </c>
      <c r="Q72">
        <v>31.15</v>
      </c>
      <c r="R72">
        <v>13</v>
      </c>
      <c r="S72">
        <v>89.46</v>
      </c>
      <c r="T72">
        <v>0</v>
      </c>
      <c r="U72">
        <v>0</v>
      </c>
      <c r="V72">
        <v>0</v>
      </c>
      <c r="W72">
        <v>0</v>
      </c>
      <c r="X72">
        <v>0</v>
      </c>
      <c r="Y72">
        <v>2</v>
      </c>
      <c r="Z72">
        <v>0</v>
      </c>
      <c r="AA72">
        <v>0</v>
      </c>
      <c r="AB72">
        <v>4</v>
      </c>
      <c r="AC72">
        <v>0</v>
      </c>
      <c r="AD72">
        <v>0</v>
      </c>
      <c r="AE72">
        <v>3</v>
      </c>
      <c r="AF72">
        <v>10</v>
      </c>
      <c r="AG72">
        <v>1</v>
      </c>
      <c r="AH72">
        <v>0</v>
      </c>
      <c r="AI72">
        <v>0</v>
      </c>
      <c r="AJ72">
        <v>0</v>
      </c>
      <c r="AK72">
        <v>0</v>
      </c>
      <c r="AL72">
        <v>2</v>
      </c>
      <c r="AM72">
        <v>21</v>
      </c>
      <c r="AN72" t="s">
        <v>501</v>
      </c>
      <c r="AO72" t="s">
        <v>504</v>
      </c>
    </row>
    <row r="73" spans="1:41" x14ac:dyDescent="0.25">
      <c r="A73" t="s">
        <v>378</v>
      </c>
      <c r="B73">
        <v>24477</v>
      </c>
      <c r="C73" t="s">
        <v>510</v>
      </c>
      <c r="D73" t="s">
        <v>511</v>
      </c>
      <c r="E73">
        <v>28</v>
      </c>
      <c r="F73">
        <v>2</v>
      </c>
      <c r="G73">
        <v>2</v>
      </c>
      <c r="H73" t="s">
        <v>512</v>
      </c>
      <c r="I73" t="s">
        <v>513</v>
      </c>
      <c r="J73">
        <v>35.11</v>
      </c>
      <c r="K73" t="s">
        <v>514</v>
      </c>
      <c r="L73" t="s">
        <v>362</v>
      </c>
      <c r="M73">
        <v>28</v>
      </c>
      <c r="N73">
        <v>5</v>
      </c>
      <c r="O73">
        <v>8.6</v>
      </c>
      <c r="P73">
        <v>5</v>
      </c>
      <c r="Q73">
        <v>28.259999999999899</v>
      </c>
      <c r="R73">
        <v>8</v>
      </c>
      <c r="S73">
        <v>48.94</v>
      </c>
      <c r="T73">
        <v>2</v>
      </c>
      <c r="U73">
        <v>2</v>
      </c>
      <c r="V73">
        <v>4</v>
      </c>
      <c r="W73">
        <v>0</v>
      </c>
      <c r="X73">
        <v>0</v>
      </c>
      <c r="Y73">
        <v>1</v>
      </c>
      <c r="Z73">
        <v>3</v>
      </c>
      <c r="AA73">
        <v>0</v>
      </c>
      <c r="AB73">
        <v>1</v>
      </c>
      <c r="AC73">
        <v>0</v>
      </c>
      <c r="AD73">
        <v>0</v>
      </c>
      <c r="AE73">
        <v>1</v>
      </c>
      <c r="AF73">
        <v>4</v>
      </c>
      <c r="AG73">
        <v>1</v>
      </c>
      <c r="AH73">
        <v>0</v>
      </c>
      <c r="AI73">
        <v>1</v>
      </c>
      <c r="AJ73">
        <v>0</v>
      </c>
      <c r="AK73">
        <v>0</v>
      </c>
      <c r="AL73">
        <v>2</v>
      </c>
      <c r="AM73">
        <v>20</v>
      </c>
      <c r="AN73" t="s">
        <v>503</v>
      </c>
      <c r="AO73" t="s">
        <v>504</v>
      </c>
    </row>
    <row r="74" spans="1:41" x14ac:dyDescent="0.25">
      <c r="A74" t="s">
        <v>407</v>
      </c>
      <c r="B74">
        <v>12415</v>
      </c>
      <c r="C74" t="s">
        <v>510</v>
      </c>
      <c r="D74" t="s">
        <v>511</v>
      </c>
      <c r="E74">
        <v>21</v>
      </c>
      <c r="F74">
        <v>2</v>
      </c>
      <c r="G74">
        <v>1</v>
      </c>
      <c r="H74" t="s">
        <v>512</v>
      </c>
      <c r="I74" t="s">
        <v>513</v>
      </c>
      <c r="J74">
        <v>15.22</v>
      </c>
      <c r="K74" t="s">
        <v>514</v>
      </c>
      <c r="L74" t="s">
        <v>364</v>
      </c>
      <c r="M74">
        <v>21</v>
      </c>
      <c r="N74">
        <v>3</v>
      </c>
      <c r="O74">
        <v>0.97</v>
      </c>
      <c r="P74">
        <v>1</v>
      </c>
      <c r="Q74">
        <v>0.78</v>
      </c>
      <c r="R74">
        <v>2</v>
      </c>
      <c r="S74">
        <v>14.26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1</v>
      </c>
      <c r="AF74">
        <v>0</v>
      </c>
      <c r="AG74">
        <v>0</v>
      </c>
      <c r="AH74">
        <v>1</v>
      </c>
      <c r="AI74">
        <v>0</v>
      </c>
      <c r="AJ74">
        <v>2</v>
      </c>
      <c r="AK74">
        <v>0</v>
      </c>
      <c r="AL74">
        <v>2</v>
      </c>
      <c r="AM74">
        <v>16</v>
      </c>
      <c r="AN74" t="s">
        <v>501</v>
      </c>
      <c r="AO74" t="s">
        <v>502</v>
      </c>
    </row>
    <row r="75" spans="1:41" x14ac:dyDescent="0.25">
      <c r="A75" t="s">
        <v>413</v>
      </c>
      <c r="B75">
        <v>24114</v>
      </c>
      <c r="C75" t="s">
        <v>510</v>
      </c>
      <c r="D75" t="s">
        <v>511</v>
      </c>
      <c r="E75">
        <v>38</v>
      </c>
      <c r="F75">
        <v>1</v>
      </c>
      <c r="G75">
        <v>1</v>
      </c>
      <c r="H75" t="s">
        <v>512</v>
      </c>
      <c r="I75" t="s">
        <v>513</v>
      </c>
      <c r="J75">
        <v>36.07</v>
      </c>
      <c r="K75" t="s">
        <v>514</v>
      </c>
      <c r="L75" t="s">
        <v>362</v>
      </c>
      <c r="M75">
        <v>38</v>
      </c>
      <c r="N75">
        <v>5</v>
      </c>
      <c r="O75">
        <v>7.69</v>
      </c>
      <c r="P75">
        <v>6</v>
      </c>
      <c r="Q75">
        <v>21.31</v>
      </c>
      <c r="R75">
        <v>6</v>
      </c>
      <c r="S75">
        <v>40.11</v>
      </c>
      <c r="T75">
        <v>3</v>
      </c>
      <c r="U75">
        <v>2</v>
      </c>
      <c r="V75">
        <v>1</v>
      </c>
      <c r="W75">
        <v>3</v>
      </c>
      <c r="X75">
        <v>0</v>
      </c>
      <c r="Y75">
        <v>0</v>
      </c>
      <c r="Z75">
        <v>1</v>
      </c>
      <c r="AA75">
        <v>0</v>
      </c>
      <c r="AB75">
        <v>0</v>
      </c>
      <c r="AC75">
        <v>0</v>
      </c>
      <c r="AD75">
        <v>0</v>
      </c>
      <c r="AE75">
        <v>1</v>
      </c>
      <c r="AF75">
        <v>3</v>
      </c>
      <c r="AG75">
        <v>0</v>
      </c>
      <c r="AH75">
        <v>2</v>
      </c>
      <c r="AI75">
        <v>0</v>
      </c>
      <c r="AJ75">
        <v>0</v>
      </c>
      <c r="AK75">
        <v>1</v>
      </c>
      <c r="AL75">
        <v>3</v>
      </c>
      <c r="AM75">
        <v>29</v>
      </c>
      <c r="AN75" t="s">
        <v>503</v>
      </c>
      <c r="AO75" t="s">
        <v>502</v>
      </c>
    </row>
    <row r="76" spans="1:41" x14ac:dyDescent="0.25">
      <c r="A76" t="s">
        <v>367</v>
      </c>
      <c r="B76">
        <v>12874</v>
      </c>
      <c r="C76" t="s">
        <v>510</v>
      </c>
      <c r="D76" t="s">
        <v>511</v>
      </c>
      <c r="E76">
        <v>21</v>
      </c>
      <c r="F76">
        <v>2</v>
      </c>
      <c r="G76">
        <v>2</v>
      </c>
      <c r="H76" t="s">
        <v>512</v>
      </c>
      <c r="I76" t="s">
        <v>513</v>
      </c>
      <c r="J76">
        <v>8.89</v>
      </c>
      <c r="K76" t="s">
        <v>514</v>
      </c>
      <c r="L76" t="s">
        <v>364</v>
      </c>
      <c r="M76">
        <v>21</v>
      </c>
      <c r="N76">
        <v>1</v>
      </c>
      <c r="O76">
        <v>2.86</v>
      </c>
      <c r="P76">
        <v>2</v>
      </c>
      <c r="Q76">
        <v>4</v>
      </c>
      <c r="R76">
        <v>2</v>
      </c>
      <c r="S76">
        <v>16.03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1</v>
      </c>
      <c r="AC76">
        <v>0</v>
      </c>
      <c r="AD76">
        <v>0</v>
      </c>
      <c r="AE76">
        <v>1</v>
      </c>
      <c r="AF76">
        <v>1</v>
      </c>
      <c r="AG76">
        <v>1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19</v>
      </c>
      <c r="AN76" t="s">
        <v>501</v>
      </c>
      <c r="AO76" t="s">
        <v>502</v>
      </c>
    </row>
    <row r="77" spans="1:41" x14ac:dyDescent="0.25">
      <c r="A77" t="s">
        <v>390</v>
      </c>
      <c r="B77">
        <v>22987</v>
      </c>
      <c r="C77" t="s">
        <v>510</v>
      </c>
      <c r="D77" t="s">
        <v>511</v>
      </c>
      <c r="E77">
        <v>28</v>
      </c>
      <c r="F77">
        <v>1</v>
      </c>
      <c r="G77">
        <v>2</v>
      </c>
      <c r="H77" t="s">
        <v>512</v>
      </c>
      <c r="I77" t="s">
        <v>513</v>
      </c>
      <c r="J77">
        <v>32.729999999999997</v>
      </c>
      <c r="K77" t="s">
        <v>514</v>
      </c>
      <c r="L77" t="s">
        <v>366</v>
      </c>
      <c r="M77">
        <v>28</v>
      </c>
      <c r="N77">
        <v>2</v>
      </c>
      <c r="O77">
        <v>1</v>
      </c>
      <c r="P77">
        <v>5</v>
      </c>
      <c r="Q77">
        <v>2.2699999999999898</v>
      </c>
      <c r="R77">
        <v>4</v>
      </c>
      <c r="S77">
        <v>13.12</v>
      </c>
      <c r="T77">
        <v>1</v>
      </c>
      <c r="U77">
        <v>0</v>
      </c>
      <c r="V77">
        <v>1</v>
      </c>
      <c r="W77">
        <v>1</v>
      </c>
      <c r="X77">
        <v>0</v>
      </c>
      <c r="Y77">
        <v>2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1</v>
      </c>
      <c r="AF77">
        <v>2</v>
      </c>
      <c r="AG77">
        <v>2</v>
      </c>
      <c r="AH77">
        <v>0</v>
      </c>
      <c r="AI77">
        <v>0</v>
      </c>
      <c r="AJ77">
        <v>0</v>
      </c>
      <c r="AK77">
        <v>1</v>
      </c>
      <c r="AL77">
        <v>0</v>
      </c>
      <c r="AM77">
        <v>23</v>
      </c>
      <c r="AN77" t="s">
        <v>501</v>
      </c>
      <c r="AO77" t="s">
        <v>505</v>
      </c>
    </row>
    <row r="78" spans="1:41" x14ac:dyDescent="0.25">
      <c r="A78" t="s">
        <v>402</v>
      </c>
      <c r="B78">
        <v>11851</v>
      </c>
      <c r="C78" t="s">
        <v>510</v>
      </c>
      <c r="D78" t="s">
        <v>511</v>
      </c>
      <c r="E78">
        <v>22</v>
      </c>
      <c r="F78">
        <v>2</v>
      </c>
      <c r="G78">
        <v>1</v>
      </c>
      <c r="H78" t="s">
        <v>512</v>
      </c>
      <c r="I78" t="s">
        <v>513</v>
      </c>
      <c r="J78">
        <v>14.53</v>
      </c>
      <c r="K78" t="s">
        <v>514</v>
      </c>
      <c r="L78" t="s">
        <v>362</v>
      </c>
      <c r="M78">
        <v>22</v>
      </c>
      <c r="N78">
        <v>1</v>
      </c>
      <c r="O78">
        <v>0.03</v>
      </c>
      <c r="P78">
        <v>1</v>
      </c>
      <c r="Q78">
        <v>0</v>
      </c>
      <c r="R78">
        <v>1</v>
      </c>
      <c r="S78">
        <v>10</v>
      </c>
      <c r="T78">
        <v>0</v>
      </c>
      <c r="U78">
        <v>0</v>
      </c>
      <c r="V78">
        <v>0</v>
      </c>
      <c r="W78">
        <v>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1</v>
      </c>
      <c r="AF78">
        <v>0</v>
      </c>
      <c r="AG78">
        <v>0</v>
      </c>
      <c r="AH78">
        <v>0</v>
      </c>
      <c r="AI78">
        <v>0</v>
      </c>
      <c r="AJ78">
        <v>1</v>
      </c>
      <c r="AK78">
        <v>1</v>
      </c>
      <c r="AL78">
        <v>1</v>
      </c>
      <c r="AM78">
        <v>19</v>
      </c>
      <c r="AN78" t="s">
        <v>501</v>
      </c>
      <c r="AO78" t="s">
        <v>502</v>
      </c>
    </row>
    <row r="79" spans="1:41" x14ac:dyDescent="0.25">
      <c r="A79" t="s">
        <v>384</v>
      </c>
      <c r="B79">
        <v>10753</v>
      </c>
      <c r="C79" t="s">
        <v>510</v>
      </c>
      <c r="D79" t="s">
        <v>511</v>
      </c>
      <c r="E79">
        <v>17</v>
      </c>
      <c r="F79">
        <v>3</v>
      </c>
      <c r="G79">
        <v>1</v>
      </c>
      <c r="H79" t="s">
        <v>512</v>
      </c>
      <c r="I79" t="s">
        <v>513</v>
      </c>
      <c r="J79">
        <v>28.94</v>
      </c>
      <c r="K79" t="s">
        <v>516</v>
      </c>
      <c r="L79" t="s">
        <v>364</v>
      </c>
      <c r="M79">
        <v>17</v>
      </c>
      <c r="N79">
        <v>0</v>
      </c>
      <c r="O79">
        <v>0</v>
      </c>
      <c r="P79">
        <v>2</v>
      </c>
      <c r="Q79">
        <v>3.4</v>
      </c>
      <c r="R79">
        <v>3</v>
      </c>
      <c r="S79">
        <v>22.88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2</v>
      </c>
      <c r="AF79">
        <v>0</v>
      </c>
      <c r="AG79">
        <v>2</v>
      </c>
      <c r="AH79">
        <v>0</v>
      </c>
      <c r="AI79">
        <v>0</v>
      </c>
      <c r="AJ79">
        <v>0</v>
      </c>
      <c r="AK79">
        <v>0</v>
      </c>
      <c r="AL79">
        <v>1</v>
      </c>
      <c r="AM79">
        <v>14</v>
      </c>
      <c r="AN79" t="s">
        <v>501</v>
      </c>
      <c r="AO79" t="s">
        <v>502</v>
      </c>
    </row>
    <row r="80" spans="1:41" x14ac:dyDescent="0.25">
      <c r="A80" t="s">
        <v>441</v>
      </c>
      <c r="B80">
        <v>11740</v>
      </c>
      <c r="C80" t="s">
        <v>510</v>
      </c>
      <c r="D80" t="s">
        <v>511</v>
      </c>
      <c r="E80">
        <v>17</v>
      </c>
      <c r="F80">
        <v>1</v>
      </c>
      <c r="G80">
        <v>0</v>
      </c>
      <c r="H80" t="s">
        <v>512</v>
      </c>
      <c r="I80" t="s">
        <v>513</v>
      </c>
      <c r="J80">
        <v>10.44</v>
      </c>
      <c r="K80" t="s">
        <v>514</v>
      </c>
      <c r="L80" t="s">
        <v>364</v>
      </c>
      <c r="M80">
        <v>17</v>
      </c>
      <c r="N80">
        <v>1</v>
      </c>
      <c r="O80">
        <v>2.08</v>
      </c>
      <c r="P80">
        <v>1</v>
      </c>
      <c r="Q80">
        <v>0.21</v>
      </c>
      <c r="R80">
        <v>3</v>
      </c>
      <c r="S80">
        <v>20.12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1</v>
      </c>
      <c r="AF80">
        <v>1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2</v>
      </c>
      <c r="AM80">
        <v>14</v>
      </c>
      <c r="AN80" t="s">
        <v>501</v>
      </c>
      <c r="AO80" t="s">
        <v>505</v>
      </c>
    </row>
    <row r="81" spans="1:41" x14ac:dyDescent="0.25">
      <c r="A81" t="s">
        <v>454</v>
      </c>
      <c r="B81">
        <v>17160</v>
      </c>
      <c r="C81" t="s">
        <v>510</v>
      </c>
      <c r="D81" t="s">
        <v>511</v>
      </c>
      <c r="E81">
        <v>27</v>
      </c>
      <c r="F81">
        <v>3</v>
      </c>
      <c r="G81">
        <v>0</v>
      </c>
      <c r="H81" t="s">
        <v>512</v>
      </c>
      <c r="I81" t="s">
        <v>513</v>
      </c>
      <c r="J81">
        <v>42.07</v>
      </c>
      <c r="K81" t="s">
        <v>516</v>
      </c>
      <c r="L81" t="s">
        <v>364</v>
      </c>
      <c r="M81">
        <v>27</v>
      </c>
      <c r="N81">
        <v>0</v>
      </c>
      <c r="O81">
        <v>0</v>
      </c>
      <c r="P81">
        <v>4</v>
      </c>
      <c r="Q81">
        <v>1.68</v>
      </c>
      <c r="R81">
        <v>4</v>
      </c>
      <c r="S81">
        <v>20.28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2</v>
      </c>
      <c r="AC81">
        <v>0</v>
      </c>
      <c r="AD81">
        <v>0</v>
      </c>
      <c r="AE81">
        <v>2</v>
      </c>
      <c r="AF81">
        <v>0</v>
      </c>
      <c r="AG81">
        <v>2</v>
      </c>
      <c r="AH81">
        <v>0</v>
      </c>
      <c r="AI81">
        <v>0</v>
      </c>
      <c r="AJ81">
        <v>0</v>
      </c>
      <c r="AK81">
        <v>2</v>
      </c>
      <c r="AL81">
        <v>2</v>
      </c>
      <c r="AM81">
        <v>21</v>
      </c>
      <c r="AN81" t="s">
        <v>501</v>
      </c>
      <c r="AO81" t="s">
        <v>502</v>
      </c>
    </row>
    <row r="82" spans="1:41" x14ac:dyDescent="0.25">
      <c r="A82" t="s">
        <v>421</v>
      </c>
      <c r="B82">
        <v>10459</v>
      </c>
      <c r="C82" t="s">
        <v>510</v>
      </c>
      <c r="D82" t="s">
        <v>511</v>
      </c>
      <c r="E82">
        <v>14</v>
      </c>
      <c r="F82">
        <v>2</v>
      </c>
      <c r="G82">
        <v>0</v>
      </c>
      <c r="H82" t="s">
        <v>512</v>
      </c>
      <c r="I82" t="s">
        <v>513</v>
      </c>
      <c r="J82">
        <v>5.07</v>
      </c>
      <c r="K82" t="s">
        <v>514</v>
      </c>
      <c r="L82" t="s">
        <v>364</v>
      </c>
      <c r="M82">
        <v>14</v>
      </c>
      <c r="N82">
        <v>0</v>
      </c>
      <c r="O82">
        <v>0</v>
      </c>
      <c r="P82">
        <v>2</v>
      </c>
      <c r="Q82">
        <v>3.4</v>
      </c>
      <c r="R82">
        <v>2</v>
      </c>
      <c r="S82">
        <v>10.32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1</v>
      </c>
      <c r="AF82">
        <v>0</v>
      </c>
      <c r="AG82">
        <v>2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12</v>
      </c>
      <c r="AN82" t="s">
        <v>501</v>
      </c>
      <c r="AO82" t="s">
        <v>502</v>
      </c>
    </row>
    <row r="83" spans="1:41" x14ac:dyDescent="0.25">
      <c r="A83" t="s">
        <v>470</v>
      </c>
      <c r="B83">
        <v>13591</v>
      </c>
      <c r="C83" t="s">
        <v>510</v>
      </c>
      <c r="D83" t="s">
        <v>511</v>
      </c>
      <c r="E83">
        <v>21</v>
      </c>
      <c r="F83">
        <v>2</v>
      </c>
      <c r="G83">
        <v>0</v>
      </c>
      <c r="H83" t="s">
        <v>512</v>
      </c>
      <c r="I83" t="s">
        <v>513</v>
      </c>
      <c r="J83">
        <v>9.3800000000000008</v>
      </c>
      <c r="K83" t="s">
        <v>514</v>
      </c>
      <c r="L83" t="s">
        <v>366</v>
      </c>
      <c r="M83">
        <v>21</v>
      </c>
      <c r="N83">
        <v>2</v>
      </c>
      <c r="O83">
        <v>1.69</v>
      </c>
      <c r="P83">
        <v>4</v>
      </c>
      <c r="Q83">
        <v>3.98</v>
      </c>
      <c r="R83">
        <v>3</v>
      </c>
      <c r="S83">
        <v>10.85</v>
      </c>
      <c r="T83">
        <v>1</v>
      </c>
      <c r="U83">
        <v>0</v>
      </c>
      <c r="V83">
        <v>1</v>
      </c>
      <c r="W83">
        <v>0</v>
      </c>
      <c r="X83">
        <v>0</v>
      </c>
      <c r="Y83">
        <v>1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1</v>
      </c>
      <c r="AF83">
        <v>1</v>
      </c>
      <c r="AG83">
        <v>1</v>
      </c>
      <c r="AH83">
        <v>0</v>
      </c>
      <c r="AI83">
        <v>1</v>
      </c>
      <c r="AJ83">
        <v>0</v>
      </c>
      <c r="AK83">
        <v>2</v>
      </c>
      <c r="AL83">
        <v>0</v>
      </c>
      <c r="AM83">
        <v>16</v>
      </c>
      <c r="AN83" t="s">
        <v>501</v>
      </c>
      <c r="AO83" t="s">
        <v>502</v>
      </c>
    </row>
    <row r="84" spans="1:41" x14ac:dyDescent="0.25">
      <c r="A84" t="s">
        <v>428</v>
      </c>
      <c r="B84">
        <v>32429</v>
      </c>
      <c r="C84" t="s">
        <v>510</v>
      </c>
      <c r="D84" t="s">
        <v>511</v>
      </c>
      <c r="E84">
        <v>40</v>
      </c>
      <c r="F84">
        <v>6</v>
      </c>
      <c r="G84">
        <v>1</v>
      </c>
      <c r="H84" t="s">
        <v>512</v>
      </c>
      <c r="I84" t="s">
        <v>513</v>
      </c>
      <c r="J84">
        <v>40.29</v>
      </c>
      <c r="K84" t="s">
        <v>514</v>
      </c>
      <c r="L84" t="s">
        <v>364</v>
      </c>
      <c r="M84">
        <v>40</v>
      </c>
      <c r="N84">
        <v>4</v>
      </c>
      <c r="O84">
        <v>8.9499999999999993</v>
      </c>
      <c r="P84">
        <v>5</v>
      </c>
      <c r="Q84">
        <v>12.7</v>
      </c>
      <c r="R84">
        <v>5</v>
      </c>
      <c r="S84">
        <v>38.299999999999997</v>
      </c>
      <c r="T84">
        <v>0</v>
      </c>
      <c r="U84">
        <v>0</v>
      </c>
      <c r="V84">
        <v>0</v>
      </c>
      <c r="W84">
        <v>0</v>
      </c>
      <c r="X84">
        <v>1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2</v>
      </c>
      <c r="AF84">
        <v>2</v>
      </c>
      <c r="AG84">
        <v>1</v>
      </c>
      <c r="AH84">
        <v>1</v>
      </c>
      <c r="AI84">
        <v>1</v>
      </c>
      <c r="AJ84">
        <v>0</v>
      </c>
      <c r="AK84">
        <v>1</v>
      </c>
      <c r="AL84">
        <v>1</v>
      </c>
      <c r="AM84">
        <v>33</v>
      </c>
      <c r="AN84" t="s">
        <v>501</v>
      </c>
      <c r="AO84" t="s">
        <v>505</v>
      </c>
    </row>
    <row r="85" spans="1:41" x14ac:dyDescent="0.25">
      <c r="A85" t="s">
        <v>404</v>
      </c>
      <c r="B85">
        <v>20469</v>
      </c>
      <c r="C85" t="s">
        <v>510</v>
      </c>
      <c r="D85" t="s">
        <v>511</v>
      </c>
      <c r="E85">
        <v>31</v>
      </c>
      <c r="F85">
        <v>4</v>
      </c>
      <c r="G85">
        <v>0</v>
      </c>
      <c r="H85" t="s">
        <v>512</v>
      </c>
      <c r="I85" t="s">
        <v>513</v>
      </c>
      <c r="J85">
        <v>18.47</v>
      </c>
      <c r="K85" t="s">
        <v>514</v>
      </c>
      <c r="L85" t="s">
        <v>364</v>
      </c>
      <c r="M85">
        <v>31</v>
      </c>
      <c r="N85">
        <v>5</v>
      </c>
      <c r="O85">
        <v>13.03</v>
      </c>
      <c r="P85">
        <v>6</v>
      </c>
      <c r="Q85">
        <v>14.89</v>
      </c>
      <c r="R85">
        <v>7</v>
      </c>
      <c r="S85">
        <v>58.14</v>
      </c>
      <c r="T85">
        <v>0</v>
      </c>
      <c r="U85">
        <v>0</v>
      </c>
      <c r="V85">
        <v>0</v>
      </c>
      <c r="W85">
        <v>0</v>
      </c>
      <c r="X85">
        <v>1</v>
      </c>
      <c r="Y85">
        <v>0</v>
      </c>
      <c r="Z85">
        <v>0</v>
      </c>
      <c r="AA85">
        <v>0</v>
      </c>
      <c r="AB85">
        <v>4</v>
      </c>
      <c r="AC85">
        <v>0</v>
      </c>
      <c r="AD85">
        <v>0</v>
      </c>
      <c r="AE85">
        <v>2</v>
      </c>
      <c r="AF85">
        <v>3</v>
      </c>
      <c r="AG85">
        <v>2</v>
      </c>
      <c r="AH85">
        <v>0</v>
      </c>
      <c r="AI85">
        <v>2</v>
      </c>
      <c r="AJ85">
        <v>0</v>
      </c>
      <c r="AK85">
        <v>1</v>
      </c>
      <c r="AL85">
        <v>0</v>
      </c>
      <c r="AM85">
        <v>23</v>
      </c>
      <c r="AN85" t="s">
        <v>501</v>
      </c>
      <c r="AO85" t="s">
        <v>504</v>
      </c>
    </row>
    <row r="86" spans="1:41" x14ac:dyDescent="0.25">
      <c r="A86" t="s">
        <v>408</v>
      </c>
      <c r="B86">
        <v>10693</v>
      </c>
      <c r="C86" t="s">
        <v>510</v>
      </c>
      <c r="D86" t="s">
        <v>511</v>
      </c>
      <c r="E86">
        <v>18</v>
      </c>
      <c r="F86">
        <v>3</v>
      </c>
      <c r="G86">
        <v>0</v>
      </c>
      <c r="H86" t="s">
        <v>512</v>
      </c>
      <c r="I86" t="s">
        <v>513</v>
      </c>
      <c r="J86">
        <v>15.34</v>
      </c>
      <c r="K86" t="s">
        <v>514</v>
      </c>
      <c r="L86" t="s">
        <v>364</v>
      </c>
      <c r="M86">
        <v>18</v>
      </c>
      <c r="N86">
        <v>4</v>
      </c>
      <c r="O86">
        <v>11.61</v>
      </c>
      <c r="P86">
        <v>5</v>
      </c>
      <c r="Q86">
        <v>11.01</v>
      </c>
      <c r="R86">
        <v>6</v>
      </c>
      <c r="S86">
        <v>49.41</v>
      </c>
      <c r="T86">
        <v>0</v>
      </c>
      <c r="U86">
        <v>0</v>
      </c>
      <c r="V86">
        <v>0</v>
      </c>
      <c r="W86">
        <v>0</v>
      </c>
      <c r="X86">
        <v>0</v>
      </c>
      <c r="Y86">
        <v>1</v>
      </c>
      <c r="Z86">
        <v>0</v>
      </c>
      <c r="AA86">
        <v>0</v>
      </c>
      <c r="AB86">
        <v>2</v>
      </c>
      <c r="AC86">
        <v>0</v>
      </c>
      <c r="AD86">
        <v>0</v>
      </c>
      <c r="AE86">
        <v>2</v>
      </c>
      <c r="AF86">
        <v>4</v>
      </c>
      <c r="AG86">
        <v>1</v>
      </c>
      <c r="AH86">
        <v>0</v>
      </c>
      <c r="AI86">
        <v>0</v>
      </c>
      <c r="AJ86">
        <v>0</v>
      </c>
      <c r="AK86">
        <v>0</v>
      </c>
      <c r="AL86">
        <v>1</v>
      </c>
      <c r="AM86">
        <v>12</v>
      </c>
      <c r="AN86" t="s">
        <v>501</v>
      </c>
      <c r="AO86" t="s">
        <v>504</v>
      </c>
    </row>
    <row r="87" spans="1:41" x14ac:dyDescent="0.25">
      <c r="A87" t="s">
        <v>468</v>
      </c>
      <c r="B87">
        <v>10383</v>
      </c>
      <c r="C87" t="s">
        <v>510</v>
      </c>
      <c r="D87" t="s">
        <v>511</v>
      </c>
      <c r="E87">
        <v>16</v>
      </c>
      <c r="F87">
        <v>3</v>
      </c>
      <c r="G87">
        <v>0</v>
      </c>
      <c r="H87" t="s">
        <v>512</v>
      </c>
      <c r="I87" t="s">
        <v>513</v>
      </c>
      <c r="J87">
        <v>8.26</v>
      </c>
      <c r="K87" t="s">
        <v>514</v>
      </c>
      <c r="L87" t="s">
        <v>364</v>
      </c>
      <c r="M87">
        <v>16</v>
      </c>
      <c r="N87">
        <v>1</v>
      </c>
      <c r="O87">
        <v>5.15</v>
      </c>
      <c r="P87">
        <v>1</v>
      </c>
      <c r="Q87">
        <v>1.9</v>
      </c>
      <c r="R87">
        <v>2</v>
      </c>
      <c r="S87">
        <v>14.07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1</v>
      </c>
      <c r="AC87">
        <v>0</v>
      </c>
      <c r="AD87">
        <v>0</v>
      </c>
      <c r="AE87">
        <v>1</v>
      </c>
      <c r="AF87">
        <v>1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1</v>
      </c>
      <c r="AM87">
        <v>14</v>
      </c>
      <c r="AN87" t="s">
        <v>501</v>
      </c>
      <c r="AO87" t="s">
        <v>502</v>
      </c>
    </row>
    <row r="88" spans="1:41" x14ac:dyDescent="0.25">
      <c r="A88" t="s">
        <v>392</v>
      </c>
      <c r="B88">
        <v>18342</v>
      </c>
      <c r="C88" t="s">
        <v>510</v>
      </c>
      <c r="D88" t="s">
        <v>511</v>
      </c>
      <c r="E88">
        <v>30</v>
      </c>
      <c r="F88">
        <v>5</v>
      </c>
      <c r="G88">
        <v>2</v>
      </c>
      <c r="H88" t="s">
        <v>512</v>
      </c>
      <c r="I88" t="s">
        <v>513</v>
      </c>
      <c r="J88">
        <v>47.43</v>
      </c>
      <c r="K88" t="s">
        <v>516</v>
      </c>
      <c r="L88" t="s">
        <v>364</v>
      </c>
      <c r="M88">
        <v>30</v>
      </c>
      <c r="N88">
        <v>1</v>
      </c>
      <c r="O88">
        <v>4.34</v>
      </c>
      <c r="P88">
        <v>3</v>
      </c>
      <c r="Q88">
        <v>5.91</v>
      </c>
      <c r="R88">
        <v>4</v>
      </c>
      <c r="S88">
        <v>33.72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1</v>
      </c>
      <c r="AC88">
        <v>0</v>
      </c>
      <c r="AD88">
        <v>0</v>
      </c>
      <c r="AE88">
        <v>2</v>
      </c>
      <c r="AF88">
        <v>1</v>
      </c>
      <c r="AG88">
        <v>1</v>
      </c>
      <c r="AH88">
        <v>0</v>
      </c>
      <c r="AI88">
        <v>0</v>
      </c>
      <c r="AJ88">
        <v>0</v>
      </c>
      <c r="AK88">
        <v>1</v>
      </c>
      <c r="AL88">
        <v>2</v>
      </c>
      <c r="AM88">
        <v>25</v>
      </c>
      <c r="AN88" t="s">
        <v>501</v>
      </c>
      <c r="AO88" t="s">
        <v>502</v>
      </c>
    </row>
    <row r="89" spans="1:41" x14ac:dyDescent="0.25">
      <c r="A89" t="s">
        <v>465</v>
      </c>
      <c r="B89">
        <v>16820</v>
      </c>
      <c r="C89" t="s">
        <v>510</v>
      </c>
      <c r="D89" t="s">
        <v>511</v>
      </c>
      <c r="E89">
        <v>28</v>
      </c>
      <c r="F89">
        <v>4</v>
      </c>
      <c r="G89">
        <v>0</v>
      </c>
      <c r="H89" t="s">
        <v>512</v>
      </c>
      <c r="I89" t="s">
        <v>513</v>
      </c>
      <c r="J89">
        <v>37.33</v>
      </c>
      <c r="K89" t="s">
        <v>516</v>
      </c>
      <c r="L89" t="s">
        <v>364</v>
      </c>
      <c r="M89">
        <v>28</v>
      </c>
      <c r="N89">
        <v>2</v>
      </c>
      <c r="O89">
        <v>5.72</v>
      </c>
      <c r="P89">
        <v>3</v>
      </c>
      <c r="Q89">
        <v>2.59</v>
      </c>
      <c r="R89">
        <v>4</v>
      </c>
      <c r="S89">
        <v>32.46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2</v>
      </c>
      <c r="AC89">
        <v>0</v>
      </c>
      <c r="AD89">
        <v>0</v>
      </c>
      <c r="AE89">
        <v>2</v>
      </c>
      <c r="AF89">
        <v>2</v>
      </c>
      <c r="AG89">
        <v>0</v>
      </c>
      <c r="AH89">
        <v>0</v>
      </c>
      <c r="AI89">
        <v>0</v>
      </c>
      <c r="AJ89">
        <v>0</v>
      </c>
      <c r="AK89">
        <v>1</v>
      </c>
      <c r="AL89">
        <v>2</v>
      </c>
      <c r="AM89">
        <v>23</v>
      </c>
      <c r="AN89" t="s">
        <v>501</v>
      </c>
      <c r="AO89" t="s">
        <v>502</v>
      </c>
    </row>
    <row r="90" spans="1:41" x14ac:dyDescent="0.25">
      <c r="A90" t="s">
        <v>448</v>
      </c>
      <c r="B90">
        <v>19126</v>
      </c>
      <c r="C90" t="s">
        <v>510</v>
      </c>
      <c r="D90" t="s">
        <v>511</v>
      </c>
      <c r="E90">
        <v>22</v>
      </c>
      <c r="F90">
        <v>3</v>
      </c>
      <c r="G90">
        <v>0</v>
      </c>
      <c r="H90" t="s">
        <v>512</v>
      </c>
      <c r="I90" t="s">
        <v>513</v>
      </c>
      <c r="J90">
        <v>49.01</v>
      </c>
      <c r="K90" t="s">
        <v>516</v>
      </c>
      <c r="L90" t="s">
        <v>364</v>
      </c>
      <c r="M90">
        <v>22</v>
      </c>
      <c r="N90">
        <v>6</v>
      </c>
      <c r="O90">
        <v>16.96</v>
      </c>
      <c r="P90">
        <v>5</v>
      </c>
      <c r="Q90">
        <v>8.81</v>
      </c>
      <c r="R90">
        <v>7</v>
      </c>
      <c r="S90">
        <v>51.7</v>
      </c>
      <c r="T90">
        <v>0</v>
      </c>
      <c r="U90">
        <v>0</v>
      </c>
      <c r="V90">
        <v>0</v>
      </c>
      <c r="W90">
        <v>0</v>
      </c>
      <c r="X90">
        <v>0</v>
      </c>
      <c r="Y90">
        <v>2</v>
      </c>
      <c r="Z90">
        <v>0</v>
      </c>
      <c r="AA90">
        <v>0</v>
      </c>
      <c r="AB90">
        <v>2</v>
      </c>
      <c r="AC90">
        <v>0</v>
      </c>
      <c r="AD90">
        <v>0</v>
      </c>
      <c r="AE90">
        <v>3</v>
      </c>
      <c r="AF90">
        <v>5</v>
      </c>
      <c r="AG90">
        <v>0</v>
      </c>
      <c r="AH90">
        <v>0</v>
      </c>
      <c r="AI90">
        <v>1</v>
      </c>
      <c r="AJ90">
        <v>0</v>
      </c>
      <c r="AK90">
        <v>0</v>
      </c>
      <c r="AL90">
        <v>1</v>
      </c>
      <c r="AM90">
        <v>15</v>
      </c>
      <c r="AN90" t="s">
        <v>501</v>
      </c>
      <c r="AO90" t="s">
        <v>504</v>
      </c>
    </row>
    <row r="91" spans="1:41" x14ac:dyDescent="0.25">
      <c r="A91" t="s">
        <v>414</v>
      </c>
      <c r="B91">
        <v>10169</v>
      </c>
      <c r="C91" t="s">
        <v>510</v>
      </c>
      <c r="D91" t="s">
        <v>511</v>
      </c>
      <c r="E91">
        <v>11</v>
      </c>
      <c r="F91">
        <v>1</v>
      </c>
      <c r="G91">
        <v>0</v>
      </c>
      <c r="H91" t="s">
        <v>512</v>
      </c>
      <c r="I91" t="s">
        <v>513</v>
      </c>
      <c r="J91">
        <v>14.48</v>
      </c>
      <c r="K91" t="s">
        <v>514</v>
      </c>
      <c r="L91" t="s">
        <v>364</v>
      </c>
      <c r="M91">
        <v>11</v>
      </c>
      <c r="N91">
        <v>0</v>
      </c>
      <c r="O91">
        <v>0</v>
      </c>
      <c r="P91">
        <v>2</v>
      </c>
      <c r="Q91">
        <v>1.72</v>
      </c>
      <c r="R91">
        <v>2</v>
      </c>
      <c r="S91">
        <v>13.08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1</v>
      </c>
      <c r="AF91">
        <v>0</v>
      </c>
      <c r="AG91">
        <v>2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9</v>
      </c>
      <c r="AN91" t="s">
        <v>501</v>
      </c>
      <c r="AO91" t="s">
        <v>502</v>
      </c>
    </row>
    <row r="92" spans="1:41" x14ac:dyDescent="0.25">
      <c r="A92" t="s">
        <v>382</v>
      </c>
      <c r="B92">
        <v>10091</v>
      </c>
      <c r="C92" t="s">
        <v>510</v>
      </c>
      <c r="D92" t="s">
        <v>511</v>
      </c>
      <c r="E92">
        <v>9</v>
      </c>
      <c r="F92">
        <v>0</v>
      </c>
      <c r="G92">
        <v>4</v>
      </c>
      <c r="H92" t="s">
        <v>512</v>
      </c>
      <c r="I92" t="s">
        <v>513</v>
      </c>
      <c r="J92">
        <v>18.399999999999999</v>
      </c>
      <c r="K92" t="s">
        <v>516</v>
      </c>
      <c r="L92" t="s">
        <v>366</v>
      </c>
      <c r="M92">
        <v>9</v>
      </c>
      <c r="N92">
        <v>6</v>
      </c>
      <c r="O92">
        <v>8.0500000000000007</v>
      </c>
      <c r="P92">
        <v>6</v>
      </c>
      <c r="Q92">
        <v>43.889999999999901</v>
      </c>
      <c r="R92">
        <v>6</v>
      </c>
      <c r="S92">
        <v>60</v>
      </c>
      <c r="T92">
        <v>4</v>
      </c>
      <c r="U92">
        <v>0</v>
      </c>
      <c r="V92">
        <v>4</v>
      </c>
      <c r="W92">
        <v>0</v>
      </c>
      <c r="X92">
        <v>0</v>
      </c>
      <c r="Y92">
        <v>0</v>
      </c>
      <c r="Z92">
        <v>4</v>
      </c>
      <c r="AA92">
        <v>0</v>
      </c>
      <c r="AB92">
        <v>1</v>
      </c>
      <c r="AC92">
        <v>0</v>
      </c>
      <c r="AD92">
        <v>0</v>
      </c>
      <c r="AE92">
        <v>0</v>
      </c>
      <c r="AF92">
        <v>6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3</v>
      </c>
      <c r="AN92" t="s">
        <v>503</v>
      </c>
      <c r="AO92" t="s">
        <v>502</v>
      </c>
    </row>
    <row r="93" spans="1:41" x14ac:dyDescent="0.25">
      <c r="A93" t="s">
        <v>373</v>
      </c>
      <c r="B93">
        <v>21682</v>
      </c>
      <c r="C93" t="s">
        <v>510</v>
      </c>
      <c r="D93" t="s">
        <v>511</v>
      </c>
      <c r="E93">
        <v>32</v>
      </c>
      <c r="F93">
        <v>3</v>
      </c>
      <c r="G93">
        <v>1</v>
      </c>
      <c r="H93" t="s">
        <v>512</v>
      </c>
      <c r="I93" t="s">
        <v>513</v>
      </c>
      <c r="J93">
        <v>38.56</v>
      </c>
      <c r="K93" t="s">
        <v>514</v>
      </c>
      <c r="L93" t="s">
        <v>364</v>
      </c>
      <c r="M93">
        <v>32</v>
      </c>
      <c r="N93">
        <v>3</v>
      </c>
      <c r="O93">
        <v>10.6</v>
      </c>
      <c r="P93">
        <v>5</v>
      </c>
      <c r="Q93">
        <v>12.739999999999901</v>
      </c>
      <c r="R93">
        <v>7</v>
      </c>
      <c r="S93">
        <v>47.019999999999897</v>
      </c>
      <c r="T93">
        <v>1</v>
      </c>
      <c r="U93">
        <v>0</v>
      </c>
      <c r="V93">
        <v>1</v>
      </c>
      <c r="W93">
        <v>0</v>
      </c>
      <c r="X93">
        <v>0</v>
      </c>
      <c r="Y93">
        <v>0</v>
      </c>
      <c r="Z93">
        <v>1</v>
      </c>
      <c r="AA93">
        <v>0</v>
      </c>
      <c r="AB93">
        <v>1</v>
      </c>
      <c r="AC93">
        <v>0</v>
      </c>
      <c r="AD93">
        <v>0</v>
      </c>
      <c r="AE93">
        <v>2</v>
      </c>
      <c r="AF93">
        <v>2</v>
      </c>
      <c r="AG93">
        <v>2</v>
      </c>
      <c r="AH93">
        <v>0</v>
      </c>
      <c r="AI93">
        <v>1</v>
      </c>
      <c r="AJ93">
        <v>0</v>
      </c>
      <c r="AK93">
        <v>1</v>
      </c>
      <c r="AL93">
        <v>2</v>
      </c>
      <c r="AM93">
        <v>24</v>
      </c>
      <c r="AN93" t="s">
        <v>503</v>
      </c>
      <c r="AO93" t="s">
        <v>504</v>
      </c>
    </row>
    <row r="94" spans="1:41" x14ac:dyDescent="0.25">
      <c r="A94" t="s">
        <v>415</v>
      </c>
      <c r="B94">
        <v>12490</v>
      </c>
      <c r="C94" t="s">
        <v>510</v>
      </c>
      <c r="D94" t="s">
        <v>511</v>
      </c>
      <c r="E94">
        <v>14</v>
      </c>
      <c r="F94">
        <v>2</v>
      </c>
      <c r="G94">
        <v>2</v>
      </c>
      <c r="H94" t="s">
        <v>512</v>
      </c>
      <c r="I94" t="s">
        <v>513</v>
      </c>
      <c r="J94">
        <v>8.6300000000000008</v>
      </c>
      <c r="K94" t="s">
        <v>514</v>
      </c>
      <c r="L94" t="s">
        <v>362</v>
      </c>
      <c r="M94">
        <v>14</v>
      </c>
      <c r="N94">
        <v>2</v>
      </c>
      <c r="O94">
        <v>8.51</v>
      </c>
      <c r="P94">
        <v>3</v>
      </c>
      <c r="Q94">
        <v>11.64</v>
      </c>
      <c r="R94">
        <v>3</v>
      </c>
      <c r="S94">
        <v>22.49</v>
      </c>
      <c r="T94">
        <v>0</v>
      </c>
      <c r="U94">
        <v>0</v>
      </c>
      <c r="V94">
        <v>0</v>
      </c>
      <c r="W94">
        <v>0</v>
      </c>
      <c r="X94">
        <v>0</v>
      </c>
      <c r="Y94">
        <v>1</v>
      </c>
      <c r="Z94">
        <v>0</v>
      </c>
      <c r="AA94">
        <v>0</v>
      </c>
      <c r="AB94">
        <v>1</v>
      </c>
      <c r="AC94">
        <v>0</v>
      </c>
      <c r="AD94">
        <v>0</v>
      </c>
      <c r="AE94">
        <v>1</v>
      </c>
      <c r="AF94">
        <v>2</v>
      </c>
      <c r="AG94">
        <v>1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11</v>
      </c>
      <c r="AN94" t="s">
        <v>501</v>
      </c>
      <c r="AO94" t="s">
        <v>502</v>
      </c>
    </row>
    <row r="95" spans="1:41" x14ac:dyDescent="0.25">
      <c r="A95" t="s">
        <v>451</v>
      </c>
      <c r="B95">
        <v>21161</v>
      </c>
      <c r="C95" t="s">
        <v>510</v>
      </c>
      <c r="D95" t="s">
        <v>511</v>
      </c>
      <c r="E95">
        <v>32</v>
      </c>
      <c r="F95">
        <v>9</v>
      </c>
      <c r="G95">
        <v>0</v>
      </c>
      <c r="H95" t="s">
        <v>512</v>
      </c>
      <c r="I95" t="s">
        <v>513</v>
      </c>
      <c r="J95">
        <v>48.56</v>
      </c>
      <c r="K95" t="s">
        <v>516</v>
      </c>
      <c r="L95" t="s">
        <v>364</v>
      </c>
      <c r="M95">
        <v>32</v>
      </c>
      <c r="N95">
        <v>6</v>
      </c>
      <c r="O95">
        <v>12.579999999999901</v>
      </c>
      <c r="P95">
        <v>5</v>
      </c>
      <c r="Q95">
        <v>10.15</v>
      </c>
      <c r="R95">
        <v>6</v>
      </c>
      <c r="S95">
        <v>44.56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2</v>
      </c>
      <c r="AC95">
        <v>0</v>
      </c>
      <c r="AD95">
        <v>0</v>
      </c>
      <c r="AE95">
        <v>2</v>
      </c>
      <c r="AF95">
        <v>1</v>
      </c>
      <c r="AG95">
        <v>4</v>
      </c>
      <c r="AH95">
        <v>0</v>
      </c>
      <c r="AI95">
        <v>1</v>
      </c>
      <c r="AJ95">
        <v>4</v>
      </c>
      <c r="AK95">
        <v>0</v>
      </c>
      <c r="AL95">
        <v>0</v>
      </c>
      <c r="AM95">
        <v>22</v>
      </c>
      <c r="AN95" t="s">
        <v>501</v>
      </c>
      <c r="AO95" t="s">
        <v>504</v>
      </c>
    </row>
    <row r="96" spans="1:41" x14ac:dyDescent="0.25">
      <c r="A96" t="s">
        <v>409</v>
      </c>
      <c r="B96">
        <v>17620</v>
      </c>
      <c r="C96" t="s">
        <v>519</v>
      </c>
      <c r="D96">
        <v>10371</v>
      </c>
      <c r="E96">
        <v>24</v>
      </c>
      <c r="F96">
        <v>3</v>
      </c>
      <c r="G96">
        <v>3</v>
      </c>
      <c r="H96" t="s">
        <v>512</v>
      </c>
      <c r="I96" t="s">
        <v>513</v>
      </c>
      <c r="J96">
        <v>8.0500000000000007</v>
      </c>
      <c r="K96" t="s">
        <v>514</v>
      </c>
      <c r="L96" t="s">
        <v>366</v>
      </c>
      <c r="M96">
        <v>24</v>
      </c>
      <c r="N96">
        <v>6</v>
      </c>
      <c r="O96">
        <v>2.0099999999999998</v>
      </c>
      <c r="P96">
        <v>7</v>
      </c>
      <c r="Q96">
        <v>8.84</v>
      </c>
      <c r="R96">
        <v>6</v>
      </c>
      <c r="S96">
        <v>34.19</v>
      </c>
      <c r="T96">
        <v>0</v>
      </c>
      <c r="U96">
        <v>0</v>
      </c>
      <c r="V96">
        <v>0</v>
      </c>
      <c r="W96">
        <v>1</v>
      </c>
      <c r="X96">
        <v>0</v>
      </c>
      <c r="Y96">
        <v>2</v>
      </c>
      <c r="Z96">
        <v>0</v>
      </c>
      <c r="AA96">
        <v>0</v>
      </c>
      <c r="AB96">
        <v>1</v>
      </c>
      <c r="AC96">
        <v>0</v>
      </c>
      <c r="AD96">
        <v>2</v>
      </c>
      <c r="AE96">
        <v>1</v>
      </c>
      <c r="AF96">
        <v>4</v>
      </c>
      <c r="AG96">
        <v>0</v>
      </c>
      <c r="AH96">
        <v>2</v>
      </c>
      <c r="AI96">
        <v>0</v>
      </c>
      <c r="AJ96">
        <v>0</v>
      </c>
      <c r="AK96">
        <v>1</v>
      </c>
      <c r="AL96">
        <v>2</v>
      </c>
      <c r="AM96">
        <v>15</v>
      </c>
      <c r="AN96" t="s">
        <v>501</v>
      </c>
      <c r="AO96" t="s">
        <v>504</v>
      </c>
    </row>
    <row r="97" spans="1:41" x14ac:dyDescent="0.25">
      <c r="A97" t="s">
        <v>394</v>
      </c>
      <c r="B97">
        <v>20579</v>
      </c>
      <c r="C97" t="s">
        <v>510</v>
      </c>
      <c r="D97" t="s">
        <v>511</v>
      </c>
      <c r="E97">
        <v>32</v>
      </c>
      <c r="F97">
        <v>2</v>
      </c>
      <c r="G97">
        <v>0</v>
      </c>
      <c r="H97" t="s">
        <v>512</v>
      </c>
      <c r="I97" t="s">
        <v>513</v>
      </c>
      <c r="J97">
        <v>9.98</v>
      </c>
      <c r="K97" t="s">
        <v>514</v>
      </c>
      <c r="L97" t="s">
        <v>364</v>
      </c>
      <c r="M97">
        <v>32</v>
      </c>
      <c r="N97">
        <v>2</v>
      </c>
      <c r="O97">
        <v>0.04</v>
      </c>
      <c r="P97">
        <v>2</v>
      </c>
      <c r="Q97">
        <v>0.04</v>
      </c>
      <c r="R97">
        <v>1</v>
      </c>
      <c r="S97">
        <v>10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1</v>
      </c>
      <c r="AF97">
        <v>0</v>
      </c>
      <c r="AG97">
        <v>0</v>
      </c>
      <c r="AH97">
        <v>2</v>
      </c>
      <c r="AI97">
        <v>0</v>
      </c>
      <c r="AJ97">
        <v>0</v>
      </c>
      <c r="AK97">
        <v>0</v>
      </c>
      <c r="AL97">
        <v>1</v>
      </c>
      <c r="AM97">
        <v>29</v>
      </c>
      <c r="AN97" t="s">
        <v>501</v>
      </c>
      <c r="AO97" t="s">
        <v>502</v>
      </c>
    </row>
    <row r="98" spans="1:41" x14ac:dyDescent="0.25">
      <c r="A98" t="s">
        <v>370</v>
      </c>
      <c r="B98">
        <v>12712</v>
      </c>
      <c r="C98" t="s">
        <v>510</v>
      </c>
      <c r="D98" t="s">
        <v>511</v>
      </c>
      <c r="E98">
        <v>16</v>
      </c>
      <c r="F98">
        <v>3</v>
      </c>
      <c r="G98">
        <v>0</v>
      </c>
      <c r="H98" t="s">
        <v>512</v>
      </c>
      <c r="I98" t="s">
        <v>513</v>
      </c>
      <c r="J98">
        <v>18.420000000000002</v>
      </c>
      <c r="K98" t="s">
        <v>514</v>
      </c>
      <c r="L98" t="s">
        <v>364</v>
      </c>
      <c r="M98">
        <v>16</v>
      </c>
      <c r="N98">
        <v>4</v>
      </c>
      <c r="O98">
        <v>11.61</v>
      </c>
      <c r="P98">
        <v>4</v>
      </c>
      <c r="Q98">
        <v>8.16</v>
      </c>
      <c r="R98">
        <v>5</v>
      </c>
      <c r="S98">
        <v>39.21</v>
      </c>
      <c r="T98">
        <v>0</v>
      </c>
      <c r="U98">
        <v>0</v>
      </c>
      <c r="V98">
        <v>0</v>
      </c>
      <c r="W98">
        <v>0</v>
      </c>
      <c r="X98">
        <v>0</v>
      </c>
      <c r="Y98">
        <v>1</v>
      </c>
      <c r="Z98">
        <v>0</v>
      </c>
      <c r="AA98">
        <v>0</v>
      </c>
      <c r="AB98">
        <v>2</v>
      </c>
      <c r="AC98">
        <v>0</v>
      </c>
      <c r="AD98">
        <v>0</v>
      </c>
      <c r="AE98">
        <v>2</v>
      </c>
      <c r="AF98">
        <v>4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1</v>
      </c>
      <c r="AM98">
        <v>11</v>
      </c>
      <c r="AN98" t="s">
        <v>501</v>
      </c>
      <c r="AO98" t="s">
        <v>505</v>
      </c>
    </row>
    <row r="99" spans="1:41" x14ac:dyDescent="0.25">
      <c r="A99" t="s">
        <v>420</v>
      </c>
      <c r="B99">
        <v>29607</v>
      </c>
      <c r="C99" t="s">
        <v>519</v>
      </c>
      <c r="D99">
        <v>17071</v>
      </c>
      <c r="E99">
        <v>46</v>
      </c>
      <c r="F99">
        <v>3</v>
      </c>
      <c r="G99">
        <v>6</v>
      </c>
      <c r="H99" t="s">
        <v>512</v>
      </c>
      <c r="I99" t="s">
        <v>513</v>
      </c>
      <c r="J99">
        <v>27.64</v>
      </c>
      <c r="K99" t="s">
        <v>514</v>
      </c>
      <c r="L99" t="s">
        <v>366</v>
      </c>
      <c r="M99">
        <v>46</v>
      </c>
      <c r="N99">
        <v>10</v>
      </c>
      <c r="O99">
        <v>2.3499999999999899</v>
      </c>
      <c r="P99">
        <v>12</v>
      </c>
      <c r="Q99">
        <v>4.38</v>
      </c>
      <c r="R99">
        <v>8</v>
      </c>
      <c r="S99">
        <v>32.49</v>
      </c>
      <c r="T99">
        <v>5</v>
      </c>
      <c r="U99">
        <v>1</v>
      </c>
      <c r="V99">
        <v>3</v>
      </c>
      <c r="W99">
        <v>2</v>
      </c>
      <c r="X99">
        <v>0</v>
      </c>
      <c r="Y99">
        <v>3</v>
      </c>
      <c r="Z99">
        <v>0</v>
      </c>
      <c r="AA99">
        <v>0</v>
      </c>
      <c r="AB99">
        <v>1</v>
      </c>
      <c r="AC99">
        <v>0</v>
      </c>
      <c r="AD99">
        <v>0</v>
      </c>
      <c r="AE99">
        <v>0</v>
      </c>
      <c r="AF99">
        <v>4</v>
      </c>
      <c r="AG99">
        <v>1</v>
      </c>
      <c r="AH99">
        <v>5</v>
      </c>
      <c r="AI99">
        <v>0</v>
      </c>
      <c r="AJ99">
        <v>1</v>
      </c>
      <c r="AK99">
        <v>2</v>
      </c>
      <c r="AL99">
        <v>3</v>
      </c>
      <c r="AM99">
        <v>30</v>
      </c>
      <c r="AN99" t="s">
        <v>501</v>
      </c>
      <c r="AO99" t="s">
        <v>502</v>
      </c>
    </row>
    <row r="100" spans="1:41" x14ac:dyDescent="0.25">
      <c r="A100" t="s">
        <v>361</v>
      </c>
      <c r="B100">
        <v>16771</v>
      </c>
      <c r="C100" t="s">
        <v>510</v>
      </c>
      <c r="D100" t="s">
        <v>511</v>
      </c>
      <c r="E100">
        <v>10</v>
      </c>
      <c r="F100">
        <v>1</v>
      </c>
      <c r="G100">
        <v>3</v>
      </c>
      <c r="H100" t="s">
        <v>512</v>
      </c>
      <c r="I100" t="s">
        <v>513</v>
      </c>
      <c r="J100">
        <v>31.39</v>
      </c>
      <c r="K100" t="s">
        <v>516</v>
      </c>
      <c r="L100" t="s">
        <v>362</v>
      </c>
      <c r="M100">
        <v>10</v>
      </c>
      <c r="N100">
        <v>2</v>
      </c>
      <c r="O100">
        <v>8.51</v>
      </c>
      <c r="P100">
        <v>3</v>
      </c>
      <c r="Q100">
        <v>8.83</v>
      </c>
      <c r="R100">
        <v>3</v>
      </c>
      <c r="S100">
        <v>22.49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1</v>
      </c>
      <c r="Z100">
        <v>0</v>
      </c>
      <c r="AA100">
        <v>0</v>
      </c>
      <c r="AB100">
        <v>1</v>
      </c>
      <c r="AC100">
        <v>0</v>
      </c>
      <c r="AD100">
        <v>0</v>
      </c>
      <c r="AE100">
        <v>1</v>
      </c>
      <c r="AF100">
        <v>2</v>
      </c>
      <c r="AG100">
        <v>0</v>
      </c>
      <c r="AH100">
        <v>0</v>
      </c>
      <c r="AI100">
        <v>0</v>
      </c>
      <c r="AJ100">
        <v>0</v>
      </c>
      <c r="AK100">
        <v>1</v>
      </c>
      <c r="AL100">
        <v>1</v>
      </c>
      <c r="AM100">
        <v>6</v>
      </c>
      <c r="AN100" t="s">
        <v>501</v>
      </c>
      <c r="AO100" t="s">
        <v>502</v>
      </c>
    </row>
    <row r="101" spans="1:41" x14ac:dyDescent="0.25">
      <c r="A101" t="s">
        <v>418</v>
      </c>
      <c r="B101">
        <v>15543</v>
      </c>
      <c r="C101" t="s">
        <v>510</v>
      </c>
      <c r="D101" t="s">
        <v>511</v>
      </c>
      <c r="E101">
        <v>20</v>
      </c>
      <c r="F101">
        <v>1</v>
      </c>
      <c r="G101">
        <v>4</v>
      </c>
      <c r="H101" t="s">
        <v>512</v>
      </c>
      <c r="I101" t="s">
        <v>513</v>
      </c>
      <c r="J101">
        <v>13.82</v>
      </c>
      <c r="K101" t="s">
        <v>514</v>
      </c>
      <c r="L101" t="s">
        <v>362</v>
      </c>
      <c r="M101">
        <v>20</v>
      </c>
      <c r="N101">
        <v>4</v>
      </c>
      <c r="O101">
        <v>2.9099999999999899</v>
      </c>
      <c r="P101">
        <v>4</v>
      </c>
      <c r="Q101">
        <v>2.8</v>
      </c>
      <c r="R101">
        <v>2</v>
      </c>
      <c r="S101">
        <v>16.23</v>
      </c>
      <c r="T101">
        <v>0</v>
      </c>
      <c r="U101">
        <v>2</v>
      </c>
      <c r="V101">
        <v>0</v>
      </c>
      <c r="W101">
        <v>1</v>
      </c>
      <c r="X101">
        <v>0</v>
      </c>
      <c r="Y101">
        <v>0</v>
      </c>
      <c r="Z101">
        <v>0</v>
      </c>
      <c r="AA101">
        <v>0</v>
      </c>
      <c r="AB101">
        <v>1</v>
      </c>
      <c r="AC101">
        <v>0</v>
      </c>
      <c r="AD101">
        <v>0</v>
      </c>
      <c r="AE101">
        <v>1</v>
      </c>
      <c r="AF101">
        <v>1</v>
      </c>
      <c r="AG101">
        <v>1</v>
      </c>
      <c r="AH101">
        <v>0</v>
      </c>
      <c r="AI101">
        <v>0</v>
      </c>
      <c r="AJ101">
        <v>3</v>
      </c>
      <c r="AK101">
        <v>2</v>
      </c>
      <c r="AL101">
        <v>0</v>
      </c>
      <c r="AM101">
        <v>13</v>
      </c>
      <c r="AN101" t="s">
        <v>501</v>
      </c>
      <c r="AO101" t="s">
        <v>505</v>
      </c>
    </row>
    <row r="102" spans="1:41" x14ac:dyDescent="0.25">
      <c r="A102" t="s">
        <v>433</v>
      </c>
      <c r="B102">
        <v>16601</v>
      </c>
      <c r="C102" t="s">
        <v>510</v>
      </c>
      <c r="D102" t="s">
        <v>511</v>
      </c>
      <c r="E102">
        <v>20</v>
      </c>
      <c r="F102">
        <v>1</v>
      </c>
      <c r="G102">
        <v>1</v>
      </c>
      <c r="H102" t="s">
        <v>512</v>
      </c>
      <c r="I102" t="s">
        <v>513</v>
      </c>
      <c r="J102">
        <v>23.63</v>
      </c>
      <c r="K102" t="s">
        <v>514</v>
      </c>
      <c r="L102" t="s">
        <v>364</v>
      </c>
      <c r="M102">
        <v>20</v>
      </c>
      <c r="N102">
        <v>2</v>
      </c>
      <c r="O102">
        <v>3.61</v>
      </c>
      <c r="P102">
        <v>4</v>
      </c>
      <c r="Q102">
        <v>11.28</v>
      </c>
      <c r="R102">
        <v>3</v>
      </c>
      <c r="S102">
        <v>20.059999999999999</v>
      </c>
      <c r="T102">
        <v>1</v>
      </c>
      <c r="U102">
        <v>0</v>
      </c>
      <c r="V102">
        <v>1</v>
      </c>
      <c r="W102">
        <v>1</v>
      </c>
      <c r="X102">
        <v>0</v>
      </c>
      <c r="Y102">
        <v>0</v>
      </c>
      <c r="Z102">
        <v>1</v>
      </c>
      <c r="AA102">
        <v>0</v>
      </c>
      <c r="AB102">
        <v>0</v>
      </c>
      <c r="AC102">
        <v>0</v>
      </c>
      <c r="AD102">
        <v>0</v>
      </c>
      <c r="AE102">
        <v>1</v>
      </c>
      <c r="AF102">
        <v>1</v>
      </c>
      <c r="AG102">
        <v>1</v>
      </c>
      <c r="AH102">
        <v>1</v>
      </c>
      <c r="AI102">
        <v>0</v>
      </c>
      <c r="AJ102">
        <v>0</v>
      </c>
      <c r="AK102">
        <v>1</v>
      </c>
      <c r="AL102">
        <v>1</v>
      </c>
      <c r="AM102">
        <v>15</v>
      </c>
      <c r="AN102" t="s">
        <v>503</v>
      </c>
      <c r="AO102" t="s">
        <v>505</v>
      </c>
    </row>
    <row r="103" spans="1:41" x14ac:dyDescent="0.25">
      <c r="A103" t="s">
        <v>449</v>
      </c>
      <c r="B103">
        <v>12573</v>
      </c>
      <c r="C103" t="s">
        <v>510</v>
      </c>
      <c r="D103" t="s">
        <v>511</v>
      </c>
      <c r="E103">
        <v>13</v>
      </c>
      <c r="F103">
        <v>0</v>
      </c>
      <c r="G103">
        <v>0</v>
      </c>
      <c r="H103" t="s">
        <v>521</v>
      </c>
      <c r="I103" t="s">
        <v>513</v>
      </c>
      <c r="J103">
        <v>84.1</v>
      </c>
      <c r="K103" t="s">
        <v>516</v>
      </c>
      <c r="L103" t="s">
        <v>364</v>
      </c>
      <c r="M103">
        <v>13</v>
      </c>
      <c r="N103">
        <v>3</v>
      </c>
      <c r="O103">
        <v>2.29</v>
      </c>
      <c r="P103">
        <v>0</v>
      </c>
      <c r="Q103">
        <v>0</v>
      </c>
      <c r="R103">
        <v>3</v>
      </c>
      <c r="S103">
        <v>6.91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1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3</v>
      </c>
      <c r="AJ103">
        <v>0</v>
      </c>
      <c r="AK103">
        <v>0</v>
      </c>
      <c r="AL103">
        <v>0</v>
      </c>
      <c r="AM103">
        <v>10</v>
      </c>
      <c r="AN103" t="s">
        <v>501</v>
      </c>
      <c r="AO103" t="s">
        <v>502</v>
      </c>
    </row>
    <row r="104" spans="1:41" x14ac:dyDescent="0.25">
      <c r="A104" t="s">
        <v>429</v>
      </c>
      <c r="B104">
        <v>11508</v>
      </c>
      <c r="C104" t="s">
        <v>510</v>
      </c>
      <c r="D104" t="s">
        <v>511</v>
      </c>
      <c r="E104">
        <v>16</v>
      </c>
      <c r="F104">
        <v>0</v>
      </c>
      <c r="G104">
        <v>0</v>
      </c>
      <c r="H104" t="s">
        <v>520</v>
      </c>
      <c r="I104" t="s">
        <v>513</v>
      </c>
      <c r="J104" t="s">
        <v>511</v>
      </c>
      <c r="K104" t="s">
        <v>511</v>
      </c>
      <c r="L104" t="s">
        <v>362</v>
      </c>
      <c r="M104">
        <v>16</v>
      </c>
      <c r="N104">
        <v>3</v>
      </c>
      <c r="O104">
        <v>7.89</v>
      </c>
      <c r="P104">
        <v>4</v>
      </c>
      <c r="Q104">
        <v>11.18</v>
      </c>
      <c r="R104">
        <v>3</v>
      </c>
      <c r="S104">
        <v>12.67</v>
      </c>
      <c r="T104">
        <v>1</v>
      </c>
      <c r="U104">
        <v>0</v>
      </c>
      <c r="V104">
        <v>1</v>
      </c>
      <c r="W104">
        <v>0</v>
      </c>
      <c r="X104">
        <v>0</v>
      </c>
      <c r="Y104">
        <v>0</v>
      </c>
      <c r="Z104">
        <v>1</v>
      </c>
      <c r="AA104">
        <v>0</v>
      </c>
      <c r="AB104">
        <v>0</v>
      </c>
      <c r="AC104">
        <v>0</v>
      </c>
      <c r="AD104">
        <v>0</v>
      </c>
      <c r="AE104">
        <v>1</v>
      </c>
      <c r="AF104">
        <v>3</v>
      </c>
      <c r="AG104">
        <v>0</v>
      </c>
      <c r="AH104">
        <v>0</v>
      </c>
      <c r="AI104">
        <v>0</v>
      </c>
      <c r="AJ104">
        <v>0</v>
      </c>
      <c r="AK104">
        <v>1</v>
      </c>
      <c r="AL104">
        <v>0</v>
      </c>
      <c r="AM104">
        <v>12</v>
      </c>
      <c r="AN104" t="s">
        <v>503</v>
      </c>
      <c r="AO104" t="s">
        <v>502</v>
      </c>
    </row>
    <row r="105" spans="1:41" x14ac:dyDescent="0.25">
      <c r="A105" t="s">
        <v>443</v>
      </c>
      <c r="B105">
        <v>10544</v>
      </c>
      <c r="C105" t="s">
        <v>510</v>
      </c>
      <c r="D105" t="s">
        <v>511</v>
      </c>
      <c r="E105">
        <v>11</v>
      </c>
      <c r="F105">
        <v>0</v>
      </c>
      <c r="G105">
        <v>2</v>
      </c>
      <c r="H105" t="s">
        <v>520</v>
      </c>
      <c r="I105" t="s">
        <v>513</v>
      </c>
      <c r="J105" t="s">
        <v>511</v>
      </c>
      <c r="K105" t="s">
        <v>511</v>
      </c>
      <c r="L105" t="s">
        <v>366</v>
      </c>
      <c r="M105">
        <v>11</v>
      </c>
      <c r="N105">
        <v>5</v>
      </c>
      <c r="O105">
        <v>1.83</v>
      </c>
      <c r="P105">
        <v>7</v>
      </c>
      <c r="Q105">
        <v>12.93</v>
      </c>
      <c r="R105">
        <v>3</v>
      </c>
      <c r="S105">
        <v>20.2</v>
      </c>
      <c r="T105">
        <v>1</v>
      </c>
      <c r="U105">
        <v>1</v>
      </c>
      <c r="V105">
        <v>3</v>
      </c>
      <c r="W105">
        <v>1</v>
      </c>
      <c r="X105">
        <v>0</v>
      </c>
      <c r="Y105">
        <v>1</v>
      </c>
      <c r="Z105">
        <v>1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3</v>
      </c>
      <c r="AG105">
        <v>0</v>
      </c>
      <c r="AH105">
        <v>2</v>
      </c>
      <c r="AI105">
        <v>0</v>
      </c>
      <c r="AJ105">
        <v>0</v>
      </c>
      <c r="AK105">
        <v>2</v>
      </c>
      <c r="AL105">
        <v>0</v>
      </c>
      <c r="AM105">
        <v>4</v>
      </c>
      <c r="AN105" t="s">
        <v>503</v>
      </c>
      <c r="AO105" t="s">
        <v>502</v>
      </c>
    </row>
    <row r="106" spans="1:41" x14ac:dyDescent="0.25">
      <c r="A106" t="s">
        <v>417</v>
      </c>
      <c r="B106">
        <v>10131</v>
      </c>
      <c r="C106" t="s">
        <v>510</v>
      </c>
      <c r="D106" t="s">
        <v>511</v>
      </c>
      <c r="E106">
        <v>9</v>
      </c>
      <c r="F106">
        <v>0</v>
      </c>
      <c r="G106">
        <v>1</v>
      </c>
      <c r="H106" t="s">
        <v>520</v>
      </c>
      <c r="I106" t="s">
        <v>513</v>
      </c>
      <c r="J106" t="s">
        <v>511</v>
      </c>
      <c r="K106" t="s">
        <v>511</v>
      </c>
      <c r="L106" t="s">
        <v>362</v>
      </c>
      <c r="M106">
        <v>9</v>
      </c>
      <c r="N106">
        <v>4</v>
      </c>
      <c r="O106">
        <v>9.6299999999999901</v>
      </c>
      <c r="P106">
        <v>2</v>
      </c>
      <c r="Q106">
        <v>15.32</v>
      </c>
      <c r="R106">
        <v>5</v>
      </c>
      <c r="S106">
        <v>40.369999999999997</v>
      </c>
      <c r="T106">
        <v>3</v>
      </c>
      <c r="U106">
        <v>0</v>
      </c>
      <c r="V106">
        <v>1</v>
      </c>
      <c r="W106">
        <v>0</v>
      </c>
      <c r="X106">
        <v>0</v>
      </c>
      <c r="Y106">
        <v>0</v>
      </c>
      <c r="Z106">
        <v>3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2</v>
      </c>
      <c r="AG106">
        <v>0</v>
      </c>
      <c r="AH106">
        <v>0</v>
      </c>
      <c r="AI106">
        <v>2</v>
      </c>
      <c r="AJ106">
        <v>0</v>
      </c>
      <c r="AK106">
        <v>0</v>
      </c>
      <c r="AL106">
        <v>1</v>
      </c>
      <c r="AM106">
        <v>4</v>
      </c>
      <c r="AN106" t="s">
        <v>503</v>
      </c>
      <c r="AO106" t="s">
        <v>502</v>
      </c>
    </row>
    <row r="107" spans="1:41" x14ac:dyDescent="0.25">
      <c r="A107" t="s">
        <v>368</v>
      </c>
      <c r="B107">
        <v>12748</v>
      </c>
      <c r="C107" t="s">
        <v>510</v>
      </c>
      <c r="D107" t="s">
        <v>511</v>
      </c>
      <c r="E107">
        <v>21</v>
      </c>
      <c r="F107">
        <v>0</v>
      </c>
      <c r="G107">
        <v>0</v>
      </c>
      <c r="H107" t="s">
        <v>520</v>
      </c>
      <c r="I107" t="s">
        <v>513</v>
      </c>
      <c r="J107" t="s">
        <v>511</v>
      </c>
      <c r="K107" t="s">
        <v>511</v>
      </c>
      <c r="L107" t="s">
        <v>366</v>
      </c>
      <c r="M107">
        <v>21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21</v>
      </c>
      <c r="AN107" t="s">
        <v>501</v>
      </c>
      <c r="AO107" t="s">
        <v>505</v>
      </c>
    </row>
    <row r="108" spans="1:41" x14ac:dyDescent="0.25">
      <c r="A108" t="s">
        <v>442</v>
      </c>
      <c r="B108">
        <v>11624</v>
      </c>
      <c r="C108" t="s">
        <v>510</v>
      </c>
      <c r="D108" t="s">
        <v>511</v>
      </c>
      <c r="E108">
        <v>17</v>
      </c>
      <c r="F108">
        <v>0</v>
      </c>
      <c r="G108">
        <v>0</v>
      </c>
      <c r="H108" t="s">
        <v>520</v>
      </c>
      <c r="I108" t="s">
        <v>513</v>
      </c>
      <c r="J108" t="s">
        <v>511</v>
      </c>
      <c r="K108" t="s">
        <v>511</v>
      </c>
      <c r="L108" t="s">
        <v>364</v>
      </c>
      <c r="M108">
        <v>17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17</v>
      </c>
      <c r="AN108" t="s">
        <v>501</v>
      </c>
      <c r="AO108" t="s">
        <v>502</v>
      </c>
    </row>
    <row r="109" spans="1:41" x14ac:dyDescent="0.25">
      <c r="A109" t="s">
        <v>431</v>
      </c>
      <c r="B109">
        <v>11503</v>
      </c>
      <c r="C109" t="s">
        <v>510</v>
      </c>
      <c r="D109" t="s">
        <v>511</v>
      </c>
      <c r="E109">
        <v>15</v>
      </c>
      <c r="F109">
        <v>0</v>
      </c>
      <c r="G109">
        <v>0</v>
      </c>
      <c r="H109" t="s">
        <v>520</v>
      </c>
      <c r="I109" t="s">
        <v>513</v>
      </c>
      <c r="J109" t="s">
        <v>511</v>
      </c>
      <c r="K109" t="s">
        <v>511</v>
      </c>
      <c r="L109" t="s">
        <v>364</v>
      </c>
      <c r="M109">
        <v>15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15</v>
      </c>
      <c r="AN109" t="s">
        <v>501</v>
      </c>
      <c r="AO109" t="s">
        <v>502</v>
      </c>
    </row>
    <row r="110" spans="1:41" x14ac:dyDescent="0.25">
      <c r="A110" t="s">
        <v>432</v>
      </c>
      <c r="B110">
        <v>12960</v>
      </c>
      <c r="C110" t="s">
        <v>510</v>
      </c>
      <c r="D110" t="s">
        <v>511</v>
      </c>
      <c r="E110">
        <v>21</v>
      </c>
      <c r="F110">
        <v>0</v>
      </c>
      <c r="G110">
        <v>0</v>
      </c>
      <c r="H110" t="s">
        <v>520</v>
      </c>
      <c r="I110" t="s">
        <v>513</v>
      </c>
      <c r="J110" t="s">
        <v>511</v>
      </c>
      <c r="K110" t="s">
        <v>511</v>
      </c>
      <c r="L110" t="s">
        <v>364</v>
      </c>
      <c r="M110">
        <v>21</v>
      </c>
      <c r="N110">
        <v>1</v>
      </c>
      <c r="O110">
        <v>4.34</v>
      </c>
      <c r="P110">
        <v>1</v>
      </c>
      <c r="Q110">
        <v>4.28</v>
      </c>
      <c r="R110">
        <v>3</v>
      </c>
      <c r="S110">
        <v>10.5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1</v>
      </c>
      <c r="AC110">
        <v>0</v>
      </c>
      <c r="AD110">
        <v>0</v>
      </c>
      <c r="AE110">
        <v>0</v>
      </c>
      <c r="AF110">
        <v>1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2</v>
      </c>
      <c r="AM110">
        <v>18</v>
      </c>
      <c r="AN110" t="s">
        <v>501</v>
      </c>
      <c r="AO110" t="s">
        <v>505</v>
      </c>
    </row>
    <row r="111" spans="1:41" x14ac:dyDescent="0.25">
      <c r="A111" t="s">
        <v>423</v>
      </c>
      <c r="B111">
        <v>12168</v>
      </c>
      <c r="C111" t="s">
        <v>510</v>
      </c>
      <c r="D111" t="s">
        <v>511</v>
      </c>
      <c r="E111">
        <v>17</v>
      </c>
      <c r="F111">
        <v>0</v>
      </c>
      <c r="G111">
        <v>0</v>
      </c>
      <c r="H111" t="s">
        <v>520</v>
      </c>
      <c r="I111" t="s">
        <v>513</v>
      </c>
      <c r="J111" t="s">
        <v>511</v>
      </c>
      <c r="K111" t="s">
        <v>511</v>
      </c>
      <c r="L111" t="s">
        <v>362</v>
      </c>
      <c r="M111">
        <v>17</v>
      </c>
      <c r="N111">
        <v>0</v>
      </c>
      <c r="O111">
        <v>0</v>
      </c>
      <c r="P111">
        <v>2</v>
      </c>
      <c r="Q111">
        <v>1.06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2</v>
      </c>
      <c r="AL111">
        <v>0</v>
      </c>
      <c r="AM111">
        <v>15</v>
      </c>
      <c r="AN111" t="s">
        <v>501</v>
      </c>
      <c r="AO111" t="s">
        <v>502</v>
      </c>
    </row>
  </sheetData>
  <sortState ref="A2:AO111">
    <sortCondition ref="H2"/>
  </sortState>
  <conditionalFormatting sqref="A1:A11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S1 - Soil Chemistry Data</vt:lpstr>
      <vt:lpstr>Table S2 - Sequencing &amp; Assembl</vt:lpstr>
      <vt:lpstr>Table S3 - Genome Statistics</vt:lpstr>
      <vt:lpstr>Table S4 - UViGs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2025-02-07T06:47:45Z</dcterms:modified>
</cp:coreProperties>
</file>