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1\"/>
    </mc:Choice>
  </mc:AlternateContent>
  <xr:revisionPtr revIDLastSave="0" documentId="8_{97B89058-891C-4E09-B506-A8DEB418275D}" xr6:coauthVersionLast="36" xr6:coauthVersionMax="36" xr10:uidLastSave="{00000000-0000-0000-0000-000000000000}"/>
  <bookViews>
    <workbookView xWindow="-105" yWindow="-105" windowWidth="23250" windowHeight="12570" xr2:uid="{337F54D8-6668-4E36-A09D-F4CAE0C0026C}"/>
  </bookViews>
  <sheets>
    <sheet name="Blood_hosts" sheetId="1" r:id="rId1"/>
    <sheet name="COI_Culicoides_per_site" sheetId="3" r:id="rId2"/>
    <sheet name="COI_Culicoides_per_species" sheetId="8" r:id="rId3"/>
    <sheet name="Taxon_info" sheetId="10" r:id="rId4"/>
    <sheet name="Phylo_list" sheetId="11" r:id="rId5"/>
    <sheet name="Morph_subsamples" sheetId="1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1" i="13" l="1"/>
  <c r="H119" i="13"/>
  <c r="H18" i="13"/>
  <c r="H9" i="13"/>
</calcChain>
</file>

<file path=xl/sharedStrings.xml><?xml version="1.0" encoding="utf-8"?>
<sst xmlns="http://schemas.openxmlformats.org/spreadsheetml/2006/main" count="3312" uniqueCount="667">
  <si>
    <t>Mnisi</t>
  </si>
  <si>
    <t>Lapalala</t>
  </si>
  <si>
    <t>C. bolitinos</t>
  </si>
  <si>
    <t>C. enderleini</t>
  </si>
  <si>
    <t>C. leucosticus</t>
  </si>
  <si>
    <t>C. loxodontis</t>
  </si>
  <si>
    <t>C. neavei</t>
  </si>
  <si>
    <t>C. nivosus</t>
  </si>
  <si>
    <t>C. schultzei</t>
  </si>
  <si>
    <t>C. similis</t>
  </si>
  <si>
    <t>C. subschultzei</t>
  </si>
  <si>
    <t>C. tropicalis</t>
  </si>
  <si>
    <t>C. tuttifrutti</t>
  </si>
  <si>
    <t>C. krameri</t>
  </si>
  <si>
    <t>C. leucostictus</t>
  </si>
  <si>
    <t>Species</t>
  </si>
  <si>
    <t>Avian</t>
  </si>
  <si>
    <t>Cattle</t>
  </si>
  <si>
    <t>Goat</t>
  </si>
  <si>
    <t>Horse</t>
  </si>
  <si>
    <t>Pig</t>
  </si>
  <si>
    <t>Rabbit</t>
  </si>
  <si>
    <t>Sheep</t>
  </si>
  <si>
    <t>Human</t>
  </si>
  <si>
    <t>C. adersi</t>
  </si>
  <si>
    <t>C. bedfordi</t>
  </si>
  <si>
    <t>C. brucei</t>
  </si>
  <si>
    <t>C. cornutus</t>
  </si>
  <si>
    <t>C. distinctipennis</t>
  </si>
  <si>
    <t>C. engubandei</t>
  </si>
  <si>
    <t>C. fulvithorax</t>
  </si>
  <si>
    <t>C. gulbenkiani</t>
  </si>
  <si>
    <t>C. imicola</t>
  </si>
  <si>
    <t>C. milnei</t>
  </si>
  <si>
    <t>C. magnus</t>
  </si>
  <si>
    <t>C. tororoensis</t>
  </si>
  <si>
    <t>C. trifasciellus</t>
  </si>
  <si>
    <t>C. zuluensis</t>
  </si>
  <si>
    <t>Equidae</t>
  </si>
  <si>
    <t>Artiodactyla</t>
  </si>
  <si>
    <t>Suidae</t>
  </si>
  <si>
    <t>Bovidae</t>
  </si>
  <si>
    <t>C. onderstepoortensis</t>
  </si>
  <si>
    <t>C. isioloensis</t>
  </si>
  <si>
    <t>C. pycnostictus</t>
  </si>
  <si>
    <t>Warthog</t>
  </si>
  <si>
    <t>Impala</t>
  </si>
  <si>
    <t>Dog</t>
  </si>
  <si>
    <t>C. sp. #94</t>
  </si>
  <si>
    <t>-</t>
  </si>
  <si>
    <t>KNP</t>
  </si>
  <si>
    <t>C. coarctatus</t>
  </si>
  <si>
    <t>C. kwagga</t>
  </si>
  <si>
    <t>ID</t>
  </si>
  <si>
    <t>Collection date</t>
  </si>
  <si>
    <t>ML</t>
  </si>
  <si>
    <t>(bs)</t>
  </si>
  <si>
    <t>MrB</t>
  </si>
  <si>
    <t>(pp)</t>
  </si>
  <si>
    <t>BLAST</t>
  </si>
  <si>
    <t>Host blood BLAST</t>
  </si>
  <si>
    <t>KNP 2</t>
  </si>
  <si>
    <t>2016 Apr</t>
  </si>
  <si>
    <r>
      <t>Hippo (</t>
    </r>
    <r>
      <rPr>
        <i/>
        <sz val="10"/>
        <color theme="1"/>
        <rFont val="Times New Roman"/>
        <family val="1"/>
      </rPr>
      <t>Hippopotamus amphibius</t>
    </r>
    <r>
      <rPr>
        <sz val="10"/>
        <color theme="1"/>
        <rFont val="Times New Roman"/>
        <family val="1"/>
      </rPr>
      <t>)</t>
    </r>
  </si>
  <si>
    <t>KNP 5</t>
  </si>
  <si>
    <r>
      <t>Buffalo (</t>
    </r>
    <r>
      <rPr>
        <i/>
        <sz val="10"/>
        <color theme="1"/>
        <rFont val="Times New Roman"/>
        <family val="1"/>
      </rPr>
      <t>Syncerus caffer</t>
    </r>
    <r>
      <rPr>
        <sz val="10"/>
        <color theme="1"/>
        <rFont val="Times New Roman"/>
        <family val="1"/>
      </rPr>
      <t>)</t>
    </r>
  </si>
  <si>
    <t>KNP 6</t>
  </si>
  <si>
    <t>KNP 8</t>
  </si>
  <si>
    <r>
      <t>Southern yellow-billed Hornbill (</t>
    </r>
    <r>
      <rPr>
        <i/>
        <sz val="10"/>
        <color theme="1"/>
        <rFont val="Times New Roman"/>
        <family val="1"/>
      </rPr>
      <t>Tockus leucomelas</t>
    </r>
    <r>
      <rPr>
        <sz val="10"/>
        <color theme="1"/>
        <rFont val="Times New Roman"/>
        <family val="1"/>
      </rPr>
      <t>)</t>
    </r>
  </si>
  <si>
    <t>LAP 229</t>
  </si>
  <si>
    <t>2014 Jan</t>
  </si>
  <si>
    <r>
      <t>Blue wildebeest (</t>
    </r>
    <r>
      <rPr>
        <i/>
        <sz val="10"/>
        <color theme="1"/>
        <rFont val="Times New Roman"/>
        <family val="1"/>
      </rPr>
      <t>Connochaetes taurinus</t>
    </r>
    <r>
      <rPr>
        <sz val="10"/>
        <color theme="1"/>
        <rFont val="Times New Roman"/>
        <family val="1"/>
      </rPr>
      <t>)</t>
    </r>
  </si>
  <si>
    <t>LAP 276.1</t>
  </si>
  <si>
    <t>2014 Mar</t>
  </si>
  <si>
    <r>
      <t>Kudu (</t>
    </r>
    <r>
      <rPr>
        <i/>
        <sz val="10"/>
        <color theme="1"/>
        <rFont val="Times New Roman"/>
        <family val="1"/>
      </rPr>
      <t>Tragelaphus strepsiceros</t>
    </r>
    <r>
      <rPr>
        <sz val="10"/>
        <color theme="1"/>
        <rFont val="Times New Roman"/>
        <family val="1"/>
      </rPr>
      <t>)</t>
    </r>
  </si>
  <si>
    <t>LAP 276.2</t>
  </si>
  <si>
    <r>
      <t>White rhinoceros (</t>
    </r>
    <r>
      <rPr>
        <i/>
        <sz val="10"/>
        <color theme="1"/>
        <rFont val="Times New Roman"/>
        <family val="1"/>
      </rPr>
      <t>Ceratotherium simum</t>
    </r>
    <r>
      <rPr>
        <sz val="10"/>
        <color theme="1"/>
        <rFont val="Times New Roman"/>
        <family val="1"/>
      </rPr>
      <t>)</t>
    </r>
  </si>
  <si>
    <t>LAP 277.1</t>
  </si>
  <si>
    <t>Undet. sp. 1</t>
  </si>
  <si>
    <t>LAP 277.2</t>
  </si>
  <si>
    <t>C. subschulzei</t>
  </si>
  <si>
    <r>
      <t>Human (</t>
    </r>
    <r>
      <rPr>
        <i/>
        <sz val="10"/>
        <color theme="1"/>
        <rFont val="Times New Roman"/>
        <family val="1"/>
      </rPr>
      <t>Homo sapiens</t>
    </r>
    <r>
      <rPr>
        <sz val="10"/>
        <color theme="1"/>
        <rFont val="Times New Roman"/>
        <family val="1"/>
      </rPr>
      <t>)</t>
    </r>
  </si>
  <si>
    <t>LAP 277.3</t>
  </si>
  <si>
    <t>LAP 277.5</t>
  </si>
  <si>
    <t xml:space="preserve">LAP 288.1 </t>
  </si>
  <si>
    <t>LAP 288.4</t>
  </si>
  <si>
    <t>LAP 288.5</t>
  </si>
  <si>
    <t>LAP 288.6</t>
  </si>
  <si>
    <t>LAP 288.7</t>
  </si>
  <si>
    <t>LAP 288.8</t>
  </si>
  <si>
    <r>
      <t>White rhino (</t>
    </r>
    <r>
      <rPr>
        <i/>
        <sz val="10"/>
        <color theme="1"/>
        <rFont val="Times New Roman"/>
        <family val="1"/>
      </rPr>
      <t>Ceratotherium simum</t>
    </r>
    <r>
      <rPr>
        <sz val="10"/>
        <color theme="1"/>
        <rFont val="Times New Roman"/>
        <family val="1"/>
      </rPr>
      <t>)</t>
    </r>
  </si>
  <si>
    <t>LAP 293.1</t>
  </si>
  <si>
    <t>Undet sp.</t>
  </si>
  <si>
    <t>LAP 293.2</t>
  </si>
  <si>
    <t>LAP 304.1</t>
  </si>
  <si>
    <t>2014 Apr</t>
  </si>
  <si>
    <t>LAP 304.2</t>
  </si>
  <si>
    <t>LAP 306</t>
  </si>
  <si>
    <t>LAP 311.2</t>
  </si>
  <si>
    <t>2014 May</t>
  </si>
  <si>
    <t>LAP 457.6</t>
  </si>
  <si>
    <t>2015 Feb</t>
  </si>
  <si>
    <t>MAR 216.1</t>
  </si>
  <si>
    <t>2014 Feb</t>
  </si>
  <si>
    <t>MAR 216.2</t>
  </si>
  <si>
    <t xml:space="preserve">MAR 216.3 </t>
  </si>
  <si>
    <t xml:space="preserve">MAR 277.2 </t>
  </si>
  <si>
    <t xml:space="preserve">Undet sp. </t>
  </si>
  <si>
    <r>
      <t>Impala (</t>
    </r>
    <r>
      <rPr>
        <i/>
        <sz val="10"/>
        <color theme="1"/>
        <rFont val="Times New Roman"/>
        <family val="1"/>
      </rPr>
      <t>Aepyceros melampus</t>
    </r>
    <r>
      <rPr>
        <sz val="10"/>
        <color theme="1"/>
        <rFont val="Times New Roman"/>
        <family val="1"/>
      </rPr>
      <t>)</t>
    </r>
  </si>
  <si>
    <t>MAR 285</t>
  </si>
  <si>
    <t>MAR 299</t>
  </si>
  <si>
    <t>MAR 356.1</t>
  </si>
  <si>
    <t>2014 Sep</t>
  </si>
  <si>
    <t>MAR 356.2</t>
  </si>
  <si>
    <t>MAR 258.2</t>
  </si>
  <si>
    <t>MAR 368</t>
  </si>
  <si>
    <t>2014 Oct</t>
  </si>
  <si>
    <t>MAR 371.3</t>
  </si>
  <si>
    <r>
      <t>Elephant (</t>
    </r>
    <r>
      <rPr>
        <i/>
        <sz val="10"/>
        <color theme="1"/>
        <rFont val="Times New Roman"/>
        <family val="1"/>
      </rPr>
      <t>Loxodonta africana</t>
    </r>
    <r>
      <rPr>
        <sz val="10"/>
        <color theme="1"/>
        <rFont val="Times New Roman"/>
        <family val="1"/>
      </rPr>
      <t>)</t>
    </r>
  </si>
  <si>
    <t>MAR 372.1</t>
  </si>
  <si>
    <t>MAR 372.3</t>
  </si>
  <si>
    <t>MAR 395.1</t>
  </si>
  <si>
    <t>MAR 395.3</t>
  </si>
  <si>
    <r>
      <t>Hippopotamus (</t>
    </r>
    <r>
      <rPr>
        <i/>
        <sz val="10"/>
        <color theme="1"/>
        <rFont val="Times New Roman"/>
        <family val="1"/>
      </rPr>
      <t>Hippopotamus amphibius</t>
    </r>
    <r>
      <rPr>
        <sz val="10"/>
        <color theme="1"/>
        <rFont val="Times New Roman"/>
        <family val="1"/>
      </rPr>
      <t>)</t>
    </r>
  </si>
  <si>
    <t>MN 71.1</t>
  </si>
  <si>
    <t>2016 Oct</t>
  </si>
  <si>
    <r>
      <t>Kurrichane thrush (</t>
    </r>
    <r>
      <rPr>
        <i/>
        <sz val="10"/>
        <color theme="1"/>
        <rFont val="Times New Roman"/>
        <family val="1"/>
      </rPr>
      <t>Turdus libonyana</t>
    </r>
    <r>
      <rPr>
        <sz val="10"/>
        <color theme="1"/>
        <rFont val="Times New Roman"/>
        <family val="1"/>
      </rPr>
      <t>)</t>
    </r>
  </si>
  <si>
    <t>MN 71.2</t>
  </si>
  <si>
    <r>
      <t>Cisticola spp (</t>
    </r>
    <r>
      <rPr>
        <i/>
        <sz val="10"/>
        <color theme="1"/>
        <rFont val="Times New Roman"/>
        <family val="1"/>
      </rPr>
      <t>Cisticola</t>
    </r>
    <r>
      <rPr>
        <sz val="10"/>
        <color theme="1"/>
        <rFont val="Times New Roman"/>
        <family val="1"/>
      </rPr>
      <t xml:space="preserve"> spp)</t>
    </r>
  </si>
  <si>
    <t>MN 71.3</t>
  </si>
  <si>
    <t>MN 76.1</t>
  </si>
  <si>
    <t>2017 Jan</t>
  </si>
  <si>
    <t>Rat (Steatomys spp)</t>
  </si>
  <si>
    <t>MN 78.2</t>
  </si>
  <si>
    <t>Cattle (Bos taurus)</t>
  </si>
  <si>
    <t>MN 79.2</t>
  </si>
  <si>
    <t>MN 79.3</t>
  </si>
  <si>
    <t>MN 83.1</t>
  </si>
  <si>
    <t>2017 Feb</t>
  </si>
  <si>
    <t>MN 83.5</t>
  </si>
  <si>
    <t>MN 84.9</t>
  </si>
  <si>
    <t>2017 Mar</t>
  </si>
  <si>
    <r>
      <t>Cattle (</t>
    </r>
    <r>
      <rPr>
        <i/>
        <sz val="10"/>
        <color theme="1"/>
        <rFont val="Times New Roman"/>
        <family val="1"/>
      </rPr>
      <t>Bos taurus</t>
    </r>
    <r>
      <rPr>
        <sz val="10"/>
        <color theme="1"/>
        <rFont val="Times New Roman"/>
        <family val="1"/>
      </rPr>
      <t>)</t>
    </r>
  </si>
  <si>
    <t>MN 86</t>
  </si>
  <si>
    <t>MN 87.1</t>
  </si>
  <si>
    <t>2017 Apr</t>
  </si>
  <si>
    <t>MN 92.2</t>
  </si>
  <si>
    <t>2017 May</t>
  </si>
  <si>
    <t>MN 93.1</t>
  </si>
  <si>
    <t>MN 93.4</t>
  </si>
  <si>
    <t>Mammals</t>
  </si>
  <si>
    <t>Zebra</t>
  </si>
  <si>
    <t>Donkey</t>
  </si>
  <si>
    <t>P</t>
  </si>
  <si>
    <t>M</t>
  </si>
  <si>
    <t>P; M</t>
  </si>
  <si>
    <t>Warbler</t>
  </si>
  <si>
    <t>Kurrichane thrush</t>
  </si>
  <si>
    <t>White Rhino</t>
  </si>
  <si>
    <t>Hippo</t>
  </si>
  <si>
    <t>Elephant</t>
  </si>
  <si>
    <t>Kudu</t>
  </si>
  <si>
    <t>Blue Wildebeest</t>
  </si>
  <si>
    <t>Fat mice</t>
  </si>
  <si>
    <t>†</t>
  </si>
  <si>
    <t xml:space="preserve">C. coarctatus </t>
  </si>
  <si>
    <t>P;†</t>
  </si>
  <si>
    <t>Buffalo</t>
  </si>
  <si>
    <t xml:space="preserve">M;† </t>
  </si>
  <si>
    <t>Avian (Undet)</t>
  </si>
  <si>
    <t>Mammal (Undet)</t>
  </si>
  <si>
    <t>C. undet</t>
  </si>
  <si>
    <t>Perrisodacyla</t>
  </si>
  <si>
    <t>Order</t>
  </si>
  <si>
    <t>Family</t>
  </si>
  <si>
    <t>C. pallidipennis</t>
  </si>
  <si>
    <t>Walker &amp; Boreham (1976)</t>
  </si>
  <si>
    <t>Kenya</t>
  </si>
  <si>
    <t>C. dekeyseri</t>
  </si>
  <si>
    <t>C. grahamii</t>
  </si>
  <si>
    <t>C. fuscicaude</t>
  </si>
  <si>
    <t>C. expectator</t>
  </si>
  <si>
    <t>C. kibatiensis</t>
  </si>
  <si>
    <t>C. moreli</t>
  </si>
  <si>
    <t>Undet Bovid</t>
  </si>
  <si>
    <t>C. austeni</t>
  </si>
  <si>
    <t>Walker &amp; Davies (1971)</t>
  </si>
  <si>
    <t>C. sp. #23</t>
  </si>
  <si>
    <t>C. micheli</t>
  </si>
  <si>
    <t>Venter &amp; Meiswinkel (1994)</t>
  </si>
  <si>
    <t>C. dutoiti</t>
  </si>
  <si>
    <t>C. sp. #49</t>
  </si>
  <si>
    <t>Chicken</t>
  </si>
  <si>
    <t>Marekele</t>
  </si>
  <si>
    <t>Reference</t>
  </si>
  <si>
    <t>Country</t>
  </si>
  <si>
    <t>Southern yellow-billed hornbill</t>
  </si>
  <si>
    <r>
      <t xml:space="preserve">Recorded blood host of </t>
    </r>
    <r>
      <rPr>
        <i/>
        <sz val="9"/>
        <color theme="1"/>
        <rFont val="Arial"/>
        <family val="2"/>
      </rPr>
      <t>Culicoides</t>
    </r>
    <r>
      <rPr>
        <sz val="9"/>
        <color theme="1"/>
        <rFont val="Arial"/>
        <family val="2"/>
      </rPr>
      <t xml:space="preserve"> species </t>
    </r>
  </si>
  <si>
    <r>
      <t xml:space="preserve">Venter &amp; Meiswinkel (1994); Ridden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(2019)</t>
    </r>
  </si>
  <si>
    <t>Braverman &amp; Phelps (1981); Labuschagne (2015)‡</t>
  </si>
  <si>
    <t>Walker &amp; Boreham (1976); Labuschagne (2015)‡</t>
  </si>
  <si>
    <t>Walker &amp; Boreham (1976); Braverman &amp; Phelps (1981); Venter &amp; Meiswinkel (1994); Labuschagne (2015)‡</t>
  </si>
  <si>
    <t>Walker &amp; Davies (1971); Walker &amp; Boreham (1976); Labuschagne (2015)‡</t>
  </si>
  <si>
    <t>Neville &amp; Anderson (1972); Venter &amp; Meiswinkel (1994); Labuschagne (2015)‡</t>
  </si>
  <si>
    <r>
      <t>Neville &amp; Anderson (1972); Nevill</t>
    </r>
    <r>
      <rPr>
        <i/>
        <sz val="9"/>
        <color theme="1"/>
        <rFont val="Arial"/>
        <family val="2"/>
      </rPr>
      <t xml:space="preserve"> et al. </t>
    </r>
    <r>
      <rPr>
        <sz val="9"/>
        <color theme="1"/>
        <rFont val="Arial"/>
        <family val="2"/>
      </rPr>
      <t>(1988); Labuschagne (2015)‡</t>
    </r>
  </si>
  <si>
    <r>
      <t xml:space="preserve">Braverman &amp; Phelps (1981); Labuschagne (2015)‡; Ridden </t>
    </r>
    <r>
      <rPr>
        <i/>
        <sz val="9"/>
        <color theme="1"/>
        <rFont val="Arial"/>
        <family val="2"/>
      </rPr>
      <t xml:space="preserve">et al. </t>
    </r>
    <r>
      <rPr>
        <sz val="9"/>
        <color theme="1"/>
        <rFont val="Arial"/>
        <family val="2"/>
      </rPr>
      <t>(2019)</t>
    </r>
  </si>
  <si>
    <t>Walker &amp; Davies (1971); Walker &amp; Boreham (1976)</t>
  </si>
  <si>
    <r>
      <t xml:space="preserve">Neville &amp; Anderson (1972); Braverman &amp; Phelps (1981); Nevill </t>
    </r>
    <r>
      <rPr>
        <i/>
        <sz val="9"/>
        <color theme="1"/>
        <rFont val="Arial"/>
        <family val="2"/>
      </rPr>
      <t xml:space="preserve">et al. </t>
    </r>
    <r>
      <rPr>
        <sz val="9"/>
        <color theme="1"/>
        <rFont val="Arial"/>
        <family val="2"/>
      </rPr>
      <t xml:space="preserve">(1988); Venter &amp; Meiswinkel (1994); Labuschagne (2015)‡; Ridden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(2019) </t>
    </r>
  </si>
  <si>
    <r>
      <t xml:space="preserve">Braverman &amp; Phelps (1981); Nevill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(1988); Labuschagne (2015)‡; Ridden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(2019)</t>
    </r>
  </si>
  <si>
    <r>
      <t xml:space="preserve">Ridden </t>
    </r>
    <r>
      <rPr>
        <i/>
        <sz val="9"/>
        <color theme="1"/>
        <rFont val="Arial"/>
        <family val="2"/>
      </rPr>
      <t>et al. (</t>
    </r>
    <r>
      <rPr>
        <sz val="9"/>
        <color theme="1"/>
        <rFont val="Arial"/>
        <family val="2"/>
      </rPr>
      <t>2019)</t>
    </r>
  </si>
  <si>
    <r>
      <t xml:space="preserve">Venter &amp; Meiswinkel (1994); Labuschagne (2015)‡; Ridden </t>
    </r>
    <r>
      <rPr>
        <i/>
        <sz val="9"/>
        <color theme="1"/>
        <rFont val="Arial"/>
        <family val="2"/>
      </rPr>
      <t xml:space="preserve">et al. </t>
    </r>
    <r>
      <rPr>
        <sz val="9"/>
        <color theme="1"/>
        <rFont val="Arial"/>
        <family val="2"/>
      </rPr>
      <t>(2019)</t>
    </r>
  </si>
  <si>
    <r>
      <t xml:space="preserve">Neville &amp; Anderson (1972); Walker &amp; Boreham (1976); Walker &amp; Davies (1971); Braverman &amp; Phelps (1981); Nevill </t>
    </r>
    <r>
      <rPr>
        <i/>
        <sz val="9"/>
        <color theme="1"/>
        <rFont val="Arial"/>
        <family val="2"/>
      </rPr>
      <t>et al</t>
    </r>
    <r>
      <rPr>
        <sz val="9"/>
        <color theme="1"/>
        <rFont val="Arial"/>
        <family val="2"/>
      </rPr>
      <t xml:space="preserve">. (1988); Labuschagne (2015)‡; Ridden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(2019) </t>
    </r>
  </si>
  <si>
    <t xml:space="preserve"> Walker &amp; Davies (1971); Neville &amp; Anderson (1972); Walker &amp; Boreham (1976); Braverman &amp; Phelps (1981); Venter &amp; Meiswinkel (1994); Labuschagne (2015)‡</t>
  </si>
  <si>
    <t>Neville &amp; Anderson 1972; Walker &amp; Boreham (1976); Venter &amp; Meiswinkel (1994);Labuschagne (2015)‡</t>
  </si>
  <si>
    <t>Neville &amp; Anderson (1972); Walker &amp; Boreham (1976); Labuschagne (2015)‡</t>
  </si>
  <si>
    <r>
      <t xml:space="preserve">Ridden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(2019)</t>
    </r>
  </si>
  <si>
    <t>Walker &amp; Davies (1971); Neville &amp; Anderson (1972); Walker &amp; Boreham (1976)</t>
  </si>
  <si>
    <r>
      <t xml:space="preserve">Neville &amp; Anderson (1972); Braverman &amp; Phelps (1981); Nevill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(1988); Venter &amp; Meiswinkel (1994); Labuschagne (2015)‡; Ridden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(2019)</t>
    </r>
  </si>
  <si>
    <t xml:space="preserve">Neville &amp; Anderson (1972); Walker &amp; Boreham (1976); Labuschagne (2015)‡; </t>
  </si>
  <si>
    <r>
      <t xml:space="preserve">Nevill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(1988)</t>
    </r>
  </si>
  <si>
    <r>
      <t xml:space="preserve">Walker &amp; Boreham (1976);Braverman &amp; Phelps (1981);  Nevill </t>
    </r>
    <r>
      <rPr>
        <i/>
        <sz val="9"/>
        <color theme="1"/>
        <rFont val="Arial"/>
        <family val="2"/>
      </rPr>
      <t>et al.</t>
    </r>
    <r>
      <rPr>
        <sz val="9"/>
        <color theme="1"/>
        <rFont val="Arial"/>
        <family val="2"/>
      </rPr>
      <t xml:space="preserve"> (1988); Venter &amp; Meiswinkel (1994); Labuschagne (2015)‡; Ridden </t>
    </r>
    <r>
      <rPr>
        <i/>
        <sz val="9"/>
        <color theme="1"/>
        <rFont val="Arial"/>
        <family val="2"/>
      </rPr>
      <t>et al</t>
    </r>
    <r>
      <rPr>
        <sz val="9"/>
        <color theme="1"/>
        <rFont val="Arial"/>
        <family val="2"/>
      </rPr>
      <t xml:space="preserve"> (2019)</t>
    </r>
  </si>
  <si>
    <t>New record, this study only</t>
  </si>
  <si>
    <t>‡ = not original source</t>
  </si>
  <si>
    <t>† = Host records from this study; P = Precipitin; M = molecular marker; E = Elisa</t>
  </si>
  <si>
    <t>Zimbabwe</t>
  </si>
  <si>
    <t>Zimbabwe; Kenya</t>
  </si>
  <si>
    <t>South Africa; Kenya</t>
  </si>
  <si>
    <t>South Africa</t>
  </si>
  <si>
    <t>South Africa; Zimbabwe</t>
  </si>
  <si>
    <t>South Africa; Zimbabwe; Kenya</t>
  </si>
  <si>
    <t>Location</t>
  </si>
  <si>
    <r>
      <t>Zebra (</t>
    </r>
    <r>
      <rPr>
        <i/>
        <sz val="10"/>
        <color theme="1"/>
        <rFont val="Times New Roman"/>
        <family val="1"/>
      </rPr>
      <t>Equus burchellii</t>
    </r>
    <r>
      <rPr>
        <sz val="10"/>
        <color theme="1"/>
        <rFont val="Times New Roman"/>
        <family val="1"/>
      </rPr>
      <t>)</t>
    </r>
  </si>
  <si>
    <t>Culicoides</t>
  </si>
  <si>
    <t>imicola</t>
  </si>
  <si>
    <t>GAU110</t>
  </si>
  <si>
    <t>MN329608</t>
  </si>
  <si>
    <t>enderleini</t>
  </si>
  <si>
    <t>KNP2</t>
  </si>
  <si>
    <t>MN329609</t>
  </si>
  <si>
    <t>KNP5</t>
  </si>
  <si>
    <t>MN329610</t>
  </si>
  <si>
    <t>KNP6</t>
  </si>
  <si>
    <t>MN329611</t>
  </si>
  <si>
    <t>sp</t>
  </si>
  <si>
    <t>KNP8</t>
  </si>
  <si>
    <t>MN329612</t>
  </si>
  <si>
    <t>LAP276.1</t>
  </si>
  <si>
    <t>MN329613</t>
  </si>
  <si>
    <t>LAP276.2</t>
  </si>
  <si>
    <t>MN329614</t>
  </si>
  <si>
    <t>LAP277.1</t>
  </si>
  <si>
    <t>MN329615</t>
  </si>
  <si>
    <t>subschulzei</t>
  </si>
  <si>
    <t>LAP277.2</t>
  </si>
  <si>
    <t>MN329616</t>
  </si>
  <si>
    <t>LAP277.3</t>
  </si>
  <si>
    <t>MN329617</t>
  </si>
  <si>
    <t>LAP277.5</t>
  </si>
  <si>
    <t>MN329618</t>
  </si>
  <si>
    <t>LAP288.1</t>
  </si>
  <si>
    <t>MN329619</t>
  </si>
  <si>
    <t>LAP288.4</t>
  </si>
  <si>
    <t>MN329620</t>
  </si>
  <si>
    <t>LAP288.5</t>
  </si>
  <si>
    <t>MN329621</t>
  </si>
  <si>
    <t>LAP288.6</t>
  </si>
  <si>
    <t>MN329622</t>
  </si>
  <si>
    <t>LAP288.7</t>
  </si>
  <si>
    <t>MN329623</t>
  </si>
  <si>
    <t>LAP288.8</t>
  </si>
  <si>
    <t>MN329624</t>
  </si>
  <si>
    <t>LAP293.1</t>
  </si>
  <si>
    <t>MN329625</t>
  </si>
  <si>
    <t>LAP293.2</t>
  </si>
  <si>
    <t>MN329626</t>
  </si>
  <si>
    <t>LAP299</t>
  </si>
  <si>
    <t>MN329627</t>
  </si>
  <si>
    <t>LAP304.1</t>
  </si>
  <si>
    <t>MN329628</t>
  </si>
  <si>
    <t>LAP304.2</t>
  </si>
  <si>
    <t>MN329629</t>
  </si>
  <si>
    <t>LAP306</t>
  </si>
  <si>
    <t>MN329630</t>
  </si>
  <si>
    <t>LAP311.2</t>
  </si>
  <si>
    <t>MN329631</t>
  </si>
  <si>
    <t>LAP457.6</t>
  </si>
  <si>
    <t>MN329632</t>
  </si>
  <si>
    <t>MAR216.1</t>
  </si>
  <si>
    <t>MN329633</t>
  </si>
  <si>
    <t>MAR216.2</t>
  </si>
  <si>
    <t>MN329634</t>
  </si>
  <si>
    <t>MAR216.3</t>
  </si>
  <si>
    <t>MN329635</t>
  </si>
  <si>
    <t>pycnostictus</t>
  </si>
  <si>
    <t>MAR258.2</t>
  </si>
  <si>
    <t>MN329636</t>
  </si>
  <si>
    <t>MAR277.2</t>
  </si>
  <si>
    <t>MN329637</t>
  </si>
  <si>
    <t>MAR285</t>
  </si>
  <si>
    <t>MN329638</t>
  </si>
  <si>
    <t>MAR299</t>
  </si>
  <si>
    <t>MN329639</t>
  </si>
  <si>
    <t>leucosticus</t>
  </si>
  <si>
    <t>MAR356.1</t>
  </si>
  <si>
    <t>MN329640</t>
  </si>
  <si>
    <t>MAR356.2</t>
  </si>
  <si>
    <t>MN329641</t>
  </si>
  <si>
    <t>MAR368</t>
  </si>
  <si>
    <t>MN329642</t>
  </si>
  <si>
    <t>MAR371.3</t>
  </si>
  <si>
    <t>MN329643</t>
  </si>
  <si>
    <t>MAR372.1</t>
  </si>
  <si>
    <t>MN329644</t>
  </si>
  <si>
    <t>MAR372.3</t>
  </si>
  <si>
    <t>MN329645</t>
  </si>
  <si>
    <t>MAR395.1</t>
  </si>
  <si>
    <t>MN329646</t>
  </si>
  <si>
    <t>MAR395.3</t>
  </si>
  <si>
    <t>MN329647</t>
  </si>
  <si>
    <t>bedfordi</t>
  </si>
  <si>
    <t>MN71.1</t>
  </si>
  <si>
    <t>MN329648</t>
  </si>
  <si>
    <t>MN71.2</t>
  </si>
  <si>
    <t>MN329649</t>
  </si>
  <si>
    <t>MN71.3</t>
  </si>
  <si>
    <t>MN329650</t>
  </si>
  <si>
    <t>MN76.1</t>
  </si>
  <si>
    <t>MN329651</t>
  </si>
  <si>
    <t>tropicalis</t>
  </si>
  <si>
    <t>MN78.2</t>
  </si>
  <si>
    <t>MN329652</t>
  </si>
  <si>
    <t>MN79.2</t>
  </si>
  <si>
    <t>MN329653</t>
  </si>
  <si>
    <t>loxodontis</t>
  </si>
  <si>
    <t>MN79.3</t>
  </si>
  <si>
    <t>MN329654</t>
  </si>
  <si>
    <t>MN83.1</t>
  </si>
  <si>
    <t>MN329655</t>
  </si>
  <si>
    <t>MN83.5</t>
  </si>
  <si>
    <t>MN329656</t>
  </si>
  <si>
    <t>tuttifrutti</t>
  </si>
  <si>
    <t>MN84.9</t>
  </si>
  <si>
    <t>MN329657</t>
  </si>
  <si>
    <t>MN86</t>
  </si>
  <si>
    <t>MN329658</t>
  </si>
  <si>
    <t>MN87.1</t>
  </si>
  <si>
    <t>MN329659</t>
  </si>
  <si>
    <t>coarctatus</t>
  </si>
  <si>
    <t>MN92.2</t>
  </si>
  <si>
    <t>MN329660</t>
  </si>
  <si>
    <t>MN93.1</t>
  </si>
  <si>
    <t>MN329661</t>
  </si>
  <si>
    <t>MN93.4</t>
  </si>
  <si>
    <t>MN329662</t>
  </si>
  <si>
    <t>MN329588</t>
  </si>
  <si>
    <t>MN329589</t>
  </si>
  <si>
    <t>MN329590</t>
  </si>
  <si>
    <t>MN329591</t>
  </si>
  <si>
    <t>MN329592</t>
  </si>
  <si>
    <t>MN329593</t>
  </si>
  <si>
    <t>MN329594</t>
  </si>
  <si>
    <t>MN329595</t>
  </si>
  <si>
    <t>MN329596</t>
  </si>
  <si>
    <t>MN329597</t>
  </si>
  <si>
    <t>MN329598</t>
  </si>
  <si>
    <t>MN329599</t>
  </si>
  <si>
    <t>MN329600</t>
  </si>
  <si>
    <t>MN329601</t>
  </si>
  <si>
    <t>magnus</t>
  </si>
  <si>
    <t>MN329602</t>
  </si>
  <si>
    <t>MN329603</t>
  </si>
  <si>
    <t>MN329604</t>
  </si>
  <si>
    <t>MN329605</t>
  </si>
  <si>
    <t>MN329606</t>
  </si>
  <si>
    <t>MN329607</t>
  </si>
  <si>
    <t>Genus</t>
  </si>
  <si>
    <t>Determiner</t>
  </si>
  <si>
    <t>GJ Venter</t>
  </si>
  <si>
    <t>AF069236.2</t>
  </si>
  <si>
    <t>AF069237.2</t>
  </si>
  <si>
    <t>AF069240.2</t>
  </si>
  <si>
    <t>AF069243.2</t>
  </si>
  <si>
    <t>AF069244.1</t>
  </si>
  <si>
    <t>AF069246.2</t>
  </si>
  <si>
    <t>KJ162961.1</t>
  </si>
  <si>
    <t>bolitinos</t>
  </si>
  <si>
    <t>KJ162962.1</t>
  </si>
  <si>
    <t>KJ162978.1</t>
  </si>
  <si>
    <t>gulbenkiani</t>
  </si>
  <si>
    <t>KJ162982.1</t>
  </si>
  <si>
    <t>KJ162983.1</t>
  </si>
  <si>
    <t>KJ162986.1</t>
  </si>
  <si>
    <t>KJ162987.1</t>
  </si>
  <si>
    <t>KJ162988.1</t>
  </si>
  <si>
    <t>KJ162998.1</t>
  </si>
  <si>
    <t>KJ162999.1</t>
  </si>
  <si>
    <t>KT339686.1</t>
  </si>
  <si>
    <t>KT339739.1</t>
  </si>
  <si>
    <t>KY933263.1</t>
  </si>
  <si>
    <t>sp.</t>
  </si>
  <si>
    <t>KY933264.1</t>
  </si>
  <si>
    <t>KY933266.1</t>
  </si>
  <si>
    <t>KY933269.1</t>
  </si>
  <si>
    <t>KY933274.1</t>
  </si>
  <si>
    <t>KY933275.1</t>
  </si>
  <si>
    <t>KY933281.1</t>
  </si>
  <si>
    <t>cornutus</t>
  </si>
  <si>
    <t>KY933282.1</t>
  </si>
  <si>
    <t>KY933283.1</t>
  </si>
  <si>
    <t>subschultzei</t>
  </si>
  <si>
    <t>MF399674.1</t>
  </si>
  <si>
    <t>MF399675.1</t>
  </si>
  <si>
    <t>MF399676.1</t>
  </si>
  <si>
    <t>MF399677.1</t>
  </si>
  <si>
    <t>MF399678.1</t>
  </si>
  <si>
    <t>ravus</t>
  </si>
  <si>
    <t>MF399679.1</t>
  </si>
  <si>
    <t>MF399697.1</t>
  </si>
  <si>
    <t>schultzei</t>
  </si>
  <si>
    <t>MF399699.1</t>
  </si>
  <si>
    <t>MF399704.1</t>
  </si>
  <si>
    <t>MF399705.1</t>
  </si>
  <si>
    <t>MF399760.1</t>
  </si>
  <si>
    <t>MF399793.1</t>
  </si>
  <si>
    <t>zuluensis</t>
  </si>
  <si>
    <t>MF399794.1</t>
  </si>
  <si>
    <t>MF399795.1</t>
  </si>
  <si>
    <t>MF399797.1</t>
  </si>
  <si>
    <t>MF399798.1</t>
  </si>
  <si>
    <t>MF399799.1</t>
  </si>
  <si>
    <t>isioloensis</t>
  </si>
  <si>
    <t>MF399800.1</t>
  </si>
  <si>
    <t>MF399801.1</t>
  </si>
  <si>
    <t>similis</t>
  </si>
  <si>
    <t>MF399802.1</t>
  </si>
  <si>
    <t>MF399803.1</t>
  </si>
  <si>
    <t>MF399804.1</t>
  </si>
  <si>
    <t>MF399805.1</t>
  </si>
  <si>
    <t>neavei</t>
  </si>
  <si>
    <t>MF399806.1</t>
  </si>
  <si>
    <t>ovalis</t>
  </si>
  <si>
    <t>MF399807.1</t>
  </si>
  <si>
    <t>MF399808.1</t>
  </si>
  <si>
    <t>MF399809.1</t>
  </si>
  <si>
    <t>MF399810.1</t>
  </si>
  <si>
    <t>MF399811.1</t>
  </si>
  <si>
    <t>kanagai</t>
  </si>
  <si>
    <t>MK760129.1</t>
  </si>
  <si>
    <t>MK760132.1</t>
  </si>
  <si>
    <t>MK760180.1</t>
  </si>
  <si>
    <t>MK760191.1</t>
  </si>
  <si>
    <t>MK760248.1</t>
  </si>
  <si>
    <t>tororoensis</t>
  </si>
  <si>
    <t>MK760249.1</t>
  </si>
  <si>
    <t>MK760250.1</t>
  </si>
  <si>
    <t>MK760251.1</t>
  </si>
  <si>
    <t>sp. #54 df</t>
  </si>
  <si>
    <t>Cladontanytarsus?</t>
  </si>
  <si>
    <t xml:space="preserve">sp. </t>
  </si>
  <si>
    <t>bedfordi_1</t>
  </si>
  <si>
    <t>bedfordi_2</t>
  </si>
  <si>
    <t>bedfordi_3</t>
  </si>
  <si>
    <t>bedfordi_4</t>
  </si>
  <si>
    <t>imicola_1</t>
  </si>
  <si>
    <t>imicola_3</t>
  </si>
  <si>
    <t>imicola_4</t>
  </si>
  <si>
    <t>imicola_5</t>
  </si>
  <si>
    <t>imicola_6</t>
  </si>
  <si>
    <t>leucosticus_1</t>
  </si>
  <si>
    <t>leucosticus_2</t>
  </si>
  <si>
    <t>leucosticus_3</t>
  </si>
  <si>
    <t>leucosticus_4</t>
  </si>
  <si>
    <t>leucosticus_5</t>
  </si>
  <si>
    <t>magnus_1</t>
  </si>
  <si>
    <t>magnus_2</t>
  </si>
  <si>
    <t>magnus_3</t>
  </si>
  <si>
    <t>pycnostictus_1</t>
  </si>
  <si>
    <t>pycnostictus_2</t>
  </si>
  <si>
    <t>pycnostictus_3</t>
  </si>
  <si>
    <t>ID_Lab</t>
  </si>
  <si>
    <t>Acc_Number</t>
  </si>
  <si>
    <t>Epithet</t>
  </si>
  <si>
    <t>NA_GB_ref_seq</t>
  </si>
  <si>
    <t>NA_mol_ID</t>
  </si>
  <si>
    <t>RSA</t>
  </si>
  <si>
    <t>Manyeleti Game Reserve</t>
  </si>
  <si>
    <t>Lapalala Wilderness</t>
  </si>
  <si>
    <t>Marekele National Park</t>
  </si>
  <si>
    <t>Western Cape, Hoekwil</t>
  </si>
  <si>
    <t>Kwazulu-Natal</t>
  </si>
  <si>
    <t>RSA/Madagascar</t>
  </si>
  <si>
    <t>Eastern Cape, Grahamstown</t>
  </si>
  <si>
    <t>Uncertain</t>
  </si>
  <si>
    <t>Kitui, Munukathi</t>
  </si>
  <si>
    <t>Mpumalanga, Hluvukani</t>
  </si>
  <si>
    <t>Gauteng, Onderstepoort</t>
  </si>
  <si>
    <t>Gauteng, Boschkop</t>
  </si>
  <si>
    <t>RSA/Madagascar/Spain</t>
  </si>
  <si>
    <t>Eastern Cape, Port Elizabeth</t>
  </si>
  <si>
    <t>Mpumalanga, Kruger NP</t>
  </si>
  <si>
    <t>Limpopo Province, Ellisras</t>
  </si>
  <si>
    <t>KwaZulu-Natal, Hluhluwe</t>
  </si>
  <si>
    <t>Gauteng, Pretoria</t>
  </si>
  <si>
    <t>Limpopo Province, Phalaborwa</t>
  </si>
  <si>
    <t>Mpumalanga, Skukuza</t>
  </si>
  <si>
    <t>Mpumalanga, Berg-en-Dal</t>
  </si>
  <si>
    <t>Mpumalanga, Nelspruit</t>
  </si>
  <si>
    <t>Harare, Malipati</t>
  </si>
  <si>
    <t>Maputo, Maputo</t>
  </si>
  <si>
    <t>Mozambique</t>
  </si>
  <si>
    <t>Harare, Swimuwini</t>
  </si>
  <si>
    <t>Northern Cape, Kimberley</t>
  </si>
  <si>
    <t>KwaZulu-Natal, Ramsgate</t>
  </si>
  <si>
    <t>Origin_specimen_locality</t>
  </si>
  <si>
    <t>Ceratopogonidae</t>
  </si>
  <si>
    <t>Chironomidae</t>
  </si>
  <si>
    <t>Diptera</t>
  </si>
  <si>
    <t>C. sp. # 54 df</t>
  </si>
  <si>
    <t>99.52</t>
  </si>
  <si>
    <t>(%_ID)</t>
  </si>
  <si>
    <t>99.68</t>
  </si>
  <si>
    <t>99.84</t>
  </si>
  <si>
    <t>99.36</t>
  </si>
  <si>
    <t>98.87</t>
  </si>
  <si>
    <t>98.84</t>
  </si>
  <si>
    <t>98.23</t>
  </si>
  <si>
    <t>97.27</t>
  </si>
  <si>
    <t>99.12</t>
  </si>
  <si>
    <t>98.59</t>
  </si>
  <si>
    <t>99.29</t>
  </si>
  <si>
    <t>100.00</t>
  </si>
  <si>
    <t xml:space="preserve">	99.52</t>
  </si>
  <si>
    <t>98.60</t>
  </si>
  <si>
    <t>99.18</t>
  </si>
  <si>
    <t>100*; 99.84</t>
  </si>
  <si>
    <r>
      <t xml:space="preserve">* C. imicola </t>
    </r>
    <r>
      <rPr>
        <sz val="10"/>
        <color theme="1"/>
        <rFont val="Times New Roman"/>
        <family val="1"/>
      </rPr>
      <t>(KT339740)</t>
    </r>
  </si>
  <si>
    <t>98.39</t>
  </si>
  <si>
    <t>97.91</t>
  </si>
  <si>
    <t>87.28</t>
  </si>
  <si>
    <r>
      <t>Cladontanytarsus</t>
    </r>
    <r>
      <rPr>
        <sz val="10"/>
        <color theme="1"/>
        <rFont val="Times New Roman"/>
        <family val="1"/>
      </rPr>
      <t xml:space="preserve"> sp</t>
    </r>
    <r>
      <rPr>
        <i/>
        <sz val="10"/>
        <color theme="1"/>
        <rFont val="Times New Roman"/>
        <family val="1"/>
      </rPr>
      <t>.?</t>
    </r>
  </si>
  <si>
    <t>Notes</t>
  </si>
  <si>
    <r>
      <t xml:space="preserve">Closest mach </t>
    </r>
    <r>
      <rPr>
        <i/>
        <sz val="10"/>
        <color theme="1"/>
        <rFont val="Times New Roman"/>
        <family val="1"/>
      </rPr>
      <t xml:space="preserve">Cladotanytarsus vanderwulpi </t>
    </r>
  </si>
  <si>
    <t>DDN</t>
  </si>
  <si>
    <t>Monophyly lacks support when including MF399674 (ID as C. sp. #54 df)</t>
  </si>
  <si>
    <t>Taxa used in phylogenetic analysis</t>
  </si>
  <si>
    <t>C. sp.</t>
  </si>
  <si>
    <t>C. kanagai</t>
  </si>
  <si>
    <t>C. ovalis</t>
  </si>
  <si>
    <t>C. ravus</t>
  </si>
  <si>
    <t>C. sp. #54 df</t>
  </si>
  <si>
    <t>sp. #54 d/f</t>
  </si>
  <si>
    <t>sp. #107</t>
  </si>
  <si>
    <t>C. sp. #107</t>
  </si>
  <si>
    <t>Species (lab_ref)</t>
  </si>
  <si>
    <t>Chironomidae (KNP8)</t>
  </si>
  <si>
    <t>C. imicola (GAU110)</t>
  </si>
  <si>
    <t>C. enderleini (KNP2)</t>
  </si>
  <si>
    <t>C. enderleini (KNP5)</t>
  </si>
  <si>
    <t>C. enderleini (KNP6)</t>
  </si>
  <si>
    <t>C. imicola (LAP276.1)</t>
  </si>
  <si>
    <t>C. imicola (LAP276.2)</t>
  </si>
  <si>
    <t>C. sp. (LAP277.1)</t>
  </si>
  <si>
    <t>C. subschultzei (LAP277.2)</t>
  </si>
  <si>
    <t>C. imicola (LAP277.3)</t>
  </si>
  <si>
    <t>C. imicola (LAP277.5)</t>
  </si>
  <si>
    <t>C. imicola (LAP288.1)</t>
  </si>
  <si>
    <t>C. sp. #107 (LAP288.4)</t>
  </si>
  <si>
    <t>C. imicola (LAP288.5)</t>
  </si>
  <si>
    <t>C. imicola (LAP288.6)</t>
  </si>
  <si>
    <t>C. imicola (LAP288.7)</t>
  </si>
  <si>
    <t>C. imicola (LAP288.8)</t>
  </si>
  <si>
    <t>C. sp. (LAP293.1)</t>
  </si>
  <si>
    <t>C. imicola (LAP293.2)</t>
  </si>
  <si>
    <t>C. imicola (LAP299)</t>
  </si>
  <si>
    <t>C. sp. #107 (LAP304.1)</t>
  </si>
  <si>
    <t>C. imicola (LAP304.2)</t>
  </si>
  <si>
    <t>C. imicola (LAP306)</t>
  </si>
  <si>
    <t>C. imicola (LAP311.2)</t>
  </si>
  <si>
    <t>C. subschultzei (LAP457.6)</t>
  </si>
  <si>
    <t>C. imicola (MAR216.1)</t>
  </si>
  <si>
    <t>C. imicola (MAR216.2)</t>
  </si>
  <si>
    <t>C. imicola (MAR216.3)</t>
  </si>
  <si>
    <t>C. pycnostictus (MAR258.2)</t>
  </si>
  <si>
    <t>C. sp. (MAR277.2)</t>
  </si>
  <si>
    <t>C. imicola (MAR285)</t>
  </si>
  <si>
    <t>C. imicola (MAR299)</t>
  </si>
  <si>
    <t>C. leucosticus (MAR356.1)</t>
  </si>
  <si>
    <t>C. sp (MAR356.2)</t>
  </si>
  <si>
    <t>C. pycnostictus (MAR368)</t>
  </si>
  <si>
    <t>C. sp. #54 d/f (MAR371.3)</t>
  </si>
  <si>
    <t>C. subschultzei (MAR372.1)</t>
  </si>
  <si>
    <t>C. subschulzei (MAR372.3)</t>
  </si>
  <si>
    <t>C. imicola (MAR395.1)</t>
  </si>
  <si>
    <t>C. enderleini (MAR395.3)</t>
  </si>
  <si>
    <t>C. bedfordi (MN71.1)</t>
  </si>
  <si>
    <t>C. pycnostictus (MN71.2)</t>
  </si>
  <si>
    <t>C. sp. (MN71.3)</t>
  </si>
  <si>
    <t>C. sp. (MN76.1)</t>
  </si>
  <si>
    <t>C. tropicalis (MN78.2)</t>
  </si>
  <si>
    <t>C. enderleini (MN79.2)</t>
  </si>
  <si>
    <t>C. loxodontis (MN79.3)</t>
  </si>
  <si>
    <t>C. enderleini (MN83.1)</t>
  </si>
  <si>
    <t>C. enderleini (MN83.5)</t>
  </si>
  <si>
    <t>C. tuttifrutti (MN84.9)</t>
  </si>
  <si>
    <t>C. imicola (MN86)</t>
  </si>
  <si>
    <t>C. imicola (MN87.1)</t>
  </si>
  <si>
    <t>C. coarctatus (MN92.2)</t>
  </si>
  <si>
    <t>C. enderleini (MN93.1)</t>
  </si>
  <si>
    <t>C. enderleini (MN93.4)</t>
  </si>
  <si>
    <t>C. bedfordi (ref_1)</t>
  </si>
  <si>
    <t>C. bedfordi (ref_2)</t>
  </si>
  <si>
    <t>C. bedfordi (ref_3)</t>
  </si>
  <si>
    <t>C. bedfordi (ref_4)</t>
  </si>
  <si>
    <t>C. imicola (ref_1)</t>
  </si>
  <si>
    <t>C. imicola (ref_2)</t>
  </si>
  <si>
    <t>C. imicola (ref_4)</t>
  </si>
  <si>
    <t>C. imicola (ref_5)</t>
  </si>
  <si>
    <t>C. imicola (ref_6)</t>
  </si>
  <si>
    <t>C. leucosticus (ref_1)</t>
  </si>
  <si>
    <t>C. leucosticus (ref_2)</t>
  </si>
  <si>
    <t>C. leucosticus (ref_3)</t>
  </si>
  <si>
    <t>C. leucosticus (ref_4)</t>
  </si>
  <si>
    <t>C. leucosticus (ref_5)</t>
  </si>
  <si>
    <t>C. magnus (ref_1)</t>
  </si>
  <si>
    <t>C. magnus (ref_2)</t>
  </si>
  <si>
    <t>C. magnus (ref_3)</t>
  </si>
  <si>
    <t>C. pycnostictus (ref_1)</t>
  </si>
  <si>
    <t>C. pycnostictus (ref_2)</t>
  </si>
  <si>
    <t>C. pycnostictus (ref_3)</t>
  </si>
  <si>
    <t>species_name</t>
  </si>
  <si>
    <t>nulliparous</t>
  </si>
  <si>
    <t>parous</t>
  </si>
  <si>
    <t>bloodfed</t>
  </si>
  <si>
    <t>gravid</t>
  </si>
  <si>
    <t>CaptureMale</t>
  </si>
  <si>
    <t>CaptureFemale</t>
  </si>
  <si>
    <t>CaptureTotal</t>
  </si>
  <si>
    <t>nivosus</t>
  </si>
  <si>
    <t>leucostictus</t>
  </si>
  <si>
    <t>exspectator</t>
  </si>
  <si>
    <t xml:space="preserve">tuttifrutti </t>
  </si>
  <si>
    <t>nevilli</t>
  </si>
  <si>
    <t>punctithorax</t>
  </si>
  <si>
    <t>#61</t>
  </si>
  <si>
    <t>walkeri</t>
  </si>
  <si>
    <t>nigeriae</t>
  </si>
  <si>
    <t>pretoriensis</t>
  </si>
  <si>
    <t>eriodendroni</t>
  </si>
  <si>
    <t>nigripennis group</t>
  </si>
  <si>
    <t>olyslageri</t>
  </si>
  <si>
    <t>albopunctatus</t>
  </si>
  <si>
    <t>#50</t>
  </si>
  <si>
    <t>#54 (d/f)</t>
  </si>
  <si>
    <t>Locality</t>
  </si>
  <si>
    <t>LW</t>
  </si>
  <si>
    <t>MNP</t>
  </si>
  <si>
    <t>Total</t>
  </si>
  <si>
    <t>Locality longitude</t>
  </si>
  <si>
    <t>-23.891667</t>
  </si>
  <si>
    <t>28.266667</t>
  </si>
  <si>
    <t>Locality latitude</t>
  </si>
  <si>
    <t>-24.482168</t>
  </si>
  <si>
    <t>-24.29622</t>
  </si>
  <si>
    <t>27.49664</t>
  </si>
  <si>
    <t>31.385830</t>
  </si>
  <si>
    <t>24.664998</t>
  </si>
  <si>
    <t>31.346842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</si>
</sst>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sz val="10"/>
      <color rgb="FF212121"/>
      <name val="Arial"/>
      <family val="2"/>
    </font>
    <font>
      <sz val="8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  <bgColor indexed="0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2">
    <xf numFmtId="0" fontId="0" fillId="0" borderId="0"/>
    <xf numFmtId="0" fontId="8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2" fillId="0" borderId="2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indent="1"/>
    </xf>
    <xf numFmtId="0" fontId="1" fillId="0" borderId="0" xfId="0" applyFont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4" fillId="0" borderId="3" xfId="0" applyFont="1" applyFill="1" applyBorder="1"/>
    <xf numFmtId="0" fontId="4" fillId="0" borderId="0" xfId="0" applyFont="1" applyBorder="1" applyAlignment="1">
      <alignment horizontal="center" vertical="center"/>
    </xf>
    <xf numFmtId="0" fontId="4" fillId="0" borderId="0" xfId="0" applyFont="1"/>
    <xf numFmtId="0" fontId="4" fillId="0" borderId="3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Fill="1" applyBorder="1"/>
    <xf numFmtId="0" fontId="5" fillId="0" borderId="3" xfId="0" applyFont="1" applyFill="1" applyBorder="1" applyAlignment="1">
      <alignment vertical="center"/>
    </xf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Alignment="1">
      <alignment horizontal="left" vertical="center" wrapText="1"/>
    </xf>
    <xf numFmtId="0" fontId="2" fillId="0" borderId="0" xfId="0" applyFont="1"/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1" xfId="0" applyFont="1" applyBorder="1" applyAlignment="1">
      <alignment horizontal="left" vertical="center" wrapText="1" indent="1"/>
    </xf>
    <xf numFmtId="0" fontId="1" fillId="0" borderId="2" xfId="0" applyFont="1" applyBorder="1" applyAlignment="1">
      <alignment horizontal="left" vertical="center" wrapText="1" indent="1"/>
    </xf>
    <xf numFmtId="0" fontId="6" fillId="0" borderId="0" xfId="0" applyFont="1"/>
    <xf numFmtId="0" fontId="2" fillId="0" borderId="0" xfId="0" applyFont="1" applyFill="1" applyAlignment="1">
      <alignment horizontal="left" vertical="center" indent="1"/>
    </xf>
    <xf numFmtId="0" fontId="0" fillId="0" borderId="0" xfId="0" applyFont="1"/>
    <xf numFmtId="0" fontId="0" fillId="0" borderId="0" xfId="0" applyFont="1" applyBorder="1"/>
    <xf numFmtId="0" fontId="9" fillId="0" borderId="6" xfId="1" applyFont="1" applyBorder="1" applyAlignment="1">
      <alignment wrapText="1"/>
    </xf>
    <xf numFmtId="0" fontId="9" fillId="7" borderId="5" xfId="1" applyFont="1" applyFill="1" applyBorder="1" applyAlignment="1">
      <alignment horizontal="center"/>
    </xf>
    <xf numFmtId="0" fontId="9" fillId="0" borderId="6" xfId="1" applyFont="1" applyBorder="1" applyAlignment="1">
      <alignment horizontal="right" wrapText="1"/>
    </xf>
    <xf numFmtId="0" fontId="9" fillId="0" borderId="7" xfId="1" applyFont="1" applyFill="1" applyBorder="1" applyAlignment="1">
      <alignment wrapText="1"/>
    </xf>
    <xf numFmtId="0" fontId="9" fillId="0" borderId="7" xfId="1" quotePrefix="1" applyFont="1" applyFill="1" applyBorder="1" applyAlignment="1">
      <alignment horizontal="right" wrapText="1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1" xfId="0" applyFont="1" applyBorder="1" applyAlignment="1">
      <alignment horizontal="left" vertical="center" wrapText="1" indent="1"/>
    </xf>
    <xf numFmtId="0" fontId="1" fillId="0" borderId="2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</cellXfs>
  <cellStyles count="2">
    <cellStyle name="Normal" xfId="0" builtinId="0"/>
    <cellStyle name="Normal_Sheet1" xfId="1" xr:uid="{570EE58E-273E-427F-AA74-375FCABA44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2FB2D-9BFE-4C65-A8FD-F4332B5F9D43}">
  <dimension ref="A1:AD52"/>
  <sheetViews>
    <sheetView tabSelected="1" workbookViewId="0">
      <pane ySplit="5" topLeftCell="A51" activePane="bottomLeft" state="frozen"/>
      <selection pane="bottomLeft" activeCell="D58" sqref="D58"/>
    </sheetView>
  </sheetViews>
  <sheetFormatPr defaultColWidth="9.140625" defaultRowHeight="12" x14ac:dyDescent="0.2"/>
  <cols>
    <col min="1" max="1" width="21.28515625" style="17" customWidth="1"/>
    <col min="2" max="21" width="5.5703125" style="21" customWidth="1"/>
    <col min="22" max="22" width="5.5703125" style="22" customWidth="1"/>
    <col min="23" max="26" width="5.5703125" style="21" customWidth="1"/>
    <col min="27" max="27" width="5.5703125" style="22" customWidth="1"/>
    <col min="28" max="28" width="25.7109375" style="18" bestFit="1" customWidth="1"/>
    <col min="29" max="29" width="135.28515625" style="19" bestFit="1" customWidth="1"/>
    <col min="30" max="16384" width="9.140625" style="19"/>
  </cols>
  <sheetData>
    <row r="1" spans="1:29" x14ac:dyDescent="0.2">
      <c r="B1" s="53" t="s">
        <v>197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5"/>
      <c r="AB1" s="18" t="s">
        <v>195</v>
      </c>
      <c r="AC1" s="19" t="s">
        <v>194</v>
      </c>
    </row>
    <row r="2" spans="1:29" x14ac:dyDescent="0.2">
      <c r="B2" s="58" t="s">
        <v>150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61" t="s">
        <v>16</v>
      </c>
      <c r="X2" s="61"/>
      <c r="Y2" s="61"/>
      <c r="Z2" s="61"/>
      <c r="AA2" s="62"/>
      <c r="AB2" s="19"/>
    </row>
    <row r="3" spans="1:29" s="21" customFormat="1" x14ac:dyDescent="0.25">
      <c r="A3" s="20" t="s">
        <v>173</v>
      </c>
      <c r="C3" s="63" t="s">
        <v>39</v>
      </c>
      <c r="D3" s="63"/>
      <c r="E3" s="63"/>
      <c r="F3" s="63"/>
      <c r="G3" s="63"/>
      <c r="H3" s="63"/>
      <c r="I3" s="63"/>
      <c r="J3" s="63"/>
      <c r="K3" s="63"/>
      <c r="L3" s="63"/>
      <c r="M3" s="63"/>
      <c r="N3" s="60" t="s">
        <v>172</v>
      </c>
      <c r="O3" s="60"/>
      <c r="P3" s="60"/>
      <c r="Q3" s="60"/>
      <c r="AA3" s="22"/>
      <c r="AB3" s="18"/>
    </row>
    <row r="4" spans="1:29" s="21" customFormat="1" ht="15" customHeight="1" x14ac:dyDescent="0.25">
      <c r="A4" s="20" t="s">
        <v>174</v>
      </c>
      <c r="C4" s="60" t="s">
        <v>41</v>
      </c>
      <c r="D4" s="60"/>
      <c r="E4" s="60"/>
      <c r="F4" s="60"/>
      <c r="G4" s="60"/>
      <c r="H4" s="60"/>
      <c r="I4" s="60"/>
      <c r="J4" s="60"/>
      <c r="L4" s="57" t="s">
        <v>40</v>
      </c>
      <c r="M4" s="57"/>
      <c r="O4" s="56" t="s">
        <v>38</v>
      </c>
      <c r="P4" s="56"/>
      <c r="Q4" s="56"/>
      <c r="V4" s="22"/>
      <c r="AA4" s="22"/>
      <c r="AB4" s="18"/>
    </row>
    <row r="5" spans="1:29" s="27" customFormat="1" ht="97.5" x14ac:dyDescent="0.25">
      <c r="A5" s="23" t="s">
        <v>15</v>
      </c>
      <c r="B5" s="24" t="s">
        <v>23</v>
      </c>
      <c r="C5" s="24" t="s">
        <v>17</v>
      </c>
      <c r="D5" s="24" t="s">
        <v>18</v>
      </c>
      <c r="E5" s="24" t="s">
        <v>22</v>
      </c>
      <c r="F5" s="24" t="s">
        <v>162</v>
      </c>
      <c r="G5" s="24" t="s">
        <v>46</v>
      </c>
      <c r="H5" s="24" t="s">
        <v>161</v>
      </c>
      <c r="I5" s="24" t="s">
        <v>167</v>
      </c>
      <c r="J5" s="24" t="s">
        <v>184</v>
      </c>
      <c r="K5" s="24" t="s">
        <v>159</v>
      </c>
      <c r="L5" s="24" t="s">
        <v>20</v>
      </c>
      <c r="M5" s="24" t="s">
        <v>45</v>
      </c>
      <c r="N5" s="24" t="s">
        <v>158</v>
      </c>
      <c r="O5" s="24" t="s">
        <v>19</v>
      </c>
      <c r="P5" s="24" t="s">
        <v>152</v>
      </c>
      <c r="Q5" s="24" t="s">
        <v>151</v>
      </c>
      <c r="R5" s="24" t="s">
        <v>160</v>
      </c>
      <c r="S5" s="24" t="s">
        <v>163</v>
      </c>
      <c r="T5" s="24" t="s">
        <v>21</v>
      </c>
      <c r="U5" s="24" t="s">
        <v>47</v>
      </c>
      <c r="V5" s="25" t="s">
        <v>170</v>
      </c>
      <c r="W5" s="24" t="s">
        <v>169</v>
      </c>
      <c r="X5" s="24" t="s">
        <v>156</v>
      </c>
      <c r="Y5" s="24" t="s">
        <v>157</v>
      </c>
      <c r="Z5" s="24" t="s">
        <v>192</v>
      </c>
      <c r="AA5" s="25" t="s">
        <v>196</v>
      </c>
      <c r="AB5" s="26"/>
      <c r="AC5" s="36"/>
    </row>
    <row r="6" spans="1:29" x14ac:dyDescent="0.2">
      <c r="A6" s="28" t="s">
        <v>24</v>
      </c>
      <c r="B6" s="21" t="s">
        <v>153</v>
      </c>
      <c r="AB6" s="18" t="s">
        <v>224</v>
      </c>
      <c r="AC6" s="19" t="s">
        <v>199</v>
      </c>
    </row>
    <row r="7" spans="1:29" x14ac:dyDescent="0.2">
      <c r="A7" s="28" t="s">
        <v>185</v>
      </c>
      <c r="C7" s="21" t="s">
        <v>153</v>
      </c>
      <c r="E7" s="21" t="s">
        <v>153</v>
      </c>
      <c r="AB7" s="18" t="s">
        <v>177</v>
      </c>
      <c r="AC7" s="19" t="s">
        <v>186</v>
      </c>
    </row>
    <row r="8" spans="1:29" x14ac:dyDescent="0.2">
      <c r="A8" s="28" t="s">
        <v>25</v>
      </c>
      <c r="O8" s="21" t="s">
        <v>153</v>
      </c>
      <c r="W8" s="21" t="s">
        <v>153</v>
      </c>
      <c r="Y8" s="21" t="s">
        <v>164</v>
      </c>
      <c r="AB8" s="18" t="s">
        <v>226</v>
      </c>
      <c r="AC8" s="19" t="s">
        <v>200</v>
      </c>
    </row>
    <row r="9" spans="1:29" x14ac:dyDescent="0.2">
      <c r="A9" s="28" t="s">
        <v>2</v>
      </c>
      <c r="C9" s="21" t="s">
        <v>155</v>
      </c>
      <c r="L9" s="21" t="s">
        <v>154</v>
      </c>
      <c r="O9" s="21" t="s">
        <v>154</v>
      </c>
      <c r="P9" s="21" t="s">
        <v>154</v>
      </c>
      <c r="AB9" s="18" t="s">
        <v>227</v>
      </c>
      <c r="AC9" s="19" t="s">
        <v>198</v>
      </c>
    </row>
    <row r="10" spans="1:29" x14ac:dyDescent="0.2">
      <c r="A10" s="28" t="s">
        <v>26</v>
      </c>
      <c r="B10" s="21" t="s">
        <v>153</v>
      </c>
      <c r="C10" s="21" t="s">
        <v>153</v>
      </c>
      <c r="O10" s="21" t="s">
        <v>153</v>
      </c>
      <c r="V10" s="22" t="s">
        <v>153</v>
      </c>
      <c r="W10" s="21" t="s">
        <v>153</v>
      </c>
      <c r="AB10" s="18" t="s">
        <v>225</v>
      </c>
      <c r="AC10" s="19" t="s">
        <v>201</v>
      </c>
    </row>
    <row r="11" spans="1:29" x14ac:dyDescent="0.2">
      <c r="A11" s="28" t="s">
        <v>165</v>
      </c>
      <c r="C11" s="21" t="s">
        <v>164</v>
      </c>
      <c r="AB11" s="18" t="s">
        <v>227</v>
      </c>
      <c r="AC11" s="19" t="s">
        <v>221</v>
      </c>
    </row>
    <row r="12" spans="1:29" x14ac:dyDescent="0.2">
      <c r="A12" s="28" t="s">
        <v>27</v>
      </c>
      <c r="C12" s="21" t="s">
        <v>153</v>
      </c>
      <c r="E12" s="21" t="s">
        <v>153</v>
      </c>
      <c r="T12" s="21" t="s">
        <v>153</v>
      </c>
      <c r="W12" s="21" t="s">
        <v>153</v>
      </c>
      <c r="AB12" s="18" t="s">
        <v>177</v>
      </c>
      <c r="AC12" s="19" t="s">
        <v>202</v>
      </c>
    </row>
    <row r="13" spans="1:29" x14ac:dyDescent="0.2">
      <c r="A13" s="28" t="s">
        <v>178</v>
      </c>
      <c r="C13" s="21" t="s">
        <v>153</v>
      </c>
      <c r="E13" s="21" t="s">
        <v>153</v>
      </c>
      <c r="W13" s="21" t="s">
        <v>153</v>
      </c>
      <c r="AB13" s="18" t="s">
        <v>177</v>
      </c>
      <c r="AC13" s="19" t="s">
        <v>176</v>
      </c>
    </row>
    <row r="14" spans="1:29" x14ac:dyDescent="0.2">
      <c r="A14" s="28" t="s">
        <v>28</v>
      </c>
      <c r="B14" s="21" t="s">
        <v>153</v>
      </c>
      <c r="W14" s="21" t="s">
        <v>153</v>
      </c>
      <c r="Z14" s="21" t="s">
        <v>153</v>
      </c>
      <c r="AB14" s="18" t="s">
        <v>227</v>
      </c>
      <c r="AC14" s="19" t="s">
        <v>204</v>
      </c>
    </row>
    <row r="15" spans="1:29" x14ac:dyDescent="0.2">
      <c r="A15" s="28" t="s">
        <v>190</v>
      </c>
      <c r="C15" s="21" t="s">
        <v>153</v>
      </c>
      <c r="AB15" s="18" t="s">
        <v>227</v>
      </c>
      <c r="AC15" s="19" t="s">
        <v>189</v>
      </c>
    </row>
    <row r="16" spans="1:29" x14ac:dyDescent="0.2">
      <c r="A16" s="29" t="s">
        <v>3</v>
      </c>
      <c r="C16" s="21" t="s">
        <v>164</v>
      </c>
      <c r="I16" s="21" t="s">
        <v>164</v>
      </c>
      <c r="K16" s="21" t="s">
        <v>164</v>
      </c>
      <c r="R16" s="21" t="s">
        <v>164</v>
      </c>
      <c r="AB16" s="18" t="s">
        <v>227</v>
      </c>
      <c r="AC16" s="19" t="s">
        <v>221</v>
      </c>
    </row>
    <row r="17" spans="1:30" x14ac:dyDescent="0.2">
      <c r="A17" s="28" t="s">
        <v>29</v>
      </c>
      <c r="C17" s="21" t="s">
        <v>153</v>
      </c>
      <c r="O17" s="21" t="s">
        <v>153</v>
      </c>
      <c r="AB17" s="18" t="s">
        <v>227</v>
      </c>
      <c r="AC17" s="19" t="s">
        <v>203</v>
      </c>
    </row>
    <row r="18" spans="1:30" x14ac:dyDescent="0.2">
      <c r="A18" s="28" t="s">
        <v>181</v>
      </c>
      <c r="J18" s="21" t="s">
        <v>153</v>
      </c>
      <c r="AB18" s="18" t="s">
        <v>177</v>
      </c>
      <c r="AC18" s="19" t="s">
        <v>176</v>
      </c>
    </row>
    <row r="19" spans="1:30" x14ac:dyDescent="0.2">
      <c r="A19" s="28" t="s">
        <v>30</v>
      </c>
      <c r="B19" s="21" t="s">
        <v>153</v>
      </c>
      <c r="L19" s="21" t="s">
        <v>153</v>
      </c>
      <c r="O19" s="21" t="s">
        <v>153</v>
      </c>
      <c r="V19" s="22" t="s">
        <v>153</v>
      </c>
      <c r="AB19" s="18" t="s">
        <v>228</v>
      </c>
      <c r="AC19" s="19" t="s">
        <v>205</v>
      </c>
    </row>
    <row r="20" spans="1:30" x14ac:dyDescent="0.2">
      <c r="A20" s="28" t="s">
        <v>180</v>
      </c>
      <c r="W20" s="21" t="s">
        <v>153</v>
      </c>
      <c r="AB20" s="18" t="s">
        <v>177</v>
      </c>
      <c r="AC20" s="19" t="s">
        <v>176</v>
      </c>
    </row>
    <row r="21" spans="1:30" x14ac:dyDescent="0.2">
      <c r="A21" s="28" t="s">
        <v>179</v>
      </c>
      <c r="C21" s="21" t="s">
        <v>153</v>
      </c>
      <c r="E21" s="21" t="s">
        <v>153</v>
      </c>
      <c r="J21" s="21" t="s">
        <v>153</v>
      </c>
      <c r="AB21" s="18" t="s">
        <v>177</v>
      </c>
      <c r="AC21" s="19" t="s">
        <v>206</v>
      </c>
    </row>
    <row r="22" spans="1:30" x14ac:dyDescent="0.2">
      <c r="A22" s="28" t="s">
        <v>31</v>
      </c>
      <c r="C22" s="21" t="s">
        <v>153</v>
      </c>
      <c r="E22" s="21" t="s">
        <v>153</v>
      </c>
      <c r="O22" s="21" t="s">
        <v>155</v>
      </c>
      <c r="AB22" s="18" t="s">
        <v>228</v>
      </c>
      <c r="AC22" s="19" t="s">
        <v>207</v>
      </c>
    </row>
    <row r="23" spans="1:30" x14ac:dyDescent="0.2">
      <c r="A23" s="28" t="s">
        <v>32</v>
      </c>
      <c r="B23" s="21" t="s">
        <v>164</v>
      </c>
      <c r="C23" s="21" t="s">
        <v>166</v>
      </c>
      <c r="E23" s="21" t="s">
        <v>153</v>
      </c>
      <c r="F23" s="21" t="s">
        <v>164</v>
      </c>
      <c r="G23" s="21" t="s">
        <v>164</v>
      </c>
      <c r="H23" s="21" t="s">
        <v>164</v>
      </c>
      <c r="I23" s="21" t="s">
        <v>164</v>
      </c>
      <c r="K23" s="21" t="s">
        <v>164</v>
      </c>
      <c r="L23" s="21" t="s">
        <v>153</v>
      </c>
      <c r="N23" s="21" t="s">
        <v>164</v>
      </c>
      <c r="O23" s="21" t="s">
        <v>155</v>
      </c>
      <c r="P23" s="21" t="s">
        <v>154</v>
      </c>
      <c r="V23" s="22" t="s">
        <v>153</v>
      </c>
      <c r="W23" s="21" t="s">
        <v>153</v>
      </c>
      <c r="AB23" s="18" t="s">
        <v>228</v>
      </c>
      <c r="AC23" s="19" t="s">
        <v>208</v>
      </c>
    </row>
    <row r="24" spans="1:30" x14ac:dyDescent="0.2">
      <c r="A24" s="28" t="s">
        <v>43</v>
      </c>
      <c r="C24" s="21" t="s">
        <v>154</v>
      </c>
      <c r="AB24" s="18" t="s">
        <v>227</v>
      </c>
      <c r="AC24" s="19" t="s">
        <v>209</v>
      </c>
    </row>
    <row r="25" spans="1:30" x14ac:dyDescent="0.2">
      <c r="A25" s="28" t="s">
        <v>182</v>
      </c>
      <c r="J25" s="21" t="s">
        <v>153</v>
      </c>
      <c r="AB25" s="18" t="s">
        <v>177</v>
      </c>
      <c r="AC25" s="19" t="s">
        <v>176</v>
      </c>
    </row>
    <row r="26" spans="1:30" s="30" customFormat="1" x14ac:dyDescent="0.2">
      <c r="A26" s="28" t="s">
        <v>13</v>
      </c>
      <c r="B26" s="21" t="s">
        <v>153</v>
      </c>
      <c r="C26" s="21" t="s">
        <v>153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2"/>
      <c r="W26" s="21"/>
      <c r="X26" s="21"/>
      <c r="Y26" s="21"/>
      <c r="Z26" s="21"/>
      <c r="AA26" s="22"/>
      <c r="AB26" s="18" t="s">
        <v>177</v>
      </c>
      <c r="AC26" s="19" t="s">
        <v>200</v>
      </c>
      <c r="AD26" s="19"/>
    </row>
    <row r="27" spans="1:30" s="30" customFormat="1" x14ac:dyDescent="0.2">
      <c r="A27" s="28" t="s">
        <v>52</v>
      </c>
      <c r="B27" s="21" t="s">
        <v>164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2"/>
      <c r="W27" s="21"/>
      <c r="X27" s="21"/>
      <c r="Y27" s="21"/>
      <c r="Z27" s="21"/>
      <c r="AA27" s="22"/>
      <c r="AB27" s="18" t="s">
        <v>227</v>
      </c>
      <c r="AC27" s="19" t="s">
        <v>221</v>
      </c>
      <c r="AD27" s="19"/>
    </row>
    <row r="28" spans="1:30" s="30" customFormat="1" x14ac:dyDescent="0.2">
      <c r="A28" s="28" t="s">
        <v>14</v>
      </c>
      <c r="B28" s="21"/>
      <c r="C28" s="21" t="s">
        <v>153</v>
      </c>
      <c r="D28" s="21"/>
      <c r="E28" s="21"/>
      <c r="F28" s="21" t="s">
        <v>164</v>
      </c>
      <c r="G28" s="21"/>
      <c r="H28" s="21"/>
      <c r="I28" s="21"/>
      <c r="J28" s="21"/>
      <c r="K28" s="21"/>
      <c r="L28" s="21"/>
      <c r="M28" s="21"/>
      <c r="N28" s="21"/>
      <c r="O28" s="21" t="s">
        <v>154</v>
      </c>
      <c r="P28" s="21" t="s">
        <v>154</v>
      </c>
      <c r="Q28" s="21" t="s">
        <v>168</v>
      </c>
      <c r="R28" s="21"/>
      <c r="S28" s="21"/>
      <c r="T28" s="21"/>
      <c r="U28" s="21"/>
      <c r="V28" s="22"/>
      <c r="W28" s="21" t="s">
        <v>153</v>
      </c>
      <c r="X28" s="21"/>
      <c r="Y28" s="21"/>
      <c r="Z28" s="21"/>
      <c r="AA28" s="22"/>
      <c r="AB28" s="18" t="s">
        <v>227</v>
      </c>
      <c r="AC28" s="19" t="s">
        <v>210</v>
      </c>
      <c r="AD28" s="19"/>
    </row>
    <row r="29" spans="1:30" x14ac:dyDescent="0.2">
      <c r="A29" s="29" t="s">
        <v>5</v>
      </c>
      <c r="N29" s="21" t="s">
        <v>164</v>
      </c>
      <c r="AB29" s="18" t="s">
        <v>227</v>
      </c>
      <c r="AC29" s="19" t="s">
        <v>221</v>
      </c>
    </row>
    <row r="30" spans="1:30" x14ac:dyDescent="0.2">
      <c r="A30" s="28" t="s">
        <v>34</v>
      </c>
      <c r="B30" s="18"/>
      <c r="C30" s="18" t="s">
        <v>153</v>
      </c>
      <c r="D30" s="18"/>
      <c r="E30" s="18" t="s">
        <v>153</v>
      </c>
      <c r="F30" s="18"/>
      <c r="G30" s="21" t="s">
        <v>154</v>
      </c>
      <c r="J30" s="21" t="s">
        <v>153</v>
      </c>
      <c r="L30" s="18"/>
      <c r="O30" s="21" t="s">
        <v>155</v>
      </c>
      <c r="P30" s="21" t="s">
        <v>154</v>
      </c>
      <c r="T30" s="18"/>
      <c r="U30" s="21" t="s">
        <v>154</v>
      </c>
      <c r="V30" s="22" t="s">
        <v>153</v>
      </c>
      <c r="W30" s="18"/>
      <c r="X30" s="18"/>
      <c r="Y30" s="18"/>
      <c r="Z30" s="18"/>
      <c r="AB30" s="18" t="s">
        <v>229</v>
      </c>
      <c r="AC30" s="19" t="s">
        <v>211</v>
      </c>
      <c r="AD30" s="30"/>
    </row>
    <row r="31" spans="1:30" x14ac:dyDescent="0.2">
      <c r="A31" s="28" t="s">
        <v>188</v>
      </c>
      <c r="B31" s="18"/>
      <c r="C31" s="18" t="s">
        <v>153</v>
      </c>
      <c r="D31" s="18"/>
      <c r="E31" s="18"/>
      <c r="F31" s="18"/>
      <c r="L31" s="18"/>
      <c r="T31" s="18"/>
      <c r="W31" s="18"/>
      <c r="X31" s="18"/>
      <c r="Y31" s="18"/>
      <c r="Z31" s="18"/>
      <c r="AB31" s="18" t="s">
        <v>227</v>
      </c>
      <c r="AC31" s="19" t="s">
        <v>189</v>
      </c>
      <c r="AD31" s="30"/>
    </row>
    <row r="32" spans="1:30" x14ac:dyDescent="0.2">
      <c r="A32" s="28" t="s">
        <v>33</v>
      </c>
      <c r="B32" s="18" t="s">
        <v>153</v>
      </c>
      <c r="C32" s="18" t="s">
        <v>153</v>
      </c>
      <c r="D32" s="18"/>
      <c r="E32" s="18" t="s">
        <v>153</v>
      </c>
      <c r="F32" s="18"/>
      <c r="G32" s="18"/>
      <c r="H32" s="18"/>
      <c r="I32" s="18"/>
      <c r="J32" s="18"/>
      <c r="K32" s="18"/>
      <c r="L32" s="18" t="s">
        <v>153</v>
      </c>
      <c r="M32" s="18"/>
      <c r="N32" s="18"/>
      <c r="O32" s="18" t="s">
        <v>153</v>
      </c>
      <c r="P32" s="18"/>
      <c r="Q32" s="18"/>
      <c r="R32" s="18"/>
      <c r="S32" s="18"/>
      <c r="T32" s="18"/>
      <c r="U32" s="18"/>
      <c r="V32" s="22" t="s">
        <v>153</v>
      </c>
      <c r="W32" s="18" t="s">
        <v>153</v>
      </c>
      <c r="X32" s="18"/>
      <c r="Y32" s="18"/>
      <c r="Z32" s="18"/>
      <c r="AB32" s="18" t="s">
        <v>229</v>
      </c>
      <c r="AC32" s="30" t="s">
        <v>212</v>
      </c>
      <c r="AD32" s="30"/>
    </row>
    <row r="33" spans="1:30" x14ac:dyDescent="0.2">
      <c r="A33" s="28" t="s">
        <v>183</v>
      </c>
      <c r="B33" s="18"/>
      <c r="C33" s="18"/>
      <c r="D33" s="18"/>
      <c r="E33" s="18"/>
      <c r="F33" s="18"/>
      <c r="G33" s="18"/>
      <c r="H33" s="18"/>
      <c r="I33" s="18"/>
      <c r="J33" s="18" t="s">
        <v>153</v>
      </c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W33" s="18"/>
      <c r="X33" s="18"/>
      <c r="Y33" s="18"/>
      <c r="Z33" s="18"/>
      <c r="AB33" s="18" t="s">
        <v>177</v>
      </c>
      <c r="AC33" s="31" t="s">
        <v>176</v>
      </c>
      <c r="AD33" s="30"/>
    </row>
    <row r="34" spans="1:30" x14ac:dyDescent="0.2">
      <c r="A34" s="28" t="s">
        <v>6</v>
      </c>
      <c r="C34" s="21" t="s">
        <v>153</v>
      </c>
      <c r="J34" s="21" t="s">
        <v>153</v>
      </c>
      <c r="V34" s="22" t="s">
        <v>153</v>
      </c>
      <c r="W34" s="21" t="s">
        <v>153</v>
      </c>
      <c r="AB34" s="18" t="s">
        <v>226</v>
      </c>
      <c r="AC34" s="19" t="s">
        <v>213</v>
      </c>
    </row>
    <row r="35" spans="1:30" x14ac:dyDescent="0.2">
      <c r="A35" s="28" t="s">
        <v>7</v>
      </c>
      <c r="J35" s="21" t="s">
        <v>153</v>
      </c>
      <c r="V35" s="22" t="s">
        <v>153</v>
      </c>
      <c r="W35" s="21" t="s">
        <v>153</v>
      </c>
      <c r="AB35" s="18" t="s">
        <v>226</v>
      </c>
      <c r="AC35" s="19" t="s">
        <v>214</v>
      </c>
    </row>
    <row r="36" spans="1:30" x14ac:dyDescent="0.2">
      <c r="A36" s="28" t="s">
        <v>42</v>
      </c>
      <c r="C36" s="21" t="s">
        <v>154</v>
      </c>
      <c r="M36" s="21" t="s">
        <v>154</v>
      </c>
      <c r="P36" s="21" t="s">
        <v>154</v>
      </c>
      <c r="AB36" s="18" t="s">
        <v>227</v>
      </c>
      <c r="AC36" s="19" t="s">
        <v>215</v>
      </c>
    </row>
    <row r="37" spans="1:30" x14ac:dyDescent="0.2">
      <c r="A37" s="28" t="s">
        <v>175</v>
      </c>
      <c r="C37" s="21" t="s">
        <v>153</v>
      </c>
      <c r="E37" s="21" t="s">
        <v>153</v>
      </c>
      <c r="J37" s="21" t="s">
        <v>153</v>
      </c>
      <c r="O37" s="21" t="s">
        <v>153</v>
      </c>
      <c r="AB37" s="18" t="s">
        <v>226</v>
      </c>
      <c r="AC37" s="19" t="s">
        <v>216</v>
      </c>
    </row>
    <row r="38" spans="1:30" x14ac:dyDescent="0.2">
      <c r="A38" s="28" t="s">
        <v>44</v>
      </c>
      <c r="B38" s="21" t="s">
        <v>164</v>
      </c>
      <c r="C38" s="21" t="s">
        <v>153</v>
      </c>
      <c r="O38" s="21" t="s">
        <v>153</v>
      </c>
      <c r="Q38" s="21" t="s">
        <v>154</v>
      </c>
      <c r="W38" s="21" t="s">
        <v>153</v>
      </c>
      <c r="X38" s="21" t="s">
        <v>164</v>
      </c>
      <c r="Z38" s="21" t="s">
        <v>153</v>
      </c>
      <c r="AB38" s="18" t="s">
        <v>229</v>
      </c>
      <c r="AC38" s="19" t="s">
        <v>217</v>
      </c>
    </row>
    <row r="39" spans="1:30" x14ac:dyDescent="0.2">
      <c r="A39" s="28" t="s">
        <v>8</v>
      </c>
      <c r="C39" s="21" t="s">
        <v>153</v>
      </c>
      <c r="J39" s="21" t="s">
        <v>153</v>
      </c>
      <c r="O39" s="21" t="s">
        <v>153</v>
      </c>
      <c r="AB39" s="18" t="s">
        <v>227</v>
      </c>
      <c r="AC39" s="19" t="s">
        <v>218</v>
      </c>
    </row>
    <row r="40" spans="1:30" x14ac:dyDescent="0.2">
      <c r="A40" s="28" t="s">
        <v>9</v>
      </c>
      <c r="Q40" s="21" t="s">
        <v>154</v>
      </c>
      <c r="AB40" s="18" t="s">
        <v>227</v>
      </c>
      <c r="AC40" s="19" t="s">
        <v>215</v>
      </c>
    </row>
    <row r="41" spans="1:30" s="35" customFormat="1" x14ac:dyDescent="0.2">
      <c r="A41" s="28" t="s">
        <v>187</v>
      </c>
      <c r="B41" s="32"/>
      <c r="C41" s="32"/>
      <c r="D41" s="32"/>
      <c r="E41" s="32" t="s">
        <v>153</v>
      </c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3"/>
      <c r="W41" s="32"/>
      <c r="X41" s="32"/>
      <c r="Y41" s="32"/>
      <c r="Z41" s="32"/>
      <c r="AA41" s="33"/>
      <c r="AB41" s="34" t="s">
        <v>177</v>
      </c>
      <c r="AC41" s="35" t="s">
        <v>186</v>
      </c>
    </row>
    <row r="42" spans="1:30" x14ac:dyDescent="0.2">
      <c r="A42" s="28" t="s">
        <v>191</v>
      </c>
      <c r="C42" s="21" t="s">
        <v>153</v>
      </c>
      <c r="O42" s="21" t="s">
        <v>153</v>
      </c>
      <c r="AB42" s="18" t="s">
        <v>227</v>
      </c>
      <c r="AC42" s="19" t="s">
        <v>219</v>
      </c>
    </row>
    <row r="43" spans="1:30" x14ac:dyDescent="0.2">
      <c r="A43" s="28" t="s">
        <v>48</v>
      </c>
      <c r="O43" s="21" t="s">
        <v>154</v>
      </c>
      <c r="AB43" s="18" t="s">
        <v>227</v>
      </c>
      <c r="AC43" s="19" t="s">
        <v>215</v>
      </c>
    </row>
    <row r="44" spans="1:30" x14ac:dyDescent="0.2">
      <c r="A44" s="29" t="s">
        <v>10</v>
      </c>
      <c r="B44" s="21" t="s">
        <v>164</v>
      </c>
      <c r="H44" s="21" t="s">
        <v>164</v>
      </c>
      <c r="Q44" s="21" t="s">
        <v>164</v>
      </c>
      <c r="AB44" s="18" t="s">
        <v>227</v>
      </c>
      <c r="AC44" s="19" t="s">
        <v>221</v>
      </c>
    </row>
    <row r="45" spans="1:30" x14ac:dyDescent="0.2">
      <c r="A45" s="28" t="s">
        <v>35</v>
      </c>
      <c r="B45" s="21" t="s">
        <v>153</v>
      </c>
      <c r="D45" s="21" t="s">
        <v>153</v>
      </c>
      <c r="E45" s="21" t="s">
        <v>153</v>
      </c>
      <c r="J45" s="21" t="s">
        <v>153</v>
      </c>
      <c r="AB45" s="18" t="s">
        <v>177</v>
      </c>
      <c r="AC45" s="19" t="s">
        <v>200</v>
      </c>
    </row>
    <row r="46" spans="1:30" x14ac:dyDescent="0.2">
      <c r="A46" s="28" t="s">
        <v>36</v>
      </c>
      <c r="B46" s="21" t="s">
        <v>153</v>
      </c>
      <c r="J46" s="21" t="s">
        <v>153</v>
      </c>
      <c r="AB46" s="18" t="s">
        <v>177</v>
      </c>
      <c r="AC46" s="19" t="s">
        <v>200</v>
      </c>
    </row>
    <row r="47" spans="1:30" x14ac:dyDescent="0.2">
      <c r="A47" s="29" t="s">
        <v>11</v>
      </c>
      <c r="C47" s="21" t="s">
        <v>164</v>
      </c>
      <c r="AB47" s="18" t="s">
        <v>227</v>
      </c>
      <c r="AC47" s="19" t="s">
        <v>221</v>
      </c>
    </row>
    <row r="48" spans="1:30" x14ac:dyDescent="0.2">
      <c r="A48" s="29" t="s">
        <v>12</v>
      </c>
      <c r="C48" s="21" t="s">
        <v>164</v>
      </c>
      <c r="AB48" s="18" t="s">
        <v>227</v>
      </c>
      <c r="AC48" s="19" t="s">
        <v>221</v>
      </c>
    </row>
    <row r="49" spans="1:29" x14ac:dyDescent="0.2">
      <c r="A49" s="28" t="s">
        <v>37</v>
      </c>
      <c r="C49" s="21" t="s">
        <v>153</v>
      </c>
      <c r="D49" s="21" t="s">
        <v>153</v>
      </c>
      <c r="E49" s="21" t="s">
        <v>153</v>
      </c>
      <c r="J49" s="21" t="s">
        <v>153</v>
      </c>
      <c r="L49" s="21" t="s">
        <v>153</v>
      </c>
      <c r="O49" s="21" t="s">
        <v>155</v>
      </c>
      <c r="V49" s="22" t="s">
        <v>153</v>
      </c>
      <c r="W49" s="21" t="s">
        <v>153</v>
      </c>
      <c r="AB49" s="18" t="s">
        <v>229</v>
      </c>
      <c r="AC49" s="19" t="s">
        <v>220</v>
      </c>
    </row>
    <row r="50" spans="1:29" x14ac:dyDescent="0.2">
      <c r="A50" s="17" t="s">
        <v>171</v>
      </c>
      <c r="S50" s="21" t="s">
        <v>164</v>
      </c>
      <c r="AA50" s="22" t="s">
        <v>164</v>
      </c>
      <c r="AB50" s="18" t="s">
        <v>227</v>
      </c>
      <c r="AC50" s="19" t="s">
        <v>221</v>
      </c>
    </row>
    <row r="52" spans="1:29" x14ac:dyDescent="0.2">
      <c r="B52" s="17" t="s">
        <v>223</v>
      </c>
      <c r="AC52" s="19" t="s">
        <v>222</v>
      </c>
    </row>
  </sheetData>
  <sortState ref="A6:AD51">
    <sortCondition ref="A6:A51"/>
  </sortState>
  <mergeCells count="8">
    <mergeCell ref="B1:AA1"/>
    <mergeCell ref="O4:Q4"/>
    <mergeCell ref="L4:M4"/>
    <mergeCell ref="B2:V2"/>
    <mergeCell ref="C4:J4"/>
    <mergeCell ref="W2:AA2"/>
    <mergeCell ref="C3:M3"/>
    <mergeCell ref="N3:Q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621C8-C937-4FCD-B4B6-D65D03166224}">
  <dimension ref="A1:M60"/>
  <sheetViews>
    <sheetView topLeftCell="A40" workbookViewId="0">
      <selection activeCell="I50" sqref="I50"/>
    </sheetView>
  </sheetViews>
  <sheetFormatPr defaultRowHeight="15" x14ac:dyDescent="0.25"/>
  <cols>
    <col min="1" max="1" width="11.7109375" bestFit="1" customWidth="1"/>
    <col min="2" max="2" width="11.7109375" customWidth="1"/>
    <col min="3" max="3" width="14" bestFit="1" customWidth="1"/>
    <col min="4" max="4" width="23.5703125" customWidth="1"/>
    <col min="5" max="5" width="6.42578125" style="44" customWidth="1"/>
    <col min="6" max="6" width="5.140625" bestFit="1" customWidth="1"/>
    <col min="7" max="7" width="6" bestFit="1" customWidth="1"/>
    <col min="8" max="8" width="12" style="37" customWidth="1"/>
    <col min="9" max="9" width="43.7109375" bestFit="1" customWidth="1"/>
    <col min="10" max="10" width="59.140625" bestFit="1" customWidth="1"/>
    <col min="12" max="12" width="9.140625" style="1"/>
    <col min="13" max="13" width="21.140625" customWidth="1"/>
  </cols>
  <sheetData>
    <row r="1" spans="1:13" x14ac:dyDescent="0.25">
      <c r="A1" s="66" t="s">
        <v>53</v>
      </c>
      <c r="B1" s="70" t="s">
        <v>230</v>
      </c>
      <c r="C1" s="68" t="s">
        <v>54</v>
      </c>
      <c r="D1" s="68" t="s">
        <v>15</v>
      </c>
      <c r="E1" s="40" t="s">
        <v>542</v>
      </c>
      <c r="F1" s="38" t="s">
        <v>55</v>
      </c>
      <c r="G1" s="38" t="s">
        <v>57</v>
      </c>
      <c r="H1" s="38" t="s">
        <v>59</v>
      </c>
      <c r="I1" s="66" t="s">
        <v>60</v>
      </c>
      <c r="J1" s="64" t="s">
        <v>540</v>
      </c>
    </row>
    <row r="2" spans="1:13" ht="15.75" thickBot="1" x14ac:dyDescent="0.3">
      <c r="A2" s="67"/>
      <c r="B2" s="71"/>
      <c r="C2" s="69"/>
      <c r="D2" s="69"/>
      <c r="E2" s="41" t="s">
        <v>56</v>
      </c>
      <c r="F2" s="39" t="s">
        <v>56</v>
      </c>
      <c r="G2" s="39" t="s">
        <v>58</v>
      </c>
      <c r="H2" s="39" t="s">
        <v>519</v>
      </c>
      <c r="I2" s="67"/>
      <c r="J2" s="65"/>
    </row>
    <row r="3" spans="1:13" x14ac:dyDescent="0.25">
      <c r="A3" s="2" t="s">
        <v>64</v>
      </c>
      <c r="B3" s="2" t="s">
        <v>50</v>
      </c>
      <c r="C3" s="3" t="s">
        <v>62</v>
      </c>
      <c r="D3" s="4" t="s">
        <v>3</v>
      </c>
      <c r="E3" s="3">
        <v>100</v>
      </c>
      <c r="F3" s="5">
        <v>96</v>
      </c>
      <c r="G3" s="5">
        <v>1</v>
      </c>
      <c r="H3" s="5" t="s">
        <v>521</v>
      </c>
      <c r="I3" s="5" t="s">
        <v>65</v>
      </c>
      <c r="J3" s="5"/>
      <c r="K3" s="5"/>
      <c r="L3" s="14"/>
    </row>
    <row r="4" spans="1:13" x14ac:dyDescent="0.25">
      <c r="A4" s="2" t="s">
        <v>139</v>
      </c>
      <c r="B4" s="2" t="s">
        <v>50</v>
      </c>
      <c r="C4" s="3" t="s">
        <v>138</v>
      </c>
      <c r="D4" s="4" t="s">
        <v>3</v>
      </c>
      <c r="E4" s="3">
        <v>90</v>
      </c>
      <c r="F4" s="5">
        <v>96</v>
      </c>
      <c r="G4" s="5">
        <v>1</v>
      </c>
      <c r="H4" s="5" t="s">
        <v>49</v>
      </c>
      <c r="I4" s="5" t="s">
        <v>65</v>
      </c>
      <c r="J4" s="5"/>
      <c r="K4" s="5"/>
    </row>
    <row r="5" spans="1:13" x14ac:dyDescent="0.25">
      <c r="A5" s="2" t="s">
        <v>137</v>
      </c>
      <c r="B5" s="2" t="s">
        <v>50</v>
      </c>
      <c r="C5" s="5" t="s">
        <v>138</v>
      </c>
      <c r="D5" s="4" t="s">
        <v>3</v>
      </c>
      <c r="E5" s="3">
        <v>90</v>
      </c>
      <c r="F5" s="5">
        <v>96</v>
      </c>
      <c r="G5" s="5">
        <v>1</v>
      </c>
      <c r="H5" s="5" t="s">
        <v>49</v>
      </c>
      <c r="I5" s="5" t="s">
        <v>118</v>
      </c>
      <c r="J5" s="5"/>
      <c r="K5" s="5"/>
      <c r="L5" s="14"/>
    </row>
    <row r="6" spans="1:13" x14ac:dyDescent="0.25">
      <c r="A6" s="2" t="s">
        <v>61</v>
      </c>
      <c r="B6" s="2" t="s">
        <v>50</v>
      </c>
      <c r="C6" s="3" t="s">
        <v>62</v>
      </c>
      <c r="D6" s="4" t="s">
        <v>3</v>
      </c>
      <c r="E6" s="3">
        <v>100</v>
      </c>
      <c r="F6" s="5">
        <v>96</v>
      </c>
      <c r="G6" s="5">
        <v>1</v>
      </c>
      <c r="H6" s="5" t="s">
        <v>518</v>
      </c>
      <c r="I6" s="5" t="s">
        <v>63</v>
      </c>
      <c r="J6" s="5"/>
      <c r="K6" s="5"/>
      <c r="L6" s="14"/>
    </row>
    <row r="7" spans="1:13" x14ac:dyDescent="0.25">
      <c r="A7" s="2" t="s">
        <v>66</v>
      </c>
      <c r="B7" s="2" t="s">
        <v>50</v>
      </c>
      <c r="C7" s="3" t="s">
        <v>62</v>
      </c>
      <c r="D7" s="4" t="s">
        <v>3</v>
      </c>
      <c r="E7" s="3">
        <v>100</v>
      </c>
      <c r="F7" s="5">
        <v>96</v>
      </c>
      <c r="G7" s="5">
        <v>1</v>
      </c>
      <c r="H7" s="5" t="s">
        <v>522</v>
      </c>
      <c r="I7" s="5" t="s">
        <v>63</v>
      </c>
      <c r="J7" s="5"/>
      <c r="K7" s="5"/>
    </row>
    <row r="8" spans="1:13" x14ac:dyDescent="0.25">
      <c r="A8" s="2" t="s">
        <v>135</v>
      </c>
      <c r="B8" s="2" t="s">
        <v>50</v>
      </c>
      <c r="C8" s="3" t="s">
        <v>131</v>
      </c>
      <c r="D8" s="4" t="s">
        <v>3</v>
      </c>
      <c r="E8" s="3">
        <v>100</v>
      </c>
      <c r="F8" s="5">
        <v>96</v>
      </c>
      <c r="G8" s="5">
        <v>1</v>
      </c>
      <c r="H8" s="5" t="s">
        <v>523</v>
      </c>
      <c r="I8" s="5" t="s">
        <v>63</v>
      </c>
      <c r="J8" s="5"/>
      <c r="K8" s="5"/>
      <c r="L8" s="14"/>
    </row>
    <row r="9" spans="1:13" x14ac:dyDescent="0.25">
      <c r="A9" s="2" t="s">
        <v>143</v>
      </c>
      <c r="B9" s="2" t="s">
        <v>50</v>
      </c>
      <c r="C9" s="3" t="s">
        <v>141</v>
      </c>
      <c r="D9" s="4" t="s">
        <v>32</v>
      </c>
      <c r="E9" s="3">
        <v>99</v>
      </c>
      <c r="F9" s="5">
        <v>94</v>
      </c>
      <c r="G9" s="5">
        <v>1</v>
      </c>
      <c r="H9" s="5" t="s">
        <v>49</v>
      </c>
      <c r="I9" s="5" t="s">
        <v>65</v>
      </c>
      <c r="J9" s="5"/>
      <c r="K9" s="5"/>
      <c r="L9" s="14"/>
    </row>
    <row r="10" spans="1:13" x14ac:dyDescent="0.25">
      <c r="A10" s="2" t="s">
        <v>136</v>
      </c>
      <c r="B10" s="2" t="s">
        <v>50</v>
      </c>
      <c r="C10" s="5" t="s">
        <v>131</v>
      </c>
      <c r="D10" s="4" t="s">
        <v>5</v>
      </c>
      <c r="E10" s="3">
        <v>100</v>
      </c>
      <c r="F10" s="5">
        <v>100</v>
      </c>
      <c r="G10" s="5">
        <v>1</v>
      </c>
      <c r="H10" s="5" t="s">
        <v>536</v>
      </c>
      <c r="I10" s="5" t="s">
        <v>90</v>
      </c>
      <c r="J10" s="5"/>
      <c r="K10" s="5"/>
      <c r="L10" s="14"/>
    </row>
    <row r="11" spans="1:13" x14ac:dyDescent="0.25">
      <c r="A11" s="2" t="s">
        <v>67</v>
      </c>
      <c r="B11" s="2" t="s">
        <v>50</v>
      </c>
      <c r="C11" s="5" t="s">
        <v>62</v>
      </c>
      <c r="D11" s="4" t="s">
        <v>539</v>
      </c>
      <c r="E11" s="45" t="s">
        <v>49</v>
      </c>
      <c r="F11" s="5" t="s">
        <v>49</v>
      </c>
      <c r="G11" s="5" t="s">
        <v>49</v>
      </c>
      <c r="H11" s="5" t="s">
        <v>538</v>
      </c>
      <c r="I11" s="5" t="s">
        <v>68</v>
      </c>
      <c r="J11" s="5" t="s">
        <v>541</v>
      </c>
      <c r="K11" s="5"/>
    </row>
    <row r="12" spans="1:13" x14ac:dyDescent="0.25">
      <c r="A12" s="2"/>
      <c r="B12" s="2"/>
      <c r="C12" s="5"/>
      <c r="D12" s="4"/>
      <c r="E12" s="45"/>
      <c r="F12" s="5"/>
      <c r="G12" s="5"/>
      <c r="H12" s="5"/>
      <c r="I12" s="5"/>
      <c r="J12" s="5"/>
      <c r="K12" s="5"/>
    </row>
    <row r="13" spans="1:13" x14ac:dyDescent="0.25">
      <c r="A13" s="2" t="s">
        <v>69</v>
      </c>
      <c r="B13" s="2" t="s">
        <v>1</v>
      </c>
      <c r="C13" s="3" t="s">
        <v>70</v>
      </c>
      <c r="D13" s="4" t="s">
        <v>32</v>
      </c>
      <c r="E13" s="3">
        <v>99</v>
      </c>
      <c r="F13" s="5">
        <v>94</v>
      </c>
      <c r="G13" s="5">
        <v>1</v>
      </c>
      <c r="H13" s="5" t="s">
        <v>521</v>
      </c>
      <c r="I13" s="5" t="s">
        <v>71</v>
      </c>
      <c r="J13" s="5"/>
      <c r="K13" s="5"/>
      <c r="M13" s="4"/>
    </row>
    <row r="14" spans="1:13" x14ac:dyDescent="0.25">
      <c r="A14" s="2" t="s">
        <v>86</v>
      </c>
      <c r="B14" s="2" t="s">
        <v>1</v>
      </c>
      <c r="C14" s="5" t="s">
        <v>73</v>
      </c>
      <c r="D14" s="4" t="s">
        <v>32</v>
      </c>
      <c r="E14" s="3">
        <v>99</v>
      </c>
      <c r="F14" s="5">
        <v>94</v>
      </c>
      <c r="G14" s="5">
        <v>1</v>
      </c>
      <c r="H14" s="5" t="s">
        <v>530</v>
      </c>
      <c r="I14" s="5" t="s">
        <v>71</v>
      </c>
      <c r="J14" s="5"/>
    </row>
    <row r="15" spans="1:13" x14ac:dyDescent="0.25">
      <c r="A15" s="2" t="s">
        <v>87</v>
      </c>
      <c r="B15" s="2" t="s">
        <v>1</v>
      </c>
      <c r="C15" s="5" t="s">
        <v>73</v>
      </c>
      <c r="D15" s="4" t="s">
        <v>32</v>
      </c>
      <c r="E15" s="3">
        <v>99</v>
      </c>
      <c r="F15" s="5">
        <v>94</v>
      </c>
      <c r="G15" s="5">
        <v>1</v>
      </c>
      <c r="H15" s="5" t="s">
        <v>530</v>
      </c>
      <c r="I15" s="5" t="s">
        <v>71</v>
      </c>
      <c r="J15" s="5"/>
    </row>
    <row r="16" spans="1:13" x14ac:dyDescent="0.25">
      <c r="A16" s="2" t="s">
        <v>93</v>
      </c>
      <c r="B16" s="2" t="s">
        <v>1</v>
      </c>
      <c r="C16" s="5" t="s">
        <v>73</v>
      </c>
      <c r="D16" s="4" t="s">
        <v>32</v>
      </c>
      <c r="E16" s="3">
        <v>99</v>
      </c>
      <c r="F16" s="5">
        <v>94</v>
      </c>
      <c r="G16" s="5">
        <v>1</v>
      </c>
      <c r="H16" s="5" t="s">
        <v>530</v>
      </c>
      <c r="I16" s="5" t="s">
        <v>71</v>
      </c>
      <c r="J16" s="5"/>
    </row>
    <row r="17" spans="1:13" x14ac:dyDescent="0.25">
      <c r="A17" s="2" t="s">
        <v>96</v>
      </c>
      <c r="B17" s="2" t="s">
        <v>1</v>
      </c>
      <c r="C17" s="5" t="s">
        <v>95</v>
      </c>
      <c r="D17" s="4" t="s">
        <v>32</v>
      </c>
      <c r="E17" s="3">
        <v>99</v>
      </c>
      <c r="F17" s="5">
        <v>94</v>
      </c>
      <c r="G17" s="5">
        <v>1</v>
      </c>
      <c r="H17" s="5" t="s">
        <v>521</v>
      </c>
      <c r="I17" s="5" t="s">
        <v>71</v>
      </c>
      <c r="J17" s="5"/>
    </row>
    <row r="18" spans="1:13" x14ac:dyDescent="0.25">
      <c r="A18" s="2" t="s">
        <v>88</v>
      </c>
      <c r="B18" s="2" t="s">
        <v>1</v>
      </c>
      <c r="C18" s="5" t="s">
        <v>73</v>
      </c>
      <c r="D18" s="4" t="s">
        <v>32</v>
      </c>
      <c r="E18" s="3">
        <v>99</v>
      </c>
      <c r="F18" s="5">
        <v>94</v>
      </c>
      <c r="G18" s="5">
        <v>1</v>
      </c>
      <c r="H18" s="5" t="s">
        <v>521</v>
      </c>
      <c r="I18" s="5" t="s">
        <v>81</v>
      </c>
      <c r="J18" s="5"/>
    </row>
    <row r="19" spans="1:13" x14ac:dyDescent="0.25">
      <c r="A19" s="2" t="s">
        <v>98</v>
      </c>
      <c r="B19" s="2" t="s">
        <v>1</v>
      </c>
      <c r="C19" s="5" t="s">
        <v>99</v>
      </c>
      <c r="D19" s="4" t="s">
        <v>32</v>
      </c>
      <c r="E19" s="3">
        <v>99</v>
      </c>
      <c r="F19" s="5">
        <v>94</v>
      </c>
      <c r="G19" s="5">
        <v>1</v>
      </c>
      <c r="H19" s="5" t="s">
        <v>533</v>
      </c>
      <c r="I19" s="5" t="s">
        <v>81</v>
      </c>
      <c r="J19" s="5"/>
    </row>
    <row r="20" spans="1:13" x14ac:dyDescent="0.25">
      <c r="A20" s="2" t="s">
        <v>72</v>
      </c>
      <c r="B20" s="2" t="s">
        <v>1</v>
      </c>
      <c r="C20" s="3" t="s">
        <v>73</v>
      </c>
      <c r="D20" s="4" t="s">
        <v>32</v>
      </c>
      <c r="E20" s="3">
        <v>99</v>
      </c>
      <c r="F20" s="5">
        <v>94</v>
      </c>
      <c r="G20" s="5">
        <v>1</v>
      </c>
      <c r="H20" s="5" t="s">
        <v>530</v>
      </c>
      <c r="I20" s="5" t="s">
        <v>74</v>
      </c>
      <c r="J20" s="5"/>
      <c r="M20" s="4"/>
    </row>
    <row r="21" spans="1:13" x14ac:dyDescent="0.25">
      <c r="A21" s="2" t="s">
        <v>83</v>
      </c>
      <c r="B21" s="2" t="s">
        <v>1</v>
      </c>
      <c r="C21" s="5" t="s">
        <v>73</v>
      </c>
      <c r="D21" s="4" t="s">
        <v>32</v>
      </c>
      <c r="E21" s="3">
        <v>99</v>
      </c>
      <c r="F21" s="5">
        <v>94</v>
      </c>
      <c r="G21" s="5">
        <v>1</v>
      </c>
      <c r="H21" s="5" t="s">
        <v>530</v>
      </c>
      <c r="I21" s="5" t="s">
        <v>74</v>
      </c>
      <c r="J21" s="5"/>
    </row>
    <row r="22" spans="1:13" x14ac:dyDescent="0.25">
      <c r="A22" s="2" t="s">
        <v>84</v>
      </c>
      <c r="B22" s="2" t="s">
        <v>1</v>
      </c>
      <c r="C22" s="5" t="s">
        <v>73</v>
      </c>
      <c r="D22" s="4" t="s">
        <v>32</v>
      </c>
      <c r="E22" s="3">
        <v>99</v>
      </c>
      <c r="F22" s="5">
        <v>94</v>
      </c>
      <c r="G22" s="5">
        <v>1</v>
      </c>
      <c r="H22" s="5" t="s">
        <v>522</v>
      </c>
      <c r="I22" s="5" t="s">
        <v>74</v>
      </c>
      <c r="J22" s="5"/>
    </row>
    <row r="23" spans="1:13" x14ac:dyDescent="0.25">
      <c r="A23" s="2" t="s">
        <v>89</v>
      </c>
      <c r="B23" s="2" t="s">
        <v>1</v>
      </c>
      <c r="C23" s="5" t="s">
        <v>73</v>
      </c>
      <c r="D23" s="4" t="s">
        <v>32</v>
      </c>
      <c r="E23" s="3">
        <v>99</v>
      </c>
      <c r="F23" s="5">
        <v>94</v>
      </c>
      <c r="G23" s="5">
        <v>1</v>
      </c>
      <c r="H23" s="5" t="s">
        <v>530</v>
      </c>
      <c r="I23" s="5" t="s">
        <v>90</v>
      </c>
      <c r="J23" s="5"/>
    </row>
    <row r="24" spans="1:13" x14ac:dyDescent="0.25">
      <c r="A24" s="2" t="s">
        <v>97</v>
      </c>
      <c r="B24" s="2" t="s">
        <v>1</v>
      </c>
      <c r="C24" s="5" t="s">
        <v>95</v>
      </c>
      <c r="D24" s="4" t="s">
        <v>32</v>
      </c>
      <c r="E24" s="3">
        <v>99</v>
      </c>
      <c r="F24" s="5">
        <v>94</v>
      </c>
      <c r="G24" s="5">
        <v>1</v>
      </c>
      <c r="H24" s="5" t="s">
        <v>521</v>
      </c>
      <c r="I24" s="5" t="s">
        <v>90</v>
      </c>
      <c r="J24" s="5"/>
    </row>
    <row r="25" spans="1:13" x14ac:dyDescent="0.25">
      <c r="A25" s="2" t="s">
        <v>75</v>
      </c>
      <c r="B25" s="2" t="s">
        <v>1</v>
      </c>
      <c r="C25" s="3" t="s">
        <v>73</v>
      </c>
      <c r="D25" s="4" t="s">
        <v>32</v>
      </c>
      <c r="E25" s="3">
        <v>99</v>
      </c>
      <c r="F25" s="5">
        <v>94</v>
      </c>
      <c r="G25" s="5">
        <v>1</v>
      </c>
      <c r="H25" s="5" t="s">
        <v>49</v>
      </c>
      <c r="I25" s="5" t="s">
        <v>76</v>
      </c>
      <c r="J25" s="5"/>
      <c r="M25" s="4"/>
    </row>
    <row r="26" spans="1:13" x14ac:dyDescent="0.25">
      <c r="A26" s="2" t="s">
        <v>82</v>
      </c>
      <c r="B26" s="2" t="s">
        <v>1</v>
      </c>
      <c r="C26" s="3" t="s">
        <v>73</v>
      </c>
      <c r="D26" s="4" t="s">
        <v>32</v>
      </c>
      <c r="E26" s="3">
        <v>87</v>
      </c>
      <c r="F26" s="5">
        <v>94</v>
      </c>
      <c r="G26" s="5">
        <v>1</v>
      </c>
      <c r="H26" s="5" t="s">
        <v>49</v>
      </c>
      <c r="I26" s="5" t="s">
        <v>76</v>
      </c>
      <c r="J26" s="5"/>
      <c r="M26" s="4"/>
    </row>
    <row r="27" spans="1:13" x14ac:dyDescent="0.25">
      <c r="A27" s="2" t="s">
        <v>85</v>
      </c>
      <c r="B27" s="2" t="s">
        <v>1</v>
      </c>
      <c r="C27" s="5" t="s">
        <v>73</v>
      </c>
      <c r="D27" s="4" t="s">
        <v>52</v>
      </c>
      <c r="E27" s="3">
        <v>67</v>
      </c>
      <c r="F27" s="5">
        <v>91</v>
      </c>
      <c r="G27" s="5">
        <v>1</v>
      </c>
      <c r="H27" s="5" t="s">
        <v>49</v>
      </c>
      <c r="I27" s="5" t="s">
        <v>81</v>
      </c>
      <c r="J27" s="5"/>
      <c r="K27" s="5"/>
    </row>
    <row r="28" spans="1:13" x14ac:dyDescent="0.25">
      <c r="A28" s="2" t="s">
        <v>94</v>
      </c>
      <c r="B28" s="2" t="s">
        <v>1</v>
      </c>
      <c r="C28" s="5" t="s">
        <v>95</v>
      </c>
      <c r="D28" s="4" t="s">
        <v>52</v>
      </c>
      <c r="E28" s="3">
        <v>67</v>
      </c>
      <c r="F28" s="5">
        <v>91</v>
      </c>
      <c r="G28" s="5">
        <v>1</v>
      </c>
      <c r="H28" s="5" t="s">
        <v>49</v>
      </c>
      <c r="I28" s="5" t="s">
        <v>81</v>
      </c>
      <c r="J28" s="5"/>
    </row>
    <row r="29" spans="1:13" x14ac:dyDescent="0.25">
      <c r="A29" s="2" t="s">
        <v>79</v>
      </c>
      <c r="B29" s="2" t="s">
        <v>1</v>
      </c>
      <c r="C29" s="3" t="s">
        <v>73</v>
      </c>
      <c r="D29" s="4" t="s">
        <v>80</v>
      </c>
      <c r="E29" s="3">
        <v>100</v>
      </c>
      <c r="F29" s="5">
        <v>100</v>
      </c>
      <c r="G29" s="5">
        <v>1</v>
      </c>
      <c r="H29" s="5" t="s">
        <v>525</v>
      </c>
      <c r="I29" s="5" t="s">
        <v>81</v>
      </c>
      <c r="J29" s="5"/>
      <c r="K29" s="5"/>
    </row>
    <row r="30" spans="1:13" x14ac:dyDescent="0.25">
      <c r="A30" s="2" t="s">
        <v>100</v>
      </c>
      <c r="B30" s="2" t="s">
        <v>1</v>
      </c>
      <c r="C30" s="3" t="s">
        <v>101</v>
      </c>
      <c r="D30" s="4" t="s">
        <v>80</v>
      </c>
      <c r="E30" s="3">
        <v>100</v>
      </c>
      <c r="F30" s="5">
        <v>83</v>
      </c>
      <c r="G30" s="5">
        <v>1</v>
      </c>
      <c r="H30" s="5" t="s">
        <v>49</v>
      </c>
      <c r="I30" s="5" t="s">
        <v>74</v>
      </c>
      <c r="J30" s="5"/>
    </row>
    <row r="31" spans="1:13" x14ac:dyDescent="0.25">
      <c r="A31" s="2" t="s">
        <v>91</v>
      </c>
      <c r="B31" s="2" t="s">
        <v>1</v>
      </c>
      <c r="C31" s="5" t="s">
        <v>73</v>
      </c>
      <c r="D31" s="3" t="s">
        <v>92</v>
      </c>
      <c r="E31" s="44" t="s">
        <v>49</v>
      </c>
      <c r="F31" s="5">
        <v>100</v>
      </c>
      <c r="G31" s="5">
        <v>1</v>
      </c>
      <c r="H31" s="5" t="s">
        <v>49</v>
      </c>
      <c r="I31" s="5" t="s">
        <v>65</v>
      </c>
      <c r="J31" s="5"/>
    </row>
    <row r="32" spans="1:13" x14ac:dyDescent="0.25">
      <c r="A32" s="10" t="s">
        <v>77</v>
      </c>
      <c r="B32" s="2" t="s">
        <v>1</v>
      </c>
      <c r="C32" s="11" t="s">
        <v>73</v>
      </c>
      <c r="D32" s="11" t="s">
        <v>78</v>
      </c>
      <c r="E32" s="44" t="s">
        <v>49</v>
      </c>
      <c r="F32" s="13">
        <v>100</v>
      </c>
      <c r="G32" s="13">
        <v>1</v>
      </c>
      <c r="H32" s="13" t="s">
        <v>49</v>
      </c>
      <c r="I32" s="13" t="s">
        <v>76</v>
      </c>
      <c r="J32" s="5"/>
    </row>
    <row r="33" spans="1:13" x14ac:dyDescent="0.25">
      <c r="A33" s="10"/>
      <c r="B33" s="2"/>
      <c r="C33" s="11"/>
      <c r="D33" s="11"/>
      <c r="F33" s="13"/>
      <c r="G33" s="13"/>
      <c r="H33" s="13"/>
      <c r="I33" s="13"/>
      <c r="J33" s="5"/>
    </row>
    <row r="34" spans="1:13" x14ac:dyDescent="0.25">
      <c r="A34" s="2" t="s">
        <v>122</v>
      </c>
      <c r="B34" s="2" t="s">
        <v>193</v>
      </c>
      <c r="C34" s="3" t="s">
        <v>101</v>
      </c>
      <c r="D34" s="4" t="s">
        <v>3</v>
      </c>
      <c r="E34" s="3">
        <v>100</v>
      </c>
      <c r="F34" s="5">
        <v>96</v>
      </c>
      <c r="G34" s="5">
        <v>1</v>
      </c>
      <c r="H34" s="5" t="s">
        <v>523</v>
      </c>
      <c r="I34" s="5" t="s">
        <v>123</v>
      </c>
      <c r="J34" s="5"/>
      <c r="K34" s="5"/>
    </row>
    <row r="35" spans="1:13" x14ac:dyDescent="0.25">
      <c r="A35" s="2" t="s">
        <v>109</v>
      </c>
      <c r="B35" s="2" t="s">
        <v>193</v>
      </c>
      <c r="C35" s="5" t="s">
        <v>95</v>
      </c>
      <c r="D35" s="4" t="s">
        <v>32</v>
      </c>
      <c r="E35" s="3">
        <v>99</v>
      </c>
      <c r="F35" s="5">
        <v>94</v>
      </c>
      <c r="G35" s="5">
        <v>1</v>
      </c>
      <c r="H35" s="5" t="s">
        <v>531</v>
      </c>
      <c r="I35" s="5" t="s">
        <v>71</v>
      </c>
      <c r="J35" s="5"/>
    </row>
    <row r="36" spans="1:13" x14ac:dyDescent="0.25">
      <c r="A36" s="2" t="s">
        <v>110</v>
      </c>
      <c r="B36" s="2" t="s">
        <v>193</v>
      </c>
      <c r="C36" s="5" t="s">
        <v>99</v>
      </c>
      <c r="D36" s="4" t="s">
        <v>32</v>
      </c>
      <c r="E36" s="3">
        <v>99</v>
      </c>
      <c r="F36" s="5">
        <v>94</v>
      </c>
      <c r="G36" s="5">
        <v>1</v>
      </c>
      <c r="H36" s="5" t="s">
        <v>525</v>
      </c>
      <c r="I36" s="5" t="s">
        <v>71</v>
      </c>
      <c r="J36" s="5"/>
    </row>
    <row r="37" spans="1:13" x14ac:dyDescent="0.25">
      <c r="A37" s="2" t="s">
        <v>102</v>
      </c>
      <c r="B37" s="2" t="s">
        <v>193</v>
      </c>
      <c r="C37" s="5" t="s">
        <v>103</v>
      </c>
      <c r="D37" s="4" t="s">
        <v>32</v>
      </c>
      <c r="E37" s="3">
        <v>99</v>
      </c>
      <c r="F37" s="5">
        <v>94</v>
      </c>
      <c r="G37" s="5">
        <v>1</v>
      </c>
      <c r="H37" s="5" t="s">
        <v>518</v>
      </c>
      <c r="I37" s="5" t="s">
        <v>63</v>
      </c>
      <c r="J37" s="5"/>
      <c r="K37" s="5"/>
    </row>
    <row r="38" spans="1:13" x14ac:dyDescent="0.25">
      <c r="A38" s="2" t="s">
        <v>104</v>
      </c>
      <c r="B38" s="2" t="s">
        <v>193</v>
      </c>
      <c r="C38" s="5" t="s">
        <v>103</v>
      </c>
      <c r="D38" s="4" t="s">
        <v>32</v>
      </c>
      <c r="E38" s="3">
        <v>99</v>
      </c>
      <c r="F38" s="5">
        <v>94</v>
      </c>
      <c r="G38" s="5">
        <v>1</v>
      </c>
      <c r="H38" s="5" t="s">
        <v>518</v>
      </c>
      <c r="I38" s="5" t="s">
        <v>63</v>
      </c>
      <c r="J38" s="5"/>
    </row>
    <row r="39" spans="1:13" x14ac:dyDescent="0.25">
      <c r="A39" s="2" t="s">
        <v>105</v>
      </c>
      <c r="B39" s="2" t="s">
        <v>193</v>
      </c>
      <c r="C39" s="5" t="s">
        <v>103</v>
      </c>
      <c r="D39" s="4" t="s">
        <v>32</v>
      </c>
      <c r="E39" s="3">
        <v>99</v>
      </c>
      <c r="F39" s="5">
        <v>94</v>
      </c>
      <c r="G39" s="5">
        <v>1</v>
      </c>
      <c r="H39" s="5" t="s">
        <v>532</v>
      </c>
      <c r="I39" s="5" t="s">
        <v>63</v>
      </c>
      <c r="J39" s="5"/>
    </row>
    <row r="40" spans="1:13" x14ac:dyDescent="0.25">
      <c r="A40" s="2" t="s">
        <v>121</v>
      </c>
      <c r="B40" s="2" t="s">
        <v>193</v>
      </c>
      <c r="C40" s="5" t="s">
        <v>101</v>
      </c>
      <c r="D40" s="4" t="s">
        <v>32</v>
      </c>
      <c r="E40" s="3">
        <v>99</v>
      </c>
      <c r="F40" s="5">
        <v>94</v>
      </c>
      <c r="G40" s="5">
        <v>1</v>
      </c>
      <c r="H40" s="5" t="s">
        <v>530</v>
      </c>
      <c r="I40" s="5" t="s">
        <v>108</v>
      </c>
      <c r="J40" s="5"/>
    </row>
    <row r="41" spans="1:13" x14ac:dyDescent="0.25">
      <c r="A41" s="2" t="s">
        <v>111</v>
      </c>
      <c r="B41" s="2" t="s">
        <v>193</v>
      </c>
      <c r="C41" s="3" t="s">
        <v>112</v>
      </c>
      <c r="D41" s="4" t="s">
        <v>4</v>
      </c>
      <c r="E41" s="3">
        <v>100</v>
      </c>
      <c r="F41" s="5">
        <v>100</v>
      </c>
      <c r="G41" s="5">
        <v>1</v>
      </c>
      <c r="H41" s="5" t="s">
        <v>529</v>
      </c>
      <c r="I41" s="5" t="s">
        <v>231</v>
      </c>
      <c r="J41" s="5"/>
      <c r="K41" s="5"/>
      <c r="M41" s="6"/>
    </row>
    <row r="42" spans="1:13" x14ac:dyDescent="0.25">
      <c r="A42" s="2" t="s">
        <v>113</v>
      </c>
      <c r="B42" s="2" t="s">
        <v>193</v>
      </c>
      <c r="C42" s="3" t="s">
        <v>112</v>
      </c>
      <c r="D42" s="4" t="s">
        <v>4</v>
      </c>
      <c r="E42" s="3">
        <v>100</v>
      </c>
      <c r="F42" s="5">
        <v>100</v>
      </c>
      <c r="G42" s="5">
        <v>1</v>
      </c>
      <c r="H42" s="5" t="s">
        <v>49</v>
      </c>
      <c r="I42" s="5" t="s">
        <v>71</v>
      </c>
      <c r="J42" s="5"/>
      <c r="M42" s="6"/>
    </row>
    <row r="43" spans="1:13" x14ac:dyDescent="0.25">
      <c r="A43" s="2" t="s">
        <v>114</v>
      </c>
      <c r="B43" s="2" t="s">
        <v>193</v>
      </c>
      <c r="C43" s="3" t="s">
        <v>112</v>
      </c>
      <c r="D43" s="4" t="s">
        <v>44</v>
      </c>
      <c r="E43" s="3">
        <v>100</v>
      </c>
      <c r="F43" s="5">
        <v>100</v>
      </c>
      <c r="G43" s="5">
        <v>1</v>
      </c>
      <c r="H43" s="5" t="s">
        <v>528</v>
      </c>
      <c r="I43" s="5" t="s">
        <v>81</v>
      </c>
      <c r="J43" s="42"/>
      <c r="K43" s="5"/>
    </row>
    <row r="44" spans="1:13" x14ac:dyDescent="0.25">
      <c r="A44" s="2" t="s">
        <v>115</v>
      </c>
      <c r="B44" s="2" t="s">
        <v>193</v>
      </c>
      <c r="C44" s="5" t="s">
        <v>116</v>
      </c>
      <c r="D44" s="4" t="s">
        <v>44</v>
      </c>
      <c r="E44" s="3">
        <v>100</v>
      </c>
      <c r="F44" s="5">
        <v>100</v>
      </c>
      <c r="G44" s="5">
        <v>1</v>
      </c>
      <c r="H44" s="5" t="s">
        <v>528</v>
      </c>
      <c r="I44" s="5" t="s">
        <v>81</v>
      </c>
      <c r="J44" s="5"/>
    </row>
    <row r="45" spans="1:13" x14ac:dyDescent="0.25">
      <c r="A45" s="2" t="s">
        <v>119</v>
      </c>
      <c r="B45" s="2" t="s">
        <v>193</v>
      </c>
      <c r="C45" s="5" t="s">
        <v>116</v>
      </c>
      <c r="D45" s="4" t="s">
        <v>80</v>
      </c>
      <c r="E45" s="3">
        <v>100</v>
      </c>
      <c r="F45" s="5">
        <v>100</v>
      </c>
      <c r="G45" s="5">
        <v>1</v>
      </c>
      <c r="H45" s="5" t="s">
        <v>526</v>
      </c>
      <c r="I45" s="5" t="s">
        <v>231</v>
      </c>
      <c r="J45" s="5"/>
      <c r="K45" s="5"/>
    </row>
    <row r="46" spans="1:13" x14ac:dyDescent="0.25">
      <c r="A46" s="2" t="s">
        <v>120</v>
      </c>
      <c r="B46" s="2" t="s">
        <v>193</v>
      </c>
      <c r="C46" s="3" t="s">
        <v>116</v>
      </c>
      <c r="D46" s="4" t="s">
        <v>80</v>
      </c>
      <c r="E46" s="3">
        <v>100</v>
      </c>
      <c r="F46" s="5">
        <v>100</v>
      </c>
      <c r="G46" s="5">
        <v>1</v>
      </c>
      <c r="H46" s="5" t="s">
        <v>525</v>
      </c>
      <c r="I46" s="5" t="s">
        <v>231</v>
      </c>
      <c r="J46" s="5"/>
    </row>
    <row r="47" spans="1:13" x14ac:dyDescent="0.25">
      <c r="A47" s="2" t="s">
        <v>117</v>
      </c>
      <c r="B47" s="2" t="s">
        <v>193</v>
      </c>
      <c r="C47" s="5" t="s">
        <v>116</v>
      </c>
      <c r="D47" s="3" t="s">
        <v>517</v>
      </c>
      <c r="E47" s="43">
        <v>100</v>
      </c>
      <c r="F47" s="43">
        <v>100</v>
      </c>
      <c r="G47" s="43">
        <v>1</v>
      </c>
      <c r="H47" s="5" t="s">
        <v>537</v>
      </c>
      <c r="I47" s="5" t="s">
        <v>118</v>
      </c>
      <c r="J47" s="5" t="s">
        <v>543</v>
      </c>
      <c r="K47" s="5"/>
    </row>
    <row r="48" spans="1:13" x14ac:dyDescent="0.25">
      <c r="A48" s="2" t="s">
        <v>106</v>
      </c>
      <c r="B48" s="2" t="s">
        <v>193</v>
      </c>
      <c r="C48" s="5" t="s">
        <v>95</v>
      </c>
      <c r="D48" s="3" t="s">
        <v>107</v>
      </c>
      <c r="E48" s="44" t="s">
        <v>49</v>
      </c>
      <c r="F48" s="5" t="s">
        <v>49</v>
      </c>
      <c r="G48" s="5" t="s">
        <v>49</v>
      </c>
      <c r="H48" s="5" t="s">
        <v>49</v>
      </c>
      <c r="I48" s="5" t="s">
        <v>108</v>
      </c>
      <c r="J48" s="5"/>
    </row>
    <row r="49" spans="1:12" x14ac:dyDescent="0.25">
      <c r="A49" s="2"/>
      <c r="B49" s="2"/>
      <c r="C49" s="5"/>
      <c r="D49" s="3"/>
      <c r="F49" s="5"/>
      <c r="G49" s="5"/>
      <c r="H49" s="5"/>
      <c r="I49" s="5"/>
      <c r="J49" s="5"/>
    </row>
    <row r="50" spans="1:12" x14ac:dyDescent="0.25">
      <c r="A50" s="2" t="s">
        <v>124</v>
      </c>
      <c r="B50" s="2" t="s">
        <v>0</v>
      </c>
      <c r="C50" s="3" t="s">
        <v>125</v>
      </c>
      <c r="D50" s="4" t="s">
        <v>25</v>
      </c>
      <c r="E50" s="3">
        <v>100</v>
      </c>
      <c r="F50" s="5">
        <v>100</v>
      </c>
      <c r="G50" s="5">
        <v>1</v>
      </c>
      <c r="H50" s="5" t="s">
        <v>524</v>
      </c>
      <c r="I50" s="5" t="s">
        <v>126</v>
      </c>
      <c r="K50" s="5"/>
      <c r="L50" s="14"/>
    </row>
    <row r="51" spans="1:12" x14ac:dyDescent="0.25">
      <c r="A51" s="2" t="s">
        <v>146</v>
      </c>
      <c r="B51" s="2" t="s">
        <v>0</v>
      </c>
      <c r="C51" s="5" t="s">
        <v>147</v>
      </c>
      <c r="D51" s="4" t="s">
        <v>51</v>
      </c>
      <c r="E51" s="3">
        <v>100</v>
      </c>
      <c r="F51" s="5">
        <v>100</v>
      </c>
      <c r="G51" s="5">
        <v>1</v>
      </c>
      <c r="H51" s="5" t="s">
        <v>520</v>
      </c>
      <c r="I51" s="5" t="s">
        <v>134</v>
      </c>
      <c r="J51" s="5"/>
      <c r="K51" s="5"/>
    </row>
    <row r="52" spans="1:12" x14ac:dyDescent="0.25">
      <c r="A52" s="2" t="s">
        <v>148</v>
      </c>
      <c r="B52" s="2" t="s">
        <v>0</v>
      </c>
      <c r="C52" s="3" t="s">
        <v>147</v>
      </c>
      <c r="D52" s="4" t="s">
        <v>3</v>
      </c>
      <c r="E52" s="3">
        <v>100</v>
      </c>
      <c r="F52" s="5">
        <v>96</v>
      </c>
      <c r="G52" s="5">
        <v>1</v>
      </c>
      <c r="H52" s="5" t="s">
        <v>520</v>
      </c>
      <c r="I52" s="5" t="s">
        <v>142</v>
      </c>
      <c r="J52" s="5"/>
      <c r="K52" s="5"/>
      <c r="L52" s="14"/>
    </row>
    <row r="53" spans="1:12" x14ac:dyDescent="0.25">
      <c r="A53" s="10" t="s">
        <v>149</v>
      </c>
      <c r="B53" s="2" t="s">
        <v>0</v>
      </c>
      <c r="C53" s="11" t="s">
        <v>147</v>
      </c>
      <c r="D53" s="12" t="s">
        <v>3</v>
      </c>
      <c r="E53" s="3">
        <v>100</v>
      </c>
      <c r="F53" s="5">
        <v>96</v>
      </c>
      <c r="G53" s="13">
        <v>1</v>
      </c>
      <c r="H53" s="13" t="s">
        <v>518</v>
      </c>
      <c r="I53" s="13" t="s">
        <v>142</v>
      </c>
      <c r="J53" s="5"/>
      <c r="K53" s="5"/>
      <c r="L53" s="14"/>
    </row>
    <row r="54" spans="1:12" x14ac:dyDescent="0.25">
      <c r="A54" s="2" t="s">
        <v>144</v>
      </c>
      <c r="B54" s="2" t="s">
        <v>0</v>
      </c>
      <c r="C54" s="3" t="s">
        <v>145</v>
      </c>
      <c r="D54" s="4" t="s">
        <v>32</v>
      </c>
      <c r="E54" s="3">
        <v>99</v>
      </c>
      <c r="F54" s="5">
        <v>94</v>
      </c>
      <c r="G54" s="5">
        <v>1</v>
      </c>
      <c r="H54" s="5" t="s">
        <v>521</v>
      </c>
      <c r="I54" s="5" t="s">
        <v>142</v>
      </c>
      <c r="J54" s="5"/>
      <c r="K54" s="5"/>
    </row>
    <row r="55" spans="1:12" x14ac:dyDescent="0.25">
      <c r="A55" s="2" t="s">
        <v>127</v>
      </c>
      <c r="B55" s="2" t="s">
        <v>0</v>
      </c>
      <c r="C55" s="3" t="s">
        <v>125</v>
      </c>
      <c r="D55" s="4" t="s">
        <v>44</v>
      </c>
      <c r="E55" s="3">
        <v>100</v>
      </c>
      <c r="F55" s="5">
        <v>100</v>
      </c>
      <c r="G55" s="5">
        <v>1</v>
      </c>
      <c r="H55" s="5" t="s">
        <v>527</v>
      </c>
      <c r="I55" s="5" t="s">
        <v>128</v>
      </c>
      <c r="J55" s="5"/>
      <c r="K55" s="5"/>
      <c r="L55" s="14"/>
    </row>
    <row r="56" spans="1:12" x14ac:dyDescent="0.25">
      <c r="A56" s="2" t="s">
        <v>133</v>
      </c>
      <c r="B56" s="2" t="s">
        <v>0</v>
      </c>
      <c r="C56" s="5" t="s">
        <v>131</v>
      </c>
      <c r="D56" s="4" t="s">
        <v>11</v>
      </c>
      <c r="E56" s="3">
        <v>98</v>
      </c>
      <c r="F56" s="5">
        <v>84</v>
      </c>
      <c r="G56" s="5">
        <v>1</v>
      </c>
      <c r="H56" s="5" t="s">
        <v>49</v>
      </c>
      <c r="I56" s="5" t="s">
        <v>134</v>
      </c>
      <c r="J56" s="5"/>
      <c r="K56" s="5"/>
      <c r="L56" s="14"/>
    </row>
    <row r="57" spans="1:12" x14ac:dyDescent="0.25">
      <c r="A57" s="2" t="s">
        <v>140</v>
      </c>
      <c r="B57" s="2" t="s">
        <v>0</v>
      </c>
      <c r="C57" s="3" t="s">
        <v>141</v>
      </c>
      <c r="D57" s="4" t="s">
        <v>12</v>
      </c>
      <c r="E57" s="11">
        <v>98</v>
      </c>
      <c r="F57" s="5">
        <v>99</v>
      </c>
      <c r="G57" s="5">
        <v>1</v>
      </c>
      <c r="H57" s="5" t="s">
        <v>534</v>
      </c>
      <c r="I57" s="5" t="s">
        <v>142</v>
      </c>
      <c r="J57" s="6" t="s">
        <v>535</v>
      </c>
      <c r="K57" s="5"/>
    </row>
    <row r="58" spans="1:12" x14ac:dyDescent="0.25">
      <c r="A58" s="2" t="s">
        <v>129</v>
      </c>
      <c r="B58" s="2" t="s">
        <v>0</v>
      </c>
      <c r="C58" s="3" t="s">
        <v>125</v>
      </c>
      <c r="D58" s="3" t="s">
        <v>92</v>
      </c>
      <c r="E58" s="43">
        <v>100</v>
      </c>
      <c r="F58" s="5" t="s">
        <v>49</v>
      </c>
      <c r="G58" s="5" t="s">
        <v>49</v>
      </c>
      <c r="H58" s="5" t="s">
        <v>49</v>
      </c>
      <c r="I58" s="5" t="s">
        <v>128</v>
      </c>
      <c r="J58" s="5"/>
      <c r="K58" s="5"/>
      <c r="L58" s="14"/>
    </row>
    <row r="59" spans="1:12" x14ac:dyDescent="0.25">
      <c r="A59" s="2" t="s">
        <v>130</v>
      </c>
      <c r="B59" s="2" t="s">
        <v>0</v>
      </c>
      <c r="C59" s="3" t="s">
        <v>131</v>
      </c>
      <c r="D59" s="3" t="s">
        <v>92</v>
      </c>
      <c r="E59" s="43">
        <v>100</v>
      </c>
      <c r="F59" s="5" t="s">
        <v>49</v>
      </c>
      <c r="G59" s="5" t="s">
        <v>49</v>
      </c>
      <c r="H59" s="5" t="s">
        <v>49</v>
      </c>
      <c r="I59" s="5" t="s">
        <v>132</v>
      </c>
      <c r="J59" s="5"/>
      <c r="K59" s="5"/>
      <c r="L59" s="14"/>
    </row>
    <row r="60" spans="1:12" ht="15.75" thickBot="1" x14ac:dyDescent="0.3">
      <c r="A60" s="39"/>
      <c r="B60" s="39"/>
      <c r="C60" s="7"/>
      <c r="D60" s="8"/>
      <c r="E60" s="9"/>
      <c r="F60" s="9"/>
      <c r="G60" s="9"/>
      <c r="H60" s="9"/>
      <c r="I60" s="9"/>
      <c r="J60" s="9"/>
    </row>
  </sheetData>
  <sortState ref="A3:O59">
    <sortCondition ref="B3:B59"/>
  </sortState>
  <mergeCells count="6">
    <mergeCell ref="J1:J2"/>
    <mergeCell ref="A1:A2"/>
    <mergeCell ref="C1:C2"/>
    <mergeCell ref="D1:D2"/>
    <mergeCell ref="I1:I2"/>
    <mergeCell ref="B1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4FE95-00CE-494A-A1DE-1C2A422002EA}">
  <dimension ref="A1:M72"/>
  <sheetViews>
    <sheetView topLeftCell="A52" workbookViewId="0">
      <selection activeCell="E82" sqref="E82"/>
    </sheetView>
  </sheetViews>
  <sheetFormatPr defaultRowHeight="15" x14ac:dyDescent="0.25"/>
  <cols>
    <col min="1" max="1" width="11.7109375" bestFit="1" customWidth="1"/>
    <col min="2" max="2" width="11.7109375" customWidth="1"/>
    <col min="3" max="3" width="14" bestFit="1" customWidth="1"/>
    <col min="4" max="4" width="23.5703125" customWidth="1"/>
    <col min="5" max="5" width="6.42578125" style="44" customWidth="1"/>
    <col min="6" max="6" width="5.140625" bestFit="1" customWidth="1"/>
    <col min="7" max="7" width="6" bestFit="1" customWidth="1"/>
    <col min="8" max="8" width="12" style="37" customWidth="1"/>
    <col min="9" max="9" width="43.7109375" bestFit="1" customWidth="1"/>
    <col min="10" max="10" width="59.140625" bestFit="1" customWidth="1"/>
    <col min="12" max="12" width="9.140625" style="1"/>
    <col min="13" max="13" width="21.140625" customWidth="1"/>
  </cols>
  <sheetData>
    <row r="1" spans="1:12" x14ac:dyDescent="0.25">
      <c r="A1" s="66" t="s">
        <v>53</v>
      </c>
      <c r="B1" s="70" t="s">
        <v>230</v>
      </c>
      <c r="C1" s="68" t="s">
        <v>54</v>
      </c>
      <c r="D1" s="68" t="s">
        <v>15</v>
      </c>
      <c r="E1" s="40" t="s">
        <v>542</v>
      </c>
      <c r="F1" s="15" t="s">
        <v>55</v>
      </c>
      <c r="G1" s="15" t="s">
        <v>57</v>
      </c>
      <c r="H1" s="38" t="s">
        <v>59</v>
      </c>
      <c r="I1" s="66" t="s">
        <v>60</v>
      </c>
      <c r="J1" s="64" t="s">
        <v>540</v>
      </c>
    </row>
    <row r="2" spans="1:12" ht="15.75" thickBot="1" x14ac:dyDescent="0.3">
      <c r="A2" s="67"/>
      <c r="B2" s="71"/>
      <c r="C2" s="69"/>
      <c r="D2" s="69"/>
      <c r="E2" s="41" t="s">
        <v>56</v>
      </c>
      <c r="F2" s="16" t="s">
        <v>56</v>
      </c>
      <c r="G2" s="16" t="s">
        <v>58</v>
      </c>
      <c r="H2" s="39" t="s">
        <v>519</v>
      </c>
      <c r="I2" s="67"/>
      <c r="J2" s="65"/>
    </row>
    <row r="3" spans="1:12" x14ac:dyDescent="0.25">
      <c r="A3" s="2" t="s">
        <v>124</v>
      </c>
      <c r="B3" s="2" t="s">
        <v>0</v>
      </c>
      <c r="C3" s="3" t="s">
        <v>125</v>
      </c>
      <c r="D3" s="4" t="s">
        <v>25</v>
      </c>
      <c r="E3" s="3">
        <v>100</v>
      </c>
      <c r="F3" s="5">
        <v>100</v>
      </c>
      <c r="G3" s="5">
        <v>1</v>
      </c>
      <c r="H3" s="5" t="s">
        <v>524</v>
      </c>
      <c r="I3" s="5" t="s">
        <v>126</v>
      </c>
      <c r="K3" s="5"/>
      <c r="L3" s="14"/>
    </row>
    <row r="4" spans="1:12" x14ac:dyDescent="0.25">
      <c r="A4" s="2"/>
      <c r="B4" s="2"/>
      <c r="C4" s="3"/>
      <c r="D4" s="4"/>
      <c r="E4" s="3"/>
      <c r="F4" s="5"/>
      <c r="G4" s="5"/>
      <c r="H4" s="5"/>
      <c r="I4" s="5"/>
      <c r="J4" s="5"/>
      <c r="K4" s="5"/>
      <c r="L4" s="14"/>
    </row>
    <row r="5" spans="1:12" x14ac:dyDescent="0.25">
      <c r="A5" s="2" t="s">
        <v>146</v>
      </c>
      <c r="B5" s="2" t="s">
        <v>0</v>
      </c>
      <c r="C5" s="5" t="s">
        <v>147</v>
      </c>
      <c r="D5" s="4" t="s">
        <v>51</v>
      </c>
      <c r="E5" s="3">
        <v>100</v>
      </c>
      <c r="F5" s="5">
        <v>100</v>
      </c>
      <c r="G5" s="5">
        <v>1</v>
      </c>
      <c r="H5" s="5" t="s">
        <v>520</v>
      </c>
      <c r="I5" s="5" t="s">
        <v>134</v>
      </c>
      <c r="J5" s="5"/>
      <c r="K5" s="5"/>
    </row>
    <row r="6" spans="1:12" x14ac:dyDescent="0.25">
      <c r="A6" s="2"/>
      <c r="B6" s="2"/>
      <c r="C6" s="5"/>
      <c r="D6" s="4"/>
      <c r="E6" s="3"/>
      <c r="F6" s="5"/>
      <c r="G6" s="5"/>
      <c r="H6" s="5"/>
      <c r="I6" s="5"/>
      <c r="J6" s="5"/>
      <c r="K6" s="5"/>
    </row>
    <row r="7" spans="1:12" x14ac:dyDescent="0.25">
      <c r="A7" s="2" t="s">
        <v>64</v>
      </c>
      <c r="B7" s="2" t="s">
        <v>50</v>
      </c>
      <c r="C7" s="3" t="s">
        <v>62</v>
      </c>
      <c r="D7" s="4" t="s">
        <v>3</v>
      </c>
      <c r="E7" s="3">
        <v>100</v>
      </c>
      <c r="F7" s="5">
        <v>96</v>
      </c>
      <c r="G7" s="5">
        <v>1</v>
      </c>
      <c r="H7" s="5" t="s">
        <v>521</v>
      </c>
      <c r="I7" s="5" t="s">
        <v>65</v>
      </c>
      <c r="J7" s="5"/>
      <c r="K7" s="5"/>
      <c r="L7" s="14"/>
    </row>
    <row r="8" spans="1:12" x14ac:dyDescent="0.25">
      <c r="A8" s="2" t="s">
        <v>139</v>
      </c>
      <c r="B8" s="2" t="s">
        <v>50</v>
      </c>
      <c r="C8" s="3" t="s">
        <v>138</v>
      </c>
      <c r="D8" s="4" t="s">
        <v>3</v>
      </c>
      <c r="E8" s="3">
        <v>90</v>
      </c>
      <c r="F8" s="5">
        <v>96</v>
      </c>
      <c r="G8" s="5">
        <v>1</v>
      </c>
      <c r="H8" s="5" t="s">
        <v>49</v>
      </c>
      <c r="I8" s="5" t="s">
        <v>65</v>
      </c>
      <c r="J8" s="5"/>
      <c r="K8" s="5"/>
    </row>
    <row r="9" spans="1:12" x14ac:dyDescent="0.25">
      <c r="A9" s="2" t="s">
        <v>148</v>
      </c>
      <c r="B9" s="2" t="s">
        <v>0</v>
      </c>
      <c r="C9" s="3" t="s">
        <v>147</v>
      </c>
      <c r="D9" s="4" t="s">
        <v>3</v>
      </c>
      <c r="E9" s="3">
        <v>100</v>
      </c>
      <c r="F9" s="5">
        <v>96</v>
      </c>
      <c r="G9" s="5">
        <v>1</v>
      </c>
      <c r="H9" s="5" t="s">
        <v>520</v>
      </c>
      <c r="I9" s="5" t="s">
        <v>142</v>
      </c>
      <c r="J9" s="5"/>
      <c r="K9" s="5"/>
      <c r="L9" s="14"/>
    </row>
    <row r="10" spans="1:12" x14ac:dyDescent="0.25">
      <c r="A10" s="10" t="s">
        <v>149</v>
      </c>
      <c r="B10" s="2" t="s">
        <v>0</v>
      </c>
      <c r="C10" s="11" t="s">
        <v>147</v>
      </c>
      <c r="D10" s="12" t="s">
        <v>3</v>
      </c>
      <c r="E10" s="3">
        <v>100</v>
      </c>
      <c r="F10" s="5">
        <v>96</v>
      </c>
      <c r="G10" s="13">
        <v>1</v>
      </c>
      <c r="H10" s="13" t="s">
        <v>518</v>
      </c>
      <c r="I10" s="13" t="s">
        <v>142</v>
      </c>
      <c r="J10" s="5"/>
      <c r="K10" s="5"/>
      <c r="L10" s="14"/>
    </row>
    <row r="11" spans="1:12" x14ac:dyDescent="0.25">
      <c r="A11" s="2" t="s">
        <v>137</v>
      </c>
      <c r="B11" s="2" t="s">
        <v>50</v>
      </c>
      <c r="C11" s="5" t="s">
        <v>138</v>
      </c>
      <c r="D11" s="4" t="s">
        <v>3</v>
      </c>
      <c r="E11" s="3">
        <v>90</v>
      </c>
      <c r="F11" s="5">
        <v>96</v>
      </c>
      <c r="G11" s="5">
        <v>1</v>
      </c>
      <c r="H11" s="5" t="s">
        <v>49</v>
      </c>
      <c r="I11" s="5" t="s">
        <v>118</v>
      </c>
      <c r="J11" s="5"/>
      <c r="K11" s="5"/>
      <c r="L11" s="14"/>
    </row>
    <row r="12" spans="1:12" x14ac:dyDescent="0.25">
      <c r="A12" s="2" t="s">
        <v>61</v>
      </c>
      <c r="B12" s="2" t="s">
        <v>50</v>
      </c>
      <c r="C12" s="3" t="s">
        <v>62</v>
      </c>
      <c r="D12" s="4" t="s">
        <v>3</v>
      </c>
      <c r="E12" s="3">
        <v>100</v>
      </c>
      <c r="F12" s="5">
        <v>96</v>
      </c>
      <c r="G12" s="5">
        <v>1</v>
      </c>
      <c r="H12" s="5" t="s">
        <v>518</v>
      </c>
      <c r="I12" s="5" t="s">
        <v>63</v>
      </c>
      <c r="J12" s="5"/>
      <c r="K12" s="5"/>
      <c r="L12" s="14"/>
    </row>
    <row r="13" spans="1:12" x14ac:dyDescent="0.25">
      <c r="A13" s="2" t="s">
        <v>66</v>
      </c>
      <c r="B13" s="2" t="s">
        <v>50</v>
      </c>
      <c r="C13" s="3" t="s">
        <v>62</v>
      </c>
      <c r="D13" s="4" t="s">
        <v>3</v>
      </c>
      <c r="E13" s="3">
        <v>100</v>
      </c>
      <c r="F13" s="5">
        <v>96</v>
      </c>
      <c r="G13" s="5">
        <v>1</v>
      </c>
      <c r="H13" s="5" t="s">
        <v>522</v>
      </c>
      <c r="I13" s="5" t="s">
        <v>63</v>
      </c>
      <c r="J13" s="5"/>
      <c r="K13" s="5"/>
    </row>
    <row r="14" spans="1:12" x14ac:dyDescent="0.25">
      <c r="A14" s="2" t="s">
        <v>135</v>
      </c>
      <c r="B14" s="2" t="s">
        <v>50</v>
      </c>
      <c r="C14" s="3" t="s">
        <v>131</v>
      </c>
      <c r="D14" s="4" t="s">
        <v>3</v>
      </c>
      <c r="E14" s="3">
        <v>100</v>
      </c>
      <c r="F14" s="5">
        <v>96</v>
      </c>
      <c r="G14" s="5">
        <v>1</v>
      </c>
      <c r="H14" s="5" t="s">
        <v>523</v>
      </c>
      <c r="I14" s="5" t="s">
        <v>63</v>
      </c>
      <c r="J14" s="5"/>
      <c r="K14" s="5"/>
      <c r="L14" s="14"/>
    </row>
    <row r="15" spans="1:12" x14ac:dyDescent="0.25">
      <c r="A15" s="2" t="s">
        <v>122</v>
      </c>
      <c r="B15" s="2" t="s">
        <v>193</v>
      </c>
      <c r="C15" s="3" t="s">
        <v>101</v>
      </c>
      <c r="D15" s="4" t="s">
        <v>3</v>
      </c>
      <c r="E15" s="3">
        <v>100</v>
      </c>
      <c r="F15" s="5">
        <v>96</v>
      </c>
      <c r="G15" s="5">
        <v>1</v>
      </c>
      <c r="H15" s="5" t="s">
        <v>523</v>
      </c>
      <c r="I15" s="5" t="s">
        <v>123</v>
      </c>
      <c r="J15" s="5"/>
      <c r="K15" s="5"/>
    </row>
    <row r="16" spans="1:12" x14ac:dyDescent="0.25">
      <c r="A16" s="2"/>
      <c r="B16" s="2"/>
      <c r="C16" s="3"/>
      <c r="D16" s="4"/>
      <c r="E16" s="11"/>
      <c r="F16" s="5"/>
      <c r="G16" s="5"/>
      <c r="H16" s="5"/>
      <c r="I16" s="5"/>
      <c r="J16" s="5"/>
      <c r="K16" s="5"/>
    </row>
    <row r="17" spans="1:13" x14ac:dyDescent="0.25">
      <c r="A17" s="2" t="s">
        <v>69</v>
      </c>
      <c r="B17" s="2" t="s">
        <v>1</v>
      </c>
      <c r="C17" s="3" t="s">
        <v>70</v>
      </c>
      <c r="D17" s="4" t="s">
        <v>32</v>
      </c>
      <c r="E17" s="3">
        <v>99</v>
      </c>
      <c r="F17" s="5">
        <v>94</v>
      </c>
      <c r="G17" s="5">
        <v>1</v>
      </c>
      <c r="H17" s="5" t="s">
        <v>521</v>
      </c>
      <c r="I17" s="5" t="s">
        <v>71</v>
      </c>
      <c r="J17" s="5"/>
      <c r="K17" s="5"/>
      <c r="M17" s="4"/>
    </row>
    <row r="18" spans="1:13" x14ac:dyDescent="0.25">
      <c r="A18" s="2" t="s">
        <v>86</v>
      </c>
      <c r="B18" s="2" t="s">
        <v>1</v>
      </c>
      <c r="C18" s="5" t="s">
        <v>73</v>
      </c>
      <c r="D18" s="4" t="s">
        <v>32</v>
      </c>
      <c r="E18" s="3">
        <v>99</v>
      </c>
      <c r="F18" s="5">
        <v>94</v>
      </c>
      <c r="G18" s="5">
        <v>1</v>
      </c>
      <c r="H18" s="5" t="s">
        <v>530</v>
      </c>
      <c r="I18" s="5" t="s">
        <v>71</v>
      </c>
      <c r="J18" s="5"/>
    </row>
    <row r="19" spans="1:13" x14ac:dyDescent="0.25">
      <c r="A19" s="2" t="s">
        <v>87</v>
      </c>
      <c r="B19" s="2" t="s">
        <v>1</v>
      </c>
      <c r="C19" s="5" t="s">
        <v>73</v>
      </c>
      <c r="D19" s="4" t="s">
        <v>32</v>
      </c>
      <c r="E19" s="3">
        <v>99</v>
      </c>
      <c r="F19" s="5">
        <v>94</v>
      </c>
      <c r="G19" s="5">
        <v>1</v>
      </c>
      <c r="H19" s="5" t="s">
        <v>530</v>
      </c>
      <c r="I19" s="5" t="s">
        <v>71</v>
      </c>
      <c r="J19" s="5"/>
    </row>
    <row r="20" spans="1:13" x14ac:dyDescent="0.25">
      <c r="A20" s="2" t="s">
        <v>93</v>
      </c>
      <c r="B20" s="2" t="s">
        <v>1</v>
      </c>
      <c r="C20" s="5" t="s">
        <v>73</v>
      </c>
      <c r="D20" s="4" t="s">
        <v>32</v>
      </c>
      <c r="E20" s="3">
        <v>99</v>
      </c>
      <c r="F20" s="5">
        <v>94</v>
      </c>
      <c r="G20" s="5">
        <v>1</v>
      </c>
      <c r="H20" s="5" t="s">
        <v>530</v>
      </c>
      <c r="I20" s="5" t="s">
        <v>71</v>
      </c>
      <c r="J20" s="5"/>
    </row>
    <row r="21" spans="1:13" x14ac:dyDescent="0.25">
      <c r="A21" s="2" t="s">
        <v>96</v>
      </c>
      <c r="B21" s="2" t="s">
        <v>1</v>
      </c>
      <c r="C21" s="5" t="s">
        <v>95</v>
      </c>
      <c r="D21" s="4" t="s">
        <v>32</v>
      </c>
      <c r="E21" s="3">
        <v>99</v>
      </c>
      <c r="F21" s="5">
        <v>94</v>
      </c>
      <c r="G21" s="5">
        <v>1</v>
      </c>
      <c r="H21" s="5" t="s">
        <v>521</v>
      </c>
      <c r="I21" s="5" t="s">
        <v>71</v>
      </c>
      <c r="J21" s="5"/>
    </row>
    <row r="22" spans="1:13" x14ac:dyDescent="0.25">
      <c r="A22" s="2" t="s">
        <v>109</v>
      </c>
      <c r="B22" s="2" t="s">
        <v>193</v>
      </c>
      <c r="C22" s="5" t="s">
        <v>95</v>
      </c>
      <c r="D22" s="4" t="s">
        <v>32</v>
      </c>
      <c r="E22" s="3">
        <v>99</v>
      </c>
      <c r="F22" s="5">
        <v>94</v>
      </c>
      <c r="G22" s="5">
        <v>1</v>
      </c>
      <c r="H22" s="5" t="s">
        <v>531</v>
      </c>
      <c r="I22" s="5" t="s">
        <v>71</v>
      </c>
      <c r="J22" s="5"/>
    </row>
    <row r="23" spans="1:13" x14ac:dyDescent="0.25">
      <c r="A23" s="2" t="s">
        <v>110</v>
      </c>
      <c r="B23" s="2" t="s">
        <v>193</v>
      </c>
      <c r="C23" s="5" t="s">
        <v>99</v>
      </c>
      <c r="D23" s="4" t="s">
        <v>32</v>
      </c>
      <c r="E23" s="3">
        <v>99</v>
      </c>
      <c r="F23" s="5">
        <v>94</v>
      </c>
      <c r="G23" s="5">
        <v>1</v>
      </c>
      <c r="H23" s="5" t="s">
        <v>525</v>
      </c>
      <c r="I23" s="5" t="s">
        <v>71</v>
      </c>
      <c r="J23" s="5"/>
    </row>
    <row r="24" spans="1:13" x14ac:dyDescent="0.25">
      <c r="A24" s="2" t="s">
        <v>143</v>
      </c>
      <c r="B24" s="2" t="s">
        <v>50</v>
      </c>
      <c r="C24" s="3" t="s">
        <v>141</v>
      </c>
      <c r="D24" s="4" t="s">
        <v>32</v>
      </c>
      <c r="E24" s="3">
        <v>99</v>
      </c>
      <c r="F24" s="5">
        <v>94</v>
      </c>
      <c r="G24" s="5">
        <v>1</v>
      </c>
      <c r="H24" s="5" t="s">
        <v>49</v>
      </c>
      <c r="I24" s="5" t="s">
        <v>65</v>
      </c>
      <c r="J24" s="5"/>
      <c r="K24" s="5"/>
      <c r="L24" s="14"/>
    </row>
    <row r="25" spans="1:13" x14ac:dyDescent="0.25">
      <c r="A25" s="2" t="s">
        <v>144</v>
      </c>
      <c r="B25" s="2" t="s">
        <v>0</v>
      </c>
      <c r="C25" s="3" t="s">
        <v>145</v>
      </c>
      <c r="D25" s="4" t="s">
        <v>32</v>
      </c>
      <c r="E25" s="3">
        <v>99</v>
      </c>
      <c r="F25" s="5">
        <v>94</v>
      </c>
      <c r="G25" s="5">
        <v>1</v>
      </c>
      <c r="H25" s="5" t="s">
        <v>521</v>
      </c>
      <c r="I25" s="5" t="s">
        <v>142</v>
      </c>
      <c r="J25" s="5"/>
      <c r="K25" s="5"/>
    </row>
    <row r="26" spans="1:13" x14ac:dyDescent="0.25">
      <c r="A26" s="2" t="s">
        <v>102</v>
      </c>
      <c r="B26" s="2" t="s">
        <v>193</v>
      </c>
      <c r="C26" s="5" t="s">
        <v>103</v>
      </c>
      <c r="D26" s="4" t="s">
        <v>32</v>
      </c>
      <c r="E26" s="3">
        <v>99</v>
      </c>
      <c r="F26" s="5">
        <v>94</v>
      </c>
      <c r="G26" s="5">
        <v>1</v>
      </c>
      <c r="H26" s="5" t="s">
        <v>518</v>
      </c>
      <c r="I26" s="5" t="s">
        <v>63</v>
      </c>
      <c r="J26" s="5"/>
      <c r="K26" s="5"/>
    </row>
    <row r="27" spans="1:13" x14ac:dyDescent="0.25">
      <c r="A27" s="2" t="s">
        <v>104</v>
      </c>
      <c r="B27" s="2" t="s">
        <v>193</v>
      </c>
      <c r="C27" s="5" t="s">
        <v>103</v>
      </c>
      <c r="D27" s="4" t="s">
        <v>32</v>
      </c>
      <c r="E27" s="3">
        <v>99</v>
      </c>
      <c r="F27" s="5">
        <v>94</v>
      </c>
      <c r="G27" s="5">
        <v>1</v>
      </c>
      <c r="H27" s="5" t="s">
        <v>518</v>
      </c>
      <c r="I27" s="5" t="s">
        <v>63</v>
      </c>
      <c r="J27" s="5"/>
    </row>
    <row r="28" spans="1:13" x14ac:dyDescent="0.25">
      <c r="A28" s="2" t="s">
        <v>105</v>
      </c>
      <c r="B28" s="2" t="s">
        <v>193</v>
      </c>
      <c r="C28" s="5" t="s">
        <v>103</v>
      </c>
      <c r="D28" s="4" t="s">
        <v>32</v>
      </c>
      <c r="E28" s="3">
        <v>99</v>
      </c>
      <c r="F28" s="5">
        <v>94</v>
      </c>
      <c r="G28" s="5">
        <v>1</v>
      </c>
      <c r="H28" s="5" t="s">
        <v>532</v>
      </c>
      <c r="I28" s="5" t="s">
        <v>63</v>
      </c>
      <c r="J28" s="5"/>
    </row>
    <row r="29" spans="1:13" x14ac:dyDescent="0.25">
      <c r="A29" s="2" t="s">
        <v>88</v>
      </c>
      <c r="B29" s="2" t="s">
        <v>1</v>
      </c>
      <c r="C29" s="5" t="s">
        <v>73</v>
      </c>
      <c r="D29" s="4" t="s">
        <v>32</v>
      </c>
      <c r="E29" s="3">
        <v>99</v>
      </c>
      <c r="F29" s="5">
        <v>94</v>
      </c>
      <c r="G29" s="5">
        <v>1</v>
      </c>
      <c r="H29" s="5" t="s">
        <v>521</v>
      </c>
      <c r="I29" s="5" t="s">
        <v>81</v>
      </c>
      <c r="J29" s="5"/>
    </row>
    <row r="30" spans="1:13" x14ac:dyDescent="0.25">
      <c r="A30" s="2" t="s">
        <v>98</v>
      </c>
      <c r="B30" s="2" t="s">
        <v>1</v>
      </c>
      <c r="C30" s="5" t="s">
        <v>99</v>
      </c>
      <c r="D30" s="4" t="s">
        <v>32</v>
      </c>
      <c r="E30" s="3">
        <v>99</v>
      </c>
      <c r="F30" s="5">
        <v>94</v>
      </c>
      <c r="G30" s="5">
        <v>1</v>
      </c>
      <c r="H30" s="5" t="s">
        <v>533</v>
      </c>
      <c r="I30" s="5" t="s">
        <v>81</v>
      </c>
      <c r="J30" s="5"/>
    </row>
    <row r="31" spans="1:13" x14ac:dyDescent="0.25">
      <c r="A31" s="2" t="s">
        <v>121</v>
      </c>
      <c r="B31" s="2" t="s">
        <v>193</v>
      </c>
      <c r="C31" s="5" t="s">
        <v>101</v>
      </c>
      <c r="D31" s="4" t="s">
        <v>32</v>
      </c>
      <c r="E31" s="3">
        <v>99</v>
      </c>
      <c r="F31" s="5">
        <v>94</v>
      </c>
      <c r="G31" s="5">
        <v>1</v>
      </c>
      <c r="H31" s="5" t="s">
        <v>530</v>
      </c>
      <c r="I31" s="5" t="s">
        <v>108</v>
      </c>
      <c r="J31" s="5"/>
    </row>
    <row r="32" spans="1:13" x14ac:dyDescent="0.25">
      <c r="A32" s="2" t="s">
        <v>72</v>
      </c>
      <c r="B32" s="2" t="s">
        <v>1</v>
      </c>
      <c r="C32" s="3" t="s">
        <v>73</v>
      </c>
      <c r="D32" s="4" t="s">
        <v>32</v>
      </c>
      <c r="E32" s="3">
        <v>99</v>
      </c>
      <c r="F32" s="5">
        <v>94</v>
      </c>
      <c r="G32" s="5">
        <v>1</v>
      </c>
      <c r="H32" s="5" t="s">
        <v>530</v>
      </c>
      <c r="I32" s="5" t="s">
        <v>74</v>
      </c>
      <c r="J32" s="5"/>
      <c r="M32" s="4"/>
    </row>
    <row r="33" spans="1:13" x14ac:dyDescent="0.25">
      <c r="A33" s="2" t="s">
        <v>83</v>
      </c>
      <c r="B33" s="2" t="s">
        <v>1</v>
      </c>
      <c r="C33" s="5" t="s">
        <v>73</v>
      </c>
      <c r="D33" s="4" t="s">
        <v>32</v>
      </c>
      <c r="E33" s="3">
        <v>99</v>
      </c>
      <c r="F33" s="5">
        <v>94</v>
      </c>
      <c r="G33" s="5">
        <v>1</v>
      </c>
      <c r="H33" s="5" t="s">
        <v>530</v>
      </c>
      <c r="I33" s="5" t="s">
        <v>74</v>
      </c>
      <c r="J33" s="5"/>
    </row>
    <row r="34" spans="1:13" x14ac:dyDescent="0.25">
      <c r="A34" s="2" t="s">
        <v>84</v>
      </c>
      <c r="B34" s="2" t="s">
        <v>1</v>
      </c>
      <c r="C34" s="5" t="s">
        <v>73</v>
      </c>
      <c r="D34" s="4" t="s">
        <v>32</v>
      </c>
      <c r="E34" s="3">
        <v>99</v>
      </c>
      <c r="F34" s="5">
        <v>94</v>
      </c>
      <c r="G34" s="5">
        <v>1</v>
      </c>
      <c r="H34" s="5" t="s">
        <v>522</v>
      </c>
      <c r="I34" s="5" t="s">
        <v>74</v>
      </c>
      <c r="J34" s="5"/>
    </row>
    <row r="35" spans="1:13" x14ac:dyDescent="0.25">
      <c r="A35" s="2" t="s">
        <v>89</v>
      </c>
      <c r="B35" s="2" t="s">
        <v>1</v>
      </c>
      <c r="C35" s="5" t="s">
        <v>73</v>
      </c>
      <c r="D35" s="4" t="s">
        <v>32</v>
      </c>
      <c r="E35" s="3">
        <v>99</v>
      </c>
      <c r="F35" s="5">
        <v>94</v>
      </c>
      <c r="G35" s="5">
        <v>1</v>
      </c>
      <c r="H35" s="5" t="s">
        <v>530</v>
      </c>
      <c r="I35" s="5" t="s">
        <v>90</v>
      </c>
      <c r="J35" s="5"/>
    </row>
    <row r="36" spans="1:13" x14ac:dyDescent="0.25">
      <c r="A36" s="2" t="s">
        <v>97</v>
      </c>
      <c r="B36" s="2" t="s">
        <v>1</v>
      </c>
      <c r="C36" s="5" t="s">
        <v>95</v>
      </c>
      <c r="D36" s="4" t="s">
        <v>32</v>
      </c>
      <c r="E36" s="3">
        <v>99</v>
      </c>
      <c r="F36" s="5">
        <v>94</v>
      </c>
      <c r="G36" s="5">
        <v>1</v>
      </c>
      <c r="H36" s="5" t="s">
        <v>521</v>
      </c>
      <c r="I36" s="5" t="s">
        <v>90</v>
      </c>
      <c r="J36" s="5"/>
    </row>
    <row r="37" spans="1:13" x14ac:dyDescent="0.25">
      <c r="A37" s="2" t="s">
        <v>75</v>
      </c>
      <c r="B37" s="2" t="s">
        <v>1</v>
      </c>
      <c r="C37" s="3" t="s">
        <v>73</v>
      </c>
      <c r="D37" s="4" t="s">
        <v>32</v>
      </c>
      <c r="E37" s="3">
        <v>99</v>
      </c>
      <c r="F37" s="5">
        <v>94</v>
      </c>
      <c r="G37" s="5">
        <v>1</v>
      </c>
      <c r="H37" s="5" t="s">
        <v>49</v>
      </c>
      <c r="I37" s="5" t="s">
        <v>76</v>
      </c>
      <c r="J37" s="5"/>
      <c r="M37" s="4"/>
    </row>
    <row r="38" spans="1:13" x14ac:dyDescent="0.25">
      <c r="A38" s="2" t="s">
        <v>82</v>
      </c>
      <c r="B38" s="2" t="s">
        <v>1</v>
      </c>
      <c r="C38" s="3" t="s">
        <v>73</v>
      </c>
      <c r="D38" s="4" t="s">
        <v>32</v>
      </c>
      <c r="E38" s="3">
        <v>87</v>
      </c>
      <c r="F38" s="5">
        <v>94</v>
      </c>
      <c r="G38" s="5">
        <v>1</v>
      </c>
      <c r="H38" s="5" t="s">
        <v>49</v>
      </c>
      <c r="I38" s="5" t="s">
        <v>76</v>
      </c>
      <c r="J38" s="5"/>
      <c r="M38" s="4"/>
    </row>
    <row r="39" spans="1:13" x14ac:dyDescent="0.25">
      <c r="A39" s="2"/>
      <c r="B39" s="2"/>
      <c r="C39" s="5"/>
      <c r="D39" s="4"/>
      <c r="E39" s="3"/>
      <c r="F39" s="5"/>
      <c r="G39" s="5"/>
      <c r="H39" s="5"/>
      <c r="I39" s="5"/>
      <c r="J39" s="5"/>
    </row>
    <row r="40" spans="1:13" x14ac:dyDescent="0.25">
      <c r="A40" s="2" t="s">
        <v>85</v>
      </c>
      <c r="B40" s="2" t="s">
        <v>1</v>
      </c>
      <c r="C40" s="5" t="s">
        <v>73</v>
      </c>
      <c r="D40" s="4" t="s">
        <v>52</v>
      </c>
      <c r="E40" s="3">
        <v>67</v>
      </c>
      <c r="F40" s="5">
        <v>91</v>
      </c>
      <c r="G40" s="5">
        <v>1</v>
      </c>
      <c r="H40" s="5" t="s">
        <v>49</v>
      </c>
      <c r="I40" s="5" t="s">
        <v>81</v>
      </c>
      <c r="J40" s="5"/>
      <c r="K40" s="5"/>
    </row>
    <row r="41" spans="1:13" x14ac:dyDescent="0.25">
      <c r="A41" s="2" t="s">
        <v>94</v>
      </c>
      <c r="B41" s="2" t="s">
        <v>1</v>
      </c>
      <c r="C41" s="5" t="s">
        <v>95</v>
      </c>
      <c r="D41" s="4" t="s">
        <v>52</v>
      </c>
      <c r="E41" s="3">
        <v>67</v>
      </c>
      <c r="F41" s="5">
        <v>91</v>
      </c>
      <c r="G41" s="5">
        <v>1</v>
      </c>
      <c r="H41" s="5" t="s">
        <v>49</v>
      </c>
      <c r="I41" s="5" t="s">
        <v>81</v>
      </c>
      <c r="J41" s="5"/>
    </row>
    <row r="42" spans="1:13" x14ac:dyDescent="0.25">
      <c r="A42" s="2"/>
      <c r="B42" s="2"/>
      <c r="C42" s="5"/>
      <c r="D42" s="4"/>
      <c r="E42" s="3"/>
      <c r="F42" s="5"/>
      <c r="G42" s="5"/>
      <c r="H42" s="5"/>
      <c r="I42" s="5"/>
      <c r="J42" s="5"/>
    </row>
    <row r="43" spans="1:13" x14ac:dyDescent="0.25">
      <c r="A43" s="2" t="s">
        <v>111</v>
      </c>
      <c r="B43" s="2" t="s">
        <v>193</v>
      </c>
      <c r="C43" s="3" t="s">
        <v>112</v>
      </c>
      <c r="D43" s="4" t="s">
        <v>4</v>
      </c>
      <c r="E43" s="3">
        <v>100</v>
      </c>
      <c r="F43" s="5">
        <v>100</v>
      </c>
      <c r="G43" s="5">
        <v>1</v>
      </c>
      <c r="H43" s="5" t="s">
        <v>529</v>
      </c>
      <c r="I43" s="5" t="s">
        <v>231</v>
      </c>
      <c r="J43" s="5"/>
      <c r="K43" s="5"/>
      <c r="M43" s="6"/>
    </row>
    <row r="44" spans="1:13" x14ac:dyDescent="0.25">
      <c r="A44" s="2" t="s">
        <v>113</v>
      </c>
      <c r="B44" s="2" t="s">
        <v>193</v>
      </c>
      <c r="C44" s="3" t="s">
        <v>112</v>
      </c>
      <c r="D44" s="4" t="s">
        <v>4</v>
      </c>
      <c r="E44" s="3">
        <v>100</v>
      </c>
      <c r="F44" s="5">
        <v>100</v>
      </c>
      <c r="G44" s="5">
        <v>1</v>
      </c>
      <c r="H44" s="5" t="s">
        <v>49</v>
      </c>
      <c r="I44" s="5" t="s">
        <v>71</v>
      </c>
      <c r="J44" s="5"/>
      <c r="M44" s="6"/>
    </row>
    <row r="45" spans="1:13" x14ac:dyDescent="0.25">
      <c r="A45" s="2"/>
      <c r="B45" s="2"/>
      <c r="C45" s="3"/>
      <c r="D45" s="4"/>
      <c r="E45" s="3"/>
      <c r="F45" s="5"/>
      <c r="G45" s="5"/>
      <c r="H45" s="5"/>
      <c r="I45" s="5"/>
      <c r="J45" s="5"/>
    </row>
    <row r="46" spans="1:13" x14ac:dyDescent="0.25">
      <c r="A46" s="2" t="s">
        <v>136</v>
      </c>
      <c r="B46" s="2" t="s">
        <v>50</v>
      </c>
      <c r="C46" s="5" t="s">
        <v>131</v>
      </c>
      <c r="D46" s="4" t="s">
        <v>5</v>
      </c>
      <c r="E46" s="3">
        <v>100</v>
      </c>
      <c r="F46" s="5">
        <v>100</v>
      </c>
      <c r="G46" s="5">
        <v>1</v>
      </c>
      <c r="H46" s="5" t="s">
        <v>536</v>
      </c>
      <c r="I46" s="5" t="s">
        <v>90</v>
      </c>
      <c r="J46" s="5"/>
      <c r="K46" s="5"/>
      <c r="L46" s="14"/>
    </row>
    <row r="47" spans="1:13" x14ac:dyDescent="0.25">
      <c r="A47" s="2"/>
      <c r="B47" s="2"/>
      <c r="C47" s="5"/>
      <c r="D47" s="4"/>
      <c r="E47" s="3"/>
      <c r="F47" s="5"/>
      <c r="G47" s="5"/>
      <c r="H47" s="5"/>
      <c r="I47" s="5"/>
      <c r="J47" s="5"/>
      <c r="K47" s="5"/>
      <c r="L47" s="14"/>
    </row>
    <row r="48" spans="1:13" x14ac:dyDescent="0.25">
      <c r="A48" s="2" t="s">
        <v>127</v>
      </c>
      <c r="B48" s="2" t="s">
        <v>0</v>
      </c>
      <c r="C48" s="3" t="s">
        <v>125</v>
      </c>
      <c r="D48" s="4" t="s">
        <v>44</v>
      </c>
      <c r="E48" s="3">
        <v>100</v>
      </c>
      <c r="F48" s="5">
        <v>100</v>
      </c>
      <c r="G48" s="5">
        <v>1</v>
      </c>
      <c r="H48" s="5" t="s">
        <v>527</v>
      </c>
      <c r="I48" s="5" t="s">
        <v>128</v>
      </c>
      <c r="J48" s="5"/>
      <c r="K48" s="5"/>
      <c r="L48" s="14"/>
    </row>
    <row r="49" spans="1:12" x14ac:dyDescent="0.25">
      <c r="A49" s="2" t="s">
        <v>114</v>
      </c>
      <c r="B49" s="2" t="s">
        <v>193</v>
      </c>
      <c r="C49" s="3" t="s">
        <v>112</v>
      </c>
      <c r="D49" s="4" t="s">
        <v>44</v>
      </c>
      <c r="E49" s="3">
        <v>100</v>
      </c>
      <c r="F49" s="5">
        <v>100</v>
      </c>
      <c r="G49" s="5">
        <v>1</v>
      </c>
      <c r="H49" s="5" t="s">
        <v>528</v>
      </c>
      <c r="I49" s="5" t="s">
        <v>81</v>
      </c>
      <c r="J49" s="42"/>
      <c r="K49" s="5"/>
    </row>
    <row r="50" spans="1:12" x14ac:dyDescent="0.25">
      <c r="A50" s="2" t="s">
        <v>115</v>
      </c>
      <c r="B50" s="2" t="s">
        <v>193</v>
      </c>
      <c r="C50" s="5" t="s">
        <v>116</v>
      </c>
      <c r="D50" s="4" t="s">
        <v>44</v>
      </c>
      <c r="E50" s="3">
        <v>100</v>
      </c>
      <c r="F50" s="5">
        <v>100</v>
      </c>
      <c r="G50" s="5">
        <v>1</v>
      </c>
      <c r="H50" s="5" t="s">
        <v>528</v>
      </c>
      <c r="I50" s="5" t="s">
        <v>81</v>
      </c>
      <c r="J50" s="5"/>
    </row>
    <row r="51" spans="1:12" x14ac:dyDescent="0.25">
      <c r="A51" s="2"/>
      <c r="B51" s="2"/>
      <c r="C51" s="5"/>
      <c r="D51" s="4"/>
      <c r="E51" s="3"/>
      <c r="F51" s="5"/>
      <c r="G51" s="5"/>
      <c r="H51" s="5"/>
      <c r="I51" s="5"/>
      <c r="J51" s="5"/>
    </row>
    <row r="52" spans="1:12" x14ac:dyDescent="0.25">
      <c r="A52" s="2" t="s">
        <v>79</v>
      </c>
      <c r="B52" s="2" t="s">
        <v>1</v>
      </c>
      <c r="C52" s="3" t="s">
        <v>73</v>
      </c>
      <c r="D52" s="4" t="s">
        <v>80</v>
      </c>
      <c r="E52" s="3">
        <v>100</v>
      </c>
      <c r="F52" s="5">
        <v>100</v>
      </c>
      <c r="G52" s="5">
        <v>1</v>
      </c>
      <c r="H52" s="5" t="s">
        <v>525</v>
      </c>
      <c r="I52" s="5" t="s">
        <v>81</v>
      </c>
      <c r="J52" s="5"/>
      <c r="K52" s="5"/>
    </row>
    <row r="53" spans="1:12" x14ac:dyDescent="0.25">
      <c r="A53" s="2" t="s">
        <v>100</v>
      </c>
      <c r="B53" s="2" t="s">
        <v>1</v>
      </c>
      <c r="C53" s="3" t="s">
        <v>101</v>
      </c>
      <c r="D53" s="4" t="s">
        <v>80</v>
      </c>
      <c r="E53" s="3">
        <v>100</v>
      </c>
      <c r="F53" s="5">
        <v>83</v>
      </c>
      <c r="G53" s="5">
        <v>1</v>
      </c>
      <c r="H53" s="5" t="s">
        <v>49</v>
      </c>
      <c r="I53" s="5" t="s">
        <v>74</v>
      </c>
      <c r="J53" s="5"/>
    </row>
    <row r="54" spans="1:12" x14ac:dyDescent="0.25">
      <c r="A54" s="2" t="s">
        <v>119</v>
      </c>
      <c r="B54" s="2" t="s">
        <v>193</v>
      </c>
      <c r="C54" s="5" t="s">
        <v>116</v>
      </c>
      <c r="D54" s="4" t="s">
        <v>80</v>
      </c>
      <c r="E54" s="3">
        <v>100</v>
      </c>
      <c r="F54" s="5">
        <v>100</v>
      </c>
      <c r="G54" s="5">
        <v>1</v>
      </c>
      <c r="H54" s="5" t="s">
        <v>526</v>
      </c>
      <c r="I54" s="5" t="s">
        <v>231</v>
      </c>
      <c r="J54" s="5"/>
      <c r="K54" s="5"/>
    </row>
    <row r="55" spans="1:12" x14ac:dyDescent="0.25">
      <c r="A55" s="2" t="s">
        <v>120</v>
      </c>
      <c r="B55" s="2" t="s">
        <v>193</v>
      </c>
      <c r="C55" s="3" t="s">
        <v>116</v>
      </c>
      <c r="D55" s="4" t="s">
        <v>80</v>
      </c>
      <c r="E55" s="3">
        <v>100</v>
      </c>
      <c r="F55" s="5">
        <v>100</v>
      </c>
      <c r="G55" s="5">
        <v>1</v>
      </c>
      <c r="H55" s="5" t="s">
        <v>525</v>
      </c>
      <c r="I55" s="5" t="s">
        <v>231</v>
      </c>
      <c r="J55" s="5"/>
    </row>
    <row r="56" spans="1:12" x14ac:dyDescent="0.25">
      <c r="A56" s="2"/>
      <c r="B56" s="2"/>
      <c r="C56" s="3"/>
      <c r="D56" s="4"/>
      <c r="E56" s="3"/>
      <c r="F56" s="5"/>
      <c r="G56" s="5"/>
      <c r="H56" s="5"/>
      <c r="I56" s="5"/>
      <c r="J56" s="5"/>
    </row>
    <row r="57" spans="1:12" x14ac:dyDescent="0.25">
      <c r="A57" s="2" t="s">
        <v>133</v>
      </c>
      <c r="B57" s="2" t="s">
        <v>0</v>
      </c>
      <c r="C57" s="5" t="s">
        <v>131</v>
      </c>
      <c r="D57" s="4" t="s">
        <v>11</v>
      </c>
      <c r="E57" s="3">
        <v>98</v>
      </c>
      <c r="F57" s="5">
        <v>84</v>
      </c>
      <c r="G57" s="5">
        <v>1</v>
      </c>
      <c r="H57" s="5" t="s">
        <v>49</v>
      </c>
      <c r="I57" s="5" t="s">
        <v>134</v>
      </c>
      <c r="J57" s="5"/>
      <c r="K57" s="5"/>
      <c r="L57" s="14"/>
    </row>
    <row r="58" spans="1:12" x14ac:dyDescent="0.25">
      <c r="A58" s="2"/>
      <c r="B58" s="2"/>
      <c r="C58" s="5"/>
      <c r="D58" s="4"/>
      <c r="E58" s="3"/>
      <c r="F58" s="5"/>
      <c r="G58" s="5"/>
      <c r="H58" s="5"/>
      <c r="I58" s="5"/>
      <c r="J58" s="5"/>
      <c r="K58" s="5"/>
      <c r="L58" s="14"/>
    </row>
    <row r="59" spans="1:12" x14ac:dyDescent="0.25">
      <c r="A59" s="2" t="s">
        <v>140</v>
      </c>
      <c r="B59" s="2" t="s">
        <v>0</v>
      </c>
      <c r="C59" s="3" t="s">
        <v>141</v>
      </c>
      <c r="D59" s="4" t="s">
        <v>12</v>
      </c>
      <c r="E59" s="11">
        <v>98</v>
      </c>
      <c r="F59" s="5">
        <v>99</v>
      </c>
      <c r="G59" s="5">
        <v>1</v>
      </c>
      <c r="H59" s="5" t="s">
        <v>534</v>
      </c>
      <c r="I59" s="5" t="s">
        <v>142</v>
      </c>
      <c r="J59" s="6" t="s">
        <v>535</v>
      </c>
      <c r="K59" s="5"/>
    </row>
    <row r="60" spans="1:12" x14ac:dyDescent="0.25">
      <c r="A60" s="2"/>
      <c r="B60" s="2"/>
      <c r="C60" s="3"/>
      <c r="D60" s="4"/>
      <c r="E60" s="11"/>
      <c r="F60" s="5"/>
      <c r="G60" s="5"/>
      <c r="H60" s="5"/>
      <c r="I60" s="5"/>
      <c r="J60" s="5"/>
      <c r="K60" s="5"/>
    </row>
    <row r="61" spans="1:12" x14ac:dyDescent="0.25">
      <c r="A61" s="2" t="s">
        <v>67</v>
      </c>
      <c r="B61" s="2" t="s">
        <v>50</v>
      </c>
      <c r="C61" s="5" t="s">
        <v>62</v>
      </c>
      <c r="D61" s="4" t="s">
        <v>539</v>
      </c>
      <c r="E61" s="45" t="s">
        <v>49</v>
      </c>
      <c r="F61" s="5" t="s">
        <v>49</v>
      </c>
      <c r="G61" s="5" t="s">
        <v>49</v>
      </c>
      <c r="H61" s="5" t="s">
        <v>538</v>
      </c>
      <c r="I61" s="5" t="s">
        <v>68</v>
      </c>
      <c r="J61" s="5" t="s">
        <v>541</v>
      </c>
      <c r="K61" s="5"/>
    </row>
    <row r="62" spans="1:12" x14ac:dyDescent="0.25">
      <c r="A62" s="2"/>
      <c r="B62" s="2"/>
      <c r="C62" s="5"/>
      <c r="D62" s="4"/>
      <c r="F62" s="5"/>
      <c r="G62" s="5"/>
      <c r="H62" s="5"/>
      <c r="I62" s="5"/>
      <c r="J62" s="5"/>
      <c r="K62" s="5"/>
    </row>
    <row r="63" spans="1:12" x14ac:dyDescent="0.25">
      <c r="A63" s="2" t="s">
        <v>117</v>
      </c>
      <c r="B63" s="2" t="s">
        <v>193</v>
      </c>
      <c r="C63" s="5" t="s">
        <v>116</v>
      </c>
      <c r="D63" s="3" t="s">
        <v>517</v>
      </c>
      <c r="E63" s="43">
        <v>100</v>
      </c>
      <c r="F63" s="43">
        <v>100</v>
      </c>
      <c r="G63" s="43">
        <v>1</v>
      </c>
      <c r="H63" s="5" t="s">
        <v>537</v>
      </c>
      <c r="I63" s="5" t="s">
        <v>118</v>
      </c>
      <c r="J63" s="5" t="s">
        <v>543</v>
      </c>
      <c r="K63" s="5"/>
    </row>
    <row r="64" spans="1:12" x14ac:dyDescent="0.25">
      <c r="A64" s="2"/>
      <c r="B64" s="2"/>
      <c r="C64" s="5"/>
      <c r="D64" s="3"/>
      <c r="F64" s="5"/>
      <c r="G64" s="5"/>
      <c r="H64" s="6"/>
      <c r="I64" s="5"/>
      <c r="J64" s="5"/>
      <c r="K64" s="5"/>
    </row>
    <row r="65" spans="1:12" x14ac:dyDescent="0.25">
      <c r="A65" s="2" t="s">
        <v>129</v>
      </c>
      <c r="B65" s="2" t="s">
        <v>0</v>
      </c>
      <c r="C65" s="3" t="s">
        <v>125</v>
      </c>
      <c r="D65" s="3" t="s">
        <v>92</v>
      </c>
      <c r="E65" s="43">
        <v>100</v>
      </c>
      <c r="F65" s="5" t="s">
        <v>49</v>
      </c>
      <c r="G65" s="5" t="s">
        <v>49</v>
      </c>
      <c r="H65" s="5" t="s">
        <v>49</v>
      </c>
      <c r="I65" s="5" t="s">
        <v>128</v>
      </c>
      <c r="J65" s="5"/>
      <c r="K65" s="5"/>
      <c r="L65" s="14"/>
    </row>
    <row r="66" spans="1:12" x14ac:dyDescent="0.25">
      <c r="A66" s="2" t="s">
        <v>130</v>
      </c>
      <c r="B66" s="2" t="s">
        <v>0</v>
      </c>
      <c r="C66" s="3" t="s">
        <v>131</v>
      </c>
      <c r="D66" s="3" t="s">
        <v>92</v>
      </c>
      <c r="E66" s="43">
        <v>100</v>
      </c>
      <c r="F66" s="5" t="s">
        <v>49</v>
      </c>
      <c r="G66" s="5" t="s">
        <v>49</v>
      </c>
      <c r="H66" s="5" t="s">
        <v>49</v>
      </c>
      <c r="I66" s="5" t="s">
        <v>132</v>
      </c>
      <c r="J66" s="5"/>
      <c r="K66" s="5"/>
      <c r="L66" s="14"/>
    </row>
    <row r="67" spans="1:12" x14ac:dyDescent="0.25">
      <c r="A67" s="2"/>
      <c r="B67" s="2"/>
      <c r="C67" s="3"/>
      <c r="D67" s="3"/>
      <c r="F67" s="5"/>
      <c r="G67" s="5"/>
      <c r="H67" s="6"/>
      <c r="I67" s="5"/>
      <c r="J67" s="5"/>
      <c r="K67" s="5"/>
      <c r="L67" s="14"/>
    </row>
    <row r="68" spans="1:12" x14ac:dyDescent="0.25">
      <c r="A68" s="2" t="s">
        <v>91</v>
      </c>
      <c r="B68" s="2" t="s">
        <v>1</v>
      </c>
      <c r="C68" s="5" t="s">
        <v>73</v>
      </c>
      <c r="D68" s="3" t="s">
        <v>92</v>
      </c>
      <c r="E68" s="44" t="s">
        <v>49</v>
      </c>
      <c r="F68" s="5">
        <v>100</v>
      </c>
      <c r="G68" s="5">
        <v>1</v>
      </c>
      <c r="H68" s="5" t="s">
        <v>49</v>
      </c>
      <c r="I68" s="5" t="s">
        <v>65</v>
      </c>
      <c r="J68" s="5"/>
    </row>
    <row r="69" spans="1:12" x14ac:dyDescent="0.25">
      <c r="A69" s="10" t="s">
        <v>77</v>
      </c>
      <c r="B69" s="2" t="s">
        <v>1</v>
      </c>
      <c r="C69" s="11" t="s">
        <v>73</v>
      </c>
      <c r="D69" s="11" t="s">
        <v>78</v>
      </c>
      <c r="E69" s="44" t="s">
        <v>49</v>
      </c>
      <c r="F69" s="13">
        <v>100</v>
      </c>
      <c r="G69" s="13">
        <v>1</v>
      </c>
      <c r="H69" s="13" t="s">
        <v>49</v>
      </c>
      <c r="I69" s="13" t="s">
        <v>76</v>
      </c>
      <c r="J69" s="5"/>
    </row>
    <row r="70" spans="1:12" x14ac:dyDescent="0.25">
      <c r="A70" s="10"/>
      <c r="B70" s="2"/>
      <c r="C70" s="11"/>
      <c r="D70" s="11"/>
      <c r="F70" s="13"/>
      <c r="G70" s="13"/>
      <c r="H70" s="13"/>
      <c r="I70" s="13"/>
      <c r="J70" s="5"/>
    </row>
    <row r="71" spans="1:12" x14ac:dyDescent="0.25">
      <c r="A71" s="2" t="s">
        <v>106</v>
      </c>
      <c r="B71" s="2" t="s">
        <v>193</v>
      </c>
      <c r="C71" s="5" t="s">
        <v>95</v>
      </c>
      <c r="D71" s="3" t="s">
        <v>107</v>
      </c>
      <c r="E71" s="44" t="s">
        <v>49</v>
      </c>
      <c r="F71" s="5" t="s">
        <v>49</v>
      </c>
      <c r="G71" s="5" t="s">
        <v>49</v>
      </c>
      <c r="H71" s="5" t="s">
        <v>49</v>
      </c>
      <c r="I71" s="5" t="s">
        <v>108</v>
      </c>
      <c r="J71" s="5"/>
    </row>
    <row r="72" spans="1:12" ht="15.75" thickBot="1" x14ac:dyDescent="0.3">
      <c r="A72" s="16"/>
      <c r="B72" s="16"/>
      <c r="C72" s="7"/>
      <c r="D72" s="8"/>
      <c r="E72" s="9"/>
      <c r="F72" s="9"/>
      <c r="G72" s="9"/>
      <c r="H72" s="9"/>
      <c r="I72" s="9"/>
      <c r="J72" s="9"/>
    </row>
  </sheetData>
  <sortState ref="A7:M15">
    <sortCondition ref="I7:I15"/>
  </sortState>
  <mergeCells count="6">
    <mergeCell ref="J1:J2"/>
    <mergeCell ref="I1:I2"/>
    <mergeCell ref="A1:A2"/>
    <mergeCell ref="B1:B2"/>
    <mergeCell ref="C1:C2"/>
    <mergeCell ref="D1:D2"/>
  </mergeCells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8D9F1-13D1-4622-9454-6E96DB97F5C2}">
  <dimension ref="A1:I142"/>
  <sheetViews>
    <sheetView workbookViewId="0">
      <selection activeCell="H62" sqref="H62"/>
    </sheetView>
  </sheetViews>
  <sheetFormatPr defaultColWidth="9.140625" defaultRowHeight="12.75" x14ac:dyDescent="0.2"/>
  <cols>
    <col min="1" max="1" width="9.140625" style="37"/>
    <col min="2" max="2" width="16.140625" style="37" customWidth="1"/>
    <col min="3" max="3" width="17.5703125" style="37" bestFit="1" customWidth="1"/>
    <col min="4" max="4" width="12" style="37" bestFit="1" customWidth="1"/>
    <col min="5" max="5" width="14.140625" style="37" bestFit="1" customWidth="1"/>
    <col min="6" max="6" width="14.5703125" style="37" customWidth="1"/>
    <col min="7" max="7" width="18.28515625" style="37" customWidth="1"/>
    <col min="8" max="8" width="27.28515625" style="37" customWidth="1"/>
    <col min="9" max="9" width="26.28515625" style="37" customWidth="1"/>
    <col min="10" max="16384" width="9.140625" style="37"/>
  </cols>
  <sheetData>
    <row r="1" spans="1:9" x14ac:dyDescent="0.2">
      <c r="A1" s="72" t="s">
        <v>544</v>
      </c>
      <c r="B1" s="72"/>
      <c r="C1" s="72"/>
      <c r="D1" s="72"/>
      <c r="E1" s="72"/>
      <c r="F1" s="72"/>
      <c r="G1" s="72"/>
      <c r="H1" s="72"/>
      <c r="I1" s="72"/>
    </row>
    <row r="2" spans="1:9" x14ac:dyDescent="0.2">
      <c r="A2" s="37" t="s">
        <v>173</v>
      </c>
      <c r="B2" s="37" t="s">
        <v>174</v>
      </c>
      <c r="C2" s="37" t="s">
        <v>375</v>
      </c>
      <c r="D2" s="37" t="s">
        <v>481</v>
      </c>
      <c r="E2" s="37" t="s">
        <v>479</v>
      </c>
      <c r="F2" s="37" t="s">
        <v>480</v>
      </c>
      <c r="G2" s="37" t="s">
        <v>376</v>
      </c>
      <c r="H2" s="37" t="s">
        <v>513</v>
      </c>
      <c r="I2" s="37" t="s">
        <v>195</v>
      </c>
    </row>
    <row r="3" spans="1:9" x14ac:dyDescent="0.2">
      <c r="A3" s="37" t="s">
        <v>516</v>
      </c>
      <c r="B3" s="37" t="s">
        <v>514</v>
      </c>
      <c r="C3" s="37" t="s">
        <v>232</v>
      </c>
      <c r="D3" s="37" t="s">
        <v>233</v>
      </c>
      <c r="E3" s="37" t="s">
        <v>234</v>
      </c>
      <c r="F3" s="37" t="s">
        <v>235</v>
      </c>
      <c r="G3" s="37" t="s">
        <v>483</v>
      </c>
      <c r="H3" s="37" t="s">
        <v>496</v>
      </c>
      <c r="I3" s="37" t="s">
        <v>484</v>
      </c>
    </row>
    <row r="4" spans="1:9" x14ac:dyDescent="0.2">
      <c r="A4" s="37" t="s">
        <v>516</v>
      </c>
      <c r="B4" s="37" t="s">
        <v>514</v>
      </c>
      <c r="C4" s="37" t="s">
        <v>232</v>
      </c>
      <c r="D4" s="37" t="s">
        <v>236</v>
      </c>
      <c r="E4" s="37" t="s">
        <v>237</v>
      </c>
      <c r="F4" s="37" t="s">
        <v>238</v>
      </c>
      <c r="G4" s="37" t="s">
        <v>483</v>
      </c>
      <c r="H4" s="37" t="s">
        <v>485</v>
      </c>
      <c r="I4" s="37" t="s">
        <v>484</v>
      </c>
    </row>
    <row r="5" spans="1:9" x14ac:dyDescent="0.2">
      <c r="A5" s="37" t="s">
        <v>516</v>
      </c>
      <c r="B5" s="37" t="s">
        <v>514</v>
      </c>
      <c r="C5" s="37" t="s">
        <v>232</v>
      </c>
      <c r="D5" s="37" t="s">
        <v>236</v>
      </c>
      <c r="E5" s="37" t="s">
        <v>239</v>
      </c>
      <c r="F5" s="37" t="s">
        <v>240</v>
      </c>
      <c r="G5" s="37" t="s">
        <v>483</v>
      </c>
      <c r="H5" s="37" t="s">
        <v>485</v>
      </c>
      <c r="I5" s="37" t="s">
        <v>484</v>
      </c>
    </row>
    <row r="6" spans="1:9" x14ac:dyDescent="0.2">
      <c r="A6" s="37" t="s">
        <v>516</v>
      </c>
      <c r="B6" s="37" t="s">
        <v>514</v>
      </c>
      <c r="C6" s="37" t="s">
        <v>232</v>
      </c>
      <c r="D6" s="37" t="s">
        <v>236</v>
      </c>
      <c r="E6" s="37" t="s">
        <v>241</v>
      </c>
      <c r="F6" s="37" t="s">
        <v>242</v>
      </c>
      <c r="G6" s="37" t="s">
        <v>483</v>
      </c>
      <c r="H6" s="37" t="s">
        <v>485</v>
      </c>
      <c r="I6" s="37" t="s">
        <v>484</v>
      </c>
    </row>
    <row r="7" spans="1:9" x14ac:dyDescent="0.2">
      <c r="A7" s="37" t="s">
        <v>516</v>
      </c>
      <c r="B7" s="37" t="s">
        <v>515</v>
      </c>
      <c r="C7" s="37" t="s">
        <v>457</v>
      </c>
      <c r="D7" s="37" t="s">
        <v>458</v>
      </c>
      <c r="E7" s="37" t="s">
        <v>244</v>
      </c>
      <c r="F7" s="37" t="s">
        <v>245</v>
      </c>
      <c r="G7" s="37" t="s">
        <v>483</v>
      </c>
      <c r="H7" s="37" t="s">
        <v>485</v>
      </c>
      <c r="I7" s="37" t="s">
        <v>484</v>
      </c>
    </row>
    <row r="8" spans="1:9" x14ac:dyDescent="0.2">
      <c r="A8" s="37" t="s">
        <v>516</v>
      </c>
      <c r="B8" s="37" t="s">
        <v>514</v>
      </c>
      <c r="C8" s="37" t="s">
        <v>232</v>
      </c>
      <c r="D8" s="37" t="s">
        <v>233</v>
      </c>
      <c r="E8" s="37" t="s">
        <v>246</v>
      </c>
      <c r="F8" s="37" t="s">
        <v>247</v>
      </c>
      <c r="G8" s="37" t="s">
        <v>483</v>
      </c>
      <c r="H8" s="37" t="s">
        <v>486</v>
      </c>
      <c r="I8" s="37" t="s">
        <v>484</v>
      </c>
    </row>
    <row r="9" spans="1:9" x14ac:dyDescent="0.2">
      <c r="A9" s="37" t="s">
        <v>516</v>
      </c>
      <c r="B9" s="37" t="s">
        <v>514</v>
      </c>
      <c r="C9" s="37" t="s">
        <v>232</v>
      </c>
      <c r="D9" s="37" t="s">
        <v>233</v>
      </c>
      <c r="E9" s="37" t="s">
        <v>248</v>
      </c>
      <c r="F9" s="37" t="s">
        <v>249</v>
      </c>
      <c r="G9" s="37" t="s">
        <v>483</v>
      </c>
      <c r="H9" s="37" t="s">
        <v>486</v>
      </c>
      <c r="I9" s="37" t="s">
        <v>484</v>
      </c>
    </row>
    <row r="10" spans="1:9" x14ac:dyDescent="0.2">
      <c r="A10" s="37" t="s">
        <v>516</v>
      </c>
      <c r="B10" s="37" t="s">
        <v>514</v>
      </c>
      <c r="C10" s="37" t="s">
        <v>232</v>
      </c>
      <c r="D10" s="37" t="s">
        <v>399</v>
      </c>
      <c r="E10" s="37" t="s">
        <v>250</v>
      </c>
      <c r="F10" s="37" t="s">
        <v>251</v>
      </c>
      <c r="G10" s="37" t="s">
        <v>483</v>
      </c>
      <c r="H10" s="37" t="s">
        <v>486</v>
      </c>
      <c r="I10" s="37" t="s">
        <v>484</v>
      </c>
    </row>
    <row r="11" spans="1:9" x14ac:dyDescent="0.2">
      <c r="A11" s="37" t="s">
        <v>516</v>
      </c>
      <c r="B11" s="37" t="s">
        <v>514</v>
      </c>
      <c r="C11" s="37" t="s">
        <v>232</v>
      </c>
      <c r="D11" s="37" t="s">
        <v>409</v>
      </c>
      <c r="E11" s="37" t="s">
        <v>253</v>
      </c>
      <c r="F11" s="37" t="s">
        <v>254</v>
      </c>
      <c r="G11" s="37" t="s">
        <v>483</v>
      </c>
      <c r="H11" s="37" t="s">
        <v>486</v>
      </c>
      <c r="I11" s="37" t="s">
        <v>484</v>
      </c>
    </row>
    <row r="12" spans="1:9" x14ac:dyDescent="0.2">
      <c r="A12" s="37" t="s">
        <v>516</v>
      </c>
      <c r="B12" s="37" t="s">
        <v>514</v>
      </c>
      <c r="C12" s="37" t="s">
        <v>232</v>
      </c>
      <c r="D12" s="37" t="s">
        <v>233</v>
      </c>
      <c r="E12" s="37" t="s">
        <v>255</v>
      </c>
      <c r="F12" s="37" t="s">
        <v>256</v>
      </c>
      <c r="G12" s="37" t="s">
        <v>483</v>
      </c>
      <c r="H12" s="37" t="s">
        <v>486</v>
      </c>
      <c r="I12" s="37" t="s">
        <v>484</v>
      </c>
    </row>
    <row r="13" spans="1:9" x14ac:dyDescent="0.2">
      <c r="A13" s="37" t="s">
        <v>516</v>
      </c>
      <c r="B13" s="37" t="s">
        <v>514</v>
      </c>
      <c r="C13" s="37" t="s">
        <v>232</v>
      </c>
      <c r="D13" s="37" t="s">
        <v>233</v>
      </c>
      <c r="E13" s="37" t="s">
        <v>257</v>
      </c>
      <c r="F13" s="37" t="s">
        <v>258</v>
      </c>
      <c r="G13" s="37" t="s">
        <v>483</v>
      </c>
      <c r="H13" s="37" t="s">
        <v>486</v>
      </c>
      <c r="I13" s="37" t="s">
        <v>484</v>
      </c>
    </row>
    <row r="14" spans="1:9" x14ac:dyDescent="0.2">
      <c r="A14" s="37" t="s">
        <v>516</v>
      </c>
      <c r="B14" s="37" t="s">
        <v>514</v>
      </c>
      <c r="C14" s="37" t="s">
        <v>232</v>
      </c>
      <c r="D14" s="37" t="s">
        <v>233</v>
      </c>
      <c r="E14" s="37" t="s">
        <v>259</v>
      </c>
      <c r="F14" s="37" t="s">
        <v>260</v>
      </c>
      <c r="G14" s="37" t="s">
        <v>483</v>
      </c>
      <c r="H14" s="37" t="s">
        <v>486</v>
      </c>
      <c r="I14" s="37" t="s">
        <v>484</v>
      </c>
    </row>
    <row r="15" spans="1:9" x14ac:dyDescent="0.2">
      <c r="A15" s="37" t="s">
        <v>516</v>
      </c>
      <c r="B15" s="37" t="s">
        <v>514</v>
      </c>
      <c r="C15" s="37" t="s">
        <v>232</v>
      </c>
      <c r="D15" s="37" t="s">
        <v>551</v>
      </c>
      <c r="E15" s="37" t="s">
        <v>261</v>
      </c>
      <c r="F15" s="37" t="s">
        <v>262</v>
      </c>
      <c r="G15" s="37" t="s">
        <v>483</v>
      </c>
      <c r="H15" s="37" t="s">
        <v>486</v>
      </c>
      <c r="I15" s="37" t="s">
        <v>484</v>
      </c>
    </row>
    <row r="16" spans="1:9" x14ac:dyDescent="0.2">
      <c r="A16" s="37" t="s">
        <v>516</v>
      </c>
      <c r="B16" s="37" t="s">
        <v>514</v>
      </c>
      <c r="C16" s="37" t="s">
        <v>232</v>
      </c>
      <c r="D16" s="37" t="s">
        <v>233</v>
      </c>
      <c r="E16" s="37" t="s">
        <v>263</v>
      </c>
      <c r="F16" s="37" t="s">
        <v>264</v>
      </c>
      <c r="G16" s="37" t="s">
        <v>483</v>
      </c>
      <c r="H16" s="37" t="s">
        <v>486</v>
      </c>
      <c r="I16" s="37" t="s">
        <v>484</v>
      </c>
    </row>
    <row r="17" spans="1:9" x14ac:dyDescent="0.2">
      <c r="A17" s="37" t="s">
        <v>516</v>
      </c>
      <c r="B17" s="37" t="s">
        <v>514</v>
      </c>
      <c r="C17" s="37" t="s">
        <v>232</v>
      </c>
      <c r="D17" s="37" t="s">
        <v>233</v>
      </c>
      <c r="E17" s="37" t="s">
        <v>265</v>
      </c>
      <c r="F17" s="37" t="s">
        <v>266</v>
      </c>
      <c r="G17" s="37" t="s">
        <v>483</v>
      </c>
      <c r="H17" s="37" t="s">
        <v>486</v>
      </c>
      <c r="I17" s="37" t="s">
        <v>484</v>
      </c>
    </row>
    <row r="18" spans="1:9" x14ac:dyDescent="0.2">
      <c r="A18" s="37" t="s">
        <v>516</v>
      </c>
      <c r="B18" s="37" t="s">
        <v>514</v>
      </c>
      <c r="C18" s="37" t="s">
        <v>232</v>
      </c>
      <c r="D18" s="37" t="s">
        <v>233</v>
      </c>
      <c r="E18" s="37" t="s">
        <v>267</v>
      </c>
      <c r="F18" s="37" t="s">
        <v>268</v>
      </c>
      <c r="G18" s="37" t="s">
        <v>483</v>
      </c>
      <c r="H18" s="37" t="s">
        <v>486</v>
      </c>
      <c r="I18" s="37" t="s">
        <v>484</v>
      </c>
    </row>
    <row r="19" spans="1:9" x14ac:dyDescent="0.2">
      <c r="A19" s="37" t="s">
        <v>516</v>
      </c>
      <c r="B19" s="37" t="s">
        <v>514</v>
      </c>
      <c r="C19" s="37" t="s">
        <v>232</v>
      </c>
      <c r="D19" s="37" t="s">
        <v>233</v>
      </c>
      <c r="E19" s="37" t="s">
        <v>269</v>
      </c>
      <c r="F19" s="37" t="s">
        <v>270</v>
      </c>
      <c r="G19" s="37" t="s">
        <v>483</v>
      </c>
      <c r="H19" s="37" t="s">
        <v>486</v>
      </c>
      <c r="I19" s="37" t="s">
        <v>484</v>
      </c>
    </row>
    <row r="20" spans="1:9" x14ac:dyDescent="0.2">
      <c r="A20" s="37" t="s">
        <v>516</v>
      </c>
      <c r="B20" s="37" t="s">
        <v>514</v>
      </c>
      <c r="C20" s="37" t="s">
        <v>232</v>
      </c>
      <c r="D20" s="37" t="s">
        <v>399</v>
      </c>
      <c r="E20" s="37" t="s">
        <v>271</v>
      </c>
      <c r="F20" s="37" t="s">
        <v>272</v>
      </c>
      <c r="G20" s="37" t="s">
        <v>483</v>
      </c>
      <c r="H20" s="37" t="s">
        <v>486</v>
      </c>
      <c r="I20" s="37" t="s">
        <v>484</v>
      </c>
    </row>
    <row r="21" spans="1:9" x14ac:dyDescent="0.2">
      <c r="A21" s="37" t="s">
        <v>516</v>
      </c>
      <c r="B21" s="37" t="s">
        <v>514</v>
      </c>
      <c r="C21" s="37" t="s">
        <v>232</v>
      </c>
      <c r="D21" s="37" t="s">
        <v>233</v>
      </c>
      <c r="E21" s="37" t="s">
        <v>273</v>
      </c>
      <c r="F21" s="37" t="s">
        <v>274</v>
      </c>
      <c r="G21" s="37" t="s">
        <v>483</v>
      </c>
      <c r="H21" s="37" t="s">
        <v>486</v>
      </c>
      <c r="I21" s="37" t="s">
        <v>484</v>
      </c>
    </row>
    <row r="22" spans="1:9" x14ac:dyDescent="0.2">
      <c r="A22" s="37" t="s">
        <v>516</v>
      </c>
      <c r="B22" s="37" t="s">
        <v>514</v>
      </c>
      <c r="C22" s="37" t="s">
        <v>232</v>
      </c>
      <c r="D22" s="37" t="s">
        <v>233</v>
      </c>
      <c r="E22" s="37" t="s">
        <v>275</v>
      </c>
      <c r="F22" s="37" t="s">
        <v>276</v>
      </c>
      <c r="G22" s="37" t="s">
        <v>483</v>
      </c>
      <c r="H22" s="37" t="s">
        <v>486</v>
      </c>
      <c r="I22" s="37" t="s">
        <v>484</v>
      </c>
    </row>
    <row r="23" spans="1:9" x14ac:dyDescent="0.2">
      <c r="A23" s="37" t="s">
        <v>516</v>
      </c>
      <c r="B23" s="37" t="s">
        <v>514</v>
      </c>
      <c r="C23" s="37" t="s">
        <v>232</v>
      </c>
      <c r="D23" s="37" t="s">
        <v>551</v>
      </c>
      <c r="E23" s="37" t="s">
        <v>277</v>
      </c>
      <c r="F23" s="37" t="s">
        <v>278</v>
      </c>
      <c r="G23" s="37" t="s">
        <v>483</v>
      </c>
      <c r="H23" s="37" t="s">
        <v>486</v>
      </c>
      <c r="I23" s="37" t="s">
        <v>484</v>
      </c>
    </row>
    <row r="24" spans="1:9" x14ac:dyDescent="0.2">
      <c r="A24" s="37" t="s">
        <v>516</v>
      </c>
      <c r="B24" s="37" t="s">
        <v>514</v>
      </c>
      <c r="C24" s="37" t="s">
        <v>232</v>
      </c>
      <c r="D24" s="37" t="s">
        <v>233</v>
      </c>
      <c r="E24" s="37" t="s">
        <v>279</v>
      </c>
      <c r="F24" s="37" t="s">
        <v>280</v>
      </c>
      <c r="G24" s="37" t="s">
        <v>483</v>
      </c>
      <c r="H24" s="37" t="s">
        <v>486</v>
      </c>
      <c r="I24" s="37" t="s">
        <v>484</v>
      </c>
    </row>
    <row r="25" spans="1:9" x14ac:dyDescent="0.2">
      <c r="A25" s="37" t="s">
        <v>516</v>
      </c>
      <c r="B25" s="37" t="s">
        <v>514</v>
      </c>
      <c r="C25" s="37" t="s">
        <v>232</v>
      </c>
      <c r="D25" s="37" t="s">
        <v>233</v>
      </c>
      <c r="E25" s="37" t="s">
        <v>281</v>
      </c>
      <c r="F25" s="37" t="s">
        <v>282</v>
      </c>
      <c r="G25" s="37" t="s">
        <v>483</v>
      </c>
      <c r="H25" s="37" t="s">
        <v>486</v>
      </c>
      <c r="I25" s="37" t="s">
        <v>484</v>
      </c>
    </row>
    <row r="26" spans="1:9" x14ac:dyDescent="0.2">
      <c r="A26" s="37" t="s">
        <v>516</v>
      </c>
      <c r="B26" s="37" t="s">
        <v>514</v>
      </c>
      <c r="C26" s="37" t="s">
        <v>232</v>
      </c>
      <c r="D26" s="37" t="s">
        <v>233</v>
      </c>
      <c r="E26" s="37" t="s">
        <v>283</v>
      </c>
      <c r="F26" s="37" t="s">
        <v>284</v>
      </c>
      <c r="G26" s="37" t="s">
        <v>483</v>
      </c>
      <c r="H26" s="37" t="s">
        <v>486</v>
      </c>
      <c r="I26" s="37" t="s">
        <v>484</v>
      </c>
    </row>
    <row r="27" spans="1:9" x14ac:dyDescent="0.2">
      <c r="A27" s="37" t="s">
        <v>516</v>
      </c>
      <c r="B27" s="37" t="s">
        <v>514</v>
      </c>
      <c r="C27" s="37" t="s">
        <v>232</v>
      </c>
      <c r="D27" s="37" t="s">
        <v>409</v>
      </c>
      <c r="E27" s="37" t="s">
        <v>285</v>
      </c>
      <c r="F27" s="37" t="s">
        <v>286</v>
      </c>
      <c r="G27" s="37" t="s">
        <v>483</v>
      </c>
      <c r="H27" s="37" t="s">
        <v>486</v>
      </c>
      <c r="I27" s="37" t="s">
        <v>484</v>
      </c>
    </row>
    <row r="28" spans="1:9" x14ac:dyDescent="0.2">
      <c r="A28" s="37" t="s">
        <v>516</v>
      </c>
      <c r="B28" s="37" t="s">
        <v>514</v>
      </c>
      <c r="C28" s="37" t="s">
        <v>232</v>
      </c>
      <c r="D28" s="37" t="s">
        <v>233</v>
      </c>
      <c r="E28" s="37" t="s">
        <v>287</v>
      </c>
      <c r="F28" s="37" t="s">
        <v>288</v>
      </c>
      <c r="G28" s="37" t="s">
        <v>483</v>
      </c>
      <c r="H28" s="37" t="s">
        <v>487</v>
      </c>
      <c r="I28" s="37" t="s">
        <v>484</v>
      </c>
    </row>
    <row r="29" spans="1:9" x14ac:dyDescent="0.2">
      <c r="A29" s="37" t="s">
        <v>516</v>
      </c>
      <c r="B29" s="37" t="s">
        <v>514</v>
      </c>
      <c r="C29" s="37" t="s">
        <v>232</v>
      </c>
      <c r="D29" s="37" t="s">
        <v>233</v>
      </c>
      <c r="E29" s="37" t="s">
        <v>289</v>
      </c>
      <c r="F29" s="37" t="s">
        <v>290</v>
      </c>
      <c r="G29" s="37" t="s">
        <v>483</v>
      </c>
      <c r="H29" s="37" t="s">
        <v>487</v>
      </c>
      <c r="I29" s="37" t="s">
        <v>484</v>
      </c>
    </row>
    <row r="30" spans="1:9" x14ac:dyDescent="0.2">
      <c r="A30" s="37" t="s">
        <v>516</v>
      </c>
      <c r="B30" s="37" t="s">
        <v>514</v>
      </c>
      <c r="C30" s="37" t="s">
        <v>232</v>
      </c>
      <c r="D30" s="37" t="s">
        <v>233</v>
      </c>
      <c r="E30" s="37" t="s">
        <v>291</v>
      </c>
      <c r="F30" s="37" t="s">
        <v>292</v>
      </c>
      <c r="G30" s="37" t="s">
        <v>483</v>
      </c>
      <c r="H30" s="37" t="s">
        <v>487</v>
      </c>
      <c r="I30" s="37" t="s">
        <v>484</v>
      </c>
    </row>
    <row r="31" spans="1:9" x14ac:dyDescent="0.2">
      <c r="A31" s="37" t="s">
        <v>516</v>
      </c>
      <c r="B31" s="37" t="s">
        <v>514</v>
      </c>
      <c r="C31" s="37" t="s">
        <v>232</v>
      </c>
      <c r="D31" s="37" t="s">
        <v>293</v>
      </c>
      <c r="E31" s="37" t="s">
        <v>294</v>
      </c>
      <c r="F31" s="37" t="s">
        <v>295</v>
      </c>
      <c r="G31" s="37" t="s">
        <v>483</v>
      </c>
      <c r="H31" s="37" t="s">
        <v>487</v>
      </c>
      <c r="I31" s="37" t="s">
        <v>484</v>
      </c>
    </row>
    <row r="32" spans="1:9" x14ac:dyDescent="0.2">
      <c r="A32" s="37" t="s">
        <v>516</v>
      </c>
      <c r="B32" s="37" t="s">
        <v>514</v>
      </c>
      <c r="C32" s="37" t="s">
        <v>232</v>
      </c>
      <c r="D32" s="37" t="s">
        <v>399</v>
      </c>
      <c r="E32" s="37" t="s">
        <v>296</v>
      </c>
      <c r="F32" s="37" t="s">
        <v>297</v>
      </c>
      <c r="G32" s="37" t="s">
        <v>483</v>
      </c>
      <c r="H32" s="37" t="s">
        <v>487</v>
      </c>
      <c r="I32" s="37" t="s">
        <v>484</v>
      </c>
    </row>
    <row r="33" spans="1:9" x14ac:dyDescent="0.2">
      <c r="A33" s="37" t="s">
        <v>516</v>
      </c>
      <c r="B33" s="37" t="s">
        <v>514</v>
      </c>
      <c r="C33" s="37" t="s">
        <v>232</v>
      </c>
      <c r="D33" s="37" t="s">
        <v>233</v>
      </c>
      <c r="E33" s="37" t="s">
        <v>298</v>
      </c>
      <c r="F33" s="37" t="s">
        <v>299</v>
      </c>
      <c r="G33" s="37" t="s">
        <v>483</v>
      </c>
      <c r="H33" s="37" t="s">
        <v>487</v>
      </c>
      <c r="I33" s="37" t="s">
        <v>484</v>
      </c>
    </row>
    <row r="34" spans="1:9" x14ac:dyDescent="0.2">
      <c r="A34" s="37" t="s">
        <v>516</v>
      </c>
      <c r="B34" s="37" t="s">
        <v>514</v>
      </c>
      <c r="C34" s="37" t="s">
        <v>232</v>
      </c>
      <c r="D34" s="37" t="s">
        <v>233</v>
      </c>
      <c r="E34" s="37" t="s">
        <v>300</v>
      </c>
      <c r="F34" s="37" t="s">
        <v>301</v>
      </c>
      <c r="G34" s="37" t="s">
        <v>483</v>
      </c>
      <c r="H34" s="37" t="s">
        <v>487</v>
      </c>
      <c r="I34" s="37" t="s">
        <v>484</v>
      </c>
    </row>
    <row r="35" spans="1:9" x14ac:dyDescent="0.2">
      <c r="A35" s="37" t="s">
        <v>516</v>
      </c>
      <c r="B35" s="37" t="s">
        <v>514</v>
      </c>
      <c r="C35" s="37" t="s">
        <v>232</v>
      </c>
      <c r="D35" s="37" t="s">
        <v>302</v>
      </c>
      <c r="E35" s="37" t="s">
        <v>303</v>
      </c>
      <c r="F35" s="37" t="s">
        <v>304</v>
      </c>
      <c r="G35" s="37" t="s">
        <v>483</v>
      </c>
      <c r="H35" s="37" t="s">
        <v>487</v>
      </c>
      <c r="I35" s="37" t="s">
        <v>484</v>
      </c>
    </row>
    <row r="36" spans="1:9" x14ac:dyDescent="0.2">
      <c r="A36" s="37" t="s">
        <v>516</v>
      </c>
      <c r="B36" s="37" t="s">
        <v>514</v>
      </c>
      <c r="C36" s="37" t="s">
        <v>232</v>
      </c>
      <c r="D36" s="37" t="s">
        <v>243</v>
      </c>
      <c r="E36" s="37" t="s">
        <v>305</v>
      </c>
      <c r="F36" s="37" t="s">
        <v>306</v>
      </c>
      <c r="G36" s="37" t="s">
        <v>483</v>
      </c>
      <c r="H36" s="37" t="s">
        <v>487</v>
      </c>
      <c r="I36" s="37" t="s">
        <v>484</v>
      </c>
    </row>
    <row r="37" spans="1:9" x14ac:dyDescent="0.2">
      <c r="A37" s="37" t="s">
        <v>516</v>
      </c>
      <c r="B37" s="37" t="s">
        <v>514</v>
      </c>
      <c r="C37" s="37" t="s">
        <v>232</v>
      </c>
      <c r="D37" s="37" t="s">
        <v>293</v>
      </c>
      <c r="E37" s="37" t="s">
        <v>307</v>
      </c>
      <c r="F37" s="37" t="s">
        <v>308</v>
      </c>
      <c r="G37" s="37" t="s">
        <v>483</v>
      </c>
      <c r="H37" s="37" t="s">
        <v>487</v>
      </c>
      <c r="I37" s="37" t="s">
        <v>484</v>
      </c>
    </row>
    <row r="38" spans="1:9" x14ac:dyDescent="0.2">
      <c r="A38" s="37" t="s">
        <v>516</v>
      </c>
      <c r="B38" s="37" t="s">
        <v>514</v>
      </c>
      <c r="C38" s="37" t="s">
        <v>232</v>
      </c>
      <c r="D38" s="37" t="s">
        <v>550</v>
      </c>
      <c r="E38" s="37" t="s">
        <v>309</v>
      </c>
      <c r="F38" s="37" t="s">
        <v>310</v>
      </c>
      <c r="G38" s="37" t="s">
        <v>483</v>
      </c>
      <c r="H38" s="37" t="s">
        <v>487</v>
      </c>
      <c r="I38" s="37" t="s">
        <v>484</v>
      </c>
    </row>
    <row r="39" spans="1:9" x14ac:dyDescent="0.2">
      <c r="A39" s="37" t="s">
        <v>516</v>
      </c>
      <c r="B39" s="37" t="s">
        <v>514</v>
      </c>
      <c r="C39" s="37" t="s">
        <v>232</v>
      </c>
      <c r="D39" s="37" t="s">
        <v>409</v>
      </c>
      <c r="E39" s="37" t="s">
        <v>311</v>
      </c>
      <c r="F39" s="37" t="s">
        <v>312</v>
      </c>
      <c r="G39" s="37" t="s">
        <v>483</v>
      </c>
      <c r="H39" s="37" t="s">
        <v>487</v>
      </c>
      <c r="I39" s="37" t="s">
        <v>484</v>
      </c>
    </row>
    <row r="40" spans="1:9" x14ac:dyDescent="0.2">
      <c r="A40" s="37" t="s">
        <v>516</v>
      </c>
      <c r="B40" s="37" t="s">
        <v>514</v>
      </c>
      <c r="C40" s="37" t="s">
        <v>232</v>
      </c>
      <c r="D40" s="37" t="s">
        <v>252</v>
      </c>
      <c r="E40" s="37" t="s">
        <v>313</v>
      </c>
      <c r="F40" s="37" t="s">
        <v>314</v>
      </c>
      <c r="G40" s="37" t="s">
        <v>483</v>
      </c>
      <c r="H40" s="37" t="s">
        <v>487</v>
      </c>
      <c r="I40" s="37" t="s">
        <v>484</v>
      </c>
    </row>
    <row r="41" spans="1:9" x14ac:dyDescent="0.2">
      <c r="A41" s="37" t="s">
        <v>516</v>
      </c>
      <c r="B41" s="37" t="s">
        <v>514</v>
      </c>
      <c r="C41" s="37" t="s">
        <v>232</v>
      </c>
      <c r="D41" s="37" t="s">
        <v>233</v>
      </c>
      <c r="E41" s="37" t="s">
        <v>315</v>
      </c>
      <c r="F41" s="37" t="s">
        <v>316</v>
      </c>
      <c r="G41" s="37" t="s">
        <v>483</v>
      </c>
      <c r="H41" s="37" t="s">
        <v>487</v>
      </c>
      <c r="I41" s="37" t="s">
        <v>484</v>
      </c>
    </row>
    <row r="42" spans="1:9" x14ac:dyDescent="0.2">
      <c r="A42" s="37" t="s">
        <v>516</v>
      </c>
      <c r="B42" s="37" t="s">
        <v>514</v>
      </c>
      <c r="C42" s="37" t="s">
        <v>232</v>
      </c>
      <c r="D42" s="37" t="s">
        <v>236</v>
      </c>
      <c r="E42" s="37" t="s">
        <v>317</v>
      </c>
      <c r="F42" s="37" t="s">
        <v>318</v>
      </c>
      <c r="G42" s="37" t="s">
        <v>483</v>
      </c>
      <c r="H42" s="37" t="s">
        <v>487</v>
      </c>
      <c r="I42" s="37" t="s">
        <v>484</v>
      </c>
    </row>
    <row r="43" spans="1:9" x14ac:dyDescent="0.2">
      <c r="A43" s="37" t="s">
        <v>516</v>
      </c>
      <c r="B43" s="37" t="s">
        <v>514</v>
      </c>
      <c r="C43" s="37" t="s">
        <v>232</v>
      </c>
      <c r="D43" s="37" t="s">
        <v>319</v>
      </c>
      <c r="E43" s="37" t="s">
        <v>320</v>
      </c>
      <c r="F43" s="37" t="s">
        <v>321</v>
      </c>
      <c r="G43" s="37" t="s">
        <v>483</v>
      </c>
      <c r="H43" s="37" t="s">
        <v>494</v>
      </c>
      <c r="I43" s="37" t="s">
        <v>484</v>
      </c>
    </row>
    <row r="44" spans="1:9" x14ac:dyDescent="0.2">
      <c r="A44" s="37" t="s">
        <v>516</v>
      </c>
      <c r="B44" s="37" t="s">
        <v>514</v>
      </c>
      <c r="C44" s="37" t="s">
        <v>232</v>
      </c>
      <c r="D44" s="37" t="s">
        <v>293</v>
      </c>
      <c r="E44" s="37" t="s">
        <v>322</v>
      </c>
      <c r="F44" s="37" t="s">
        <v>323</v>
      </c>
      <c r="G44" s="37" t="s">
        <v>483</v>
      </c>
      <c r="H44" s="37" t="s">
        <v>494</v>
      </c>
      <c r="I44" s="37" t="s">
        <v>484</v>
      </c>
    </row>
    <row r="45" spans="1:9" x14ac:dyDescent="0.2">
      <c r="A45" s="37" t="s">
        <v>516</v>
      </c>
      <c r="B45" s="37" t="s">
        <v>514</v>
      </c>
      <c r="C45" s="37" t="s">
        <v>232</v>
      </c>
      <c r="D45" s="37" t="s">
        <v>399</v>
      </c>
      <c r="E45" s="37" t="s">
        <v>324</v>
      </c>
      <c r="F45" s="37" t="s">
        <v>325</v>
      </c>
      <c r="G45" s="37" t="s">
        <v>483</v>
      </c>
      <c r="H45" s="37" t="s">
        <v>494</v>
      </c>
      <c r="I45" s="37" t="s">
        <v>484</v>
      </c>
    </row>
    <row r="46" spans="1:9" x14ac:dyDescent="0.2">
      <c r="A46" s="37" t="s">
        <v>516</v>
      </c>
      <c r="B46" s="37" t="s">
        <v>514</v>
      </c>
      <c r="C46" s="37" t="s">
        <v>232</v>
      </c>
      <c r="D46" s="37" t="s">
        <v>399</v>
      </c>
      <c r="E46" s="37" t="s">
        <v>326</v>
      </c>
      <c r="F46" s="37" t="s">
        <v>327</v>
      </c>
      <c r="G46" s="37" t="s">
        <v>483</v>
      </c>
      <c r="H46" s="37" t="s">
        <v>494</v>
      </c>
      <c r="I46" s="37" t="s">
        <v>484</v>
      </c>
    </row>
    <row r="47" spans="1:9" x14ac:dyDescent="0.2">
      <c r="A47" s="37" t="s">
        <v>516</v>
      </c>
      <c r="B47" s="37" t="s">
        <v>514</v>
      </c>
      <c r="C47" s="37" t="s">
        <v>232</v>
      </c>
      <c r="D47" s="37" t="s">
        <v>328</v>
      </c>
      <c r="E47" s="37" t="s">
        <v>329</v>
      </c>
      <c r="F47" s="37" t="s">
        <v>330</v>
      </c>
      <c r="G47" s="37" t="s">
        <v>483</v>
      </c>
      <c r="H47" s="37" t="s">
        <v>494</v>
      </c>
      <c r="I47" s="37" t="s">
        <v>484</v>
      </c>
    </row>
    <row r="48" spans="1:9" x14ac:dyDescent="0.2">
      <c r="A48" s="37" t="s">
        <v>516</v>
      </c>
      <c r="B48" s="37" t="s">
        <v>514</v>
      </c>
      <c r="C48" s="37" t="s">
        <v>232</v>
      </c>
      <c r="D48" s="37" t="s">
        <v>236</v>
      </c>
      <c r="E48" s="37" t="s">
        <v>331</v>
      </c>
      <c r="F48" s="37" t="s">
        <v>332</v>
      </c>
      <c r="G48" s="37" t="s">
        <v>483</v>
      </c>
      <c r="H48" s="37" t="s">
        <v>494</v>
      </c>
      <c r="I48" s="37" t="s">
        <v>484</v>
      </c>
    </row>
    <row r="49" spans="1:9" x14ac:dyDescent="0.2">
      <c r="A49" s="37" t="s">
        <v>516</v>
      </c>
      <c r="B49" s="37" t="s">
        <v>514</v>
      </c>
      <c r="C49" s="37" t="s">
        <v>232</v>
      </c>
      <c r="D49" s="37" t="s">
        <v>333</v>
      </c>
      <c r="E49" s="37" t="s">
        <v>334</v>
      </c>
      <c r="F49" s="37" t="s">
        <v>335</v>
      </c>
      <c r="G49" s="37" t="s">
        <v>483</v>
      </c>
      <c r="H49" s="37" t="s">
        <v>494</v>
      </c>
      <c r="I49" s="37" t="s">
        <v>484</v>
      </c>
    </row>
    <row r="50" spans="1:9" x14ac:dyDescent="0.2">
      <c r="A50" s="37" t="s">
        <v>516</v>
      </c>
      <c r="B50" s="37" t="s">
        <v>514</v>
      </c>
      <c r="C50" s="37" t="s">
        <v>232</v>
      </c>
      <c r="D50" s="37" t="s">
        <v>236</v>
      </c>
      <c r="E50" s="37" t="s">
        <v>336</v>
      </c>
      <c r="F50" s="37" t="s">
        <v>337</v>
      </c>
      <c r="G50" s="37" t="s">
        <v>483</v>
      </c>
      <c r="H50" s="37" t="s">
        <v>494</v>
      </c>
      <c r="I50" s="37" t="s">
        <v>484</v>
      </c>
    </row>
    <row r="51" spans="1:9" x14ac:dyDescent="0.2">
      <c r="A51" s="37" t="s">
        <v>516</v>
      </c>
      <c r="B51" s="37" t="s">
        <v>514</v>
      </c>
      <c r="C51" s="37" t="s">
        <v>232</v>
      </c>
      <c r="D51" s="37" t="s">
        <v>236</v>
      </c>
      <c r="E51" s="37" t="s">
        <v>338</v>
      </c>
      <c r="F51" s="37" t="s">
        <v>339</v>
      </c>
      <c r="G51" s="37" t="s">
        <v>483</v>
      </c>
      <c r="H51" s="37" t="s">
        <v>494</v>
      </c>
      <c r="I51" s="37" t="s">
        <v>484</v>
      </c>
    </row>
    <row r="52" spans="1:9" x14ac:dyDescent="0.2">
      <c r="A52" s="37" t="s">
        <v>516</v>
      </c>
      <c r="B52" s="37" t="s">
        <v>514</v>
      </c>
      <c r="C52" s="37" t="s">
        <v>232</v>
      </c>
      <c r="D52" s="37" t="s">
        <v>340</v>
      </c>
      <c r="E52" s="37" t="s">
        <v>341</v>
      </c>
      <c r="F52" s="37" t="s">
        <v>342</v>
      </c>
      <c r="G52" s="37" t="s">
        <v>483</v>
      </c>
      <c r="H52" s="37" t="s">
        <v>494</v>
      </c>
      <c r="I52" s="37" t="s">
        <v>484</v>
      </c>
    </row>
    <row r="53" spans="1:9" x14ac:dyDescent="0.2">
      <c r="A53" s="37" t="s">
        <v>516</v>
      </c>
      <c r="B53" s="37" t="s">
        <v>514</v>
      </c>
      <c r="C53" s="37" t="s">
        <v>232</v>
      </c>
      <c r="D53" s="37" t="s">
        <v>233</v>
      </c>
      <c r="E53" s="37" t="s">
        <v>343</v>
      </c>
      <c r="F53" s="37" t="s">
        <v>344</v>
      </c>
      <c r="G53" s="37" t="s">
        <v>483</v>
      </c>
      <c r="H53" s="37" t="s">
        <v>494</v>
      </c>
      <c r="I53" s="37" t="s">
        <v>484</v>
      </c>
    </row>
    <row r="54" spans="1:9" x14ac:dyDescent="0.2">
      <c r="A54" s="37" t="s">
        <v>516</v>
      </c>
      <c r="B54" s="37" t="s">
        <v>514</v>
      </c>
      <c r="C54" s="37" t="s">
        <v>232</v>
      </c>
      <c r="D54" s="37" t="s">
        <v>233</v>
      </c>
      <c r="E54" s="37" t="s">
        <v>345</v>
      </c>
      <c r="F54" s="37" t="s">
        <v>346</v>
      </c>
      <c r="G54" s="37" t="s">
        <v>483</v>
      </c>
      <c r="H54" s="37" t="s">
        <v>494</v>
      </c>
      <c r="I54" s="37" t="s">
        <v>484</v>
      </c>
    </row>
    <row r="55" spans="1:9" x14ac:dyDescent="0.2">
      <c r="A55" s="37" t="s">
        <v>516</v>
      </c>
      <c r="B55" s="37" t="s">
        <v>514</v>
      </c>
      <c r="C55" s="37" t="s">
        <v>232</v>
      </c>
      <c r="D55" s="37" t="s">
        <v>347</v>
      </c>
      <c r="E55" s="37" t="s">
        <v>348</v>
      </c>
      <c r="F55" s="37" t="s">
        <v>349</v>
      </c>
      <c r="G55" s="37" t="s">
        <v>483</v>
      </c>
      <c r="H55" s="37" t="s">
        <v>494</v>
      </c>
      <c r="I55" s="37" t="s">
        <v>484</v>
      </c>
    </row>
    <row r="56" spans="1:9" x14ac:dyDescent="0.2">
      <c r="A56" s="37" t="s">
        <v>516</v>
      </c>
      <c r="B56" s="37" t="s">
        <v>514</v>
      </c>
      <c r="C56" s="37" t="s">
        <v>232</v>
      </c>
      <c r="D56" s="37" t="s">
        <v>236</v>
      </c>
      <c r="E56" s="37" t="s">
        <v>350</v>
      </c>
      <c r="F56" s="37" t="s">
        <v>351</v>
      </c>
      <c r="G56" s="37" t="s">
        <v>483</v>
      </c>
      <c r="H56" s="37" t="s">
        <v>494</v>
      </c>
      <c r="I56" s="37" t="s">
        <v>484</v>
      </c>
    </row>
    <row r="57" spans="1:9" x14ac:dyDescent="0.2">
      <c r="A57" s="37" t="s">
        <v>516</v>
      </c>
      <c r="B57" s="37" t="s">
        <v>514</v>
      </c>
      <c r="C57" s="37" t="s">
        <v>232</v>
      </c>
      <c r="D57" s="37" t="s">
        <v>236</v>
      </c>
      <c r="E57" s="37" t="s">
        <v>352</v>
      </c>
      <c r="F57" s="37" t="s">
        <v>353</v>
      </c>
      <c r="G57" s="37" t="s">
        <v>483</v>
      </c>
      <c r="H57" s="37" t="s">
        <v>494</v>
      </c>
      <c r="I57" s="37" t="s">
        <v>484</v>
      </c>
    </row>
    <row r="58" spans="1:9" x14ac:dyDescent="0.2">
      <c r="A58" s="37" t="s">
        <v>516</v>
      </c>
      <c r="B58" s="37" t="s">
        <v>514</v>
      </c>
      <c r="C58" s="37" t="s">
        <v>232</v>
      </c>
      <c r="D58" s="37" t="s">
        <v>319</v>
      </c>
      <c r="E58" s="37" t="s">
        <v>459</v>
      </c>
      <c r="F58" s="37" t="s">
        <v>354</v>
      </c>
      <c r="G58" s="37" t="s">
        <v>377</v>
      </c>
      <c r="H58" s="37" t="s">
        <v>495</v>
      </c>
      <c r="I58" s="37" t="s">
        <v>484</v>
      </c>
    </row>
    <row r="59" spans="1:9" x14ac:dyDescent="0.2">
      <c r="A59" s="37" t="s">
        <v>516</v>
      </c>
      <c r="B59" s="37" t="s">
        <v>514</v>
      </c>
      <c r="C59" s="37" t="s">
        <v>232</v>
      </c>
      <c r="D59" s="37" t="s">
        <v>319</v>
      </c>
      <c r="E59" s="37" t="s">
        <v>460</v>
      </c>
      <c r="F59" s="37" t="s">
        <v>355</v>
      </c>
      <c r="G59" s="37" t="s">
        <v>377</v>
      </c>
      <c r="H59" s="37" t="s">
        <v>495</v>
      </c>
      <c r="I59" s="37" t="s">
        <v>484</v>
      </c>
    </row>
    <row r="60" spans="1:9" x14ac:dyDescent="0.2">
      <c r="A60" s="37" t="s">
        <v>516</v>
      </c>
      <c r="B60" s="37" t="s">
        <v>514</v>
      </c>
      <c r="C60" s="37" t="s">
        <v>232</v>
      </c>
      <c r="D60" s="37" t="s">
        <v>319</v>
      </c>
      <c r="E60" s="37" t="s">
        <v>461</v>
      </c>
      <c r="F60" s="37" t="s">
        <v>356</v>
      </c>
      <c r="G60" s="37" t="s">
        <v>377</v>
      </c>
      <c r="H60" s="37" t="s">
        <v>495</v>
      </c>
      <c r="I60" s="37" t="s">
        <v>484</v>
      </c>
    </row>
    <row r="61" spans="1:9" x14ac:dyDescent="0.2">
      <c r="A61" s="37" t="s">
        <v>516</v>
      </c>
      <c r="B61" s="37" t="s">
        <v>514</v>
      </c>
      <c r="C61" s="37" t="s">
        <v>232</v>
      </c>
      <c r="D61" s="37" t="s">
        <v>319</v>
      </c>
      <c r="E61" s="37" t="s">
        <v>462</v>
      </c>
      <c r="F61" s="37" t="s">
        <v>357</v>
      </c>
      <c r="G61" s="37" t="s">
        <v>377</v>
      </c>
      <c r="H61" s="37" t="s">
        <v>495</v>
      </c>
      <c r="I61" s="37" t="s">
        <v>484</v>
      </c>
    </row>
    <row r="62" spans="1:9" x14ac:dyDescent="0.2">
      <c r="A62" s="37" t="s">
        <v>516</v>
      </c>
      <c r="B62" s="37" t="s">
        <v>514</v>
      </c>
      <c r="C62" s="37" t="s">
        <v>232</v>
      </c>
      <c r="D62" s="37" t="s">
        <v>233</v>
      </c>
      <c r="E62" s="37" t="s">
        <v>463</v>
      </c>
      <c r="F62" s="37" t="s">
        <v>358</v>
      </c>
      <c r="G62" s="37" t="s">
        <v>377</v>
      </c>
      <c r="H62" s="37" t="s">
        <v>495</v>
      </c>
      <c r="I62" s="37" t="s">
        <v>484</v>
      </c>
    </row>
    <row r="63" spans="1:9" x14ac:dyDescent="0.2">
      <c r="A63" s="37" t="s">
        <v>516</v>
      </c>
      <c r="B63" s="37" t="s">
        <v>514</v>
      </c>
      <c r="C63" s="37" t="s">
        <v>232</v>
      </c>
      <c r="D63" s="37" t="s">
        <v>233</v>
      </c>
      <c r="E63" s="37" t="s">
        <v>464</v>
      </c>
      <c r="F63" s="37" t="s">
        <v>359</v>
      </c>
      <c r="G63" s="37" t="s">
        <v>377</v>
      </c>
      <c r="H63" s="37" t="s">
        <v>495</v>
      </c>
      <c r="I63" s="37" t="s">
        <v>484</v>
      </c>
    </row>
    <row r="64" spans="1:9" x14ac:dyDescent="0.2">
      <c r="A64" s="37" t="s">
        <v>516</v>
      </c>
      <c r="B64" s="37" t="s">
        <v>514</v>
      </c>
      <c r="C64" s="37" t="s">
        <v>232</v>
      </c>
      <c r="D64" s="37" t="s">
        <v>233</v>
      </c>
      <c r="E64" s="37" t="s">
        <v>465</v>
      </c>
      <c r="F64" s="37" t="s">
        <v>360</v>
      </c>
      <c r="G64" s="37" t="s">
        <v>377</v>
      </c>
      <c r="H64" s="37" t="s">
        <v>495</v>
      </c>
      <c r="I64" s="37" t="s">
        <v>484</v>
      </c>
    </row>
    <row r="65" spans="1:9" x14ac:dyDescent="0.2">
      <c r="A65" s="37" t="s">
        <v>516</v>
      </c>
      <c r="B65" s="37" t="s">
        <v>514</v>
      </c>
      <c r="C65" s="37" t="s">
        <v>232</v>
      </c>
      <c r="D65" s="37" t="s">
        <v>233</v>
      </c>
      <c r="E65" s="37" t="s">
        <v>466</v>
      </c>
      <c r="F65" s="37" t="s">
        <v>361</v>
      </c>
      <c r="G65" s="37" t="s">
        <v>377</v>
      </c>
      <c r="H65" s="37" t="s">
        <v>495</v>
      </c>
      <c r="I65" s="37" t="s">
        <v>484</v>
      </c>
    </row>
    <row r="66" spans="1:9" x14ac:dyDescent="0.2">
      <c r="A66" s="37" t="s">
        <v>516</v>
      </c>
      <c r="B66" s="37" t="s">
        <v>514</v>
      </c>
      <c r="C66" s="37" t="s">
        <v>232</v>
      </c>
      <c r="D66" s="37" t="s">
        <v>233</v>
      </c>
      <c r="E66" s="37" t="s">
        <v>467</v>
      </c>
      <c r="F66" s="37" t="s">
        <v>362</v>
      </c>
      <c r="G66" s="37" t="s">
        <v>377</v>
      </c>
      <c r="H66" s="37" t="s">
        <v>495</v>
      </c>
      <c r="I66" s="37" t="s">
        <v>484</v>
      </c>
    </row>
    <row r="67" spans="1:9" x14ac:dyDescent="0.2">
      <c r="A67" s="37" t="s">
        <v>516</v>
      </c>
      <c r="B67" s="37" t="s">
        <v>514</v>
      </c>
      <c r="C67" s="37" t="s">
        <v>232</v>
      </c>
      <c r="D67" s="37" t="s">
        <v>302</v>
      </c>
      <c r="E67" s="37" t="s">
        <v>468</v>
      </c>
      <c r="F67" s="37" t="s">
        <v>363</v>
      </c>
      <c r="G67" s="37" t="s">
        <v>377</v>
      </c>
      <c r="H67" s="37" t="s">
        <v>495</v>
      </c>
      <c r="I67" s="37" t="s">
        <v>484</v>
      </c>
    </row>
    <row r="68" spans="1:9" x14ac:dyDescent="0.2">
      <c r="A68" s="37" t="s">
        <v>516</v>
      </c>
      <c r="B68" s="37" t="s">
        <v>514</v>
      </c>
      <c r="C68" s="37" t="s">
        <v>232</v>
      </c>
      <c r="D68" s="37" t="s">
        <v>302</v>
      </c>
      <c r="E68" s="37" t="s">
        <v>469</v>
      </c>
      <c r="F68" s="37" t="s">
        <v>364</v>
      </c>
      <c r="G68" s="37" t="s">
        <v>377</v>
      </c>
      <c r="H68" s="37" t="s">
        <v>495</v>
      </c>
      <c r="I68" s="37" t="s">
        <v>484</v>
      </c>
    </row>
    <row r="69" spans="1:9" x14ac:dyDescent="0.2">
      <c r="A69" s="37" t="s">
        <v>516</v>
      </c>
      <c r="B69" s="37" t="s">
        <v>514</v>
      </c>
      <c r="C69" s="37" t="s">
        <v>232</v>
      </c>
      <c r="D69" s="37" t="s">
        <v>302</v>
      </c>
      <c r="E69" s="37" t="s">
        <v>470</v>
      </c>
      <c r="F69" s="37" t="s">
        <v>365</v>
      </c>
      <c r="G69" s="37" t="s">
        <v>377</v>
      </c>
      <c r="H69" s="37" t="s">
        <v>495</v>
      </c>
      <c r="I69" s="37" t="s">
        <v>484</v>
      </c>
    </row>
    <row r="70" spans="1:9" x14ac:dyDescent="0.2">
      <c r="A70" s="37" t="s">
        <v>516</v>
      </c>
      <c r="B70" s="37" t="s">
        <v>514</v>
      </c>
      <c r="C70" s="37" t="s">
        <v>232</v>
      </c>
      <c r="D70" s="37" t="s">
        <v>302</v>
      </c>
      <c r="E70" s="37" t="s">
        <v>471</v>
      </c>
      <c r="F70" s="37" t="s">
        <v>366</v>
      </c>
      <c r="G70" s="37" t="s">
        <v>377</v>
      </c>
      <c r="H70" s="37" t="s">
        <v>495</v>
      </c>
      <c r="I70" s="37" t="s">
        <v>484</v>
      </c>
    </row>
    <row r="71" spans="1:9" x14ac:dyDescent="0.2">
      <c r="A71" s="37" t="s">
        <v>516</v>
      </c>
      <c r="B71" s="37" t="s">
        <v>514</v>
      </c>
      <c r="C71" s="37" t="s">
        <v>232</v>
      </c>
      <c r="D71" s="37" t="s">
        <v>302</v>
      </c>
      <c r="E71" s="37" t="s">
        <v>472</v>
      </c>
      <c r="F71" s="37" t="s">
        <v>367</v>
      </c>
      <c r="G71" s="37" t="s">
        <v>377</v>
      </c>
      <c r="H71" s="37" t="s">
        <v>495</v>
      </c>
      <c r="I71" s="37" t="s">
        <v>484</v>
      </c>
    </row>
    <row r="72" spans="1:9" x14ac:dyDescent="0.2">
      <c r="A72" s="37" t="s">
        <v>516</v>
      </c>
      <c r="B72" s="37" t="s">
        <v>514</v>
      </c>
      <c r="C72" s="37" t="s">
        <v>232</v>
      </c>
      <c r="D72" s="37" t="s">
        <v>368</v>
      </c>
      <c r="E72" s="37" t="s">
        <v>473</v>
      </c>
      <c r="F72" s="37" t="s">
        <v>369</v>
      </c>
      <c r="G72" s="37" t="s">
        <v>377</v>
      </c>
      <c r="H72" s="37" t="s">
        <v>495</v>
      </c>
      <c r="I72" s="37" t="s">
        <v>484</v>
      </c>
    </row>
    <row r="73" spans="1:9" x14ac:dyDescent="0.2">
      <c r="A73" s="37" t="s">
        <v>516</v>
      </c>
      <c r="B73" s="37" t="s">
        <v>514</v>
      </c>
      <c r="C73" s="37" t="s">
        <v>232</v>
      </c>
      <c r="D73" s="37" t="s">
        <v>368</v>
      </c>
      <c r="E73" s="37" t="s">
        <v>474</v>
      </c>
      <c r="F73" s="37" t="s">
        <v>370</v>
      </c>
      <c r="G73" s="37" t="s">
        <v>377</v>
      </c>
      <c r="H73" s="37" t="s">
        <v>495</v>
      </c>
      <c r="I73" s="37" t="s">
        <v>484</v>
      </c>
    </row>
    <row r="74" spans="1:9" x14ac:dyDescent="0.2">
      <c r="A74" s="37" t="s">
        <v>516</v>
      </c>
      <c r="B74" s="37" t="s">
        <v>514</v>
      </c>
      <c r="C74" s="37" t="s">
        <v>232</v>
      </c>
      <c r="D74" s="37" t="s">
        <v>368</v>
      </c>
      <c r="E74" s="37" t="s">
        <v>475</v>
      </c>
      <c r="F74" s="37" t="s">
        <v>371</v>
      </c>
      <c r="G74" s="37" t="s">
        <v>377</v>
      </c>
      <c r="H74" s="37" t="s">
        <v>495</v>
      </c>
      <c r="I74" s="37" t="s">
        <v>484</v>
      </c>
    </row>
    <row r="75" spans="1:9" x14ac:dyDescent="0.2">
      <c r="A75" s="37" t="s">
        <v>516</v>
      </c>
      <c r="B75" s="37" t="s">
        <v>514</v>
      </c>
      <c r="C75" s="37" t="s">
        <v>232</v>
      </c>
      <c r="D75" s="37" t="s">
        <v>293</v>
      </c>
      <c r="E75" s="37" t="s">
        <v>476</v>
      </c>
      <c r="F75" s="37" t="s">
        <v>372</v>
      </c>
      <c r="G75" s="37" t="s">
        <v>377</v>
      </c>
      <c r="H75" s="37" t="s">
        <v>495</v>
      </c>
      <c r="I75" s="37" t="s">
        <v>484</v>
      </c>
    </row>
    <row r="76" spans="1:9" x14ac:dyDescent="0.2">
      <c r="A76" s="37" t="s">
        <v>516</v>
      </c>
      <c r="B76" s="37" t="s">
        <v>514</v>
      </c>
      <c r="C76" s="37" t="s">
        <v>232</v>
      </c>
      <c r="D76" s="37" t="s">
        <v>293</v>
      </c>
      <c r="E76" s="37" t="s">
        <v>477</v>
      </c>
      <c r="F76" s="37" t="s">
        <v>373</v>
      </c>
      <c r="G76" s="37" t="s">
        <v>377</v>
      </c>
      <c r="H76" s="37" t="s">
        <v>495</v>
      </c>
      <c r="I76" s="37" t="s">
        <v>484</v>
      </c>
    </row>
    <row r="77" spans="1:9" x14ac:dyDescent="0.2">
      <c r="A77" s="37" t="s">
        <v>516</v>
      </c>
      <c r="B77" s="37" t="s">
        <v>514</v>
      </c>
      <c r="C77" s="37" t="s">
        <v>232</v>
      </c>
      <c r="D77" s="37" t="s">
        <v>293</v>
      </c>
      <c r="E77" s="37" t="s">
        <v>478</v>
      </c>
      <c r="F77" s="37" t="s">
        <v>374</v>
      </c>
      <c r="G77" s="37" t="s">
        <v>377</v>
      </c>
      <c r="H77" s="37" t="s">
        <v>495</v>
      </c>
      <c r="I77" s="37" t="s">
        <v>484</v>
      </c>
    </row>
    <row r="79" spans="1:9" x14ac:dyDescent="0.2">
      <c r="A79" s="37" t="s">
        <v>516</v>
      </c>
      <c r="B79" s="37" t="s">
        <v>514</v>
      </c>
      <c r="C79" s="37" t="s">
        <v>232</v>
      </c>
      <c r="D79" s="37" t="s">
        <v>385</v>
      </c>
      <c r="E79" s="37" t="s">
        <v>482</v>
      </c>
      <c r="F79" s="37" t="s">
        <v>384</v>
      </c>
      <c r="G79" s="37" t="s">
        <v>482</v>
      </c>
      <c r="H79" s="37" t="s">
        <v>488</v>
      </c>
      <c r="I79" s="37" t="s">
        <v>484</v>
      </c>
    </row>
    <row r="80" spans="1:9" x14ac:dyDescent="0.2">
      <c r="A80" s="37" t="s">
        <v>516</v>
      </c>
      <c r="B80" s="37" t="s">
        <v>514</v>
      </c>
      <c r="C80" s="37" t="s">
        <v>232</v>
      </c>
      <c r="D80" s="37" t="s">
        <v>385</v>
      </c>
      <c r="E80" s="37" t="s">
        <v>482</v>
      </c>
      <c r="F80" s="37" t="s">
        <v>386</v>
      </c>
      <c r="G80" s="37" t="s">
        <v>482</v>
      </c>
      <c r="H80" s="37" t="s">
        <v>488</v>
      </c>
      <c r="I80" s="37" t="s">
        <v>484</v>
      </c>
    </row>
    <row r="81" spans="1:9" x14ac:dyDescent="0.2">
      <c r="A81" s="37" t="s">
        <v>516</v>
      </c>
      <c r="B81" s="37" t="s">
        <v>514</v>
      </c>
      <c r="C81" s="37" t="s">
        <v>232</v>
      </c>
      <c r="D81" s="37" t="s">
        <v>385</v>
      </c>
      <c r="E81" s="37" t="s">
        <v>482</v>
      </c>
      <c r="F81" s="37" t="s">
        <v>396</v>
      </c>
      <c r="G81" s="37" t="s">
        <v>482</v>
      </c>
      <c r="H81" s="37" t="s">
        <v>492</v>
      </c>
      <c r="I81" s="37" t="s">
        <v>490</v>
      </c>
    </row>
    <row r="82" spans="1:9" x14ac:dyDescent="0.2">
      <c r="A82" s="37" t="s">
        <v>516</v>
      </c>
      <c r="B82" s="37" t="s">
        <v>514</v>
      </c>
      <c r="C82" s="37" t="s">
        <v>232</v>
      </c>
      <c r="D82" s="37" t="s">
        <v>385</v>
      </c>
      <c r="E82" s="37" t="s">
        <v>482</v>
      </c>
      <c r="F82" s="37" t="s">
        <v>443</v>
      </c>
      <c r="G82" s="37" t="s">
        <v>482</v>
      </c>
      <c r="H82" s="37" t="s">
        <v>489</v>
      </c>
      <c r="I82" s="37" t="s">
        <v>484</v>
      </c>
    </row>
    <row r="83" spans="1:9" x14ac:dyDescent="0.2">
      <c r="A83" s="37" t="s">
        <v>516</v>
      </c>
      <c r="B83" s="37" t="s">
        <v>514</v>
      </c>
      <c r="C83" s="37" t="s">
        <v>232</v>
      </c>
      <c r="D83" s="37" t="s">
        <v>347</v>
      </c>
      <c r="E83" s="37" t="s">
        <v>482</v>
      </c>
      <c r="F83" s="37" t="s">
        <v>403</v>
      </c>
      <c r="G83" s="37" t="s">
        <v>482</v>
      </c>
      <c r="H83" s="37" t="s">
        <v>491</v>
      </c>
      <c r="I83" s="37" t="s">
        <v>484</v>
      </c>
    </row>
    <row r="84" spans="1:9" x14ac:dyDescent="0.2">
      <c r="A84" s="37" t="s">
        <v>516</v>
      </c>
      <c r="B84" s="37" t="s">
        <v>514</v>
      </c>
      <c r="C84" s="37" t="s">
        <v>232</v>
      </c>
      <c r="D84" s="37" t="s">
        <v>347</v>
      </c>
      <c r="E84" s="37" t="s">
        <v>482</v>
      </c>
      <c r="F84" s="37" t="s">
        <v>404</v>
      </c>
      <c r="G84" s="37" t="s">
        <v>482</v>
      </c>
      <c r="H84" s="37" t="s">
        <v>491</v>
      </c>
      <c r="I84" s="37" t="s">
        <v>484</v>
      </c>
    </row>
    <row r="85" spans="1:9" x14ac:dyDescent="0.2">
      <c r="A85" s="37" t="s">
        <v>516</v>
      </c>
      <c r="B85" s="37" t="s">
        <v>514</v>
      </c>
      <c r="C85" s="37" t="s">
        <v>232</v>
      </c>
      <c r="D85" s="37" t="s">
        <v>406</v>
      </c>
      <c r="E85" s="37" t="s">
        <v>482</v>
      </c>
      <c r="F85" s="37" t="s">
        <v>405</v>
      </c>
      <c r="G85" s="37" t="s">
        <v>482</v>
      </c>
      <c r="H85" s="37" t="s">
        <v>491</v>
      </c>
      <c r="I85" s="37" t="s">
        <v>484</v>
      </c>
    </row>
    <row r="86" spans="1:9" x14ac:dyDescent="0.2">
      <c r="A86" s="37" t="s">
        <v>516</v>
      </c>
      <c r="B86" s="37" t="s">
        <v>514</v>
      </c>
      <c r="C86" s="37" t="s">
        <v>232</v>
      </c>
      <c r="D86" s="37" t="s">
        <v>406</v>
      </c>
      <c r="E86" s="37" t="s">
        <v>482</v>
      </c>
      <c r="F86" s="37" t="s">
        <v>407</v>
      </c>
      <c r="G86" s="37" t="s">
        <v>482</v>
      </c>
      <c r="H86" s="37" t="s">
        <v>491</v>
      </c>
      <c r="I86" s="37" t="s">
        <v>484</v>
      </c>
    </row>
    <row r="87" spans="1:9" x14ac:dyDescent="0.2">
      <c r="A87" s="37" t="s">
        <v>516</v>
      </c>
      <c r="B87" s="37" t="s">
        <v>514</v>
      </c>
      <c r="C87" s="37" t="s">
        <v>232</v>
      </c>
      <c r="D87" s="37" t="s">
        <v>406</v>
      </c>
      <c r="E87" s="37" t="s">
        <v>482</v>
      </c>
      <c r="F87" s="37" t="s">
        <v>408</v>
      </c>
      <c r="G87" s="37" t="s">
        <v>482</v>
      </c>
      <c r="H87" s="37" t="s">
        <v>491</v>
      </c>
      <c r="I87" s="37" t="s">
        <v>484</v>
      </c>
    </row>
    <row r="88" spans="1:9" x14ac:dyDescent="0.2">
      <c r="A88" s="37" t="s">
        <v>516</v>
      </c>
      <c r="B88" s="37" t="s">
        <v>514</v>
      </c>
      <c r="C88" s="37" t="s">
        <v>232</v>
      </c>
      <c r="D88" s="37" t="s">
        <v>388</v>
      </c>
      <c r="E88" s="37" t="s">
        <v>482</v>
      </c>
      <c r="F88" s="37" t="s">
        <v>387</v>
      </c>
      <c r="G88" s="37" t="s">
        <v>482</v>
      </c>
      <c r="H88" s="37" t="s">
        <v>488</v>
      </c>
      <c r="I88" s="37" t="s">
        <v>484</v>
      </c>
    </row>
    <row r="89" spans="1:9" x14ac:dyDescent="0.2">
      <c r="A89" s="37" t="s">
        <v>516</v>
      </c>
      <c r="B89" s="37" t="s">
        <v>514</v>
      </c>
      <c r="C89" s="37" t="s">
        <v>232</v>
      </c>
      <c r="D89" s="37" t="s">
        <v>388</v>
      </c>
      <c r="E89" s="37" t="s">
        <v>482</v>
      </c>
      <c r="F89" s="37" t="s">
        <v>422</v>
      </c>
      <c r="G89" s="37" t="s">
        <v>482</v>
      </c>
      <c r="H89" s="37" t="s">
        <v>493</v>
      </c>
      <c r="I89" s="37" t="s">
        <v>177</v>
      </c>
    </row>
    <row r="90" spans="1:9" x14ac:dyDescent="0.2">
      <c r="A90" s="37" t="s">
        <v>516</v>
      </c>
      <c r="B90" s="37" t="s">
        <v>514</v>
      </c>
      <c r="C90" s="37" t="s">
        <v>232</v>
      </c>
      <c r="D90" s="37" t="s">
        <v>388</v>
      </c>
      <c r="E90" s="37" t="s">
        <v>482</v>
      </c>
      <c r="F90" s="37" t="s">
        <v>447</v>
      </c>
      <c r="G90" s="37" t="s">
        <v>482</v>
      </c>
      <c r="H90" s="37" t="s">
        <v>488</v>
      </c>
      <c r="I90" s="37" t="s">
        <v>484</v>
      </c>
    </row>
    <row r="91" spans="1:9" x14ac:dyDescent="0.2">
      <c r="A91" s="37" t="s">
        <v>516</v>
      </c>
      <c r="B91" s="37" t="s">
        <v>514</v>
      </c>
      <c r="C91" s="37" t="s">
        <v>232</v>
      </c>
      <c r="D91" s="37" t="s">
        <v>388</v>
      </c>
      <c r="E91" s="37" t="s">
        <v>482</v>
      </c>
      <c r="F91" s="37" t="s">
        <v>448</v>
      </c>
      <c r="G91" s="37" t="s">
        <v>482</v>
      </c>
      <c r="H91" s="37" t="s">
        <v>488</v>
      </c>
      <c r="I91" s="37" t="s">
        <v>484</v>
      </c>
    </row>
    <row r="92" spans="1:9" x14ac:dyDescent="0.2">
      <c r="A92" s="37" t="s">
        <v>516</v>
      </c>
      <c r="B92" s="37" t="s">
        <v>514</v>
      </c>
      <c r="C92" s="37" t="s">
        <v>232</v>
      </c>
      <c r="D92" s="37" t="s">
        <v>233</v>
      </c>
      <c r="E92" s="37" t="s">
        <v>482</v>
      </c>
      <c r="F92" s="37" t="s">
        <v>389</v>
      </c>
      <c r="G92" s="37" t="s">
        <v>482</v>
      </c>
      <c r="H92" s="37" t="s">
        <v>504</v>
      </c>
      <c r="I92" s="37" t="s">
        <v>484</v>
      </c>
    </row>
    <row r="93" spans="1:9" x14ac:dyDescent="0.2">
      <c r="A93" s="37" t="s">
        <v>516</v>
      </c>
      <c r="B93" s="37" t="s">
        <v>514</v>
      </c>
      <c r="C93" s="37" t="s">
        <v>232</v>
      </c>
      <c r="D93" s="37" t="s">
        <v>233</v>
      </c>
      <c r="E93" s="37" t="s">
        <v>482</v>
      </c>
      <c r="F93" s="37" t="s">
        <v>390</v>
      </c>
      <c r="G93" s="37" t="s">
        <v>482</v>
      </c>
      <c r="H93" s="37" t="s">
        <v>504</v>
      </c>
      <c r="I93" s="37" t="s">
        <v>484</v>
      </c>
    </row>
    <row r="94" spans="1:9" x14ac:dyDescent="0.2">
      <c r="A94" s="37" t="s">
        <v>516</v>
      </c>
      <c r="B94" s="37" t="s">
        <v>514</v>
      </c>
      <c r="C94" s="37" t="s">
        <v>232</v>
      </c>
      <c r="D94" s="37" t="s">
        <v>233</v>
      </c>
      <c r="E94" s="37" t="s">
        <v>482</v>
      </c>
      <c r="F94" s="37" t="s">
        <v>397</v>
      </c>
      <c r="G94" s="37" t="s">
        <v>482</v>
      </c>
      <c r="H94" s="37" t="s">
        <v>492</v>
      </c>
      <c r="I94" s="37" t="s">
        <v>497</v>
      </c>
    </row>
    <row r="95" spans="1:9" x14ac:dyDescent="0.2">
      <c r="A95" s="37" t="s">
        <v>516</v>
      </c>
      <c r="B95" s="37" t="s">
        <v>514</v>
      </c>
      <c r="C95" s="37" t="s">
        <v>232</v>
      </c>
      <c r="D95" s="37" t="s">
        <v>430</v>
      </c>
      <c r="E95" s="37" t="s">
        <v>482</v>
      </c>
      <c r="F95" s="37" t="s">
        <v>429</v>
      </c>
      <c r="G95" s="37" t="s">
        <v>482</v>
      </c>
      <c r="H95" s="37" t="s">
        <v>498</v>
      </c>
      <c r="I95" s="37" t="s">
        <v>484</v>
      </c>
    </row>
    <row r="96" spans="1:9" x14ac:dyDescent="0.2">
      <c r="A96" s="37" t="s">
        <v>516</v>
      </c>
      <c r="B96" s="37" t="s">
        <v>514</v>
      </c>
      <c r="C96" s="37" t="s">
        <v>232</v>
      </c>
      <c r="D96" s="37" t="s">
        <v>430</v>
      </c>
      <c r="E96" s="37" t="s">
        <v>482</v>
      </c>
      <c r="F96" s="37" t="s">
        <v>431</v>
      </c>
      <c r="G96" s="37" t="s">
        <v>482</v>
      </c>
      <c r="H96" s="37" t="s">
        <v>498</v>
      </c>
      <c r="I96" s="37" t="s">
        <v>484</v>
      </c>
    </row>
    <row r="97" spans="1:9" x14ac:dyDescent="0.2">
      <c r="A97" s="37" t="s">
        <v>516</v>
      </c>
      <c r="B97" s="37" t="s">
        <v>514</v>
      </c>
      <c r="C97" s="37" t="s">
        <v>232</v>
      </c>
      <c r="D97" s="37" t="s">
        <v>446</v>
      </c>
      <c r="E97" s="37" t="s">
        <v>482</v>
      </c>
      <c r="F97" s="37" t="s">
        <v>445</v>
      </c>
      <c r="G97" s="37" t="s">
        <v>482</v>
      </c>
      <c r="H97" s="37" t="s">
        <v>499</v>
      </c>
      <c r="I97" s="37" t="s">
        <v>484</v>
      </c>
    </row>
    <row r="98" spans="1:9" x14ac:dyDescent="0.2">
      <c r="A98" s="37" t="s">
        <v>516</v>
      </c>
      <c r="B98" s="37" t="s">
        <v>514</v>
      </c>
      <c r="C98" s="37" t="s">
        <v>232</v>
      </c>
      <c r="D98" s="37" t="s">
        <v>446</v>
      </c>
      <c r="E98" s="37" t="s">
        <v>482</v>
      </c>
      <c r="F98" s="37" t="s">
        <v>449</v>
      </c>
      <c r="G98" s="37" t="s">
        <v>482</v>
      </c>
      <c r="H98" s="37" t="s">
        <v>505</v>
      </c>
      <c r="I98" s="37" t="s">
        <v>484</v>
      </c>
    </row>
    <row r="99" spans="1:9" x14ac:dyDescent="0.2">
      <c r="A99" s="37" t="s">
        <v>516</v>
      </c>
      <c r="B99" s="37" t="s">
        <v>514</v>
      </c>
      <c r="C99" s="37" t="s">
        <v>232</v>
      </c>
      <c r="D99" s="37" t="s">
        <v>551</v>
      </c>
      <c r="E99" s="37" t="s">
        <v>482</v>
      </c>
      <c r="F99" s="37" t="s">
        <v>379</v>
      </c>
      <c r="G99" s="37" t="s">
        <v>482</v>
      </c>
      <c r="H99" s="37" t="s">
        <v>500</v>
      </c>
      <c r="I99" s="37" t="s">
        <v>484</v>
      </c>
    </row>
    <row r="100" spans="1:9" x14ac:dyDescent="0.2">
      <c r="A100" s="37" t="s">
        <v>516</v>
      </c>
      <c r="B100" s="37" t="s">
        <v>514</v>
      </c>
      <c r="C100" s="37" t="s">
        <v>232</v>
      </c>
      <c r="D100" s="37" t="s">
        <v>551</v>
      </c>
      <c r="E100" s="37" t="s">
        <v>482</v>
      </c>
      <c r="F100" s="37" t="s">
        <v>380</v>
      </c>
      <c r="G100" s="37" t="s">
        <v>482</v>
      </c>
      <c r="H100" s="37" t="s">
        <v>500</v>
      </c>
      <c r="I100" s="37" t="s">
        <v>484</v>
      </c>
    </row>
    <row r="101" spans="1:9" x14ac:dyDescent="0.2">
      <c r="A101" s="37" t="s">
        <v>516</v>
      </c>
      <c r="B101" s="37" t="s">
        <v>514</v>
      </c>
      <c r="C101" s="37" t="s">
        <v>232</v>
      </c>
      <c r="D101" s="37" t="s">
        <v>551</v>
      </c>
      <c r="E101" s="37" t="s">
        <v>482</v>
      </c>
      <c r="F101" s="37" t="s">
        <v>391</v>
      </c>
      <c r="G101" s="37" t="s">
        <v>482</v>
      </c>
      <c r="H101" s="37" t="s">
        <v>501</v>
      </c>
      <c r="I101" s="37" t="s">
        <v>484</v>
      </c>
    </row>
    <row r="102" spans="1:9" x14ac:dyDescent="0.2">
      <c r="A102" s="37" t="s">
        <v>516</v>
      </c>
      <c r="B102" s="37" t="s">
        <v>514</v>
      </c>
      <c r="C102" s="37" t="s">
        <v>232</v>
      </c>
      <c r="D102" s="37" t="s">
        <v>551</v>
      </c>
      <c r="E102" s="37" t="s">
        <v>482</v>
      </c>
      <c r="F102" s="37" t="s">
        <v>392</v>
      </c>
      <c r="G102" s="37" t="s">
        <v>482</v>
      </c>
      <c r="H102" s="37" t="s">
        <v>501</v>
      </c>
      <c r="I102" s="37" t="s">
        <v>484</v>
      </c>
    </row>
    <row r="103" spans="1:9" x14ac:dyDescent="0.2">
      <c r="A103" s="37" t="s">
        <v>516</v>
      </c>
      <c r="B103" s="37" t="s">
        <v>514</v>
      </c>
      <c r="C103" s="37" t="s">
        <v>232</v>
      </c>
      <c r="D103" s="37" t="s">
        <v>551</v>
      </c>
      <c r="E103" s="37" t="s">
        <v>482</v>
      </c>
      <c r="F103" s="37" t="s">
        <v>435</v>
      </c>
      <c r="G103" s="37" t="s">
        <v>482</v>
      </c>
      <c r="H103" s="37" t="s">
        <v>502</v>
      </c>
      <c r="I103" s="37" t="s">
        <v>484</v>
      </c>
    </row>
    <row r="104" spans="1:9" x14ac:dyDescent="0.2">
      <c r="A104" s="37" t="s">
        <v>516</v>
      </c>
      <c r="B104" s="37" t="s">
        <v>514</v>
      </c>
      <c r="C104" s="37" t="s">
        <v>232</v>
      </c>
      <c r="D104" s="37" t="s">
        <v>551</v>
      </c>
      <c r="E104" s="37" t="s">
        <v>482</v>
      </c>
      <c r="F104" s="37" t="s">
        <v>436</v>
      </c>
      <c r="G104" s="37" t="s">
        <v>482</v>
      </c>
      <c r="H104" s="37" t="s">
        <v>502</v>
      </c>
      <c r="I104" s="37" t="s">
        <v>484</v>
      </c>
    </row>
    <row r="105" spans="1:9" x14ac:dyDescent="0.2">
      <c r="A105" s="37" t="s">
        <v>516</v>
      </c>
      <c r="B105" s="37" t="s">
        <v>514</v>
      </c>
      <c r="C105" s="37" t="s">
        <v>232</v>
      </c>
      <c r="D105" s="37" t="s">
        <v>333</v>
      </c>
      <c r="E105" s="37" t="s">
        <v>482</v>
      </c>
      <c r="F105" s="37" t="s">
        <v>378</v>
      </c>
      <c r="G105" s="37" t="s">
        <v>482</v>
      </c>
      <c r="H105" s="37" t="s">
        <v>503</v>
      </c>
      <c r="I105" s="37" t="s">
        <v>484</v>
      </c>
    </row>
    <row r="106" spans="1:9" x14ac:dyDescent="0.2">
      <c r="A106" s="37" t="s">
        <v>516</v>
      </c>
      <c r="B106" s="37" t="s">
        <v>514</v>
      </c>
      <c r="C106" s="37" t="s">
        <v>232</v>
      </c>
      <c r="D106" s="37" t="s">
        <v>333</v>
      </c>
      <c r="E106" s="37" t="s">
        <v>482</v>
      </c>
      <c r="F106" s="37" t="s">
        <v>393</v>
      </c>
      <c r="G106" s="37" t="s">
        <v>482</v>
      </c>
      <c r="H106" s="37" t="s">
        <v>504</v>
      </c>
      <c r="I106" s="37" t="s">
        <v>484</v>
      </c>
    </row>
    <row r="107" spans="1:9" x14ac:dyDescent="0.2">
      <c r="A107" s="37" t="s">
        <v>516</v>
      </c>
      <c r="B107" s="37" t="s">
        <v>514</v>
      </c>
      <c r="C107" s="37" t="s">
        <v>232</v>
      </c>
      <c r="D107" s="37" t="s">
        <v>333</v>
      </c>
      <c r="E107" s="37" t="s">
        <v>482</v>
      </c>
      <c r="F107" s="37" t="s">
        <v>441</v>
      </c>
      <c r="G107" s="37" t="s">
        <v>482</v>
      </c>
      <c r="H107" s="37" t="s">
        <v>499</v>
      </c>
      <c r="I107" s="37" t="s">
        <v>484</v>
      </c>
    </row>
    <row r="108" spans="1:9" x14ac:dyDescent="0.2">
      <c r="A108" s="37" t="s">
        <v>516</v>
      </c>
      <c r="B108" s="37" t="s">
        <v>514</v>
      </c>
      <c r="C108" s="37" t="s">
        <v>232</v>
      </c>
      <c r="D108" s="37" t="s">
        <v>333</v>
      </c>
      <c r="E108" s="37" t="s">
        <v>482</v>
      </c>
      <c r="F108" s="37" t="s">
        <v>442</v>
      </c>
      <c r="G108" s="37" t="s">
        <v>482</v>
      </c>
      <c r="H108" s="37" t="s">
        <v>499</v>
      </c>
      <c r="I108" s="37" t="s">
        <v>484</v>
      </c>
    </row>
    <row r="109" spans="1:9" x14ac:dyDescent="0.2">
      <c r="A109" s="37" t="s">
        <v>516</v>
      </c>
      <c r="B109" s="37" t="s">
        <v>514</v>
      </c>
      <c r="C109" s="37" t="s">
        <v>232</v>
      </c>
      <c r="D109" s="37" t="s">
        <v>333</v>
      </c>
      <c r="E109" s="37" t="s">
        <v>482</v>
      </c>
      <c r="F109" s="37" t="s">
        <v>450</v>
      </c>
      <c r="G109" s="37" t="s">
        <v>482</v>
      </c>
      <c r="H109" s="37" t="s">
        <v>505</v>
      </c>
      <c r="I109" s="37" t="s">
        <v>484</v>
      </c>
    </row>
    <row r="110" spans="1:9" x14ac:dyDescent="0.2">
      <c r="A110" s="37" t="s">
        <v>516</v>
      </c>
      <c r="B110" s="37" t="s">
        <v>514</v>
      </c>
      <c r="C110" s="37" t="s">
        <v>232</v>
      </c>
      <c r="D110" s="37" t="s">
        <v>438</v>
      </c>
      <c r="E110" s="37" t="s">
        <v>482</v>
      </c>
      <c r="F110" s="37" t="s">
        <v>437</v>
      </c>
      <c r="G110" s="37" t="s">
        <v>482</v>
      </c>
      <c r="H110" s="37" t="s">
        <v>502</v>
      </c>
      <c r="I110" s="37" t="s">
        <v>484</v>
      </c>
    </row>
    <row r="111" spans="1:9" x14ac:dyDescent="0.2">
      <c r="A111" s="37" t="s">
        <v>516</v>
      </c>
      <c r="B111" s="37" t="s">
        <v>514</v>
      </c>
      <c r="C111" s="37" t="s">
        <v>232</v>
      </c>
      <c r="D111" s="37" t="s">
        <v>440</v>
      </c>
      <c r="E111" s="37" t="s">
        <v>482</v>
      </c>
      <c r="F111" s="37" t="s">
        <v>439</v>
      </c>
      <c r="G111" s="37" t="s">
        <v>482</v>
      </c>
      <c r="H111" s="37" t="s">
        <v>506</v>
      </c>
      <c r="I111" s="37" t="s">
        <v>484</v>
      </c>
    </row>
    <row r="112" spans="1:9" x14ac:dyDescent="0.2">
      <c r="A112" s="37" t="s">
        <v>516</v>
      </c>
      <c r="B112" s="37" t="s">
        <v>514</v>
      </c>
      <c r="C112" s="37" t="s">
        <v>232</v>
      </c>
      <c r="D112" s="37" t="s">
        <v>415</v>
      </c>
      <c r="E112" s="37" t="s">
        <v>482</v>
      </c>
      <c r="F112" s="37" t="s">
        <v>414</v>
      </c>
      <c r="G112" s="37" t="s">
        <v>482</v>
      </c>
      <c r="H112" s="37" t="s">
        <v>507</v>
      </c>
      <c r="I112" s="37" t="s">
        <v>224</v>
      </c>
    </row>
    <row r="113" spans="1:9" x14ac:dyDescent="0.2">
      <c r="A113" s="37" t="s">
        <v>516</v>
      </c>
      <c r="B113" s="37" t="s">
        <v>514</v>
      </c>
      <c r="C113" s="37" t="s">
        <v>232</v>
      </c>
      <c r="D113" s="37" t="s">
        <v>415</v>
      </c>
      <c r="E113" s="37" t="s">
        <v>482</v>
      </c>
      <c r="F113" s="37" t="s">
        <v>416</v>
      </c>
      <c r="G113" s="37" t="s">
        <v>482</v>
      </c>
      <c r="H113" s="37" t="s">
        <v>507</v>
      </c>
      <c r="I113" s="37" t="s">
        <v>224</v>
      </c>
    </row>
    <row r="114" spans="1:9" x14ac:dyDescent="0.2">
      <c r="A114" s="37" t="s">
        <v>516</v>
      </c>
      <c r="B114" s="37" t="s">
        <v>514</v>
      </c>
      <c r="C114" s="37" t="s">
        <v>232</v>
      </c>
      <c r="D114" s="37" t="s">
        <v>418</v>
      </c>
      <c r="E114" s="37" t="s">
        <v>482</v>
      </c>
      <c r="F114" s="37" t="s">
        <v>417</v>
      </c>
      <c r="G114" s="37" t="s">
        <v>482</v>
      </c>
      <c r="H114" s="37" t="s">
        <v>508</v>
      </c>
      <c r="I114" s="37" t="s">
        <v>509</v>
      </c>
    </row>
    <row r="115" spans="1:9" x14ac:dyDescent="0.2">
      <c r="A115" s="37" t="s">
        <v>516</v>
      </c>
      <c r="B115" s="37" t="s">
        <v>514</v>
      </c>
      <c r="C115" s="37" t="s">
        <v>232</v>
      </c>
      <c r="D115" s="37" t="s">
        <v>418</v>
      </c>
      <c r="E115" s="37" t="s">
        <v>482</v>
      </c>
      <c r="F115" s="37" t="s">
        <v>419</v>
      </c>
      <c r="G115" s="37" t="s">
        <v>482</v>
      </c>
      <c r="H115" s="37" t="s">
        <v>508</v>
      </c>
      <c r="I115" s="37" t="s">
        <v>509</v>
      </c>
    </row>
    <row r="116" spans="1:9" x14ac:dyDescent="0.2">
      <c r="A116" s="37" t="s">
        <v>516</v>
      </c>
      <c r="B116" s="37" t="s">
        <v>514</v>
      </c>
      <c r="C116" s="37" t="s">
        <v>232</v>
      </c>
      <c r="D116" s="37" t="s">
        <v>433</v>
      </c>
      <c r="E116" s="37" t="s">
        <v>482</v>
      </c>
      <c r="F116" s="37" t="s">
        <v>432</v>
      </c>
      <c r="G116" s="37" t="s">
        <v>482</v>
      </c>
      <c r="H116" s="37" t="s">
        <v>498</v>
      </c>
      <c r="I116" s="37" t="s">
        <v>484</v>
      </c>
    </row>
    <row r="117" spans="1:9" x14ac:dyDescent="0.2">
      <c r="A117" s="37" t="s">
        <v>516</v>
      </c>
      <c r="B117" s="37" t="s">
        <v>514</v>
      </c>
      <c r="C117" s="37" t="s">
        <v>232</v>
      </c>
      <c r="D117" s="37" t="s">
        <v>433</v>
      </c>
      <c r="E117" s="37" t="s">
        <v>482</v>
      </c>
      <c r="F117" s="37" t="s">
        <v>434</v>
      </c>
      <c r="G117" s="37" t="s">
        <v>482</v>
      </c>
      <c r="H117" s="37" t="s">
        <v>498</v>
      </c>
      <c r="I117" s="37" t="s">
        <v>484</v>
      </c>
    </row>
    <row r="118" spans="1:9" x14ac:dyDescent="0.2">
      <c r="A118" s="37" t="s">
        <v>516</v>
      </c>
      <c r="B118" s="37" t="s">
        <v>514</v>
      </c>
      <c r="C118" s="37" t="s">
        <v>232</v>
      </c>
      <c r="D118" s="37" t="s">
        <v>399</v>
      </c>
      <c r="E118" s="37" t="s">
        <v>482</v>
      </c>
      <c r="F118" s="37" t="s">
        <v>398</v>
      </c>
      <c r="G118" s="37" t="s">
        <v>482</v>
      </c>
      <c r="H118" s="37" t="s">
        <v>491</v>
      </c>
      <c r="I118" s="37" t="s">
        <v>484</v>
      </c>
    </row>
    <row r="119" spans="1:9" x14ac:dyDescent="0.2">
      <c r="A119" s="37" t="s">
        <v>516</v>
      </c>
      <c r="B119" s="37" t="s">
        <v>514</v>
      </c>
      <c r="C119" s="37" t="s">
        <v>232</v>
      </c>
      <c r="D119" s="37" t="s">
        <v>399</v>
      </c>
      <c r="E119" s="37" t="s">
        <v>482</v>
      </c>
      <c r="F119" s="37" t="s">
        <v>400</v>
      </c>
      <c r="G119" s="37" t="s">
        <v>482</v>
      </c>
      <c r="H119" s="37" t="s">
        <v>491</v>
      </c>
      <c r="I119" s="37" t="s">
        <v>484</v>
      </c>
    </row>
    <row r="120" spans="1:9" x14ac:dyDescent="0.2">
      <c r="A120" s="37" t="s">
        <v>516</v>
      </c>
      <c r="B120" s="37" t="s">
        <v>514</v>
      </c>
      <c r="C120" s="37" t="s">
        <v>232</v>
      </c>
      <c r="D120" s="37" t="s">
        <v>399</v>
      </c>
      <c r="E120" s="37" t="s">
        <v>482</v>
      </c>
      <c r="F120" s="37" t="s">
        <v>401</v>
      </c>
      <c r="G120" s="37" t="s">
        <v>482</v>
      </c>
      <c r="H120" s="37" t="s">
        <v>491</v>
      </c>
      <c r="I120" s="37" t="s">
        <v>484</v>
      </c>
    </row>
    <row r="121" spans="1:9" x14ac:dyDescent="0.2">
      <c r="A121" s="37" t="s">
        <v>516</v>
      </c>
      <c r="B121" s="37" t="s">
        <v>514</v>
      </c>
      <c r="C121" s="37" t="s">
        <v>232</v>
      </c>
      <c r="D121" s="37" t="s">
        <v>399</v>
      </c>
      <c r="E121" s="37" t="s">
        <v>482</v>
      </c>
      <c r="F121" s="37" t="s">
        <v>402</v>
      </c>
      <c r="G121" s="37" t="s">
        <v>482</v>
      </c>
      <c r="H121" s="37" t="s">
        <v>491</v>
      </c>
      <c r="I121" s="37" t="s">
        <v>484</v>
      </c>
    </row>
    <row r="122" spans="1:9" x14ac:dyDescent="0.2">
      <c r="A122" s="37" t="s">
        <v>516</v>
      </c>
      <c r="B122" s="37" t="s">
        <v>514</v>
      </c>
      <c r="C122" s="37" t="s">
        <v>232</v>
      </c>
      <c r="D122" s="37" t="s">
        <v>456</v>
      </c>
      <c r="E122" s="37" t="s">
        <v>482</v>
      </c>
      <c r="F122" s="37" t="s">
        <v>410</v>
      </c>
      <c r="G122" s="37" t="s">
        <v>482</v>
      </c>
      <c r="H122" s="37" t="s">
        <v>510</v>
      </c>
      <c r="I122" s="37" t="s">
        <v>224</v>
      </c>
    </row>
    <row r="123" spans="1:9" x14ac:dyDescent="0.2">
      <c r="A123" s="37" t="s">
        <v>516</v>
      </c>
      <c r="B123" s="37" t="s">
        <v>514</v>
      </c>
      <c r="C123" s="37" t="s">
        <v>232</v>
      </c>
      <c r="D123" s="37" t="s">
        <v>456</v>
      </c>
      <c r="E123" s="37" t="s">
        <v>482</v>
      </c>
      <c r="F123" s="37" t="s">
        <v>426</v>
      </c>
      <c r="G123" s="37" t="s">
        <v>482</v>
      </c>
      <c r="H123" s="37" t="s">
        <v>498</v>
      </c>
      <c r="I123" s="37" t="s">
        <v>484</v>
      </c>
    </row>
    <row r="124" spans="1:9" x14ac:dyDescent="0.2">
      <c r="A124" s="37" t="s">
        <v>516</v>
      </c>
      <c r="B124" s="37" t="s">
        <v>514</v>
      </c>
      <c r="C124" s="37" t="s">
        <v>232</v>
      </c>
      <c r="D124" s="37" t="s">
        <v>409</v>
      </c>
      <c r="E124" s="37" t="s">
        <v>482</v>
      </c>
      <c r="F124" s="37" t="s">
        <v>420</v>
      </c>
      <c r="G124" s="37" t="s">
        <v>482</v>
      </c>
      <c r="H124" s="37" t="s">
        <v>508</v>
      </c>
      <c r="I124" s="37" t="s">
        <v>509</v>
      </c>
    </row>
    <row r="125" spans="1:9" x14ac:dyDescent="0.2">
      <c r="A125" s="37" t="s">
        <v>516</v>
      </c>
      <c r="B125" s="37" t="s">
        <v>514</v>
      </c>
      <c r="C125" s="37" t="s">
        <v>232</v>
      </c>
      <c r="D125" s="37" t="s">
        <v>409</v>
      </c>
      <c r="E125" s="37" t="s">
        <v>482</v>
      </c>
      <c r="F125" s="37" t="s">
        <v>421</v>
      </c>
      <c r="G125" s="37" t="s">
        <v>482</v>
      </c>
      <c r="H125" s="37" t="s">
        <v>508</v>
      </c>
      <c r="I125" s="37" t="s">
        <v>509</v>
      </c>
    </row>
    <row r="126" spans="1:9" x14ac:dyDescent="0.2">
      <c r="A126" s="37" t="s">
        <v>516</v>
      </c>
      <c r="B126" s="37" t="s">
        <v>514</v>
      </c>
      <c r="C126" s="37" t="s">
        <v>232</v>
      </c>
      <c r="D126" s="37" t="s">
        <v>452</v>
      </c>
      <c r="E126" s="37" t="s">
        <v>482</v>
      </c>
      <c r="F126" s="37" t="s">
        <v>451</v>
      </c>
      <c r="G126" s="37" t="s">
        <v>482</v>
      </c>
      <c r="H126" s="37" t="s">
        <v>505</v>
      </c>
      <c r="I126" s="37" t="s">
        <v>484</v>
      </c>
    </row>
    <row r="127" spans="1:9" x14ac:dyDescent="0.2">
      <c r="A127" s="37" t="s">
        <v>516</v>
      </c>
      <c r="B127" s="37" t="s">
        <v>514</v>
      </c>
      <c r="C127" s="37" t="s">
        <v>232</v>
      </c>
      <c r="D127" s="37" t="s">
        <v>452</v>
      </c>
      <c r="E127" s="37" t="s">
        <v>482</v>
      </c>
      <c r="F127" s="37" t="s">
        <v>453</v>
      </c>
      <c r="G127" s="37" t="s">
        <v>482</v>
      </c>
      <c r="H127" s="37" t="s">
        <v>505</v>
      </c>
      <c r="I127" s="37" t="s">
        <v>484</v>
      </c>
    </row>
    <row r="128" spans="1:9" x14ac:dyDescent="0.2">
      <c r="A128" s="37" t="s">
        <v>516</v>
      </c>
      <c r="B128" s="37" t="s">
        <v>514</v>
      </c>
      <c r="C128" s="37" t="s">
        <v>232</v>
      </c>
      <c r="D128" s="37" t="s">
        <v>452</v>
      </c>
      <c r="E128" s="37" t="s">
        <v>482</v>
      </c>
      <c r="F128" s="37" t="s">
        <v>454</v>
      </c>
      <c r="G128" s="37" t="s">
        <v>482</v>
      </c>
      <c r="H128" s="37" t="s">
        <v>505</v>
      </c>
      <c r="I128" s="37" t="s">
        <v>484</v>
      </c>
    </row>
    <row r="129" spans="1:9" x14ac:dyDescent="0.2">
      <c r="A129" s="37" t="s">
        <v>516</v>
      </c>
      <c r="B129" s="37" t="s">
        <v>514</v>
      </c>
      <c r="C129" s="37" t="s">
        <v>232</v>
      </c>
      <c r="D129" s="37" t="s">
        <v>328</v>
      </c>
      <c r="E129" s="37" t="s">
        <v>482</v>
      </c>
      <c r="F129" s="37" t="s">
        <v>427</v>
      </c>
      <c r="G129" s="37" t="s">
        <v>482</v>
      </c>
      <c r="H129" s="37" t="s">
        <v>498</v>
      </c>
      <c r="I129" s="37" t="s">
        <v>484</v>
      </c>
    </row>
    <row r="130" spans="1:9" x14ac:dyDescent="0.2">
      <c r="A130" s="37" t="s">
        <v>516</v>
      </c>
      <c r="B130" s="37" t="s">
        <v>514</v>
      </c>
      <c r="C130" s="37" t="s">
        <v>232</v>
      </c>
      <c r="D130" s="37" t="s">
        <v>328</v>
      </c>
      <c r="E130" s="37" t="s">
        <v>482</v>
      </c>
      <c r="F130" s="37" t="s">
        <v>428</v>
      </c>
      <c r="G130" s="37" t="s">
        <v>482</v>
      </c>
      <c r="H130" s="37" t="s">
        <v>498</v>
      </c>
      <c r="I130" s="37" t="s">
        <v>484</v>
      </c>
    </row>
    <row r="131" spans="1:9" x14ac:dyDescent="0.2">
      <c r="A131" s="37" t="s">
        <v>516</v>
      </c>
      <c r="B131" s="37" t="s">
        <v>514</v>
      </c>
      <c r="C131" s="37" t="s">
        <v>232</v>
      </c>
      <c r="D131" s="37" t="s">
        <v>340</v>
      </c>
      <c r="E131" s="37" t="s">
        <v>482</v>
      </c>
      <c r="F131" s="37" t="s">
        <v>381</v>
      </c>
      <c r="G131" s="37" t="s">
        <v>482</v>
      </c>
      <c r="H131" s="37" t="s">
        <v>511</v>
      </c>
      <c r="I131" s="37" t="s">
        <v>484</v>
      </c>
    </row>
    <row r="132" spans="1:9" x14ac:dyDescent="0.2">
      <c r="A132" s="37" t="s">
        <v>516</v>
      </c>
      <c r="B132" s="37" t="s">
        <v>514</v>
      </c>
      <c r="C132" s="37" t="s">
        <v>232</v>
      </c>
      <c r="D132" s="37" t="s">
        <v>340</v>
      </c>
      <c r="E132" s="37" t="s">
        <v>482</v>
      </c>
      <c r="F132" s="37" t="s">
        <v>382</v>
      </c>
      <c r="G132" s="37" t="s">
        <v>482</v>
      </c>
      <c r="H132" s="37" t="s">
        <v>511</v>
      </c>
      <c r="I132" s="37" t="s">
        <v>484</v>
      </c>
    </row>
    <row r="133" spans="1:9" x14ac:dyDescent="0.2">
      <c r="A133" s="37" t="s">
        <v>516</v>
      </c>
      <c r="B133" s="37" t="s">
        <v>514</v>
      </c>
      <c r="C133" s="37" t="s">
        <v>232</v>
      </c>
      <c r="D133" s="37" t="s">
        <v>340</v>
      </c>
      <c r="E133" s="37" t="s">
        <v>482</v>
      </c>
      <c r="F133" s="37" t="s">
        <v>383</v>
      </c>
      <c r="G133" s="37" t="s">
        <v>482</v>
      </c>
      <c r="H133" s="37" t="s">
        <v>511</v>
      </c>
      <c r="I133" s="37" t="s">
        <v>484</v>
      </c>
    </row>
    <row r="134" spans="1:9" x14ac:dyDescent="0.2">
      <c r="A134" s="37" t="s">
        <v>516</v>
      </c>
      <c r="B134" s="37" t="s">
        <v>514</v>
      </c>
      <c r="C134" s="37" t="s">
        <v>232</v>
      </c>
      <c r="D134" s="37" t="s">
        <v>340</v>
      </c>
      <c r="E134" s="37" t="s">
        <v>482</v>
      </c>
      <c r="F134" s="37" t="s">
        <v>394</v>
      </c>
      <c r="G134" s="37" t="s">
        <v>482</v>
      </c>
      <c r="H134" s="37" t="s">
        <v>512</v>
      </c>
      <c r="I134" s="37" t="s">
        <v>484</v>
      </c>
    </row>
    <row r="135" spans="1:9" x14ac:dyDescent="0.2">
      <c r="A135" s="37" t="s">
        <v>516</v>
      </c>
      <c r="B135" s="37" t="s">
        <v>514</v>
      </c>
      <c r="C135" s="37" t="s">
        <v>232</v>
      </c>
      <c r="D135" s="37" t="s">
        <v>340</v>
      </c>
      <c r="E135" s="37" t="s">
        <v>482</v>
      </c>
      <c r="F135" s="37" t="s">
        <v>395</v>
      </c>
      <c r="G135" s="37" t="s">
        <v>482</v>
      </c>
      <c r="H135" s="37" t="s">
        <v>512</v>
      </c>
      <c r="I135" s="37" t="s">
        <v>484</v>
      </c>
    </row>
    <row r="136" spans="1:9" x14ac:dyDescent="0.2">
      <c r="A136" s="37" t="s">
        <v>516</v>
      </c>
      <c r="B136" s="37" t="s">
        <v>514</v>
      </c>
      <c r="C136" s="37" t="s">
        <v>232</v>
      </c>
      <c r="D136" s="37" t="s">
        <v>340</v>
      </c>
      <c r="E136" s="37" t="s">
        <v>482</v>
      </c>
      <c r="F136" s="37" t="s">
        <v>411</v>
      </c>
      <c r="G136" s="37" t="s">
        <v>482</v>
      </c>
      <c r="H136" s="37" t="s">
        <v>507</v>
      </c>
      <c r="I136" s="37" t="s">
        <v>224</v>
      </c>
    </row>
    <row r="137" spans="1:9" x14ac:dyDescent="0.2">
      <c r="A137" s="37" t="s">
        <v>516</v>
      </c>
      <c r="B137" s="37" t="s">
        <v>514</v>
      </c>
      <c r="C137" s="37" t="s">
        <v>232</v>
      </c>
      <c r="D137" s="37" t="s">
        <v>340</v>
      </c>
      <c r="E137" s="37" t="s">
        <v>482</v>
      </c>
      <c r="F137" s="37" t="s">
        <v>412</v>
      </c>
      <c r="G137" s="37" t="s">
        <v>482</v>
      </c>
      <c r="H137" s="37" t="s">
        <v>507</v>
      </c>
      <c r="I137" s="37" t="s">
        <v>224</v>
      </c>
    </row>
    <row r="138" spans="1:9" x14ac:dyDescent="0.2">
      <c r="A138" s="37" t="s">
        <v>516</v>
      </c>
      <c r="B138" s="37" t="s">
        <v>514</v>
      </c>
      <c r="C138" s="37" t="s">
        <v>232</v>
      </c>
      <c r="D138" s="37" t="s">
        <v>340</v>
      </c>
      <c r="E138" s="37" t="s">
        <v>482</v>
      </c>
      <c r="F138" s="37" t="s">
        <v>413</v>
      </c>
      <c r="G138" s="37" t="s">
        <v>482</v>
      </c>
      <c r="H138" s="37" t="s">
        <v>507</v>
      </c>
      <c r="I138" s="37" t="s">
        <v>224</v>
      </c>
    </row>
    <row r="139" spans="1:9" x14ac:dyDescent="0.2">
      <c r="A139" s="37" t="s">
        <v>516</v>
      </c>
      <c r="B139" s="37" t="s">
        <v>514</v>
      </c>
      <c r="C139" s="37" t="s">
        <v>232</v>
      </c>
      <c r="D139" s="37" t="s">
        <v>340</v>
      </c>
      <c r="E139" s="37" t="s">
        <v>482</v>
      </c>
      <c r="F139" s="37" t="s">
        <v>444</v>
      </c>
      <c r="G139" s="37" t="s">
        <v>482</v>
      </c>
      <c r="H139" s="37" t="s">
        <v>502</v>
      </c>
      <c r="I139" s="37" t="s">
        <v>484</v>
      </c>
    </row>
    <row r="140" spans="1:9" x14ac:dyDescent="0.2">
      <c r="A140" s="37" t="s">
        <v>516</v>
      </c>
      <c r="B140" s="37" t="s">
        <v>514</v>
      </c>
      <c r="C140" s="37" t="s">
        <v>232</v>
      </c>
      <c r="D140" s="37" t="s">
        <v>340</v>
      </c>
      <c r="E140" s="37" t="s">
        <v>482</v>
      </c>
      <c r="F140" s="37" t="s">
        <v>455</v>
      </c>
      <c r="G140" s="37" t="s">
        <v>482</v>
      </c>
      <c r="H140" s="37" t="s">
        <v>495</v>
      </c>
      <c r="I140" s="37" t="s">
        <v>484</v>
      </c>
    </row>
    <row r="141" spans="1:9" x14ac:dyDescent="0.2">
      <c r="A141" s="37" t="s">
        <v>516</v>
      </c>
      <c r="B141" s="37" t="s">
        <v>514</v>
      </c>
      <c r="C141" s="37" t="s">
        <v>232</v>
      </c>
      <c r="D141" s="37" t="s">
        <v>424</v>
      </c>
      <c r="E141" s="37" t="s">
        <v>482</v>
      </c>
      <c r="F141" s="37" t="s">
        <v>423</v>
      </c>
      <c r="G141" s="37" t="s">
        <v>482</v>
      </c>
      <c r="H141" s="37" t="s">
        <v>498</v>
      </c>
      <c r="I141" s="37" t="s">
        <v>484</v>
      </c>
    </row>
    <row r="142" spans="1:9" x14ac:dyDescent="0.2">
      <c r="A142" s="37" t="s">
        <v>516</v>
      </c>
      <c r="B142" s="37" t="s">
        <v>514</v>
      </c>
      <c r="C142" s="37" t="s">
        <v>232</v>
      </c>
      <c r="D142" s="37" t="s">
        <v>424</v>
      </c>
      <c r="E142" s="37" t="s">
        <v>482</v>
      </c>
      <c r="F142" s="37" t="s">
        <v>425</v>
      </c>
      <c r="G142" s="37" t="s">
        <v>482</v>
      </c>
      <c r="H142" s="37" t="s">
        <v>498</v>
      </c>
      <c r="I142" s="37" t="s">
        <v>484</v>
      </c>
    </row>
  </sheetData>
  <sortState ref="B79:K142">
    <sortCondition ref="D79:D142"/>
  </sortState>
  <mergeCells count="1">
    <mergeCell ref="A1:I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82B87-750A-44CD-AD07-2C94F9E9951C}">
  <dimension ref="A1:D140"/>
  <sheetViews>
    <sheetView topLeftCell="A106" workbookViewId="0">
      <selection activeCell="H132" sqref="H132"/>
    </sheetView>
  </sheetViews>
  <sheetFormatPr defaultColWidth="9.140625" defaultRowHeight="12.75" x14ac:dyDescent="0.2"/>
  <cols>
    <col min="1" max="1" width="23.140625" style="37" bestFit="1" customWidth="1"/>
    <col min="2" max="2" width="11.42578125" style="37" customWidth="1"/>
    <col min="3" max="3" width="27.28515625" style="37" customWidth="1"/>
    <col min="4" max="4" width="12" style="37" customWidth="1"/>
    <col min="5" max="16384" width="9.140625" style="37"/>
  </cols>
  <sheetData>
    <row r="1" spans="1:4" x14ac:dyDescent="0.2">
      <c r="A1" s="37" t="s">
        <v>553</v>
      </c>
      <c r="B1" s="37" t="s">
        <v>480</v>
      </c>
      <c r="C1" s="37" t="s">
        <v>513</v>
      </c>
      <c r="D1" s="37" t="s">
        <v>195</v>
      </c>
    </row>
    <row r="2" spans="1:4" x14ac:dyDescent="0.2">
      <c r="A2" s="37" t="s">
        <v>594</v>
      </c>
      <c r="B2" s="37" t="s">
        <v>321</v>
      </c>
      <c r="C2" s="37" t="s">
        <v>494</v>
      </c>
      <c r="D2" s="37" t="s">
        <v>484</v>
      </c>
    </row>
    <row r="3" spans="1:4" x14ac:dyDescent="0.2">
      <c r="A3" s="37" t="s">
        <v>609</v>
      </c>
      <c r="B3" s="37" t="s">
        <v>354</v>
      </c>
      <c r="C3" s="37" t="s">
        <v>495</v>
      </c>
      <c r="D3" s="37" t="s">
        <v>484</v>
      </c>
    </row>
    <row r="4" spans="1:4" x14ac:dyDescent="0.2">
      <c r="A4" s="37" t="s">
        <v>610</v>
      </c>
      <c r="B4" s="37" t="s">
        <v>355</v>
      </c>
      <c r="C4" s="37" t="s">
        <v>495</v>
      </c>
      <c r="D4" s="37" t="s">
        <v>484</v>
      </c>
    </row>
    <row r="5" spans="1:4" x14ac:dyDescent="0.2">
      <c r="A5" s="37" t="s">
        <v>611</v>
      </c>
      <c r="B5" s="37" t="s">
        <v>356</v>
      </c>
      <c r="C5" s="37" t="s">
        <v>495</v>
      </c>
      <c r="D5" s="37" t="s">
        <v>484</v>
      </c>
    </row>
    <row r="6" spans="1:4" x14ac:dyDescent="0.2">
      <c r="A6" s="37" t="s">
        <v>612</v>
      </c>
      <c r="B6" s="37" t="s">
        <v>357</v>
      </c>
      <c r="C6" s="37" t="s">
        <v>495</v>
      </c>
      <c r="D6" s="37" t="s">
        <v>484</v>
      </c>
    </row>
    <row r="7" spans="1:4" x14ac:dyDescent="0.2">
      <c r="A7" s="37" t="s">
        <v>2</v>
      </c>
      <c r="B7" s="37" t="s">
        <v>384</v>
      </c>
      <c r="C7" s="37" t="s">
        <v>488</v>
      </c>
      <c r="D7" s="37" t="s">
        <v>484</v>
      </c>
    </row>
    <row r="8" spans="1:4" x14ac:dyDescent="0.2">
      <c r="A8" s="37" t="s">
        <v>2</v>
      </c>
      <c r="B8" s="37" t="s">
        <v>386</v>
      </c>
      <c r="C8" s="37" t="s">
        <v>488</v>
      </c>
      <c r="D8" s="37" t="s">
        <v>484</v>
      </c>
    </row>
    <row r="9" spans="1:4" x14ac:dyDescent="0.2">
      <c r="A9" s="37" t="s">
        <v>2</v>
      </c>
      <c r="B9" s="37" t="s">
        <v>396</v>
      </c>
      <c r="C9" s="37" t="s">
        <v>492</v>
      </c>
      <c r="D9" s="37" t="s">
        <v>492</v>
      </c>
    </row>
    <row r="10" spans="1:4" x14ac:dyDescent="0.2">
      <c r="A10" s="37" t="s">
        <v>2</v>
      </c>
      <c r="B10" s="37" t="s">
        <v>443</v>
      </c>
      <c r="C10" s="37" t="s">
        <v>489</v>
      </c>
      <c r="D10" s="37" t="s">
        <v>484</v>
      </c>
    </row>
    <row r="11" spans="1:4" x14ac:dyDescent="0.2">
      <c r="A11" s="37" t="s">
        <v>51</v>
      </c>
      <c r="B11" s="37" t="s">
        <v>403</v>
      </c>
      <c r="C11" s="37" t="s">
        <v>491</v>
      </c>
      <c r="D11" s="37" t="s">
        <v>484</v>
      </c>
    </row>
    <row r="12" spans="1:4" x14ac:dyDescent="0.2">
      <c r="A12" s="37" t="s">
        <v>51</v>
      </c>
      <c r="B12" s="37" t="s">
        <v>404</v>
      </c>
      <c r="C12" s="37" t="s">
        <v>491</v>
      </c>
      <c r="D12" s="37" t="s">
        <v>484</v>
      </c>
    </row>
    <row r="13" spans="1:4" x14ac:dyDescent="0.2">
      <c r="A13" s="37" t="s">
        <v>606</v>
      </c>
      <c r="B13" s="37" t="s">
        <v>349</v>
      </c>
      <c r="C13" s="37" t="s">
        <v>494</v>
      </c>
      <c r="D13" s="37" t="s">
        <v>484</v>
      </c>
    </row>
    <row r="14" spans="1:4" x14ac:dyDescent="0.2">
      <c r="A14" s="37" t="s">
        <v>27</v>
      </c>
      <c r="B14" s="37" t="s">
        <v>405</v>
      </c>
      <c r="C14" s="37" t="s">
        <v>491</v>
      </c>
      <c r="D14" s="37" t="s">
        <v>484</v>
      </c>
    </row>
    <row r="15" spans="1:4" x14ac:dyDescent="0.2">
      <c r="A15" s="37" t="s">
        <v>27</v>
      </c>
      <c r="B15" s="37" t="s">
        <v>407</v>
      </c>
      <c r="C15" s="37" t="s">
        <v>491</v>
      </c>
      <c r="D15" s="37" t="s">
        <v>484</v>
      </c>
    </row>
    <row r="16" spans="1:4" x14ac:dyDescent="0.2">
      <c r="A16" s="37" t="s">
        <v>27</v>
      </c>
      <c r="B16" s="37" t="s">
        <v>408</v>
      </c>
      <c r="C16" s="37" t="s">
        <v>491</v>
      </c>
      <c r="D16" s="37" t="s">
        <v>484</v>
      </c>
    </row>
    <row r="17" spans="1:4" x14ac:dyDescent="0.2">
      <c r="A17" s="37" t="s">
        <v>556</v>
      </c>
      <c r="B17" s="37" t="s">
        <v>238</v>
      </c>
      <c r="C17" s="37" t="s">
        <v>485</v>
      </c>
      <c r="D17" s="37" t="s">
        <v>484</v>
      </c>
    </row>
    <row r="18" spans="1:4" x14ac:dyDescent="0.2">
      <c r="A18" s="37" t="s">
        <v>557</v>
      </c>
      <c r="B18" s="37" t="s">
        <v>240</v>
      </c>
      <c r="C18" s="37" t="s">
        <v>485</v>
      </c>
      <c r="D18" s="37" t="s">
        <v>484</v>
      </c>
    </row>
    <row r="19" spans="1:4" x14ac:dyDescent="0.2">
      <c r="A19" s="37" t="s">
        <v>558</v>
      </c>
      <c r="B19" s="37" t="s">
        <v>242</v>
      </c>
      <c r="C19" s="37" t="s">
        <v>485</v>
      </c>
      <c r="D19" s="37" t="s">
        <v>484</v>
      </c>
    </row>
    <row r="20" spans="1:4" x14ac:dyDescent="0.2">
      <c r="A20" s="37" t="s">
        <v>593</v>
      </c>
      <c r="B20" s="37" t="s">
        <v>318</v>
      </c>
      <c r="C20" s="37" t="s">
        <v>487</v>
      </c>
      <c r="D20" s="37" t="s">
        <v>484</v>
      </c>
    </row>
    <row r="21" spans="1:4" x14ac:dyDescent="0.2">
      <c r="A21" s="37" t="s">
        <v>599</v>
      </c>
      <c r="B21" s="37" t="s">
        <v>332</v>
      </c>
      <c r="C21" s="37" t="s">
        <v>494</v>
      </c>
      <c r="D21" s="37" t="s">
        <v>484</v>
      </c>
    </row>
    <row r="22" spans="1:4" x14ac:dyDescent="0.2">
      <c r="A22" s="37" t="s">
        <v>601</v>
      </c>
      <c r="B22" s="37" t="s">
        <v>337</v>
      </c>
      <c r="C22" s="37" t="s">
        <v>494</v>
      </c>
      <c r="D22" s="37" t="s">
        <v>484</v>
      </c>
    </row>
    <row r="23" spans="1:4" x14ac:dyDescent="0.2">
      <c r="A23" s="37" t="s">
        <v>602</v>
      </c>
      <c r="B23" s="37" t="s">
        <v>339</v>
      </c>
      <c r="C23" s="37" t="s">
        <v>494</v>
      </c>
      <c r="D23" s="37" t="s">
        <v>484</v>
      </c>
    </row>
    <row r="24" spans="1:4" x14ac:dyDescent="0.2">
      <c r="A24" s="37" t="s">
        <v>607</v>
      </c>
      <c r="B24" s="37" t="s">
        <v>351</v>
      </c>
      <c r="C24" s="37" t="s">
        <v>494</v>
      </c>
      <c r="D24" s="37" t="s">
        <v>484</v>
      </c>
    </row>
    <row r="25" spans="1:4" x14ac:dyDescent="0.2">
      <c r="A25" s="37" t="s">
        <v>608</v>
      </c>
      <c r="B25" s="37" t="s">
        <v>353</v>
      </c>
      <c r="C25" s="37" t="s">
        <v>494</v>
      </c>
      <c r="D25" s="37" t="s">
        <v>484</v>
      </c>
    </row>
    <row r="26" spans="1:4" x14ac:dyDescent="0.2">
      <c r="A26" s="37" t="s">
        <v>31</v>
      </c>
      <c r="B26" s="37" t="s">
        <v>387</v>
      </c>
      <c r="C26" s="37" t="s">
        <v>488</v>
      </c>
      <c r="D26" s="37" t="s">
        <v>484</v>
      </c>
    </row>
    <row r="27" spans="1:4" x14ac:dyDescent="0.2">
      <c r="A27" s="37" t="s">
        <v>31</v>
      </c>
      <c r="B27" s="37" t="s">
        <v>422</v>
      </c>
      <c r="C27" s="37" t="s">
        <v>493</v>
      </c>
      <c r="D27" s="37" t="s">
        <v>177</v>
      </c>
    </row>
    <row r="28" spans="1:4" x14ac:dyDescent="0.2">
      <c r="A28" s="37" t="s">
        <v>31</v>
      </c>
      <c r="B28" s="37" t="s">
        <v>447</v>
      </c>
      <c r="C28" s="37" t="s">
        <v>488</v>
      </c>
      <c r="D28" s="37" t="s">
        <v>484</v>
      </c>
    </row>
    <row r="29" spans="1:4" x14ac:dyDescent="0.2">
      <c r="A29" s="37" t="s">
        <v>31</v>
      </c>
      <c r="B29" s="37" t="s">
        <v>448</v>
      </c>
      <c r="C29" s="37" t="s">
        <v>488</v>
      </c>
      <c r="D29" s="37" t="s">
        <v>484</v>
      </c>
    </row>
    <row r="30" spans="1:4" x14ac:dyDescent="0.2">
      <c r="A30" s="37" t="s">
        <v>32</v>
      </c>
      <c r="B30" s="37" t="s">
        <v>389</v>
      </c>
      <c r="C30" s="37" t="s">
        <v>504</v>
      </c>
      <c r="D30" s="37" t="s">
        <v>484</v>
      </c>
    </row>
    <row r="31" spans="1:4" x14ac:dyDescent="0.2">
      <c r="A31" s="37" t="s">
        <v>32</v>
      </c>
      <c r="B31" s="37" t="s">
        <v>390</v>
      </c>
      <c r="C31" s="37" t="s">
        <v>504</v>
      </c>
      <c r="D31" s="37" t="s">
        <v>484</v>
      </c>
    </row>
    <row r="32" spans="1:4" x14ac:dyDescent="0.2">
      <c r="A32" s="37" t="s">
        <v>32</v>
      </c>
      <c r="B32" s="37" t="s">
        <v>397</v>
      </c>
      <c r="C32" s="37" t="s">
        <v>492</v>
      </c>
      <c r="D32" s="37" t="s">
        <v>492</v>
      </c>
    </row>
    <row r="33" spans="1:4" x14ac:dyDescent="0.2">
      <c r="A33" s="37" t="s">
        <v>555</v>
      </c>
      <c r="B33" s="37" t="s">
        <v>235</v>
      </c>
      <c r="C33" s="37" t="s">
        <v>496</v>
      </c>
      <c r="D33" s="37" t="s">
        <v>484</v>
      </c>
    </row>
    <row r="34" spans="1:4" x14ac:dyDescent="0.2">
      <c r="A34" s="37" t="s">
        <v>559</v>
      </c>
      <c r="B34" s="37" t="s">
        <v>247</v>
      </c>
      <c r="C34" s="37" t="s">
        <v>486</v>
      </c>
      <c r="D34" s="37" t="s">
        <v>484</v>
      </c>
    </row>
    <row r="35" spans="1:4" x14ac:dyDescent="0.2">
      <c r="A35" s="37" t="s">
        <v>560</v>
      </c>
      <c r="B35" s="37" t="s">
        <v>249</v>
      </c>
      <c r="C35" s="37" t="s">
        <v>486</v>
      </c>
      <c r="D35" s="37" t="s">
        <v>484</v>
      </c>
    </row>
    <row r="36" spans="1:4" x14ac:dyDescent="0.2">
      <c r="A36" s="37" t="s">
        <v>563</v>
      </c>
      <c r="B36" s="37" t="s">
        <v>256</v>
      </c>
      <c r="C36" s="37" t="s">
        <v>486</v>
      </c>
      <c r="D36" s="37" t="s">
        <v>484</v>
      </c>
    </row>
    <row r="37" spans="1:4" x14ac:dyDescent="0.2">
      <c r="A37" s="37" t="s">
        <v>564</v>
      </c>
      <c r="B37" s="37" t="s">
        <v>258</v>
      </c>
      <c r="C37" s="37" t="s">
        <v>486</v>
      </c>
      <c r="D37" s="37" t="s">
        <v>484</v>
      </c>
    </row>
    <row r="38" spans="1:4" x14ac:dyDescent="0.2">
      <c r="A38" s="37" t="s">
        <v>565</v>
      </c>
      <c r="B38" s="37" t="s">
        <v>260</v>
      </c>
      <c r="C38" s="37" t="s">
        <v>486</v>
      </c>
      <c r="D38" s="37" t="s">
        <v>484</v>
      </c>
    </row>
    <row r="39" spans="1:4" x14ac:dyDescent="0.2">
      <c r="A39" s="37" t="s">
        <v>567</v>
      </c>
      <c r="B39" s="37" t="s">
        <v>264</v>
      </c>
      <c r="C39" s="37" t="s">
        <v>486</v>
      </c>
      <c r="D39" s="37" t="s">
        <v>484</v>
      </c>
    </row>
    <row r="40" spans="1:4" x14ac:dyDescent="0.2">
      <c r="A40" s="37" t="s">
        <v>568</v>
      </c>
      <c r="B40" s="37" t="s">
        <v>266</v>
      </c>
      <c r="C40" s="37" t="s">
        <v>486</v>
      </c>
      <c r="D40" s="37" t="s">
        <v>484</v>
      </c>
    </row>
    <row r="41" spans="1:4" x14ac:dyDescent="0.2">
      <c r="A41" s="37" t="s">
        <v>569</v>
      </c>
      <c r="B41" s="37" t="s">
        <v>268</v>
      </c>
      <c r="C41" s="37" t="s">
        <v>486</v>
      </c>
      <c r="D41" s="37" t="s">
        <v>484</v>
      </c>
    </row>
    <row r="42" spans="1:4" x14ac:dyDescent="0.2">
      <c r="A42" s="37" t="s">
        <v>570</v>
      </c>
      <c r="B42" s="37" t="s">
        <v>270</v>
      </c>
      <c r="C42" s="37" t="s">
        <v>486</v>
      </c>
      <c r="D42" s="37" t="s">
        <v>484</v>
      </c>
    </row>
    <row r="43" spans="1:4" x14ac:dyDescent="0.2">
      <c r="A43" s="37" t="s">
        <v>572</v>
      </c>
      <c r="B43" s="37" t="s">
        <v>274</v>
      </c>
      <c r="C43" s="37" t="s">
        <v>486</v>
      </c>
      <c r="D43" s="37" t="s">
        <v>484</v>
      </c>
    </row>
    <row r="44" spans="1:4" x14ac:dyDescent="0.2">
      <c r="A44" s="37" t="s">
        <v>573</v>
      </c>
      <c r="B44" s="37" t="s">
        <v>276</v>
      </c>
      <c r="C44" s="37" t="s">
        <v>486</v>
      </c>
      <c r="D44" s="37" t="s">
        <v>484</v>
      </c>
    </row>
    <row r="45" spans="1:4" x14ac:dyDescent="0.2">
      <c r="A45" s="37" t="s">
        <v>575</v>
      </c>
      <c r="B45" s="37" t="s">
        <v>280</v>
      </c>
      <c r="C45" s="37" t="s">
        <v>486</v>
      </c>
      <c r="D45" s="37" t="s">
        <v>484</v>
      </c>
    </row>
    <row r="46" spans="1:4" x14ac:dyDescent="0.2">
      <c r="A46" s="37" t="s">
        <v>576</v>
      </c>
      <c r="B46" s="37" t="s">
        <v>282</v>
      </c>
      <c r="C46" s="37" t="s">
        <v>486</v>
      </c>
      <c r="D46" s="37" t="s">
        <v>484</v>
      </c>
    </row>
    <row r="47" spans="1:4" x14ac:dyDescent="0.2">
      <c r="A47" s="37" t="s">
        <v>577</v>
      </c>
      <c r="B47" s="37" t="s">
        <v>284</v>
      </c>
      <c r="C47" s="37" t="s">
        <v>486</v>
      </c>
      <c r="D47" s="37" t="s">
        <v>484</v>
      </c>
    </row>
    <row r="48" spans="1:4" x14ac:dyDescent="0.2">
      <c r="A48" s="37" t="s">
        <v>579</v>
      </c>
      <c r="B48" s="37" t="s">
        <v>288</v>
      </c>
      <c r="C48" s="37" t="s">
        <v>487</v>
      </c>
      <c r="D48" s="37" t="s">
        <v>484</v>
      </c>
    </row>
    <row r="49" spans="1:4" x14ac:dyDescent="0.2">
      <c r="A49" s="37" t="s">
        <v>580</v>
      </c>
      <c r="B49" s="37" t="s">
        <v>290</v>
      </c>
      <c r="C49" s="37" t="s">
        <v>487</v>
      </c>
      <c r="D49" s="37" t="s">
        <v>484</v>
      </c>
    </row>
    <row r="50" spans="1:4" x14ac:dyDescent="0.2">
      <c r="A50" s="37" t="s">
        <v>581</v>
      </c>
      <c r="B50" s="37" t="s">
        <v>292</v>
      </c>
      <c r="C50" s="37" t="s">
        <v>487</v>
      </c>
      <c r="D50" s="37" t="s">
        <v>484</v>
      </c>
    </row>
    <row r="51" spans="1:4" x14ac:dyDescent="0.2">
      <c r="A51" s="37" t="s">
        <v>584</v>
      </c>
      <c r="B51" s="37" t="s">
        <v>299</v>
      </c>
      <c r="C51" s="37" t="s">
        <v>487</v>
      </c>
      <c r="D51" s="37" t="s">
        <v>484</v>
      </c>
    </row>
    <row r="52" spans="1:4" x14ac:dyDescent="0.2">
      <c r="A52" s="37" t="s">
        <v>585</v>
      </c>
      <c r="B52" s="37" t="s">
        <v>301</v>
      </c>
      <c r="C52" s="37" t="s">
        <v>487</v>
      </c>
      <c r="D52" s="37" t="s">
        <v>484</v>
      </c>
    </row>
    <row r="53" spans="1:4" x14ac:dyDescent="0.2">
      <c r="A53" s="37" t="s">
        <v>592</v>
      </c>
      <c r="B53" s="37" t="s">
        <v>316</v>
      </c>
      <c r="C53" s="37" t="s">
        <v>487</v>
      </c>
      <c r="D53" s="37" t="s">
        <v>484</v>
      </c>
    </row>
    <row r="54" spans="1:4" x14ac:dyDescent="0.2">
      <c r="A54" s="37" t="s">
        <v>604</v>
      </c>
      <c r="B54" s="37" t="s">
        <v>344</v>
      </c>
      <c r="C54" s="37" t="s">
        <v>494</v>
      </c>
      <c r="D54" s="37" t="s">
        <v>484</v>
      </c>
    </row>
    <row r="55" spans="1:4" x14ac:dyDescent="0.2">
      <c r="A55" s="37" t="s">
        <v>605</v>
      </c>
      <c r="B55" s="37" t="s">
        <v>346</v>
      </c>
      <c r="C55" s="37" t="s">
        <v>494</v>
      </c>
      <c r="D55" s="37" t="s">
        <v>484</v>
      </c>
    </row>
    <row r="56" spans="1:4" x14ac:dyDescent="0.2">
      <c r="A56" s="37" t="s">
        <v>613</v>
      </c>
      <c r="B56" s="37" t="s">
        <v>358</v>
      </c>
      <c r="C56" s="37" t="s">
        <v>495</v>
      </c>
      <c r="D56" s="37" t="s">
        <v>484</v>
      </c>
    </row>
    <row r="57" spans="1:4" x14ac:dyDescent="0.2">
      <c r="A57" s="37" t="s">
        <v>614</v>
      </c>
      <c r="B57" s="37" t="s">
        <v>359</v>
      </c>
      <c r="C57" s="37" t="s">
        <v>495</v>
      </c>
      <c r="D57" s="37" t="s">
        <v>484</v>
      </c>
    </row>
    <row r="58" spans="1:4" x14ac:dyDescent="0.2">
      <c r="A58" s="37" t="s">
        <v>615</v>
      </c>
      <c r="B58" s="37" t="s">
        <v>360</v>
      </c>
      <c r="C58" s="37" t="s">
        <v>495</v>
      </c>
      <c r="D58" s="37" t="s">
        <v>484</v>
      </c>
    </row>
    <row r="59" spans="1:4" x14ac:dyDescent="0.2">
      <c r="A59" s="37" t="s">
        <v>616</v>
      </c>
      <c r="B59" s="37" t="s">
        <v>361</v>
      </c>
      <c r="C59" s="37" t="s">
        <v>495</v>
      </c>
      <c r="D59" s="37" t="s">
        <v>484</v>
      </c>
    </row>
    <row r="60" spans="1:4" x14ac:dyDescent="0.2">
      <c r="A60" s="37" t="s">
        <v>617</v>
      </c>
      <c r="B60" s="37" t="s">
        <v>362</v>
      </c>
      <c r="C60" s="37" t="s">
        <v>495</v>
      </c>
      <c r="D60" s="37" t="s">
        <v>484</v>
      </c>
    </row>
    <row r="61" spans="1:4" x14ac:dyDescent="0.2">
      <c r="A61" s="37" t="s">
        <v>43</v>
      </c>
      <c r="B61" s="37" t="s">
        <v>429</v>
      </c>
      <c r="C61" s="37" t="s">
        <v>498</v>
      </c>
      <c r="D61" s="37" t="s">
        <v>484</v>
      </c>
    </row>
    <row r="62" spans="1:4" x14ac:dyDescent="0.2">
      <c r="A62" s="37" t="s">
        <v>43</v>
      </c>
      <c r="B62" s="37" t="s">
        <v>431</v>
      </c>
      <c r="C62" s="37" t="s">
        <v>498</v>
      </c>
      <c r="D62" s="37" t="s">
        <v>484</v>
      </c>
    </row>
    <row r="63" spans="1:4" x14ac:dyDescent="0.2">
      <c r="A63" s="37" t="s">
        <v>546</v>
      </c>
      <c r="B63" s="37" t="s">
        <v>445</v>
      </c>
      <c r="C63" s="37" t="s">
        <v>499</v>
      </c>
      <c r="D63" s="37" t="s">
        <v>484</v>
      </c>
    </row>
    <row r="64" spans="1:4" x14ac:dyDescent="0.2">
      <c r="A64" s="37" t="s">
        <v>546</v>
      </c>
      <c r="B64" s="37" t="s">
        <v>449</v>
      </c>
      <c r="C64" s="37" t="s">
        <v>505</v>
      </c>
      <c r="D64" s="37" t="s">
        <v>484</v>
      </c>
    </row>
    <row r="65" spans="1:4" x14ac:dyDescent="0.2">
      <c r="A65" s="37" t="s">
        <v>586</v>
      </c>
      <c r="B65" s="37" t="s">
        <v>304</v>
      </c>
      <c r="C65" s="37" t="s">
        <v>487</v>
      </c>
      <c r="D65" s="37" t="s">
        <v>484</v>
      </c>
    </row>
    <row r="66" spans="1:4" x14ac:dyDescent="0.2">
      <c r="A66" s="37" t="s">
        <v>618</v>
      </c>
      <c r="B66" s="37" t="s">
        <v>363</v>
      </c>
      <c r="C66" s="37" t="s">
        <v>495</v>
      </c>
      <c r="D66" s="37" t="s">
        <v>484</v>
      </c>
    </row>
    <row r="67" spans="1:4" x14ac:dyDescent="0.2">
      <c r="A67" s="37" t="s">
        <v>619</v>
      </c>
      <c r="B67" s="37" t="s">
        <v>364</v>
      </c>
      <c r="C67" s="37" t="s">
        <v>495</v>
      </c>
      <c r="D67" s="37" t="s">
        <v>484</v>
      </c>
    </row>
    <row r="68" spans="1:4" x14ac:dyDescent="0.2">
      <c r="A68" s="37" t="s">
        <v>620</v>
      </c>
      <c r="B68" s="37" t="s">
        <v>365</v>
      </c>
      <c r="C68" s="37" t="s">
        <v>495</v>
      </c>
      <c r="D68" s="37" t="s">
        <v>484</v>
      </c>
    </row>
    <row r="69" spans="1:4" x14ac:dyDescent="0.2">
      <c r="A69" s="37" t="s">
        <v>621</v>
      </c>
      <c r="B69" s="37" t="s">
        <v>366</v>
      </c>
      <c r="C69" s="37" t="s">
        <v>495</v>
      </c>
      <c r="D69" s="37" t="s">
        <v>484</v>
      </c>
    </row>
    <row r="70" spans="1:4" x14ac:dyDescent="0.2">
      <c r="A70" s="37" t="s">
        <v>622</v>
      </c>
      <c r="B70" s="37" t="s">
        <v>367</v>
      </c>
      <c r="C70" s="37" t="s">
        <v>495</v>
      </c>
      <c r="D70" s="37" t="s">
        <v>484</v>
      </c>
    </row>
    <row r="71" spans="1:4" x14ac:dyDescent="0.2">
      <c r="A71" s="37" t="s">
        <v>5</v>
      </c>
      <c r="B71" s="37" t="s">
        <v>378</v>
      </c>
      <c r="C71" s="37" t="s">
        <v>503</v>
      </c>
      <c r="D71" s="37" t="s">
        <v>484</v>
      </c>
    </row>
    <row r="72" spans="1:4" x14ac:dyDescent="0.2">
      <c r="A72" s="37" t="s">
        <v>5</v>
      </c>
      <c r="B72" s="37" t="s">
        <v>393</v>
      </c>
      <c r="C72" s="37" t="s">
        <v>504</v>
      </c>
      <c r="D72" s="37" t="s">
        <v>484</v>
      </c>
    </row>
    <row r="73" spans="1:4" x14ac:dyDescent="0.2">
      <c r="A73" s="37" t="s">
        <v>5</v>
      </c>
      <c r="B73" s="37" t="s">
        <v>441</v>
      </c>
      <c r="C73" s="37" t="s">
        <v>499</v>
      </c>
      <c r="D73" s="37" t="s">
        <v>484</v>
      </c>
    </row>
    <row r="74" spans="1:4" x14ac:dyDescent="0.2">
      <c r="A74" s="37" t="s">
        <v>5</v>
      </c>
      <c r="B74" s="37" t="s">
        <v>442</v>
      </c>
      <c r="C74" s="37" t="s">
        <v>499</v>
      </c>
      <c r="D74" s="37" t="s">
        <v>484</v>
      </c>
    </row>
    <row r="75" spans="1:4" x14ac:dyDescent="0.2">
      <c r="A75" s="37" t="s">
        <v>5</v>
      </c>
      <c r="B75" s="37" t="s">
        <v>450</v>
      </c>
      <c r="C75" s="37" t="s">
        <v>505</v>
      </c>
      <c r="D75" s="37" t="s">
        <v>484</v>
      </c>
    </row>
    <row r="76" spans="1:4" x14ac:dyDescent="0.2">
      <c r="A76" s="37" t="s">
        <v>600</v>
      </c>
      <c r="B76" s="37" t="s">
        <v>335</v>
      </c>
      <c r="C76" s="37" t="s">
        <v>494</v>
      </c>
      <c r="D76" s="37" t="s">
        <v>484</v>
      </c>
    </row>
    <row r="77" spans="1:4" x14ac:dyDescent="0.2">
      <c r="A77" s="37" t="s">
        <v>623</v>
      </c>
      <c r="B77" s="37" t="s">
        <v>369</v>
      </c>
      <c r="C77" s="37" t="s">
        <v>495</v>
      </c>
      <c r="D77" s="37" t="s">
        <v>484</v>
      </c>
    </row>
    <row r="78" spans="1:4" x14ac:dyDescent="0.2">
      <c r="A78" s="37" t="s">
        <v>624</v>
      </c>
      <c r="B78" s="37" t="s">
        <v>370</v>
      </c>
      <c r="C78" s="37" t="s">
        <v>495</v>
      </c>
      <c r="D78" s="37" t="s">
        <v>484</v>
      </c>
    </row>
    <row r="79" spans="1:4" x14ac:dyDescent="0.2">
      <c r="A79" s="37" t="s">
        <v>625</v>
      </c>
      <c r="B79" s="37" t="s">
        <v>371</v>
      </c>
      <c r="C79" s="37" t="s">
        <v>495</v>
      </c>
      <c r="D79" s="37" t="s">
        <v>484</v>
      </c>
    </row>
    <row r="80" spans="1:4" x14ac:dyDescent="0.2">
      <c r="A80" s="37" t="s">
        <v>6</v>
      </c>
      <c r="B80" s="37" t="s">
        <v>437</v>
      </c>
      <c r="C80" s="37" t="s">
        <v>502</v>
      </c>
      <c r="D80" s="37" t="s">
        <v>484</v>
      </c>
    </row>
    <row r="81" spans="1:4" x14ac:dyDescent="0.2">
      <c r="A81" s="37" t="s">
        <v>547</v>
      </c>
      <c r="B81" s="37" t="s">
        <v>439</v>
      </c>
      <c r="C81" s="37" t="s">
        <v>506</v>
      </c>
      <c r="D81" s="37" t="s">
        <v>484</v>
      </c>
    </row>
    <row r="82" spans="1:4" x14ac:dyDescent="0.2">
      <c r="A82" s="37" t="s">
        <v>582</v>
      </c>
      <c r="B82" s="37" t="s">
        <v>295</v>
      </c>
      <c r="C82" s="37" t="s">
        <v>487</v>
      </c>
      <c r="D82" s="37" t="s">
        <v>484</v>
      </c>
    </row>
    <row r="83" spans="1:4" x14ac:dyDescent="0.2">
      <c r="A83" s="37" t="s">
        <v>588</v>
      </c>
      <c r="B83" s="37" t="s">
        <v>308</v>
      </c>
      <c r="C83" s="37" t="s">
        <v>487</v>
      </c>
      <c r="D83" s="37" t="s">
        <v>484</v>
      </c>
    </row>
    <row r="84" spans="1:4" x14ac:dyDescent="0.2">
      <c r="A84" s="37" t="s">
        <v>595</v>
      </c>
      <c r="B84" s="37" t="s">
        <v>323</v>
      </c>
      <c r="C84" s="37" t="s">
        <v>494</v>
      </c>
      <c r="D84" s="37" t="s">
        <v>484</v>
      </c>
    </row>
    <row r="85" spans="1:4" x14ac:dyDescent="0.2">
      <c r="A85" s="37" t="s">
        <v>626</v>
      </c>
      <c r="B85" s="37" t="s">
        <v>372</v>
      </c>
      <c r="C85" s="37" t="s">
        <v>495</v>
      </c>
      <c r="D85" s="37" t="s">
        <v>484</v>
      </c>
    </row>
    <row r="86" spans="1:4" x14ac:dyDescent="0.2">
      <c r="A86" s="37" t="s">
        <v>627</v>
      </c>
      <c r="B86" s="37" t="s">
        <v>373</v>
      </c>
      <c r="C86" s="37" t="s">
        <v>495</v>
      </c>
      <c r="D86" s="37" t="s">
        <v>484</v>
      </c>
    </row>
    <row r="87" spans="1:4" x14ac:dyDescent="0.2">
      <c r="A87" s="37" t="s">
        <v>628</v>
      </c>
      <c r="B87" s="37" t="s">
        <v>374</v>
      </c>
      <c r="C87" s="37" t="s">
        <v>495</v>
      </c>
      <c r="D87" s="37" t="s">
        <v>484</v>
      </c>
    </row>
    <row r="88" spans="1:4" x14ac:dyDescent="0.2">
      <c r="A88" s="37" t="s">
        <v>548</v>
      </c>
      <c r="B88" s="37" t="s">
        <v>414</v>
      </c>
      <c r="C88" s="37" t="s">
        <v>507</v>
      </c>
      <c r="D88" s="37" t="s">
        <v>224</v>
      </c>
    </row>
    <row r="89" spans="1:4" x14ac:dyDescent="0.2">
      <c r="A89" s="37" t="s">
        <v>548</v>
      </c>
      <c r="B89" s="37" t="s">
        <v>416</v>
      </c>
      <c r="C89" s="37" t="s">
        <v>507</v>
      </c>
      <c r="D89" s="37" t="s">
        <v>224</v>
      </c>
    </row>
    <row r="90" spans="1:4" x14ac:dyDescent="0.2">
      <c r="A90" s="37" t="s">
        <v>8</v>
      </c>
      <c r="B90" s="37" t="s">
        <v>417</v>
      </c>
      <c r="C90" s="37" t="s">
        <v>508</v>
      </c>
      <c r="D90" s="37" t="s">
        <v>509</v>
      </c>
    </row>
    <row r="91" spans="1:4" x14ac:dyDescent="0.2">
      <c r="A91" s="37" t="s">
        <v>8</v>
      </c>
      <c r="B91" s="37" t="s">
        <v>419</v>
      </c>
      <c r="C91" s="37" t="s">
        <v>508</v>
      </c>
      <c r="D91" s="37" t="s">
        <v>509</v>
      </c>
    </row>
    <row r="92" spans="1:4" x14ac:dyDescent="0.2">
      <c r="A92" s="37" t="s">
        <v>9</v>
      </c>
      <c r="B92" s="37" t="s">
        <v>432</v>
      </c>
      <c r="C92" s="37" t="s">
        <v>498</v>
      </c>
      <c r="D92" s="37" t="s">
        <v>484</v>
      </c>
    </row>
    <row r="93" spans="1:4" x14ac:dyDescent="0.2">
      <c r="A93" s="37" t="s">
        <v>9</v>
      </c>
      <c r="B93" s="37" t="s">
        <v>434</v>
      </c>
      <c r="C93" s="37" t="s">
        <v>498</v>
      </c>
      <c r="D93" s="37" t="s">
        <v>484</v>
      </c>
    </row>
    <row r="94" spans="1:4" x14ac:dyDescent="0.2">
      <c r="A94" s="37" t="s">
        <v>587</v>
      </c>
      <c r="B94" s="37" t="s">
        <v>306</v>
      </c>
      <c r="C94" s="37" t="s">
        <v>487</v>
      </c>
      <c r="D94" s="37" t="s">
        <v>484</v>
      </c>
    </row>
    <row r="95" spans="1:4" x14ac:dyDescent="0.2">
      <c r="A95" s="37" t="s">
        <v>545</v>
      </c>
      <c r="B95" s="37" t="s">
        <v>398</v>
      </c>
      <c r="C95" s="37" t="s">
        <v>491</v>
      </c>
      <c r="D95" s="37" t="s">
        <v>484</v>
      </c>
    </row>
    <row r="96" spans="1:4" x14ac:dyDescent="0.2">
      <c r="A96" s="37" t="s">
        <v>545</v>
      </c>
      <c r="B96" s="37" t="s">
        <v>400</v>
      </c>
      <c r="C96" s="37" t="s">
        <v>491</v>
      </c>
      <c r="D96" s="37" t="s">
        <v>484</v>
      </c>
    </row>
    <row r="97" spans="1:4" x14ac:dyDescent="0.2">
      <c r="A97" s="37" t="s">
        <v>545</v>
      </c>
      <c r="B97" s="37" t="s">
        <v>401</v>
      </c>
      <c r="C97" s="37" t="s">
        <v>491</v>
      </c>
      <c r="D97" s="37" t="s">
        <v>484</v>
      </c>
    </row>
    <row r="98" spans="1:4" x14ac:dyDescent="0.2">
      <c r="A98" s="37" t="s">
        <v>545</v>
      </c>
      <c r="B98" s="37" t="s">
        <v>402</v>
      </c>
      <c r="C98" s="37" t="s">
        <v>491</v>
      </c>
      <c r="D98" s="37" t="s">
        <v>484</v>
      </c>
    </row>
    <row r="99" spans="1:4" x14ac:dyDescent="0.2">
      <c r="A99" s="37" t="s">
        <v>552</v>
      </c>
      <c r="B99" s="37" t="s">
        <v>379</v>
      </c>
      <c r="C99" s="37" t="s">
        <v>500</v>
      </c>
      <c r="D99" s="37" t="s">
        <v>484</v>
      </c>
    </row>
    <row r="100" spans="1:4" x14ac:dyDescent="0.2">
      <c r="A100" s="37" t="s">
        <v>552</v>
      </c>
      <c r="B100" s="37" t="s">
        <v>380</v>
      </c>
      <c r="C100" s="37" t="s">
        <v>500</v>
      </c>
      <c r="D100" s="37" t="s">
        <v>484</v>
      </c>
    </row>
    <row r="101" spans="1:4" x14ac:dyDescent="0.2">
      <c r="A101" s="37" t="s">
        <v>552</v>
      </c>
      <c r="B101" s="37" t="s">
        <v>391</v>
      </c>
      <c r="C101" s="37" t="s">
        <v>501</v>
      </c>
      <c r="D101" s="37" t="s">
        <v>484</v>
      </c>
    </row>
    <row r="102" spans="1:4" x14ac:dyDescent="0.2">
      <c r="A102" s="37" t="s">
        <v>552</v>
      </c>
      <c r="B102" s="37" t="s">
        <v>392</v>
      </c>
      <c r="C102" s="37" t="s">
        <v>501</v>
      </c>
      <c r="D102" s="37" t="s">
        <v>484</v>
      </c>
    </row>
    <row r="103" spans="1:4" x14ac:dyDescent="0.2">
      <c r="A103" s="37" t="s">
        <v>552</v>
      </c>
      <c r="B103" s="37" t="s">
        <v>435</v>
      </c>
      <c r="C103" s="37" t="s">
        <v>502</v>
      </c>
      <c r="D103" s="37" t="s">
        <v>484</v>
      </c>
    </row>
    <row r="104" spans="1:4" x14ac:dyDescent="0.2">
      <c r="A104" s="37" t="s">
        <v>552</v>
      </c>
      <c r="B104" s="37" t="s">
        <v>436</v>
      </c>
      <c r="C104" s="37" t="s">
        <v>502</v>
      </c>
      <c r="D104" s="37" t="s">
        <v>484</v>
      </c>
    </row>
    <row r="105" spans="1:4" x14ac:dyDescent="0.2">
      <c r="A105" s="37" t="s">
        <v>566</v>
      </c>
      <c r="B105" s="37" t="s">
        <v>262</v>
      </c>
      <c r="C105" s="37" t="s">
        <v>486</v>
      </c>
      <c r="D105" s="37" t="s">
        <v>484</v>
      </c>
    </row>
    <row r="106" spans="1:4" x14ac:dyDescent="0.2">
      <c r="A106" s="37" t="s">
        <v>574</v>
      </c>
      <c r="B106" s="37" t="s">
        <v>278</v>
      </c>
      <c r="C106" s="37" t="s">
        <v>486</v>
      </c>
      <c r="D106" s="37" t="s">
        <v>484</v>
      </c>
    </row>
    <row r="107" spans="1:4" x14ac:dyDescent="0.2">
      <c r="A107" s="37" t="s">
        <v>589</v>
      </c>
      <c r="B107" s="37" t="s">
        <v>310</v>
      </c>
      <c r="C107" s="37" t="s">
        <v>487</v>
      </c>
      <c r="D107" s="37" t="s">
        <v>484</v>
      </c>
    </row>
    <row r="108" spans="1:4" x14ac:dyDescent="0.2">
      <c r="A108" s="37" t="s">
        <v>549</v>
      </c>
      <c r="B108" s="37" t="s">
        <v>410</v>
      </c>
      <c r="C108" s="37" t="s">
        <v>510</v>
      </c>
      <c r="D108" s="37" t="s">
        <v>224</v>
      </c>
    </row>
    <row r="109" spans="1:4" x14ac:dyDescent="0.2">
      <c r="A109" s="37" t="s">
        <v>549</v>
      </c>
      <c r="B109" s="37" t="s">
        <v>426</v>
      </c>
      <c r="C109" s="37" t="s">
        <v>498</v>
      </c>
      <c r="D109" s="37" t="s">
        <v>484</v>
      </c>
    </row>
    <row r="110" spans="1:4" x14ac:dyDescent="0.2">
      <c r="A110" s="37" t="s">
        <v>561</v>
      </c>
      <c r="B110" s="37" t="s">
        <v>251</v>
      </c>
      <c r="C110" s="37" t="s">
        <v>486</v>
      </c>
      <c r="D110" s="37" t="s">
        <v>484</v>
      </c>
    </row>
    <row r="111" spans="1:4" x14ac:dyDescent="0.2">
      <c r="A111" s="37" t="s">
        <v>571</v>
      </c>
      <c r="B111" s="37" t="s">
        <v>272</v>
      </c>
      <c r="C111" s="37" t="s">
        <v>486</v>
      </c>
      <c r="D111" s="37" t="s">
        <v>484</v>
      </c>
    </row>
    <row r="112" spans="1:4" x14ac:dyDescent="0.2">
      <c r="A112" s="37" t="s">
        <v>583</v>
      </c>
      <c r="B112" s="37" t="s">
        <v>297</v>
      </c>
      <c r="C112" s="37" t="s">
        <v>487</v>
      </c>
      <c r="D112" s="37" t="s">
        <v>484</v>
      </c>
    </row>
    <row r="113" spans="1:4" x14ac:dyDescent="0.2">
      <c r="A113" s="37" t="s">
        <v>596</v>
      </c>
      <c r="B113" s="37" t="s">
        <v>325</v>
      </c>
      <c r="C113" s="37" t="s">
        <v>494</v>
      </c>
      <c r="D113" s="37" t="s">
        <v>484</v>
      </c>
    </row>
    <row r="114" spans="1:4" x14ac:dyDescent="0.2">
      <c r="A114" s="37" t="s">
        <v>597</v>
      </c>
      <c r="B114" s="37" t="s">
        <v>327</v>
      </c>
      <c r="C114" s="37" t="s">
        <v>494</v>
      </c>
      <c r="D114" s="37" t="s">
        <v>484</v>
      </c>
    </row>
    <row r="115" spans="1:4" x14ac:dyDescent="0.2">
      <c r="A115" s="37" t="s">
        <v>10</v>
      </c>
      <c r="B115" s="37" t="s">
        <v>420</v>
      </c>
      <c r="C115" s="37" t="s">
        <v>508</v>
      </c>
      <c r="D115" s="37" t="s">
        <v>509</v>
      </c>
    </row>
    <row r="116" spans="1:4" x14ac:dyDescent="0.2">
      <c r="A116" s="37" t="s">
        <v>10</v>
      </c>
      <c r="B116" s="37" t="s">
        <v>421</v>
      </c>
      <c r="C116" s="37" t="s">
        <v>508</v>
      </c>
      <c r="D116" s="37" t="s">
        <v>509</v>
      </c>
    </row>
    <row r="117" spans="1:4" x14ac:dyDescent="0.2">
      <c r="A117" s="37" t="s">
        <v>562</v>
      </c>
      <c r="B117" s="37" t="s">
        <v>254</v>
      </c>
      <c r="C117" s="37" t="s">
        <v>486</v>
      </c>
      <c r="D117" s="37" t="s">
        <v>484</v>
      </c>
    </row>
    <row r="118" spans="1:4" x14ac:dyDescent="0.2">
      <c r="A118" s="37" t="s">
        <v>578</v>
      </c>
      <c r="B118" s="37" t="s">
        <v>286</v>
      </c>
      <c r="C118" s="37" t="s">
        <v>486</v>
      </c>
      <c r="D118" s="37" t="s">
        <v>484</v>
      </c>
    </row>
    <row r="119" spans="1:4" x14ac:dyDescent="0.2">
      <c r="A119" s="37" t="s">
        <v>590</v>
      </c>
      <c r="B119" s="37" t="s">
        <v>312</v>
      </c>
      <c r="C119" s="37" t="s">
        <v>487</v>
      </c>
      <c r="D119" s="37" t="s">
        <v>484</v>
      </c>
    </row>
    <row r="120" spans="1:4" x14ac:dyDescent="0.2">
      <c r="A120" s="37" t="s">
        <v>591</v>
      </c>
      <c r="B120" s="37" t="s">
        <v>314</v>
      </c>
      <c r="C120" s="37" t="s">
        <v>487</v>
      </c>
      <c r="D120" s="37" t="s">
        <v>484</v>
      </c>
    </row>
    <row r="121" spans="1:4" x14ac:dyDescent="0.2">
      <c r="A121" s="37" t="s">
        <v>35</v>
      </c>
      <c r="B121" s="37" t="s">
        <v>451</v>
      </c>
      <c r="C121" s="37" t="s">
        <v>505</v>
      </c>
      <c r="D121" s="37" t="s">
        <v>484</v>
      </c>
    </row>
    <row r="122" spans="1:4" x14ac:dyDescent="0.2">
      <c r="A122" s="37" t="s">
        <v>35</v>
      </c>
      <c r="B122" s="37" t="s">
        <v>453</v>
      </c>
      <c r="C122" s="37" t="s">
        <v>505</v>
      </c>
      <c r="D122" s="37" t="s">
        <v>484</v>
      </c>
    </row>
    <row r="123" spans="1:4" x14ac:dyDescent="0.2">
      <c r="A123" s="37" t="s">
        <v>35</v>
      </c>
      <c r="B123" s="37" t="s">
        <v>454</v>
      </c>
      <c r="C123" s="37" t="s">
        <v>505</v>
      </c>
      <c r="D123" s="37" t="s">
        <v>484</v>
      </c>
    </row>
    <row r="124" spans="1:4" x14ac:dyDescent="0.2">
      <c r="A124" s="37" t="s">
        <v>11</v>
      </c>
      <c r="B124" s="37" t="s">
        <v>427</v>
      </c>
      <c r="C124" s="37" t="s">
        <v>498</v>
      </c>
      <c r="D124" s="37" t="s">
        <v>484</v>
      </c>
    </row>
    <row r="125" spans="1:4" x14ac:dyDescent="0.2">
      <c r="A125" s="37" t="s">
        <v>11</v>
      </c>
      <c r="B125" s="37" t="s">
        <v>428</v>
      </c>
      <c r="C125" s="37" t="s">
        <v>498</v>
      </c>
      <c r="D125" s="37" t="s">
        <v>484</v>
      </c>
    </row>
    <row r="126" spans="1:4" x14ac:dyDescent="0.2">
      <c r="A126" s="37" t="s">
        <v>598</v>
      </c>
      <c r="B126" s="37" t="s">
        <v>330</v>
      </c>
      <c r="C126" s="37" t="s">
        <v>494</v>
      </c>
      <c r="D126" s="37" t="s">
        <v>484</v>
      </c>
    </row>
    <row r="127" spans="1:4" x14ac:dyDescent="0.2">
      <c r="A127" s="37" t="s">
        <v>12</v>
      </c>
      <c r="B127" s="37" t="s">
        <v>381</v>
      </c>
      <c r="C127" s="37" t="s">
        <v>511</v>
      </c>
      <c r="D127" s="37" t="s">
        <v>484</v>
      </c>
    </row>
    <row r="128" spans="1:4" x14ac:dyDescent="0.2">
      <c r="A128" s="37" t="s">
        <v>12</v>
      </c>
      <c r="B128" s="37" t="s">
        <v>382</v>
      </c>
      <c r="C128" s="37" t="s">
        <v>511</v>
      </c>
      <c r="D128" s="37" t="s">
        <v>484</v>
      </c>
    </row>
    <row r="129" spans="1:4" x14ac:dyDescent="0.2">
      <c r="A129" s="37" t="s">
        <v>12</v>
      </c>
      <c r="B129" s="37" t="s">
        <v>383</v>
      </c>
      <c r="C129" s="37" t="s">
        <v>511</v>
      </c>
      <c r="D129" s="37" t="s">
        <v>484</v>
      </c>
    </row>
    <row r="130" spans="1:4" x14ac:dyDescent="0.2">
      <c r="A130" s="37" t="s">
        <v>12</v>
      </c>
      <c r="B130" s="37" t="s">
        <v>394</v>
      </c>
      <c r="C130" s="37" t="s">
        <v>512</v>
      </c>
      <c r="D130" s="37" t="s">
        <v>484</v>
      </c>
    </row>
    <row r="131" spans="1:4" x14ac:dyDescent="0.2">
      <c r="A131" s="37" t="s">
        <v>12</v>
      </c>
      <c r="B131" s="37" t="s">
        <v>395</v>
      </c>
      <c r="C131" s="37" t="s">
        <v>512</v>
      </c>
      <c r="D131" s="37" t="s">
        <v>484</v>
      </c>
    </row>
    <row r="132" spans="1:4" x14ac:dyDescent="0.2">
      <c r="A132" s="37" t="s">
        <v>12</v>
      </c>
      <c r="B132" s="37" t="s">
        <v>411</v>
      </c>
      <c r="C132" s="37" t="s">
        <v>507</v>
      </c>
      <c r="D132" s="37" t="s">
        <v>224</v>
      </c>
    </row>
    <row r="133" spans="1:4" x14ac:dyDescent="0.2">
      <c r="A133" s="37" t="s">
        <v>12</v>
      </c>
      <c r="B133" s="37" t="s">
        <v>412</v>
      </c>
      <c r="C133" s="37" t="s">
        <v>507</v>
      </c>
      <c r="D133" s="37" t="s">
        <v>224</v>
      </c>
    </row>
    <row r="134" spans="1:4" x14ac:dyDescent="0.2">
      <c r="A134" s="37" t="s">
        <v>12</v>
      </c>
      <c r="B134" s="37" t="s">
        <v>413</v>
      </c>
      <c r="C134" s="37" t="s">
        <v>507</v>
      </c>
      <c r="D134" s="37" t="s">
        <v>224</v>
      </c>
    </row>
    <row r="135" spans="1:4" x14ac:dyDescent="0.2">
      <c r="A135" s="37" t="s">
        <v>12</v>
      </c>
      <c r="B135" s="37" t="s">
        <v>444</v>
      </c>
      <c r="C135" s="37" t="s">
        <v>502</v>
      </c>
      <c r="D135" s="37" t="s">
        <v>484</v>
      </c>
    </row>
    <row r="136" spans="1:4" x14ac:dyDescent="0.2">
      <c r="A136" s="37" t="s">
        <v>12</v>
      </c>
      <c r="B136" s="37" t="s">
        <v>455</v>
      </c>
      <c r="C136" s="37" t="s">
        <v>495</v>
      </c>
      <c r="D136" s="37" t="s">
        <v>484</v>
      </c>
    </row>
    <row r="137" spans="1:4" x14ac:dyDescent="0.2">
      <c r="A137" s="37" t="s">
        <v>603</v>
      </c>
      <c r="B137" s="37" t="s">
        <v>342</v>
      </c>
      <c r="C137" s="37" t="s">
        <v>494</v>
      </c>
      <c r="D137" s="37" t="s">
        <v>484</v>
      </c>
    </row>
    <row r="138" spans="1:4" x14ac:dyDescent="0.2">
      <c r="A138" s="37" t="s">
        <v>37</v>
      </c>
      <c r="B138" s="37" t="s">
        <v>423</v>
      </c>
      <c r="C138" s="37" t="s">
        <v>498</v>
      </c>
      <c r="D138" s="37" t="s">
        <v>484</v>
      </c>
    </row>
    <row r="139" spans="1:4" x14ac:dyDescent="0.2">
      <c r="A139" s="37" t="s">
        <v>37</v>
      </c>
      <c r="B139" s="37" t="s">
        <v>425</v>
      </c>
      <c r="C139" s="37" t="s">
        <v>498</v>
      </c>
      <c r="D139" s="37" t="s">
        <v>484</v>
      </c>
    </row>
    <row r="140" spans="1:4" x14ac:dyDescent="0.2">
      <c r="A140" s="37" t="s">
        <v>554</v>
      </c>
      <c r="B140" s="37" t="s">
        <v>245</v>
      </c>
      <c r="C140" s="37" t="s">
        <v>485</v>
      </c>
      <c r="D140" s="37" t="s">
        <v>484</v>
      </c>
    </row>
  </sheetData>
  <sortState ref="A2:J139">
    <sortCondition ref="A2:A13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85DC3-5E48-498A-9A1F-7D73E7F11BEE}">
  <dimension ref="A1:K119"/>
  <sheetViews>
    <sheetView workbookViewId="0">
      <selection activeCell="N27" sqref="N27"/>
    </sheetView>
  </sheetViews>
  <sheetFormatPr defaultRowHeight="15" x14ac:dyDescent="0.25"/>
  <cols>
    <col min="1" max="1" width="16" customWidth="1"/>
    <col min="2" max="5" width="8.28515625" customWidth="1"/>
    <col min="6" max="6" width="12.85546875" customWidth="1"/>
    <col min="7" max="7" width="13.42578125" bestFit="1" customWidth="1"/>
    <col min="8" max="8" width="18.42578125" customWidth="1"/>
    <col min="9" max="9" width="7.28515625" bestFit="1" customWidth="1"/>
    <col min="10" max="10" width="17.7109375" bestFit="1" customWidth="1"/>
    <col min="11" max="11" width="15.42578125" bestFit="1" customWidth="1"/>
  </cols>
  <sheetData>
    <row r="1" spans="1:11" x14ac:dyDescent="0.25">
      <c r="A1" s="47" t="s">
        <v>629</v>
      </c>
      <c r="B1" s="47" t="s">
        <v>630</v>
      </c>
      <c r="C1" s="47" t="s">
        <v>631</v>
      </c>
      <c r="D1" s="47" t="s">
        <v>632</v>
      </c>
      <c r="E1" s="47" t="s">
        <v>633</v>
      </c>
      <c r="F1" s="47" t="s">
        <v>634</v>
      </c>
      <c r="G1" s="47" t="s">
        <v>635</v>
      </c>
      <c r="H1" s="47" t="s">
        <v>636</v>
      </c>
      <c r="I1" s="47" t="s">
        <v>653</v>
      </c>
      <c r="J1" s="47" t="s">
        <v>660</v>
      </c>
      <c r="K1" s="47" t="s">
        <v>657</v>
      </c>
    </row>
    <row r="2" spans="1:11" x14ac:dyDescent="0.25">
      <c r="A2" s="46" t="s">
        <v>293</v>
      </c>
      <c r="B2" s="48">
        <v>1</v>
      </c>
      <c r="C2" s="48">
        <v>0</v>
      </c>
      <c r="D2" s="48">
        <v>0</v>
      </c>
      <c r="E2" s="48">
        <v>0</v>
      </c>
      <c r="F2" s="48">
        <v>6.9999999999999982</v>
      </c>
      <c r="G2" s="48">
        <v>0.99999999999999978</v>
      </c>
      <c r="H2" s="48">
        <v>8</v>
      </c>
      <c r="I2" s="46" t="s">
        <v>50</v>
      </c>
      <c r="J2" s="50" t="s">
        <v>661</v>
      </c>
      <c r="K2" s="52" t="s">
        <v>664</v>
      </c>
    </row>
    <row r="3" spans="1:11" x14ac:dyDescent="0.25">
      <c r="A3" s="46" t="s">
        <v>233</v>
      </c>
      <c r="B3" s="48">
        <v>0</v>
      </c>
      <c r="C3" s="48">
        <v>0</v>
      </c>
      <c r="D3" s="48">
        <v>0</v>
      </c>
      <c r="E3" s="48">
        <v>0</v>
      </c>
      <c r="F3" s="48">
        <v>4.9999999999999991</v>
      </c>
      <c r="G3" s="48">
        <v>0</v>
      </c>
      <c r="H3" s="48">
        <v>4.9999999999999991</v>
      </c>
      <c r="I3" s="46" t="s">
        <v>50</v>
      </c>
      <c r="J3" s="50" t="s">
        <v>661</v>
      </c>
      <c r="K3" s="52" t="s">
        <v>664</v>
      </c>
    </row>
    <row r="4" spans="1:11" x14ac:dyDescent="0.25">
      <c r="A4" s="46" t="s">
        <v>328</v>
      </c>
      <c r="B4" s="48">
        <v>0</v>
      </c>
      <c r="C4" s="48">
        <v>0</v>
      </c>
      <c r="D4" s="48">
        <v>0</v>
      </c>
      <c r="E4" s="48">
        <v>0</v>
      </c>
      <c r="F4" s="48">
        <v>0.99999999999999978</v>
      </c>
      <c r="G4" s="48">
        <v>0</v>
      </c>
      <c r="H4" s="48">
        <v>0.99999999999999978</v>
      </c>
      <c r="I4" s="46" t="s">
        <v>50</v>
      </c>
      <c r="J4" s="50" t="s">
        <v>661</v>
      </c>
      <c r="K4" s="52" t="s">
        <v>664</v>
      </c>
    </row>
    <row r="5" spans="1:11" x14ac:dyDescent="0.25">
      <c r="A5" s="46" t="s">
        <v>328</v>
      </c>
      <c r="B5" s="48">
        <v>0</v>
      </c>
      <c r="C5" s="48">
        <v>0</v>
      </c>
      <c r="D5" s="48">
        <v>0</v>
      </c>
      <c r="E5" s="48">
        <v>0</v>
      </c>
      <c r="F5" s="48">
        <v>0.99999999999999978</v>
      </c>
      <c r="G5" s="48">
        <v>0</v>
      </c>
      <c r="H5" s="48">
        <v>0.99999999999999978</v>
      </c>
      <c r="I5" s="46" t="s">
        <v>50</v>
      </c>
      <c r="J5" s="50" t="s">
        <v>661</v>
      </c>
      <c r="K5" s="52" t="s">
        <v>664</v>
      </c>
    </row>
    <row r="6" spans="1:11" x14ac:dyDescent="0.25">
      <c r="A6" s="46" t="s">
        <v>652</v>
      </c>
      <c r="B6" s="48">
        <v>0</v>
      </c>
      <c r="C6" s="48">
        <v>0</v>
      </c>
      <c r="D6" s="48">
        <v>0</v>
      </c>
      <c r="E6" s="48">
        <v>0</v>
      </c>
      <c r="F6" s="48">
        <v>0.99999999999999978</v>
      </c>
      <c r="G6" s="48">
        <v>0</v>
      </c>
      <c r="H6" s="48">
        <v>0.99999999999999978</v>
      </c>
      <c r="I6" s="46" t="s">
        <v>50</v>
      </c>
      <c r="J6" s="50" t="s">
        <v>661</v>
      </c>
      <c r="K6" s="52" t="s">
        <v>664</v>
      </c>
    </row>
    <row r="7" spans="1:11" x14ac:dyDescent="0.25">
      <c r="A7" s="46" t="s">
        <v>236</v>
      </c>
      <c r="B7" s="48">
        <v>0</v>
      </c>
      <c r="C7" s="48">
        <v>0</v>
      </c>
      <c r="D7" s="48">
        <v>0</v>
      </c>
      <c r="E7" s="48">
        <v>0</v>
      </c>
      <c r="F7" s="48">
        <v>0.99999999999999978</v>
      </c>
      <c r="G7" s="48">
        <v>0</v>
      </c>
      <c r="H7" s="48">
        <v>0.99999999999999978</v>
      </c>
      <c r="I7" s="46" t="s">
        <v>50</v>
      </c>
      <c r="J7" s="50" t="s">
        <v>661</v>
      </c>
      <c r="K7" s="52" t="s">
        <v>664</v>
      </c>
    </row>
    <row r="8" spans="1:11" x14ac:dyDescent="0.25">
      <c r="A8" s="46" t="s">
        <v>638</v>
      </c>
      <c r="B8" s="48">
        <v>0</v>
      </c>
      <c r="C8" s="48">
        <v>0</v>
      </c>
      <c r="D8" s="48">
        <v>0</v>
      </c>
      <c r="E8" s="48">
        <v>0</v>
      </c>
      <c r="F8" s="48">
        <v>19.999999999999993</v>
      </c>
      <c r="G8" s="48">
        <v>0</v>
      </c>
      <c r="H8" s="48">
        <v>19.999999999999993</v>
      </c>
      <c r="I8" s="46" t="s">
        <v>50</v>
      </c>
      <c r="J8" s="50" t="s">
        <v>661</v>
      </c>
      <c r="K8" s="52" t="s">
        <v>664</v>
      </c>
    </row>
    <row r="9" spans="1:11" x14ac:dyDescent="0.25">
      <c r="A9" s="46" t="s">
        <v>656</v>
      </c>
      <c r="B9" s="48"/>
      <c r="C9" s="48"/>
      <c r="D9" s="48"/>
      <c r="E9" s="48"/>
      <c r="F9" s="48"/>
      <c r="G9" s="48"/>
      <c r="H9" s="48">
        <f>SUM(H2:H8)</f>
        <v>36.999999999999993</v>
      </c>
      <c r="I9" s="46"/>
      <c r="J9" s="51"/>
      <c r="K9" s="51"/>
    </row>
    <row r="10" spans="1:11" x14ac:dyDescent="0.25">
      <c r="A10" s="46" t="s">
        <v>385</v>
      </c>
      <c r="B10" s="48">
        <v>0</v>
      </c>
      <c r="C10" s="48">
        <v>0</v>
      </c>
      <c r="D10" s="48">
        <v>0</v>
      </c>
      <c r="E10" s="48">
        <v>1</v>
      </c>
      <c r="F10" s="48">
        <v>0</v>
      </c>
      <c r="G10" s="48">
        <v>0.99999999999999756</v>
      </c>
      <c r="H10" s="48">
        <v>0.99999999999999756</v>
      </c>
      <c r="I10" s="46" t="s">
        <v>654</v>
      </c>
      <c r="J10" s="52" t="s">
        <v>658</v>
      </c>
      <c r="K10" s="52" t="s">
        <v>659</v>
      </c>
    </row>
    <row r="11" spans="1:11" x14ac:dyDescent="0.25">
      <c r="A11" s="46" t="s">
        <v>233</v>
      </c>
      <c r="B11" s="48">
        <v>0</v>
      </c>
      <c r="C11" s="48">
        <v>0</v>
      </c>
      <c r="D11" s="48">
        <v>0</v>
      </c>
      <c r="E11" s="48">
        <v>1</v>
      </c>
      <c r="F11" s="48">
        <v>0</v>
      </c>
      <c r="G11" s="48">
        <v>0.99999999999999756</v>
      </c>
      <c r="H11" s="48">
        <v>0.99999999999999756</v>
      </c>
      <c r="I11" s="46" t="s">
        <v>654</v>
      </c>
      <c r="J11" s="52" t="s">
        <v>658</v>
      </c>
      <c r="K11" s="52" t="s">
        <v>659</v>
      </c>
    </row>
    <row r="12" spans="1:11" x14ac:dyDescent="0.25">
      <c r="A12" s="46" t="s">
        <v>236</v>
      </c>
      <c r="B12" s="48">
        <v>0</v>
      </c>
      <c r="C12" s="48">
        <v>1</v>
      </c>
      <c r="D12" s="48">
        <v>0</v>
      </c>
      <c r="E12" s="48">
        <v>1</v>
      </c>
      <c r="F12" s="48">
        <v>0</v>
      </c>
      <c r="G12" s="48">
        <v>1.9999999999999951</v>
      </c>
      <c r="H12" s="48">
        <v>1.9999999999999951</v>
      </c>
      <c r="I12" s="46" t="s">
        <v>654</v>
      </c>
      <c r="J12" s="52" t="s">
        <v>658</v>
      </c>
      <c r="K12" s="52" t="s">
        <v>659</v>
      </c>
    </row>
    <row r="13" spans="1:11" x14ac:dyDescent="0.25">
      <c r="A13" s="46" t="s">
        <v>233</v>
      </c>
      <c r="B13" s="48">
        <v>11</v>
      </c>
      <c r="C13" s="48">
        <v>18</v>
      </c>
      <c r="D13" s="48">
        <v>0</v>
      </c>
      <c r="E13" s="48">
        <v>15</v>
      </c>
      <c r="F13" s="48">
        <v>0</v>
      </c>
      <c r="G13" s="48">
        <v>43.999999999999986</v>
      </c>
      <c r="H13" s="48">
        <v>43.999999999999986</v>
      </c>
      <c r="I13" s="46" t="s">
        <v>654</v>
      </c>
      <c r="J13" s="52" t="s">
        <v>658</v>
      </c>
      <c r="K13" s="52" t="s">
        <v>659</v>
      </c>
    </row>
    <row r="14" spans="1:11" x14ac:dyDescent="0.25">
      <c r="A14" s="46" t="s">
        <v>638</v>
      </c>
      <c r="B14" s="48">
        <v>2</v>
      </c>
      <c r="C14" s="48">
        <v>1</v>
      </c>
      <c r="D14" s="48">
        <v>0</v>
      </c>
      <c r="E14" s="48">
        <v>0</v>
      </c>
      <c r="F14" s="48">
        <v>0</v>
      </c>
      <c r="G14" s="48">
        <v>2.9999999999999996</v>
      </c>
      <c r="H14" s="48">
        <v>2.9999999999999996</v>
      </c>
      <c r="I14" s="46" t="s">
        <v>654</v>
      </c>
      <c r="J14" s="52" t="s">
        <v>658</v>
      </c>
      <c r="K14" s="52" t="s">
        <v>659</v>
      </c>
    </row>
    <row r="15" spans="1:11" x14ac:dyDescent="0.25">
      <c r="A15" s="46" t="s">
        <v>651</v>
      </c>
      <c r="B15" s="48">
        <v>1</v>
      </c>
      <c r="C15" s="48">
        <v>1</v>
      </c>
      <c r="D15" s="48">
        <v>0</v>
      </c>
      <c r="E15" s="48">
        <v>0</v>
      </c>
      <c r="F15" s="48">
        <v>0</v>
      </c>
      <c r="G15" s="48">
        <v>1.9999999999999996</v>
      </c>
      <c r="H15" s="48">
        <v>1.9999999999999996</v>
      </c>
      <c r="I15" s="46" t="s">
        <v>654</v>
      </c>
      <c r="J15" s="52" t="s">
        <v>658</v>
      </c>
      <c r="K15" s="52" t="s">
        <v>659</v>
      </c>
    </row>
    <row r="16" spans="1:11" x14ac:dyDescent="0.25">
      <c r="A16" s="46" t="s">
        <v>646</v>
      </c>
      <c r="B16" s="48">
        <v>1</v>
      </c>
      <c r="C16" s="48">
        <v>0</v>
      </c>
      <c r="D16" s="48">
        <v>0</v>
      </c>
      <c r="E16" s="48">
        <v>0</v>
      </c>
      <c r="F16" s="48">
        <v>0</v>
      </c>
      <c r="G16" s="48">
        <v>0.99999999999999978</v>
      </c>
      <c r="H16" s="48">
        <v>0.99999999999999978</v>
      </c>
      <c r="I16" s="46" t="s">
        <v>654</v>
      </c>
      <c r="J16" s="52" t="s">
        <v>658</v>
      </c>
      <c r="K16" s="52" t="s">
        <v>659</v>
      </c>
    </row>
    <row r="17" spans="1:11" x14ac:dyDescent="0.25">
      <c r="A17" s="46" t="s">
        <v>293</v>
      </c>
      <c r="B17" s="48">
        <v>0</v>
      </c>
      <c r="C17" s="48">
        <v>1</v>
      </c>
      <c r="D17" s="48">
        <v>0</v>
      </c>
      <c r="E17" s="48">
        <v>0</v>
      </c>
      <c r="F17" s="48">
        <v>0</v>
      </c>
      <c r="G17" s="48">
        <v>0.99999999999999978</v>
      </c>
      <c r="H17" s="48">
        <v>0.99999999999999978</v>
      </c>
      <c r="I17" s="46" t="s">
        <v>654</v>
      </c>
      <c r="J17" s="52" t="s">
        <v>658</v>
      </c>
      <c r="K17" s="52" t="s">
        <v>659</v>
      </c>
    </row>
    <row r="18" spans="1:11" x14ac:dyDescent="0.25">
      <c r="A18" s="46" t="s">
        <v>656</v>
      </c>
      <c r="B18" s="48"/>
      <c r="C18" s="48"/>
      <c r="D18" s="48"/>
      <c r="E18" s="48"/>
      <c r="F18" s="48"/>
      <c r="G18" s="48"/>
      <c r="H18" s="48">
        <f>SUM(H10:H17)</f>
        <v>54.999999999999979</v>
      </c>
      <c r="I18" s="46"/>
      <c r="J18" s="51"/>
      <c r="K18" s="51"/>
    </row>
    <row r="19" spans="1:11" x14ac:dyDescent="0.25">
      <c r="A19" s="46" t="s">
        <v>637</v>
      </c>
      <c r="B19" s="48">
        <v>0</v>
      </c>
      <c r="C19" s="48">
        <v>0</v>
      </c>
      <c r="D19" s="48">
        <v>0</v>
      </c>
      <c r="E19" s="48">
        <v>1</v>
      </c>
      <c r="F19" s="48">
        <v>1.9999999999999996</v>
      </c>
      <c r="G19" s="48">
        <v>0.99999999999999978</v>
      </c>
      <c r="H19" s="48">
        <v>2.9999999999999991</v>
      </c>
      <c r="I19" s="46" t="s">
        <v>0</v>
      </c>
      <c r="J19" s="52" t="s">
        <v>665</v>
      </c>
      <c r="K19" s="52" t="s">
        <v>666</v>
      </c>
    </row>
    <row r="20" spans="1:11" x14ac:dyDescent="0.25">
      <c r="A20" s="46" t="s">
        <v>638</v>
      </c>
      <c r="B20" s="48">
        <v>1</v>
      </c>
      <c r="C20" s="48">
        <v>0</v>
      </c>
      <c r="D20" s="48">
        <v>0</v>
      </c>
      <c r="E20" s="48">
        <v>1</v>
      </c>
      <c r="F20" s="48">
        <v>0</v>
      </c>
      <c r="G20" s="48">
        <v>1.9999999999999996</v>
      </c>
      <c r="H20" s="48">
        <v>1.9999999999999996</v>
      </c>
      <c r="I20" s="46" t="s">
        <v>0</v>
      </c>
      <c r="J20" s="52" t="s">
        <v>665</v>
      </c>
      <c r="K20" s="52" t="s">
        <v>666</v>
      </c>
    </row>
    <row r="21" spans="1:11" x14ac:dyDescent="0.25">
      <c r="A21" s="46" t="s">
        <v>233</v>
      </c>
      <c r="B21" s="48">
        <v>4</v>
      </c>
      <c r="C21" s="48">
        <v>0</v>
      </c>
      <c r="D21" s="48">
        <v>0</v>
      </c>
      <c r="E21" s="48">
        <v>1</v>
      </c>
      <c r="F21" s="48">
        <v>1.9999999999999996</v>
      </c>
      <c r="G21" s="48">
        <v>4.9999999999999982</v>
      </c>
      <c r="H21" s="48">
        <v>6.9999999999999973</v>
      </c>
      <c r="I21" s="46" t="s">
        <v>0</v>
      </c>
      <c r="J21" s="52" t="s">
        <v>665</v>
      </c>
      <c r="K21" s="52" t="s">
        <v>666</v>
      </c>
    </row>
    <row r="22" spans="1:11" x14ac:dyDescent="0.25">
      <c r="A22" s="46" t="s">
        <v>409</v>
      </c>
      <c r="B22" s="48">
        <v>4</v>
      </c>
      <c r="C22" s="48">
        <v>0</v>
      </c>
      <c r="D22" s="48">
        <v>0</v>
      </c>
      <c r="E22" s="48">
        <v>0</v>
      </c>
      <c r="F22" s="48">
        <v>0.99999999999999978</v>
      </c>
      <c r="G22" s="48">
        <v>3.9999999999999991</v>
      </c>
      <c r="H22" s="48">
        <v>4.9999999999999982</v>
      </c>
      <c r="I22" s="46" t="s">
        <v>0</v>
      </c>
      <c r="J22" s="52" t="s">
        <v>665</v>
      </c>
      <c r="K22" s="52" t="s">
        <v>666</v>
      </c>
    </row>
    <row r="23" spans="1:11" x14ac:dyDescent="0.25">
      <c r="A23" s="46" t="s">
        <v>293</v>
      </c>
      <c r="B23" s="48">
        <v>0</v>
      </c>
      <c r="C23" s="48">
        <v>0</v>
      </c>
      <c r="D23" s="48">
        <v>0</v>
      </c>
      <c r="E23" s="48">
        <v>0</v>
      </c>
      <c r="F23" s="48">
        <v>0.99999999999999978</v>
      </c>
      <c r="G23" s="48">
        <v>0</v>
      </c>
      <c r="H23" s="48">
        <v>0.99999999999999978</v>
      </c>
      <c r="I23" s="46" t="s">
        <v>0</v>
      </c>
      <c r="J23" s="52" t="s">
        <v>665</v>
      </c>
      <c r="K23" s="52" t="s">
        <v>666</v>
      </c>
    </row>
    <row r="24" spans="1:11" x14ac:dyDescent="0.25">
      <c r="A24" s="46" t="s">
        <v>328</v>
      </c>
      <c r="B24" s="48">
        <v>0</v>
      </c>
      <c r="C24" s="48">
        <v>0</v>
      </c>
      <c r="D24" s="48">
        <v>0</v>
      </c>
      <c r="E24" s="48">
        <v>1</v>
      </c>
      <c r="F24" s="48">
        <v>0</v>
      </c>
      <c r="G24" s="48">
        <v>0.99999999999999978</v>
      </c>
      <c r="H24" s="48">
        <v>0.99999999999999978</v>
      </c>
      <c r="I24" s="46" t="s">
        <v>0</v>
      </c>
      <c r="J24" s="52" t="s">
        <v>665</v>
      </c>
      <c r="K24" s="52" t="s">
        <v>666</v>
      </c>
    </row>
    <row r="25" spans="1:11" x14ac:dyDescent="0.25">
      <c r="A25" s="46" t="s">
        <v>639</v>
      </c>
      <c r="B25" s="48">
        <v>0</v>
      </c>
      <c r="C25" s="48">
        <v>0</v>
      </c>
      <c r="D25" s="48">
        <v>0</v>
      </c>
      <c r="E25" s="48">
        <v>1</v>
      </c>
      <c r="F25" s="48">
        <v>0.99999999999999978</v>
      </c>
      <c r="G25" s="48">
        <v>0.99999999999999978</v>
      </c>
      <c r="H25" s="48">
        <v>1.9999999999999996</v>
      </c>
      <c r="I25" s="46" t="s">
        <v>0</v>
      </c>
      <c r="J25" s="52" t="s">
        <v>665</v>
      </c>
      <c r="K25" s="52" t="s">
        <v>666</v>
      </c>
    </row>
    <row r="26" spans="1:11" x14ac:dyDescent="0.25">
      <c r="A26" s="46" t="s">
        <v>640</v>
      </c>
      <c r="B26" s="48">
        <v>2</v>
      </c>
      <c r="C26" s="48">
        <v>0</v>
      </c>
      <c r="D26" s="48">
        <v>0</v>
      </c>
      <c r="E26" s="48">
        <v>1</v>
      </c>
      <c r="F26" s="48">
        <v>0</v>
      </c>
      <c r="G26" s="48">
        <v>2.9999999999999991</v>
      </c>
      <c r="H26" s="48">
        <v>2.9999999999999991</v>
      </c>
      <c r="I26" s="46" t="s">
        <v>0</v>
      </c>
      <c r="J26" s="52" t="s">
        <v>665</v>
      </c>
      <c r="K26" s="52" t="s">
        <v>666</v>
      </c>
    </row>
    <row r="27" spans="1:11" x14ac:dyDescent="0.25">
      <c r="A27" s="46" t="s">
        <v>415</v>
      </c>
      <c r="B27" s="48">
        <v>0</v>
      </c>
      <c r="C27" s="48">
        <v>1</v>
      </c>
      <c r="D27" s="48">
        <v>0</v>
      </c>
      <c r="E27" s="48">
        <v>2</v>
      </c>
      <c r="F27" s="48">
        <v>0</v>
      </c>
      <c r="G27" s="48">
        <v>2.9999999999999991</v>
      </c>
      <c r="H27" s="48">
        <v>2.9999999999999991</v>
      </c>
      <c r="I27" s="46" t="s">
        <v>0</v>
      </c>
      <c r="J27" s="52" t="s">
        <v>665</v>
      </c>
      <c r="K27" s="52" t="s">
        <v>666</v>
      </c>
    </row>
    <row r="28" spans="1:11" x14ac:dyDescent="0.25">
      <c r="A28" s="46" t="s">
        <v>233</v>
      </c>
      <c r="B28" s="48">
        <v>5</v>
      </c>
      <c r="C28" s="48">
        <v>9</v>
      </c>
      <c r="D28" s="48">
        <v>0</v>
      </c>
      <c r="E28" s="48">
        <v>6</v>
      </c>
      <c r="F28" s="48">
        <v>0.99999999999999978</v>
      </c>
      <c r="G28" s="48">
        <v>19.999999999999996</v>
      </c>
      <c r="H28" s="48">
        <v>20.999999999999996</v>
      </c>
      <c r="I28" s="46" t="s">
        <v>0</v>
      </c>
      <c r="J28" s="52" t="s">
        <v>665</v>
      </c>
      <c r="K28" s="52" t="s">
        <v>666</v>
      </c>
    </row>
    <row r="29" spans="1:11" x14ac:dyDescent="0.25">
      <c r="A29" s="46" t="s">
        <v>639</v>
      </c>
      <c r="B29" s="48">
        <v>1</v>
      </c>
      <c r="C29" s="48">
        <v>3</v>
      </c>
      <c r="D29" s="48">
        <v>0</v>
      </c>
      <c r="E29" s="48">
        <v>2</v>
      </c>
      <c r="F29" s="48">
        <v>0</v>
      </c>
      <c r="G29" s="48">
        <v>5.9999999999999982</v>
      </c>
      <c r="H29" s="48">
        <v>5.9999999999999982</v>
      </c>
      <c r="I29" s="46" t="s">
        <v>0</v>
      </c>
      <c r="J29" s="52" t="s">
        <v>665</v>
      </c>
      <c r="K29" s="52" t="s">
        <v>666</v>
      </c>
    </row>
    <row r="30" spans="1:11" x14ac:dyDescent="0.25">
      <c r="A30" s="46" t="s">
        <v>638</v>
      </c>
      <c r="B30" s="48">
        <v>0</v>
      </c>
      <c r="C30" s="48">
        <v>3</v>
      </c>
      <c r="D30" s="48">
        <v>0</v>
      </c>
      <c r="E30" s="48">
        <v>2</v>
      </c>
      <c r="F30" s="48">
        <v>0</v>
      </c>
      <c r="G30" s="48">
        <v>4.9999999999999991</v>
      </c>
      <c r="H30" s="48">
        <v>4.9999999999999991</v>
      </c>
      <c r="I30" s="46" t="s">
        <v>0</v>
      </c>
      <c r="J30" s="52" t="s">
        <v>665</v>
      </c>
      <c r="K30" s="52" t="s">
        <v>666</v>
      </c>
    </row>
    <row r="31" spans="1:11" x14ac:dyDescent="0.25">
      <c r="A31" s="46" t="s">
        <v>415</v>
      </c>
      <c r="B31" s="48">
        <v>0</v>
      </c>
      <c r="C31" s="48">
        <v>3</v>
      </c>
      <c r="D31" s="48">
        <v>0</v>
      </c>
      <c r="E31" s="48">
        <v>1</v>
      </c>
      <c r="F31" s="48">
        <v>0</v>
      </c>
      <c r="G31" s="48">
        <v>3.9999999999999991</v>
      </c>
      <c r="H31" s="48">
        <v>3.9999999999999991</v>
      </c>
      <c r="I31" s="46" t="s">
        <v>0</v>
      </c>
      <c r="J31" s="52" t="s">
        <v>665</v>
      </c>
      <c r="K31" s="52" t="s">
        <v>666</v>
      </c>
    </row>
    <row r="32" spans="1:11" x14ac:dyDescent="0.25">
      <c r="A32" s="46" t="s">
        <v>340</v>
      </c>
      <c r="B32" s="48">
        <v>1</v>
      </c>
      <c r="C32" s="48">
        <v>1</v>
      </c>
      <c r="D32" s="48">
        <v>0</v>
      </c>
      <c r="E32" s="48">
        <v>0</v>
      </c>
      <c r="F32" s="48">
        <v>0</v>
      </c>
      <c r="G32" s="48">
        <v>1.9999999999999996</v>
      </c>
      <c r="H32" s="48">
        <v>1.9999999999999996</v>
      </c>
      <c r="I32" s="46" t="s">
        <v>0</v>
      </c>
      <c r="J32" s="52" t="s">
        <v>665</v>
      </c>
      <c r="K32" s="52" t="s">
        <v>666</v>
      </c>
    </row>
    <row r="33" spans="1:11" x14ac:dyDescent="0.25">
      <c r="A33" s="46" t="s">
        <v>328</v>
      </c>
      <c r="B33" s="48">
        <v>0</v>
      </c>
      <c r="C33" s="48">
        <v>0</v>
      </c>
      <c r="D33" s="48">
        <v>0</v>
      </c>
      <c r="E33" s="48">
        <v>2</v>
      </c>
      <c r="F33" s="48">
        <v>0</v>
      </c>
      <c r="G33" s="48">
        <v>1.9999999999999996</v>
      </c>
      <c r="H33" s="48">
        <v>1.9999999999999996</v>
      </c>
      <c r="I33" s="46" t="s">
        <v>0</v>
      </c>
      <c r="J33" s="52" t="s">
        <v>665</v>
      </c>
      <c r="K33" s="52" t="s">
        <v>666</v>
      </c>
    </row>
    <row r="34" spans="1:11" x14ac:dyDescent="0.25">
      <c r="A34" s="46" t="s">
        <v>409</v>
      </c>
      <c r="B34" s="48">
        <v>0</v>
      </c>
      <c r="C34" s="48">
        <v>1</v>
      </c>
      <c r="D34" s="48">
        <v>0</v>
      </c>
      <c r="E34" s="48">
        <v>1</v>
      </c>
      <c r="F34" s="48">
        <v>0</v>
      </c>
      <c r="G34" s="48">
        <v>1.9999999999999996</v>
      </c>
      <c r="H34" s="48">
        <v>1.9999999999999996</v>
      </c>
      <c r="I34" s="46" t="s">
        <v>0</v>
      </c>
      <c r="J34" s="52" t="s">
        <v>665</v>
      </c>
      <c r="K34" s="52" t="s">
        <v>666</v>
      </c>
    </row>
    <row r="35" spans="1:11" x14ac:dyDescent="0.25">
      <c r="A35" s="46" t="s">
        <v>637</v>
      </c>
      <c r="B35" s="48">
        <v>0</v>
      </c>
      <c r="C35" s="48">
        <v>0</v>
      </c>
      <c r="D35" s="48">
        <v>0</v>
      </c>
      <c r="E35" s="48">
        <v>2</v>
      </c>
      <c r="F35" s="48">
        <v>0</v>
      </c>
      <c r="G35" s="48">
        <v>1.9999999999999996</v>
      </c>
      <c r="H35" s="48">
        <v>1.9999999999999996</v>
      </c>
      <c r="I35" s="46" t="s">
        <v>0</v>
      </c>
      <c r="J35" s="52" t="s">
        <v>665</v>
      </c>
      <c r="K35" s="52" t="s">
        <v>666</v>
      </c>
    </row>
    <row r="36" spans="1:11" x14ac:dyDescent="0.25">
      <c r="A36" s="46" t="s">
        <v>236</v>
      </c>
      <c r="B36" s="48">
        <v>0</v>
      </c>
      <c r="C36" s="48">
        <v>2</v>
      </c>
      <c r="D36" s="48">
        <v>0</v>
      </c>
      <c r="E36" s="48">
        <v>0</v>
      </c>
      <c r="F36" s="48">
        <v>0</v>
      </c>
      <c r="G36" s="48">
        <v>1.9999999999999996</v>
      </c>
      <c r="H36" s="48">
        <v>1.9999999999999996</v>
      </c>
      <c r="I36" s="46" t="s">
        <v>0</v>
      </c>
      <c r="J36" s="52" t="s">
        <v>665</v>
      </c>
      <c r="K36" s="52" t="s">
        <v>666</v>
      </c>
    </row>
    <row r="37" spans="1:11" x14ac:dyDescent="0.25">
      <c r="A37" s="46" t="s">
        <v>438</v>
      </c>
      <c r="B37" s="48">
        <v>0</v>
      </c>
      <c r="C37" s="48">
        <v>0</v>
      </c>
      <c r="D37" s="48">
        <v>0</v>
      </c>
      <c r="E37" s="48">
        <v>1</v>
      </c>
      <c r="F37" s="48">
        <v>0</v>
      </c>
      <c r="G37" s="48">
        <v>0.99999999999999978</v>
      </c>
      <c r="H37" s="48">
        <v>0.99999999999999978</v>
      </c>
      <c r="I37" s="46" t="s">
        <v>0</v>
      </c>
      <c r="J37" s="52" t="s">
        <v>665</v>
      </c>
      <c r="K37" s="52" t="s">
        <v>666</v>
      </c>
    </row>
    <row r="38" spans="1:11" x14ac:dyDescent="0.25">
      <c r="A38" s="46" t="s">
        <v>641</v>
      </c>
      <c r="B38" s="48">
        <v>0</v>
      </c>
      <c r="C38" s="48">
        <v>1</v>
      </c>
      <c r="D38" s="48">
        <v>0</v>
      </c>
      <c r="E38" s="48">
        <v>0</v>
      </c>
      <c r="F38" s="48">
        <v>0</v>
      </c>
      <c r="G38" s="48">
        <v>0.99999999999999978</v>
      </c>
      <c r="H38" s="48">
        <v>0.99999999999999978</v>
      </c>
      <c r="I38" s="46" t="s">
        <v>0</v>
      </c>
      <c r="J38" s="52" t="s">
        <v>665</v>
      </c>
      <c r="K38" s="52" t="s">
        <v>666</v>
      </c>
    </row>
    <row r="39" spans="1:11" x14ac:dyDescent="0.25">
      <c r="A39" s="46" t="s">
        <v>642</v>
      </c>
      <c r="B39" s="48">
        <v>0</v>
      </c>
      <c r="C39" s="48">
        <v>1</v>
      </c>
      <c r="D39" s="48">
        <v>0</v>
      </c>
      <c r="E39" s="48">
        <v>0</v>
      </c>
      <c r="F39" s="48">
        <v>0</v>
      </c>
      <c r="G39" s="48">
        <v>0.99999999999999978</v>
      </c>
      <c r="H39" s="48">
        <v>0.99999999999999978</v>
      </c>
      <c r="I39" s="46" t="s">
        <v>0</v>
      </c>
      <c r="J39" s="52" t="s">
        <v>665</v>
      </c>
      <c r="K39" s="52" t="s">
        <v>666</v>
      </c>
    </row>
    <row r="40" spans="1:11" x14ac:dyDescent="0.25">
      <c r="A40" s="46" t="s">
        <v>643</v>
      </c>
      <c r="B40" s="48">
        <v>0</v>
      </c>
      <c r="C40" s="48">
        <v>0</v>
      </c>
      <c r="D40" s="48">
        <v>0</v>
      </c>
      <c r="E40" s="48">
        <v>0</v>
      </c>
      <c r="F40" s="48">
        <v>1</v>
      </c>
      <c r="G40" s="48">
        <v>0</v>
      </c>
      <c r="H40" s="48">
        <v>1</v>
      </c>
      <c r="I40" s="46" t="s">
        <v>0</v>
      </c>
      <c r="J40" s="52" t="s">
        <v>665</v>
      </c>
      <c r="K40" s="52" t="s">
        <v>666</v>
      </c>
    </row>
    <row r="41" spans="1:11" x14ac:dyDescent="0.25">
      <c r="A41" s="46" t="s">
        <v>644</v>
      </c>
      <c r="B41" s="48">
        <v>0</v>
      </c>
      <c r="C41" s="48">
        <v>0</v>
      </c>
      <c r="D41" s="48">
        <v>0</v>
      </c>
      <c r="E41" s="48">
        <v>0</v>
      </c>
      <c r="F41" s="48">
        <v>1</v>
      </c>
      <c r="G41" s="48">
        <v>0</v>
      </c>
      <c r="H41" s="48">
        <v>1</v>
      </c>
      <c r="I41" s="46" t="s">
        <v>0</v>
      </c>
      <c r="J41" s="52" t="s">
        <v>665</v>
      </c>
      <c r="K41" s="52" t="s">
        <v>666</v>
      </c>
    </row>
    <row r="42" spans="1:11" x14ac:dyDescent="0.25">
      <c r="A42" s="46" t="s">
        <v>645</v>
      </c>
      <c r="B42" s="48">
        <v>2</v>
      </c>
      <c r="C42" s="48">
        <v>0</v>
      </c>
      <c r="D42" s="48">
        <v>0</v>
      </c>
      <c r="E42" s="48">
        <v>0</v>
      </c>
      <c r="F42" s="48">
        <v>0</v>
      </c>
      <c r="G42" s="48">
        <v>2</v>
      </c>
      <c r="H42" s="48">
        <v>2</v>
      </c>
      <c r="I42" s="46" t="s">
        <v>0</v>
      </c>
      <c r="J42" s="52" t="s">
        <v>665</v>
      </c>
      <c r="K42" s="52" t="s">
        <v>666</v>
      </c>
    </row>
    <row r="43" spans="1:11" x14ac:dyDescent="0.25">
      <c r="A43" s="46" t="s">
        <v>293</v>
      </c>
      <c r="B43" s="48">
        <v>6</v>
      </c>
      <c r="C43" s="48">
        <v>0</v>
      </c>
      <c r="D43" s="48">
        <v>0</v>
      </c>
      <c r="E43" s="48">
        <v>0</v>
      </c>
      <c r="F43" s="48">
        <v>6</v>
      </c>
      <c r="G43" s="48">
        <v>6</v>
      </c>
      <c r="H43" s="48">
        <v>11.999999999999998</v>
      </c>
      <c r="I43" s="46" t="s">
        <v>0</v>
      </c>
      <c r="J43" s="52" t="s">
        <v>665</v>
      </c>
      <c r="K43" s="52" t="s">
        <v>666</v>
      </c>
    </row>
    <row r="44" spans="1:11" x14ac:dyDescent="0.25">
      <c r="A44" s="46" t="s">
        <v>642</v>
      </c>
      <c r="B44" s="48">
        <v>1</v>
      </c>
      <c r="C44" s="48">
        <v>0</v>
      </c>
      <c r="D44" s="48">
        <v>0</v>
      </c>
      <c r="E44" s="48">
        <v>0</v>
      </c>
      <c r="F44" s="48">
        <v>1</v>
      </c>
      <c r="G44" s="48">
        <v>1</v>
      </c>
      <c r="H44" s="48">
        <v>2</v>
      </c>
      <c r="I44" s="46" t="s">
        <v>0</v>
      </c>
      <c r="J44" s="52" t="s">
        <v>665</v>
      </c>
      <c r="K44" s="52" t="s">
        <v>666</v>
      </c>
    </row>
    <row r="45" spans="1:11" x14ac:dyDescent="0.25">
      <c r="A45" s="46" t="s">
        <v>646</v>
      </c>
      <c r="B45" s="48">
        <v>1</v>
      </c>
      <c r="C45" s="48">
        <v>1</v>
      </c>
      <c r="D45" s="48">
        <v>0</v>
      </c>
      <c r="E45" s="48">
        <v>0</v>
      </c>
      <c r="F45" s="48">
        <v>2</v>
      </c>
      <c r="G45" s="48">
        <v>2</v>
      </c>
      <c r="H45" s="48">
        <v>4</v>
      </c>
      <c r="I45" s="46" t="s">
        <v>0</v>
      </c>
      <c r="J45" s="52" t="s">
        <v>665</v>
      </c>
      <c r="K45" s="52" t="s">
        <v>666</v>
      </c>
    </row>
    <row r="46" spans="1:11" x14ac:dyDescent="0.25">
      <c r="A46" s="46" t="s">
        <v>647</v>
      </c>
      <c r="B46" s="48">
        <v>0</v>
      </c>
      <c r="C46" s="48">
        <v>1</v>
      </c>
      <c r="D46" s="48">
        <v>0</v>
      </c>
      <c r="E46" s="48">
        <v>0</v>
      </c>
      <c r="F46" s="48">
        <v>1</v>
      </c>
      <c r="G46" s="48">
        <v>1</v>
      </c>
      <c r="H46" s="48">
        <v>2</v>
      </c>
      <c r="I46" s="46" t="s">
        <v>0</v>
      </c>
      <c r="J46" s="52" t="s">
        <v>665</v>
      </c>
      <c r="K46" s="52" t="s">
        <v>666</v>
      </c>
    </row>
    <row r="47" spans="1:11" x14ac:dyDescent="0.25">
      <c r="A47" s="46" t="s">
        <v>333</v>
      </c>
      <c r="B47" s="48">
        <v>1</v>
      </c>
      <c r="C47" s="48">
        <v>0</v>
      </c>
      <c r="D47" s="48">
        <v>0</v>
      </c>
      <c r="E47" s="48">
        <v>1</v>
      </c>
      <c r="F47" s="48">
        <v>0</v>
      </c>
      <c r="G47" s="48">
        <v>2</v>
      </c>
      <c r="H47" s="48">
        <v>2</v>
      </c>
      <c r="I47" s="46" t="s">
        <v>0</v>
      </c>
      <c r="J47" s="52" t="s">
        <v>665</v>
      </c>
      <c r="K47" s="52" t="s">
        <v>666</v>
      </c>
    </row>
    <row r="48" spans="1:11" ht="30" x14ac:dyDescent="0.25">
      <c r="A48" s="46" t="s">
        <v>648</v>
      </c>
      <c r="B48" s="48">
        <v>0</v>
      </c>
      <c r="C48" s="48">
        <v>0</v>
      </c>
      <c r="D48" s="48">
        <v>0</v>
      </c>
      <c r="E48" s="48">
        <v>0</v>
      </c>
      <c r="F48" s="48">
        <v>2</v>
      </c>
      <c r="G48" s="48">
        <v>0</v>
      </c>
      <c r="H48" s="48">
        <v>2</v>
      </c>
      <c r="I48" s="46" t="s">
        <v>0</v>
      </c>
      <c r="J48" s="52" t="s">
        <v>665</v>
      </c>
      <c r="K48" s="52" t="s">
        <v>666</v>
      </c>
    </row>
    <row r="49" spans="1:11" x14ac:dyDescent="0.25">
      <c r="A49" s="46" t="s">
        <v>649</v>
      </c>
      <c r="B49" s="48">
        <v>1</v>
      </c>
      <c r="C49" s="48">
        <v>0</v>
      </c>
      <c r="D49" s="48">
        <v>0</v>
      </c>
      <c r="E49" s="48">
        <v>0</v>
      </c>
      <c r="F49" s="48">
        <v>1</v>
      </c>
      <c r="G49" s="48">
        <v>1</v>
      </c>
      <c r="H49" s="48">
        <v>2</v>
      </c>
      <c r="I49" s="46" t="s">
        <v>0</v>
      </c>
      <c r="J49" s="52" t="s">
        <v>665</v>
      </c>
      <c r="K49" s="52" t="s">
        <v>666</v>
      </c>
    </row>
    <row r="50" spans="1:11" x14ac:dyDescent="0.25">
      <c r="A50" s="46" t="s">
        <v>638</v>
      </c>
      <c r="B50" s="48">
        <v>7</v>
      </c>
      <c r="C50" s="48">
        <v>2</v>
      </c>
      <c r="D50" s="48">
        <v>0</v>
      </c>
      <c r="E50" s="48">
        <v>5</v>
      </c>
      <c r="F50" s="48">
        <v>27.999999999999996</v>
      </c>
      <c r="G50" s="48">
        <v>13.999999999999998</v>
      </c>
      <c r="H50" s="48">
        <v>42</v>
      </c>
      <c r="I50" s="46" t="s">
        <v>0</v>
      </c>
      <c r="J50" s="52" t="s">
        <v>665</v>
      </c>
      <c r="K50" s="52" t="s">
        <v>666</v>
      </c>
    </row>
    <row r="51" spans="1:11" x14ac:dyDescent="0.25">
      <c r="A51" s="46" t="s">
        <v>433</v>
      </c>
      <c r="B51" s="48">
        <v>1</v>
      </c>
      <c r="C51" s="48">
        <v>1</v>
      </c>
      <c r="D51" s="48">
        <v>0</v>
      </c>
      <c r="E51" s="48">
        <v>0</v>
      </c>
      <c r="F51" s="48">
        <v>2</v>
      </c>
      <c r="G51" s="48">
        <v>2</v>
      </c>
      <c r="H51" s="48">
        <v>4</v>
      </c>
      <c r="I51" s="46" t="s">
        <v>0</v>
      </c>
      <c r="J51" s="52" t="s">
        <v>665</v>
      </c>
      <c r="K51" s="52" t="s">
        <v>666</v>
      </c>
    </row>
    <row r="52" spans="1:11" x14ac:dyDescent="0.25">
      <c r="A52" s="46" t="s">
        <v>639</v>
      </c>
      <c r="B52" s="48">
        <v>12</v>
      </c>
      <c r="C52" s="48">
        <v>6</v>
      </c>
      <c r="D52" s="48">
        <v>0</v>
      </c>
      <c r="E52" s="48">
        <v>3</v>
      </c>
      <c r="F52" s="48">
        <v>6</v>
      </c>
      <c r="G52" s="48">
        <v>21</v>
      </c>
      <c r="H52" s="48">
        <v>26.999999999999996</v>
      </c>
      <c r="I52" s="46" t="s">
        <v>0</v>
      </c>
      <c r="J52" s="52" t="s">
        <v>665</v>
      </c>
      <c r="K52" s="52" t="s">
        <v>666</v>
      </c>
    </row>
    <row r="53" spans="1:11" x14ac:dyDescent="0.25">
      <c r="A53" s="46" t="s">
        <v>233</v>
      </c>
      <c r="B53" s="48">
        <v>0</v>
      </c>
      <c r="C53" s="48">
        <v>1</v>
      </c>
      <c r="D53" s="48">
        <v>0</v>
      </c>
      <c r="E53" s="48">
        <v>2</v>
      </c>
      <c r="F53" s="48">
        <v>2</v>
      </c>
      <c r="G53" s="48">
        <v>3</v>
      </c>
      <c r="H53" s="48">
        <v>5</v>
      </c>
      <c r="I53" s="46" t="s">
        <v>0</v>
      </c>
      <c r="J53" s="52" t="s">
        <v>665</v>
      </c>
      <c r="K53" s="52" t="s">
        <v>666</v>
      </c>
    </row>
    <row r="54" spans="1:11" x14ac:dyDescent="0.25">
      <c r="A54" s="46" t="s">
        <v>236</v>
      </c>
      <c r="B54" s="48">
        <v>1</v>
      </c>
      <c r="C54" s="48">
        <v>2</v>
      </c>
      <c r="D54" s="48">
        <v>0</v>
      </c>
      <c r="E54" s="48">
        <v>2</v>
      </c>
      <c r="F54" s="48">
        <v>1</v>
      </c>
      <c r="G54" s="48">
        <v>5</v>
      </c>
      <c r="H54" s="48">
        <v>6</v>
      </c>
      <c r="I54" s="46" t="s">
        <v>0</v>
      </c>
      <c r="J54" s="52" t="s">
        <v>665</v>
      </c>
      <c r="K54" s="52" t="s">
        <v>666</v>
      </c>
    </row>
    <row r="55" spans="1:11" x14ac:dyDescent="0.25">
      <c r="A55" s="46" t="s">
        <v>409</v>
      </c>
      <c r="B55" s="48">
        <v>0</v>
      </c>
      <c r="C55" s="48">
        <v>0</v>
      </c>
      <c r="D55" s="48">
        <v>0</v>
      </c>
      <c r="E55" s="48">
        <v>0</v>
      </c>
      <c r="F55" s="48">
        <v>6</v>
      </c>
      <c r="G55" s="48">
        <v>0</v>
      </c>
      <c r="H55" s="48">
        <v>6</v>
      </c>
      <c r="I55" s="46" t="s">
        <v>0</v>
      </c>
      <c r="J55" s="52" t="s">
        <v>665</v>
      </c>
      <c r="K55" s="52" t="s">
        <v>666</v>
      </c>
    </row>
    <row r="56" spans="1:11" x14ac:dyDescent="0.25">
      <c r="A56" s="46" t="s">
        <v>385</v>
      </c>
      <c r="B56" s="48">
        <v>3</v>
      </c>
      <c r="C56" s="48">
        <v>0</v>
      </c>
      <c r="D56" s="48">
        <v>0</v>
      </c>
      <c r="E56" s="48">
        <v>1</v>
      </c>
      <c r="F56" s="48">
        <v>5</v>
      </c>
      <c r="G56" s="48">
        <v>4</v>
      </c>
      <c r="H56" s="48">
        <v>9</v>
      </c>
      <c r="I56" s="46" t="s">
        <v>0</v>
      </c>
      <c r="J56" s="52" t="s">
        <v>665</v>
      </c>
      <c r="K56" s="52" t="s">
        <v>666</v>
      </c>
    </row>
    <row r="57" spans="1:11" x14ac:dyDescent="0.25">
      <c r="A57" s="46" t="s">
        <v>415</v>
      </c>
      <c r="B57" s="48">
        <v>1</v>
      </c>
      <c r="C57" s="48">
        <v>0</v>
      </c>
      <c r="D57" s="48">
        <v>0</v>
      </c>
      <c r="E57" s="48">
        <v>5</v>
      </c>
      <c r="F57" s="48">
        <v>5</v>
      </c>
      <c r="G57" s="48">
        <v>6</v>
      </c>
      <c r="H57" s="48">
        <v>11</v>
      </c>
      <c r="I57" s="46" t="s">
        <v>0</v>
      </c>
      <c r="J57" s="52" t="s">
        <v>665</v>
      </c>
      <c r="K57" s="52" t="s">
        <v>666</v>
      </c>
    </row>
    <row r="58" spans="1:11" x14ac:dyDescent="0.25">
      <c r="A58" s="46" t="s">
        <v>637</v>
      </c>
      <c r="B58" s="48">
        <v>0</v>
      </c>
      <c r="C58" s="48">
        <v>0</v>
      </c>
      <c r="D58" s="48">
        <v>0</v>
      </c>
      <c r="E58" s="48">
        <v>0</v>
      </c>
      <c r="F58" s="48">
        <v>1</v>
      </c>
      <c r="G58" s="48">
        <v>0</v>
      </c>
      <c r="H58" s="48">
        <v>1</v>
      </c>
      <c r="I58" s="46" t="s">
        <v>0</v>
      </c>
      <c r="J58" s="52" t="s">
        <v>665</v>
      </c>
      <c r="K58" s="52" t="s">
        <v>666</v>
      </c>
    </row>
    <row r="59" spans="1:11" x14ac:dyDescent="0.25">
      <c r="A59" s="46" t="s">
        <v>650</v>
      </c>
      <c r="B59" s="48">
        <v>2</v>
      </c>
      <c r="C59" s="48">
        <v>0</v>
      </c>
      <c r="D59" s="48">
        <v>0</v>
      </c>
      <c r="E59" s="48">
        <v>0</v>
      </c>
      <c r="F59" s="48">
        <v>1</v>
      </c>
      <c r="G59" s="48">
        <v>2</v>
      </c>
      <c r="H59" s="48">
        <v>3</v>
      </c>
      <c r="I59" s="46" t="s">
        <v>0</v>
      </c>
      <c r="J59" s="52" t="s">
        <v>665</v>
      </c>
      <c r="K59" s="52" t="s">
        <v>666</v>
      </c>
    </row>
    <row r="60" spans="1:11" x14ac:dyDescent="0.25">
      <c r="A60" s="46" t="s">
        <v>640</v>
      </c>
      <c r="B60" s="48">
        <v>8</v>
      </c>
      <c r="C60" s="48">
        <v>2</v>
      </c>
      <c r="D60" s="48">
        <v>0</v>
      </c>
      <c r="E60" s="48">
        <v>0</v>
      </c>
      <c r="F60" s="48">
        <v>1.9999999999999987</v>
      </c>
      <c r="G60" s="48">
        <v>9.9999999999999947</v>
      </c>
      <c r="H60" s="48">
        <v>11.999999999999991</v>
      </c>
      <c r="I60" s="46" t="s">
        <v>0</v>
      </c>
      <c r="J60" s="52" t="s">
        <v>665</v>
      </c>
      <c r="K60" s="52" t="s">
        <v>666</v>
      </c>
    </row>
    <row r="61" spans="1:11" x14ac:dyDescent="0.25">
      <c r="A61" s="46" t="s">
        <v>638</v>
      </c>
      <c r="B61" s="48">
        <v>0</v>
      </c>
      <c r="C61" s="48">
        <v>2</v>
      </c>
      <c r="D61" s="48">
        <v>0</v>
      </c>
      <c r="E61" s="48">
        <v>0</v>
      </c>
      <c r="F61" s="48">
        <v>0</v>
      </c>
      <c r="G61" s="48">
        <v>1.9999999999999987</v>
      </c>
      <c r="H61" s="48">
        <v>1.9999999999999987</v>
      </c>
      <c r="I61" s="46" t="s">
        <v>0</v>
      </c>
      <c r="J61" s="52" t="s">
        <v>665</v>
      </c>
      <c r="K61" s="52" t="s">
        <v>666</v>
      </c>
    </row>
    <row r="62" spans="1:11" x14ac:dyDescent="0.25">
      <c r="A62" s="46" t="s">
        <v>415</v>
      </c>
      <c r="B62" s="48">
        <v>0</v>
      </c>
      <c r="C62" s="48">
        <v>0</v>
      </c>
      <c r="D62" s="48">
        <v>0</v>
      </c>
      <c r="E62" s="48">
        <v>2</v>
      </c>
      <c r="F62" s="48">
        <v>0</v>
      </c>
      <c r="G62" s="48">
        <v>1.9999999999999987</v>
      </c>
      <c r="H62" s="48">
        <v>1.9999999999999987</v>
      </c>
      <c r="I62" s="46" t="s">
        <v>0</v>
      </c>
      <c r="J62" s="52" t="s">
        <v>665</v>
      </c>
      <c r="K62" s="52" t="s">
        <v>666</v>
      </c>
    </row>
    <row r="63" spans="1:11" x14ac:dyDescent="0.25">
      <c r="A63" s="46" t="s">
        <v>236</v>
      </c>
      <c r="B63" s="48">
        <v>1</v>
      </c>
      <c r="C63" s="48">
        <v>1</v>
      </c>
      <c r="D63" s="48">
        <v>0</v>
      </c>
      <c r="E63" s="48">
        <v>0</v>
      </c>
      <c r="F63" s="48">
        <v>0</v>
      </c>
      <c r="G63" s="48">
        <v>1.9999999999999987</v>
      </c>
      <c r="H63" s="48">
        <v>1.9999999999999987</v>
      </c>
      <c r="I63" s="46" t="s">
        <v>0</v>
      </c>
      <c r="J63" s="52" t="s">
        <v>665</v>
      </c>
      <c r="K63" s="52" t="s">
        <v>666</v>
      </c>
    </row>
    <row r="64" spans="1:11" x14ac:dyDescent="0.25">
      <c r="A64" s="46" t="s">
        <v>638</v>
      </c>
      <c r="B64" s="48">
        <v>0</v>
      </c>
      <c r="C64" s="48">
        <v>1</v>
      </c>
      <c r="D64" s="48">
        <v>0</v>
      </c>
      <c r="E64" s="48">
        <v>0</v>
      </c>
      <c r="F64" s="48">
        <v>0.99999999999999933</v>
      </c>
      <c r="G64" s="48">
        <v>0.99999999999999933</v>
      </c>
      <c r="H64" s="48">
        <v>1.9999999999999987</v>
      </c>
      <c r="I64" s="46" t="s">
        <v>0</v>
      </c>
      <c r="J64" s="52" t="s">
        <v>665</v>
      </c>
      <c r="K64" s="52" t="s">
        <v>666</v>
      </c>
    </row>
    <row r="65" spans="1:11" x14ac:dyDescent="0.25">
      <c r="A65" s="46" t="s">
        <v>233</v>
      </c>
      <c r="B65" s="48">
        <v>0</v>
      </c>
      <c r="C65" s="48">
        <v>0</v>
      </c>
      <c r="D65" s="48">
        <v>0</v>
      </c>
      <c r="E65" s="48">
        <v>4</v>
      </c>
      <c r="F65" s="48">
        <v>0</v>
      </c>
      <c r="G65" s="48">
        <v>3.9999999999999973</v>
      </c>
      <c r="H65" s="48">
        <v>3.9999999999999973</v>
      </c>
      <c r="I65" s="46" t="s">
        <v>0</v>
      </c>
      <c r="J65" s="52" t="s">
        <v>665</v>
      </c>
      <c r="K65" s="52" t="s">
        <v>666</v>
      </c>
    </row>
    <row r="66" spans="1:11" x14ac:dyDescent="0.25">
      <c r="A66" s="46" t="s">
        <v>415</v>
      </c>
      <c r="B66" s="48">
        <v>1</v>
      </c>
      <c r="C66" s="48">
        <v>1</v>
      </c>
      <c r="D66" s="48">
        <v>0</v>
      </c>
      <c r="E66" s="48">
        <v>0</v>
      </c>
      <c r="F66" s="48">
        <v>0</v>
      </c>
      <c r="G66" s="48">
        <v>1.9999999999999987</v>
      </c>
      <c r="H66" s="48">
        <v>1.9999999999999987</v>
      </c>
      <c r="I66" s="46" t="s">
        <v>0</v>
      </c>
      <c r="J66" s="52" t="s">
        <v>665</v>
      </c>
      <c r="K66" s="52" t="s">
        <v>666</v>
      </c>
    </row>
    <row r="67" spans="1:11" x14ac:dyDescent="0.25">
      <c r="A67" s="46" t="s">
        <v>293</v>
      </c>
      <c r="B67" s="48">
        <v>1</v>
      </c>
      <c r="C67" s="48">
        <v>0</v>
      </c>
      <c r="D67" s="48">
        <v>0</v>
      </c>
      <c r="E67" s="48">
        <v>0</v>
      </c>
      <c r="F67" s="48">
        <v>0</v>
      </c>
      <c r="G67" s="48">
        <v>0.99999999999999933</v>
      </c>
      <c r="H67" s="48">
        <v>0.99999999999999933</v>
      </c>
      <c r="I67" s="46" t="s">
        <v>0</v>
      </c>
      <c r="J67" s="52" t="s">
        <v>665</v>
      </c>
      <c r="K67" s="52" t="s">
        <v>666</v>
      </c>
    </row>
    <row r="68" spans="1:11" x14ac:dyDescent="0.25">
      <c r="A68" s="46" t="s">
        <v>645</v>
      </c>
      <c r="B68" s="48">
        <v>0</v>
      </c>
      <c r="C68" s="48">
        <v>1</v>
      </c>
      <c r="D68" s="48">
        <v>0</v>
      </c>
      <c r="E68" s="48">
        <v>0</v>
      </c>
      <c r="F68" s="48">
        <v>0</v>
      </c>
      <c r="G68" s="48">
        <v>0.99999999999999933</v>
      </c>
      <c r="H68" s="48">
        <v>0.99999999999999933</v>
      </c>
      <c r="I68" s="46" t="s">
        <v>0</v>
      </c>
      <c r="J68" s="52" t="s">
        <v>665</v>
      </c>
      <c r="K68" s="52" t="s">
        <v>666</v>
      </c>
    </row>
    <row r="69" spans="1:11" x14ac:dyDescent="0.25">
      <c r="A69" s="46" t="s">
        <v>418</v>
      </c>
      <c r="B69" s="48">
        <v>0</v>
      </c>
      <c r="C69" s="48">
        <v>0</v>
      </c>
      <c r="D69" s="48">
        <v>0</v>
      </c>
      <c r="E69" s="48">
        <v>1</v>
      </c>
      <c r="F69" s="48">
        <v>0</v>
      </c>
      <c r="G69" s="48">
        <v>0.99999999999999933</v>
      </c>
      <c r="H69" s="48">
        <v>0.99999999999999933</v>
      </c>
      <c r="I69" s="46" t="s">
        <v>0</v>
      </c>
      <c r="J69" s="52" t="s">
        <v>665</v>
      </c>
      <c r="K69" s="52" t="s">
        <v>666</v>
      </c>
    </row>
    <row r="70" spans="1:11" x14ac:dyDescent="0.25">
      <c r="A70" s="46" t="s">
        <v>446</v>
      </c>
      <c r="B70" s="48">
        <v>0</v>
      </c>
      <c r="C70" s="48">
        <v>0</v>
      </c>
      <c r="D70" s="48">
        <v>0</v>
      </c>
      <c r="E70" s="48">
        <v>1</v>
      </c>
      <c r="F70" s="48">
        <v>0</v>
      </c>
      <c r="G70" s="48">
        <v>0.99999999999999933</v>
      </c>
      <c r="H70" s="48">
        <v>0.99999999999999933</v>
      </c>
      <c r="I70" s="46" t="s">
        <v>0</v>
      </c>
      <c r="J70" s="52" t="s">
        <v>665</v>
      </c>
      <c r="K70" s="52" t="s">
        <v>666</v>
      </c>
    </row>
    <row r="71" spans="1:11" x14ac:dyDescent="0.25">
      <c r="A71" s="46" t="s">
        <v>415</v>
      </c>
      <c r="B71" s="48">
        <v>0</v>
      </c>
      <c r="C71" s="48">
        <v>1</v>
      </c>
      <c r="D71" s="48">
        <v>0</v>
      </c>
      <c r="E71" s="48">
        <v>2</v>
      </c>
      <c r="F71" s="48">
        <v>0</v>
      </c>
      <c r="G71" s="48">
        <v>2.9999999999999987</v>
      </c>
      <c r="H71" s="48">
        <v>2.9999999999999987</v>
      </c>
      <c r="I71" s="46" t="s">
        <v>0</v>
      </c>
      <c r="J71" s="52" t="s">
        <v>665</v>
      </c>
      <c r="K71" s="52" t="s">
        <v>666</v>
      </c>
    </row>
    <row r="72" spans="1:11" x14ac:dyDescent="0.25">
      <c r="A72" s="46" t="s">
        <v>293</v>
      </c>
      <c r="B72" s="48">
        <v>1</v>
      </c>
      <c r="C72" s="48">
        <v>0</v>
      </c>
      <c r="D72" s="48">
        <v>0</v>
      </c>
      <c r="E72" s="48">
        <v>0</v>
      </c>
      <c r="F72" s="48">
        <v>0.99999999999999956</v>
      </c>
      <c r="G72" s="48">
        <v>0.99999999999999956</v>
      </c>
      <c r="H72" s="48">
        <v>1.9999999999999991</v>
      </c>
      <c r="I72" s="46" t="s">
        <v>0</v>
      </c>
      <c r="J72" s="52" t="s">
        <v>665</v>
      </c>
      <c r="K72" s="52" t="s">
        <v>666</v>
      </c>
    </row>
    <row r="73" spans="1:11" x14ac:dyDescent="0.25">
      <c r="A73" s="46" t="s">
        <v>385</v>
      </c>
      <c r="B73" s="48">
        <v>0</v>
      </c>
      <c r="C73" s="48">
        <v>1</v>
      </c>
      <c r="D73" s="48">
        <v>0</v>
      </c>
      <c r="E73" s="48">
        <v>1</v>
      </c>
      <c r="F73" s="48">
        <v>0</v>
      </c>
      <c r="G73" s="48">
        <v>1.9999999999999991</v>
      </c>
      <c r="H73" s="48">
        <v>1.9999999999999991</v>
      </c>
      <c r="I73" s="46" t="s">
        <v>0</v>
      </c>
      <c r="J73" s="52" t="s">
        <v>665</v>
      </c>
      <c r="K73" s="52" t="s">
        <v>666</v>
      </c>
    </row>
    <row r="74" spans="1:11" x14ac:dyDescent="0.25">
      <c r="A74" s="46" t="s">
        <v>233</v>
      </c>
      <c r="B74" s="48">
        <v>0</v>
      </c>
      <c r="C74" s="48">
        <v>0</v>
      </c>
      <c r="D74" s="48">
        <v>0</v>
      </c>
      <c r="E74" s="48">
        <v>1</v>
      </c>
      <c r="F74" s="48">
        <v>0</v>
      </c>
      <c r="G74" s="48">
        <v>0.99999999999999956</v>
      </c>
      <c r="H74" s="48">
        <v>0.99999999999999956</v>
      </c>
      <c r="I74" s="46" t="s">
        <v>0</v>
      </c>
      <c r="J74" s="52" t="s">
        <v>665</v>
      </c>
      <c r="K74" s="52" t="s">
        <v>666</v>
      </c>
    </row>
    <row r="75" spans="1:11" x14ac:dyDescent="0.25">
      <c r="A75" s="46" t="s">
        <v>433</v>
      </c>
      <c r="B75" s="48">
        <v>1</v>
      </c>
      <c r="C75" s="48">
        <v>0</v>
      </c>
      <c r="D75" s="48">
        <v>0</v>
      </c>
      <c r="E75" s="48">
        <v>0</v>
      </c>
      <c r="F75" s="48">
        <v>0</v>
      </c>
      <c r="G75" s="48">
        <v>0.99999999999999956</v>
      </c>
      <c r="H75" s="48">
        <v>0.99999999999999956</v>
      </c>
      <c r="I75" s="46" t="s">
        <v>0</v>
      </c>
      <c r="J75" s="52" t="s">
        <v>665</v>
      </c>
      <c r="K75" s="52" t="s">
        <v>666</v>
      </c>
    </row>
    <row r="76" spans="1:11" x14ac:dyDescent="0.25">
      <c r="A76" s="46" t="s">
        <v>652</v>
      </c>
      <c r="B76" s="48">
        <v>1</v>
      </c>
      <c r="C76" s="48">
        <v>0</v>
      </c>
      <c r="D76" s="48">
        <v>0</v>
      </c>
      <c r="E76" s="48">
        <v>0</v>
      </c>
      <c r="F76" s="48">
        <v>0</v>
      </c>
      <c r="G76" s="48">
        <v>0.99999999999999956</v>
      </c>
      <c r="H76" s="48">
        <v>0.99999999999999956</v>
      </c>
      <c r="I76" s="46" t="s">
        <v>0</v>
      </c>
      <c r="J76" s="52" t="s">
        <v>665</v>
      </c>
      <c r="K76" s="52" t="s">
        <v>666</v>
      </c>
    </row>
    <row r="77" spans="1:11" x14ac:dyDescent="0.25">
      <c r="A77" s="46" t="s">
        <v>637</v>
      </c>
      <c r="B77" s="48">
        <v>0</v>
      </c>
      <c r="C77" s="48">
        <v>0</v>
      </c>
      <c r="D77" s="48">
        <v>0</v>
      </c>
      <c r="E77" s="48">
        <v>1</v>
      </c>
      <c r="F77" s="48">
        <v>0</v>
      </c>
      <c r="G77" s="48">
        <v>0.99999999999999956</v>
      </c>
      <c r="H77" s="48">
        <v>0.99999999999999956</v>
      </c>
      <c r="I77" s="46" t="s">
        <v>0</v>
      </c>
      <c r="J77" s="52" t="s">
        <v>665</v>
      </c>
      <c r="K77" s="52" t="s">
        <v>666</v>
      </c>
    </row>
    <row r="78" spans="1:11" x14ac:dyDescent="0.25">
      <c r="A78" s="46" t="s">
        <v>236</v>
      </c>
      <c r="B78" s="48">
        <v>0</v>
      </c>
      <c r="C78" s="48">
        <v>0</v>
      </c>
      <c r="D78" s="48">
        <v>0</v>
      </c>
      <c r="E78" s="48">
        <v>0</v>
      </c>
      <c r="F78" s="48">
        <v>0.99999999999999956</v>
      </c>
      <c r="G78" s="48">
        <v>0</v>
      </c>
      <c r="H78" s="48">
        <v>0.99999999999999956</v>
      </c>
      <c r="I78" s="46" t="s">
        <v>0</v>
      </c>
      <c r="J78" s="52" t="s">
        <v>665</v>
      </c>
      <c r="K78" s="52" t="s">
        <v>666</v>
      </c>
    </row>
    <row r="79" spans="1:11" x14ac:dyDescent="0.25">
      <c r="A79" s="46" t="s">
        <v>639</v>
      </c>
      <c r="B79" s="48">
        <v>2</v>
      </c>
      <c r="C79" s="48">
        <v>1</v>
      </c>
      <c r="D79" s="48">
        <v>0</v>
      </c>
      <c r="E79" s="48">
        <v>1</v>
      </c>
      <c r="F79" s="48">
        <v>0</v>
      </c>
      <c r="G79" s="48">
        <v>3.9999999999999982</v>
      </c>
      <c r="H79" s="48">
        <v>3.9999999999999982</v>
      </c>
      <c r="I79" s="46" t="s">
        <v>0</v>
      </c>
      <c r="J79" s="52" t="s">
        <v>665</v>
      </c>
      <c r="K79" s="52" t="s">
        <v>666</v>
      </c>
    </row>
    <row r="80" spans="1:11" x14ac:dyDescent="0.25">
      <c r="A80" s="46" t="s">
        <v>638</v>
      </c>
      <c r="B80" s="48">
        <v>0</v>
      </c>
      <c r="C80" s="48">
        <v>0</v>
      </c>
      <c r="D80" s="48">
        <v>0</v>
      </c>
      <c r="E80" s="48">
        <v>1</v>
      </c>
      <c r="F80" s="48">
        <v>1.9999999999999991</v>
      </c>
      <c r="G80" s="48">
        <v>0.99999999999999956</v>
      </c>
      <c r="H80" s="48">
        <v>2.9999999999999987</v>
      </c>
      <c r="I80" s="46" t="s">
        <v>0</v>
      </c>
      <c r="J80" s="52" t="s">
        <v>665</v>
      </c>
      <c r="K80" s="52" t="s">
        <v>666</v>
      </c>
    </row>
    <row r="81" spans="1:11" x14ac:dyDescent="0.25">
      <c r="A81" s="46" t="s">
        <v>385</v>
      </c>
      <c r="B81" s="48">
        <v>0</v>
      </c>
      <c r="C81" s="48">
        <v>0</v>
      </c>
      <c r="D81" s="48">
        <v>0</v>
      </c>
      <c r="E81" s="48">
        <v>2</v>
      </c>
      <c r="F81" s="48">
        <v>0</v>
      </c>
      <c r="G81" s="48">
        <v>1.9999999999999996</v>
      </c>
      <c r="H81" s="48">
        <v>1.9999999999999996</v>
      </c>
      <c r="I81" s="46" t="s">
        <v>0</v>
      </c>
      <c r="J81" s="52" t="s">
        <v>665</v>
      </c>
      <c r="K81" s="52" t="s">
        <v>666</v>
      </c>
    </row>
    <row r="82" spans="1:11" x14ac:dyDescent="0.25">
      <c r="A82" s="46" t="s">
        <v>328</v>
      </c>
      <c r="B82" s="48">
        <v>2</v>
      </c>
      <c r="C82" s="48">
        <v>4</v>
      </c>
      <c r="D82" s="48">
        <v>0</v>
      </c>
      <c r="E82" s="48">
        <v>7</v>
      </c>
      <c r="F82" s="48">
        <v>0.99999999999999978</v>
      </c>
      <c r="G82" s="48">
        <v>12.999999999999996</v>
      </c>
      <c r="H82" s="48">
        <v>13.999999999999996</v>
      </c>
      <c r="I82" s="46" t="s">
        <v>0</v>
      </c>
      <c r="J82" s="52" t="s">
        <v>665</v>
      </c>
      <c r="K82" s="52" t="s">
        <v>666</v>
      </c>
    </row>
    <row r="83" spans="1:11" x14ac:dyDescent="0.25">
      <c r="A83" s="46" t="s">
        <v>415</v>
      </c>
      <c r="B83" s="48">
        <v>1</v>
      </c>
      <c r="C83" s="48">
        <v>1</v>
      </c>
      <c r="D83" s="48">
        <v>0</v>
      </c>
      <c r="E83" s="48">
        <v>11</v>
      </c>
      <c r="F83" s="48">
        <v>0</v>
      </c>
      <c r="G83" s="48">
        <v>12.999999999999996</v>
      </c>
      <c r="H83" s="48">
        <v>12.999999999999996</v>
      </c>
      <c r="I83" s="46" t="s">
        <v>0</v>
      </c>
      <c r="J83" s="52" t="s">
        <v>665</v>
      </c>
      <c r="K83" s="52" t="s">
        <v>666</v>
      </c>
    </row>
    <row r="84" spans="1:11" x14ac:dyDescent="0.25">
      <c r="A84" s="46" t="s">
        <v>639</v>
      </c>
      <c r="B84" s="48">
        <v>2</v>
      </c>
      <c r="C84" s="48">
        <v>3</v>
      </c>
      <c r="D84" s="48">
        <v>0</v>
      </c>
      <c r="E84" s="48">
        <v>1</v>
      </c>
      <c r="F84" s="48">
        <v>0</v>
      </c>
      <c r="G84" s="48">
        <v>5.9999999999999982</v>
      </c>
      <c r="H84" s="48">
        <v>5.9999999999999982</v>
      </c>
      <c r="I84" s="46" t="s">
        <v>0</v>
      </c>
      <c r="J84" s="52" t="s">
        <v>665</v>
      </c>
      <c r="K84" s="52" t="s">
        <v>666</v>
      </c>
    </row>
    <row r="85" spans="1:11" x14ac:dyDescent="0.25">
      <c r="A85" s="46" t="s">
        <v>638</v>
      </c>
      <c r="B85" s="48">
        <v>0</v>
      </c>
      <c r="C85" s="48">
        <v>1</v>
      </c>
      <c r="D85" s="48">
        <v>0</v>
      </c>
      <c r="E85" s="48">
        <v>4</v>
      </c>
      <c r="F85" s="48">
        <v>0</v>
      </c>
      <c r="G85" s="48">
        <v>4.9999999999999991</v>
      </c>
      <c r="H85" s="48">
        <v>4.9999999999999991</v>
      </c>
      <c r="I85" s="46" t="s">
        <v>0</v>
      </c>
      <c r="J85" s="52" t="s">
        <v>665</v>
      </c>
      <c r="K85" s="52" t="s">
        <v>666</v>
      </c>
    </row>
    <row r="86" spans="1:11" x14ac:dyDescent="0.25">
      <c r="A86" s="46" t="s">
        <v>293</v>
      </c>
      <c r="B86" s="48">
        <v>0</v>
      </c>
      <c r="C86" s="48">
        <v>2</v>
      </c>
      <c r="D86" s="48">
        <v>0</v>
      </c>
      <c r="E86" s="48">
        <v>1</v>
      </c>
      <c r="F86" s="48">
        <v>0</v>
      </c>
      <c r="G86" s="48">
        <v>2.9999999999999991</v>
      </c>
      <c r="H86" s="48">
        <v>2.9999999999999991</v>
      </c>
      <c r="I86" s="46" t="s">
        <v>0</v>
      </c>
      <c r="J86" s="52" t="s">
        <v>665</v>
      </c>
      <c r="K86" s="52" t="s">
        <v>666</v>
      </c>
    </row>
    <row r="87" spans="1:11" x14ac:dyDescent="0.25">
      <c r="A87" s="46" t="s">
        <v>645</v>
      </c>
      <c r="B87" s="48">
        <v>2</v>
      </c>
      <c r="C87" s="48">
        <v>0</v>
      </c>
      <c r="D87" s="48">
        <v>0</v>
      </c>
      <c r="E87" s="48">
        <v>0</v>
      </c>
      <c r="F87" s="48">
        <v>0</v>
      </c>
      <c r="G87" s="48">
        <v>1.9999999999999996</v>
      </c>
      <c r="H87" s="48">
        <v>1.9999999999999996</v>
      </c>
      <c r="I87" s="46" t="s">
        <v>0</v>
      </c>
      <c r="J87" s="52" t="s">
        <v>665</v>
      </c>
      <c r="K87" s="52" t="s">
        <v>666</v>
      </c>
    </row>
    <row r="88" spans="1:11" x14ac:dyDescent="0.25">
      <c r="A88" s="46" t="s">
        <v>236</v>
      </c>
      <c r="B88" s="48">
        <v>0</v>
      </c>
      <c r="C88" s="48">
        <v>1</v>
      </c>
      <c r="D88" s="48">
        <v>0</v>
      </c>
      <c r="E88" s="48">
        <v>0</v>
      </c>
      <c r="F88" s="48">
        <v>0</v>
      </c>
      <c r="G88" s="48">
        <v>0.99999999999999978</v>
      </c>
      <c r="H88" s="48">
        <v>0.99999999999999978</v>
      </c>
      <c r="I88" s="46" t="s">
        <v>0</v>
      </c>
      <c r="J88" s="52" t="s">
        <v>665</v>
      </c>
      <c r="K88" s="52" t="s">
        <v>666</v>
      </c>
    </row>
    <row r="89" spans="1:11" x14ac:dyDescent="0.25">
      <c r="A89" s="46" t="s">
        <v>233</v>
      </c>
      <c r="B89" s="48">
        <v>0</v>
      </c>
      <c r="C89" s="48">
        <v>0</v>
      </c>
      <c r="D89" s="48">
        <v>0</v>
      </c>
      <c r="E89" s="48">
        <v>4</v>
      </c>
      <c r="F89" s="48">
        <v>0</v>
      </c>
      <c r="G89" s="48">
        <v>3.9999999999999991</v>
      </c>
      <c r="H89" s="48">
        <v>3.9999999999999991</v>
      </c>
      <c r="I89" s="46" t="s">
        <v>0</v>
      </c>
      <c r="J89" s="52" t="s">
        <v>665</v>
      </c>
      <c r="K89" s="52" t="s">
        <v>666</v>
      </c>
    </row>
    <row r="90" spans="1:11" x14ac:dyDescent="0.25">
      <c r="A90" s="46" t="s">
        <v>233</v>
      </c>
      <c r="B90" s="48">
        <v>0</v>
      </c>
      <c r="C90" s="48">
        <v>1</v>
      </c>
      <c r="D90" s="48">
        <v>0</v>
      </c>
      <c r="E90" s="48">
        <v>10</v>
      </c>
      <c r="F90" s="48">
        <v>0</v>
      </c>
      <c r="G90" s="48">
        <v>10.999999999999996</v>
      </c>
      <c r="H90" s="48">
        <v>10.999999999999996</v>
      </c>
      <c r="I90" s="46" t="s">
        <v>0</v>
      </c>
      <c r="J90" s="52" t="s">
        <v>665</v>
      </c>
      <c r="K90" s="52" t="s">
        <v>666</v>
      </c>
    </row>
    <row r="91" spans="1:11" x14ac:dyDescent="0.25">
      <c r="A91" s="46" t="s">
        <v>639</v>
      </c>
      <c r="B91" s="48">
        <v>0</v>
      </c>
      <c r="C91" s="48">
        <v>0</v>
      </c>
      <c r="D91" s="48">
        <v>0</v>
      </c>
      <c r="E91" s="48">
        <v>9</v>
      </c>
      <c r="F91" s="48">
        <v>0</v>
      </c>
      <c r="G91" s="48">
        <v>8.9999999999999982</v>
      </c>
      <c r="H91" s="48">
        <v>8.9999999999999982</v>
      </c>
      <c r="I91" s="46" t="s">
        <v>0</v>
      </c>
      <c r="J91" s="52" t="s">
        <v>665</v>
      </c>
      <c r="K91" s="52" t="s">
        <v>666</v>
      </c>
    </row>
    <row r="92" spans="1:11" x14ac:dyDescent="0.25">
      <c r="A92" s="46" t="s">
        <v>638</v>
      </c>
      <c r="B92" s="48">
        <v>3</v>
      </c>
      <c r="C92" s="48">
        <v>1</v>
      </c>
      <c r="D92" s="48">
        <v>0</v>
      </c>
      <c r="E92" s="48">
        <v>4</v>
      </c>
      <c r="F92" s="48">
        <v>0</v>
      </c>
      <c r="G92" s="48">
        <v>7.9999999999999991</v>
      </c>
      <c r="H92" s="48">
        <v>7.9999999999999991</v>
      </c>
      <c r="I92" s="46" t="s">
        <v>0</v>
      </c>
      <c r="J92" s="52" t="s">
        <v>665</v>
      </c>
      <c r="K92" s="52" t="s">
        <v>666</v>
      </c>
    </row>
    <row r="93" spans="1:11" x14ac:dyDescent="0.25">
      <c r="A93" s="46" t="s">
        <v>293</v>
      </c>
      <c r="B93" s="48">
        <v>1</v>
      </c>
      <c r="C93" s="48">
        <v>2</v>
      </c>
      <c r="D93" s="48">
        <v>0</v>
      </c>
      <c r="E93" s="48">
        <v>3</v>
      </c>
      <c r="F93" s="48">
        <v>0.99999999999999978</v>
      </c>
      <c r="G93" s="48">
        <v>5.9999999999999991</v>
      </c>
      <c r="H93" s="48">
        <v>6.9999999999999991</v>
      </c>
      <c r="I93" s="46" t="s">
        <v>0</v>
      </c>
      <c r="J93" s="52" t="s">
        <v>665</v>
      </c>
      <c r="K93" s="52" t="s">
        <v>666</v>
      </c>
    </row>
    <row r="94" spans="1:11" x14ac:dyDescent="0.25">
      <c r="A94" s="46" t="s">
        <v>328</v>
      </c>
      <c r="B94" s="48">
        <v>3</v>
      </c>
      <c r="C94" s="48">
        <v>0</v>
      </c>
      <c r="D94" s="48">
        <v>0</v>
      </c>
      <c r="E94" s="48">
        <v>2</v>
      </c>
      <c r="F94" s="48">
        <v>0</v>
      </c>
      <c r="G94" s="48">
        <v>4.9999999999999991</v>
      </c>
      <c r="H94" s="48">
        <v>4.9999999999999991</v>
      </c>
      <c r="I94" s="46" t="s">
        <v>0</v>
      </c>
      <c r="J94" s="52" t="s">
        <v>665</v>
      </c>
      <c r="K94" s="52" t="s">
        <v>666</v>
      </c>
    </row>
    <row r="95" spans="1:11" x14ac:dyDescent="0.25">
      <c r="A95" s="46" t="s">
        <v>415</v>
      </c>
      <c r="B95" s="48">
        <v>0</v>
      </c>
      <c r="C95" s="48">
        <v>1</v>
      </c>
      <c r="D95" s="48">
        <v>0</v>
      </c>
      <c r="E95" s="48">
        <v>4</v>
      </c>
      <c r="F95" s="48">
        <v>0</v>
      </c>
      <c r="G95" s="48">
        <v>4.9999999999999991</v>
      </c>
      <c r="H95" s="48">
        <v>4.9999999999999991</v>
      </c>
      <c r="I95" s="46" t="s">
        <v>0</v>
      </c>
      <c r="J95" s="52" t="s">
        <v>665</v>
      </c>
      <c r="K95" s="52" t="s">
        <v>666</v>
      </c>
    </row>
    <row r="96" spans="1:11" x14ac:dyDescent="0.25">
      <c r="A96" s="46" t="s">
        <v>236</v>
      </c>
      <c r="B96" s="48">
        <v>0</v>
      </c>
      <c r="C96" s="48">
        <v>1</v>
      </c>
      <c r="D96" s="48">
        <v>0</v>
      </c>
      <c r="E96" s="48">
        <v>2</v>
      </c>
      <c r="F96" s="48">
        <v>0</v>
      </c>
      <c r="G96" s="48">
        <v>2.9999999999999996</v>
      </c>
      <c r="H96" s="48">
        <v>2.9999999999999996</v>
      </c>
      <c r="I96" s="46" t="s">
        <v>0</v>
      </c>
      <c r="J96" s="52" t="s">
        <v>665</v>
      </c>
      <c r="K96" s="52" t="s">
        <v>666</v>
      </c>
    </row>
    <row r="97" spans="1:11" x14ac:dyDescent="0.25">
      <c r="A97" s="46" t="s">
        <v>645</v>
      </c>
      <c r="B97" s="48">
        <v>1</v>
      </c>
      <c r="C97" s="48">
        <v>0</v>
      </c>
      <c r="D97" s="48">
        <v>0</v>
      </c>
      <c r="E97" s="48">
        <v>0</v>
      </c>
      <c r="F97" s="48">
        <v>0</v>
      </c>
      <c r="G97" s="48">
        <v>0.99999999999999978</v>
      </c>
      <c r="H97" s="48">
        <v>0.99999999999999978</v>
      </c>
      <c r="I97" s="46" t="s">
        <v>0</v>
      </c>
      <c r="J97" s="52" t="s">
        <v>665</v>
      </c>
      <c r="K97" s="52" t="s">
        <v>666</v>
      </c>
    </row>
    <row r="98" spans="1:11" x14ac:dyDescent="0.25">
      <c r="A98" s="46" t="s">
        <v>637</v>
      </c>
      <c r="B98" s="48">
        <v>0</v>
      </c>
      <c r="C98" s="48">
        <v>1</v>
      </c>
      <c r="D98" s="48">
        <v>0</v>
      </c>
      <c r="E98" s="48">
        <v>0</v>
      </c>
      <c r="F98" s="48">
        <v>0</v>
      </c>
      <c r="G98" s="48">
        <v>0.99999999999999978</v>
      </c>
      <c r="H98" s="48">
        <v>0.99999999999999978</v>
      </c>
      <c r="I98" s="46" t="s">
        <v>0</v>
      </c>
      <c r="J98" s="52" t="s">
        <v>665</v>
      </c>
      <c r="K98" s="52" t="s">
        <v>666</v>
      </c>
    </row>
    <row r="99" spans="1:11" x14ac:dyDescent="0.25">
      <c r="A99" s="46" t="s">
        <v>433</v>
      </c>
      <c r="B99" s="48">
        <v>0</v>
      </c>
      <c r="C99" s="48">
        <v>0</v>
      </c>
      <c r="D99" s="48">
        <v>0</v>
      </c>
      <c r="E99" s="48">
        <v>1</v>
      </c>
      <c r="F99" s="48">
        <v>0</v>
      </c>
      <c r="G99" s="48">
        <v>0.99999999999999978</v>
      </c>
      <c r="H99" s="48">
        <v>0.99999999999999978</v>
      </c>
      <c r="I99" s="46" t="s">
        <v>0</v>
      </c>
      <c r="J99" s="52" t="s">
        <v>665</v>
      </c>
      <c r="K99" s="52" t="s">
        <v>666</v>
      </c>
    </row>
    <row r="100" spans="1:11" x14ac:dyDescent="0.25">
      <c r="A100" s="46" t="s">
        <v>646</v>
      </c>
      <c r="B100" s="48">
        <v>0</v>
      </c>
      <c r="C100" s="48">
        <v>0</v>
      </c>
      <c r="D100" s="48">
        <v>0</v>
      </c>
      <c r="E100" s="48">
        <v>0</v>
      </c>
      <c r="F100" s="48">
        <v>0.99999999999999978</v>
      </c>
      <c r="G100" s="48">
        <v>0</v>
      </c>
      <c r="H100" s="48">
        <v>0.99999999999999978</v>
      </c>
      <c r="I100" s="46" t="s">
        <v>0</v>
      </c>
      <c r="J100" s="52" t="s">
        <v>665</v>
      </c>
      <c r="K100" s="52" t="s">
        <v>666</v>
      </c>
    </row>
    <row r="101" spans="1:11" x14ac:dyDescent="0.25">
      <c r="A101" s="46" t="s">
        <v>656</v>
      </c>
      <c r="B101" s="48"/>
      <c r="C101" s="48"/>
      <c r="D101" s="48"/>
      <c r="E101" s="48"/>
      <c r="F101" s="48"/>
      <c r="G101" s="48"/>
      <c r="H101" s="48">
        <f>SUM(H19:H100)</f>
        <v>371</v>
      </c>
      <c r="I101" s="46"/>
      <c r="J101" s="51"/>
      <c r="K101" s="51"/>
    </row>
    <row r="102" spans="1:11" x14ac:dyDescent="0.25">
      <c r="A102" s="46" t="s">
        <v>415</v>
      </c>
      <c r="B102" s="48">
        <v>0</v>
      </c>
      <c r="C102" s="48">
        <v>0</v>
      </c>
      <c r="D102" s="48">
        <v>0</v>
      </c>
      <c r="E102" s="48">
        <v>1</v>
      </c>
      <c r="F102" s="48">
        <v>0</v>
      </c>
      <c r="G102" s="48">
        <v>0.99999999999999956</v>
      </c>
      <c r="H102" s="48">
        <v>0.99999999999999956</v>
      </c>
      <c r="I102" s="46" t="s">
        <v>655</v>
      </c>
      <c r="J102" s="50" t="s">
        <v>662</v>
      </c>
      <c r="K102" s="50" t="s">
        <v>663</v>
      </c>
    </row>
    <row r="103" spans="1:11" x14ac:dyDescent="0.25">
      <c r="A103" s="46" t="s">
        <v>236</v>
      </c>
      <c r="B103" s="48">
        <v>0</v>
      </c>
      <c r="C103" s="48">
        <v>1</v>
      </c>
      <c r="D103" s="48">
        <v>0</v>
      </c>
      <c r="E103" s="48">
        <v>0</v>
      </c>
      <c r="F103" s="48">
        <v>0</v>
      </c>
      <c r="G103" s="48">
        <v>0.99999999999999956</v>
      </c>
      <c r="H103" s="48">
        <v>0.99999999999999956</v>
      </c>
      <c r="I103" s="46" t="s">
        <v>655</v>
      </c>
      <c r="J103" s="50" t="s">
        <v>662</v>
      </c>
      <c r="K103" s="50" t="s">
        <v>663</v>
      </c>
    </row>
    <row r="104" spans="1:11" x14ac:dyDescent="0.25">
      <c r="A104" s="46" t="s">
        <v>385</v>
      </c>
      <c r="B104" s="48">
        <v>0</v>
      </c>
      <c r="C104" s="48">
        <v>0</v>
      </c>
      <c r="D104" s="48">
        <v>0</v>
      </c>
      <c r="E104" s="48">
        <v>1</v>
      </c>
      <c r="F104" s="48">
        <v>0</v>
      </c>
      <c r="G104" s="48">
        <v>0.99999999999999956</v>
      </c>
      <c r="H104" s="48">
        <v>0.99999999999999956</v>
      </c>
      <c r="I104" s="46" t="s">
        <v>655</v>
      </c>
      <c r="J104" s="50" t="s">
        <v>662</v>
      </c>
      <c r="K104" s="50" t="s">
        <v>663</v>
      </c>
    </row>
    <row r="105" spans="1:11" x14ac:dyDescent="0.25">
      <c r="A105" s="46" t="s">
        <v>638</v>
      </c>
      <c r="B105" s="48">
        <v>0</v>
      </c>
      <c r="C105" s="48">
        <v>0</v>
      </c>
      <c r="D105" s="48">
        <v>0</v>
      </c>
      <c r="E105" s="48">
        <v>2</v>
      </c>
      <c r="F105" s="48">
        <v>0</v>
      </c>
      <c r="G105" s="48">
        <v>1.9999999999999991</v>
      </c>
      <c r="H105" s="48">
        <v>1.9999999999999991</v>
      </c>
      <c r="I105" s="46" t="s">
        <v>655</v>
      </c>
      <c r="J105" s="50" t="s">
        <v>662</v>
      </c>
      <c r="K105" s="50" t="s">
        <v>663</v>
      </c>
    </row>
    <row r="106" spans="1:11" x14ac:dyDescent="0.25">
      <c r="A106" s="46" t="s">
        <v>637</v>
      </c>
      <c r="B106" s="48">
        <v>0</v>
      </c>
      <c r="C106" s="48">
        <v>0</v>
      </c>
      <c r="D106" s="48">
        <v>0</v>
      </c>
      <c r="E106" s="48">
        <v>2</v>
      </c>
      <c r="F106" s="48">
        <v>0</v>
      </c>
      <c r="G106" s="48">
        <v>1.9999999999999991</v>
      </c>
      <c r="H106" s="48">
        <v>1.9999999999999991</v>
      </c>
      <c r="I106" s="46" t="s">
        <v>655</v>
      </c>
      <c r="J106" s="50" t="s">
        <v>662</v>
      </c>
      <c r="K106" s="50" t="s">
        <v>663</v>
      </c>
    </row>
    <row r="107" spans="1:11" x14ac:dyDescent="0.25">
      <c r="A107" s="46" t="s">
        <v>293</v>
      </c>
      <c r="B107" s="48">
        <v>0</v>
      </c>
      <c r="C107" s="48">
        <v>0</v>
      </c>
      <c r="D107" s="48">
        <v>0</v>
      </c>
      <c r="E107" s="48">
        <v>2</v>
      </c>
      <c r="F107" s="48">
        <v>0</v>
      </c>
      <c r="G107" s="48">
        <v>1.9999999999999991</v>
      </c>
      <c r="H107" s="48">
        <v>1.9999999999999991</v>
      </c>
      <c r="I107" s="46" t="s">
        <v>655</v>
      </c>
      <c r="J107" s="50" t="s">
        <v>662</v>
      </c>
      <c r="K107" s="50" t="s">
        <v>663</v>
      </c>
    </row>
    <row r="108" spans="1:11" x14ac:dyDescent="0.25">
      <c r="A108" s="46" t="s">
        <v>418</v>
      </c>
      <c r="B108" s="48">
        <v>0</v>
      </c>
      <c r="C108" s="48">
        <v>0</v>
      </c>
      <c r="D108" s="48">
        <v>0</v>
      </c>
      <c r="E108" s="48">
        <v>11</v>
      </c>
      <c r="F108" s="48">
        <v>0</v>
      </c>
      <c r="G108" s="48">
        <v>10.999999999999995</v>
      </c>
      <c r="H108" s="48">
        <v>10.999999999999995</v>
      </c>
      <c r="I108" s="46" t="s">
        <v>655</v>
      </c>
      <c r="J108" s="50" t="s">
        <v>662</v>
      </c>
      <c r="K108" s="50" t="s">
        <v>663</v>
      </c>
    </row>
    <row r="109" spans="1:11" x14ac:dyDescent="0.25">
      <c r="A109" s="46" t="s">
        <v>433</v>
      </c>
      <c r="B109" s="48">
        <v>0</v>
      </c>
      <c r="C109" s="48">
        <v>0</v>
      </c>
      <c r="D109" s="48">
        <v>0</v>
      </c>
      <c r="E109" s="48">
        <v>1</v>
      </c>
      <c r="F109" s="48">
        <v>0</v>
      </c>
      <c r="G109" s="48">
        <v>0.99999999999999956</v>
      </c>
      <c r="H109" s="48">
        <v>0.99999999999999956</v>
      </c>
      <c r="I109" s="46" t="s">
        <v>655</v>
      </c>
      <c r="J109" s="50" t="s">
        <v>662</v>
      </c>
      <c r="K109" s="50" t="s">
        <v>663</v>
      </c>
    </row>
    <row r="110" spans="1:11" x14ac:dyDescent="0.25">
      <c r="A110" s="46" t="s">
        <v>233</v>
      </c>
      <c r="B110" s="48">
        <v>0</v>
      </c>
      <c r="C110" s="48">
        <v>0</v>
      </c>
      <c r="D110" s="48">
        <v>0</v>
      </c>
      <c r="E110" s="48">
        <v>2</v>
      </c>
      <c r="F110" s="48">
        <v>0</v>
      </c>
      <c r="G110" s="48">
        <v>1.9999999999999991</v>
      </c>
      <c r="H110" s="48">
        <v>1.9999999999999991</v>
      </c>
      <c r="I110" s="46" t="s">
        <v>655</v>
      </c>
      <c r="J110" s="50" t="s">
        <v>662</v>
      </c>
      <c r="K110" s="50" t="s">
        <v>663</v>
      </c>
    </row>
    <row r="111" spans="1:11" x14ac:dyDescent="0.25">
      <c r="A111" s="46" t="s">
        <v>233</v>
      </c>
      <c r="B111" s="48">
        <v>3</v>
      </c>
      <c r="C111" s="48">
        <v>0</v>
      </c>
      <c r="D111" s="48">
        <v>0</v>
      </c>
      <c r="E111" s="48">
        <v>4</v>
      </c>
      <c r="F111" s="48">
        <v>0</v>
      </c>
      <c r="G111" s="48">
        <v>6.9999999999999911</v>
      </c>
      <c r="H111" s="48">
        <v>6.9999999999999911</v>
      </c>
      <c r="I111" s="46" t="s">
        <v>655</v>
      </c>
      <c r="J111" s="50" t="s">
        <v>662</v>
      </c>
      <c r="K111" s="50" t="s">
        <v>663</v>
      </c>
    </row>
    <row r="112" spans="1:11" x14ac:dyDescent="0.25">
      <c r="A112" s="46" t="s">
        <v>638</v>
      </c>
      <c r="B112" s="48">
        <v>0</v>
      </c>
      <c r="C112" s="48">
        <v>0</v>
      </c>
      <c r="D112" s="48">
        <v>0</v>
      </c>
      <c r="E112" s="48">
        <v>1</v>
      </c>
      <c r="F112" s="48">
        <v>0</v>
      </c>
      <c r="G112" s="48">
        <v>0.99999999999999867</v>
      </c>
      <c r="H112" s="48">
        <v>0.99999999999999867</v>
      </c>
      <c r="I112" s="46" t="s">
        <v>655</v>
      </c>
      <c r="J112" s="50" t="s">
        <v>662</v>
      </c>
      <c r="K112" s="50" t="s">
        <v>663</v>
      </c>
    </row>
    <row r="113" spans="1:11" x14ac:dyDescent="0.25">
      <c r="A113" s="46" t="s">
        <v>236</v>
      </c>
      <c r="B113" s="48">
        <v>0</v>
      </c>
      <c r="C113" s="48">
        <v>2</v>
      </c>
      <c r="D113" s="48">
        <v>0</v>
      </c>
      <c r="E113" s="48">
        <v>1</v>
      </c>
      <c r="F113" s="48">
        <v>0</v>
      </c>
      <c r="G113" s="48">
        <v>2.9999999999999978</v>
      </c>
      <c r="H113" s="48">
        <v>2.9999999999999978</v>
      </c>
      <c r="I113" s="46" t="s">
        <v>655</v>
      </c>
      <c r="J113" s="50" t="s">
        <v>662</v>
      </c>
      <c r="K113" s="50" t="s">
        <v>663</v>
      </c>
    </row>
    <row r="114" spans="1:11" x14ac:dyDescent="0.25">
      <c r="A114" s="46" t="s">
        <v>418</v>
      </c>
      <c r="B114" s="48">
        <v>0</v>
      </c>
      <c r="C114" s="48">
        <v>0</v>
      </c>
      <c r="D114" s="48">
        <v>0</v>
      </c>
      <c r="E114" s="48">
        <v>3</v>
      </c>
      <c r="F114" s="48">
        <v>0</v>
      </c>
      <c r="G114" s="48">
        <v>2.9999999999999978</v>
      </c>
      <c r="H114" s="48">
        <v>2.9999999999999978</v>
      </c>
      <c r="I114" s="46" t="s">
        <v>655</v>
      </c>
      <c r="J114" s="50" t="s">
        <v>662</v>
      </c>
      <c r="K114" s="50" t="s">
        <v>663</v>
      </c>
    </row>
    <row r="115" spans="1:11" x14ac:dyDescent="0.25">
      <c r="A115" s="46" t="s">
        <v>638</v>
      </c>
      <c r="B115" s="48">
        <v>1</v>
      </c>
      <c r="C115" s="48">
        <v>1</v>
      </c>
      <c r="D115" s="48">
        <v>0</v>
      </c>
      <c r="E115" s="48">
        <v>0</v>
      </c>
      <c r="F115" s="48">
        <v>0</v>
      </c>
      <c r="G115" s="48">
        <v>1.9999999999999982</v>
      </c>
      <c r="H115" s="48">
        <v>1.9999999999999982</v>
      </c>
      <c r="I115" s="46" t="s">
        <v>655</v>
      </c>
      <c r="J115" s="50" t="s">
        <v>662</v>
      </c>
      <c r="K115" s="50" t="s">
        <v>663</v>
      </c>
    </row>
    <row r="116" spans="1:11" x14ac:dyDescent="0.25">
      <c r="A116" s="46" t="s">
        <v>639</v>
      </c>
      <c r="B116" s="48">
        <v>0</v>
      </c>
      <c r="C116" s="48">
        <v>0</v>
      </c>
      <c r="D116" s="48">
        <v>0</v>
      </c>
      <c r="E116" s="48">
        <v>2</v>
      </c>
      <c r="F116" s="48">
        <v>0</v>
      </c>
      <c r="G116" s="48">
        <v>1.9999999999999982</v>
      </c>
      <c r="H116" s="48">
        <v>1.9999999999999982</v>
      </c>
      <c r="I116" s="46" t="s">
        <v>655</v>
      </c>
      <c r="J116" s="50" t="s">
        <v>662</v>
      </c>
      <c r="K116" s="50" t="s">
        <v>663</v>
      </c>
    </row>
    <row r="117" spans="1:11" x14ac:dyDescent="0.25">
      <c r="A117" s="46" t="s">
        <v>651</v>
      </c>
      <c r="B117" s="48">
        <v>0</v>
      </c>
      <c r="C117" s="48">
        <v>1</v>
      </c>
      <c r="D117" s="48">
        <v>0</v>
      </c>
      <c r="E117" s="48">
        <v>0</v>
      </c>
      <c r="F117" s="48">
        <v>0</v>
      </c>
      <c r="G117" s="48">
        <v>0.99999999999999911</v>
      </c>
      <c r="H117" s="48">
        <v>0.99999999999999911</v>
      </c>
      <c r="I117" s="46" t="s">
        <v>655</v>
      </c>
      <c r="J117" s="50" t="s">
        <v>662</v>
      </c>
      <c r="K117" s="50" t="s">
        <v>663</v>
      </c>
    </row>
    <row r="118" spans="1:11" x14ac:dyDescent="0.25">
      <c r="A118" s="46" t="s">
        <v>233</v>
      </c>
      <c r="B118" s="48">
        <v>0</v>
      </c>
      <c r="C118" s="48">
        <v>0</v>
      </c>
      <c r="D118" s="48">
        <v>0</v>
      </c>
      <c r="E118" s="48">
        <v>1</v>
      </c>
      <c r="F118" s="48">
        <v>0</v>
      </c>
      <c r="G118" s="48">
        <v>0.99999999999999911</v>
      </c>
      <c r="H118" s="48">
        <v>0.99999999999999911</v>
      </c>
      <c r="I118" s="46" t="s">
        <v>655</v>
      </c>
      <c r="J118" s="50" t="s">
        <v>662</v>
      </c>
      <c r="K118" s="50" t="s">
        <v>663</v>
      </c>
    </row>
    <row r="119" spans="1:11" x14ac:dyDescent="0.25">
      <c r="A119" s="49" t="s">
        <v>656</v>
      </c>
      <c r="H119">
        <f>SUM(H102:H118)</f>
        <v>42.999999999999986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Blood_hosts</vt:lpstr>
      <vt:lpstr>COI_Culicoides_per_site</vt:lpstr>
      <vt:lpstr>COI_Culicoides_per_species</vt:lpstr>
      <vt:lpstr>Taxon_info</vt:lpstr>
      <vt:lpstr>Phylo_list</vt:lpstr>
      <vt:lpstr>Morph_subsamples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Loki Snyman</dc:creator>
  <cp:lastModifiedBy>Mrs. HJ Jansen van Vuuren</cp:lastModifiedBy>
  <dcterms:created xsi:type="dcterms:W3CDTF">2020-01-10T11:30:04Z</dcterms:created>
  <dcterms:modified xsi:type="dcterms:W3CDTF">2022-06-21T10:22:35Z</dcterms:modified>
</cp:coreProperties>
</file>