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shortcut-targets-by-id\1c8V3xNYQKaGAVrjA2USPw1eZXdA3frIV\2022 PhD Anneri Lotter\Article submissions\2023 GigaScience\2023 06 13 Zander Feedback\"/>
    </mc:Choice>
  </mc:AlternateContent>
  <xr:revisionPtr revIDLastSave="0" documentId="13_ncr:1_{6C043A3A-512F-4F35-B07E-88DDC5F617CD}" xr6:coauthVersionLast="47" xr6:coauthVersionMax="47" xr10:uidLastSave="{00000000-0000-0000-0000-000000000000}"/>
  <bookViews>
    <workbookView xWindow="-108" yWindow="-108" windowWidth="23256" windowHeight="12456" firstSheet="12" activeTab="14" xr2:uid="{01BC6110-C8FD-45A3-964D-B7D5BB445D41}"/>
  </bookViews>
  <sheets>
    <sheet name="Supplementary Table S1" sheetId="1" r:id="rId1"/>
    <sheet name="Supplementary Table S2" sheetId="2" r:id="rId2"/>
    <sheet name="Supplementary Table S3" sheetId="3" r:id="rId3"/>
    <sheet name="Supplementary Table S4" sheetId="4" r:id="rId4"/>
    <sheet name="Supplementary Table S5" sheetId="5" r:id="rId5"/>
    <sheet name="Supplementary Table S6" sheetId="6" r:id="rId6"/>
    <sheet name="Supplementary Table S7" sheetId="7" r:id="rId7"/>
    <sheet name="Supplementary Table S8" sheetId="8" r:id="rId8"/>
    <sheet name="Supplementary Table S9" sheetId="9" r:id="rId9"/>
    <sheet name="Supplementary Table S10" sheetId="10" r:id="rId10"/>
    <sheet name="Supplementary Table S11" sheetId="15" r:id="rId11"/>
    <sheet name="Supplementary Table S12" sheetId="16" r:id="rId12"/>
    <sheet name="Supplementary Table S13" sheetId="13" r:id="rId13"/>
    <sheet name="Supplementary Table S14" sheetId="11" r:id="rId14"/>
    <sheet name="Supplementary Table S15" sheetId="12" r:id="rId15"/>
  </sheets>
  <definedNames>
    <definedName name="_xlnm._FilterDatabase" localSheetId="12" hidden="1">'Supplementary Table S13'!$C$3:$Y$3</definedName>
    <definedName name="_Hlk96417862" localSheetId="1">'Supplementary Table S2'!$C$7</definedName>
    <definedName name="_Ref110590742" localSheetId="4">'Supplementary Table S5'!$A$1</definedName>
    <definedName name="_Ref95296000" localSheetId="0">'Supplementary Table S1'!$A$1</definedName>
    <definedName name="_Ref95296082" localSheetId="2">'Supplementary Table S3'!$A$1</definedName>
    <definedName name="_Ref95296210" localSheetId="3">'Supplementary Table S4'!$A$1</definedName>
    <definedName name="_Ref95296464" localSheetId="6">'Supplementary Table S7'!$A$1</definedName>
    <definedName name="_Ref95296659" localSheetId="7">'Supplementary Table S8'!$A$1</definedName>
    <definedName name="_Ref95296719" localSheetId="8">'Supplementary Table S9'!$A$1</definedName>
    <definedName name="_Ref95296770" localSheetId="9">'Supplementary Table S10'!$A$1</definedName>
    <definedName name="_Ref95296882" localSheetId="5">'Supplementary Table S6'!$A$1</definedName>
    <definedName name="_Ref98400265" localSheetId="13">'Supplementary Table S14'!$A$1</definedName>
    <definedName name="_Ref98835489" localSheetId="14">'Supplementary Table S15'!$A$1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13" l="1"/>
  <c r="F5" i="13"/>
  <c r="F6" i="13"/>
  <c r="F7" i="13"/>
  <c r="F8" i="13"/>
  <c r="F9" i="13"/>
  <c r="F10" i="13"/>
  <c r="F11" i="13"/>
  <c r="F12" i="13"/>
  <c r="F13" i="13"/>
  <c r="F14" i="13"/>
  <c r="F15" i="13"/>
  <c r="F16" i="13"/>
  <c r="F17" i="13"/>
  <c r="F18" i="13"/>
  <c r="F19" i="13"/>
  <c r="F20" i="13"/>
  <c r="F21" i="13"/>
  <c r="F22" i="13"/>
  <c r="F23" i="13"/>
  <c r="F24" i="13"/>
  <c r="F25" i="13"/>
  <c r="F26" i="13"/>
  <c r="F27" i="13"/>
  <c r="F28" i="13"/>
  <c r="F29" i="13"/>
  <c r="F30" i="13"/>
  <c r="F31" i="13"/>
  <c r="F32" i="13"/>
  <c r="F33" i="13"/>
  <c r="F34" i="13"/>
  <c r="F35" i="13"/>
  <c r="F36" i="13"/>
  <c r="F37"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F104" i="13"/>
  <c r="F105" i="13"/>
  <c r="F106" i="13"/>
  <c r="F107" i="13"/>
  <c r="F108" i="13"/>
  <c r="F109" i="13"/>
  <c r="F110" i="13"/>
  <c r="F111" i="13"/>
  <c r="F112" i="13"/>
  <c r="F113" i="13"/>
  <c r="F114" i="13"/>
  <c r="F115"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49" i="13"/>
  <c r="F150" i="13"/>
  <c r="F151" i="13"/>
  <c r="F152" i="13"/>
  <c r="F153" i="13"/>
  <c r="F154" i="13"/>
  <c r="F155" i="13"/>
  <c r="F156" i="13"/>
  <c r="F157" i="13"/>
  <c r="F158" i="13"/>
  <c r="F159" i="13"/>
  <c r="F160" i="13"/>
  <c r="F161" i="13"/>
  <c r="F162" i="13"/>
  <c r="F163" i="13"/>
  <c r="F164" i="13"/>
  <c r="F165" i="13"/>
  <c r="F166" i="13"/>
  <c r="F167" i="13"/>
  <c r="F168" i="13"/>
  <c r="F169" i="13"/>
  <c r="F170" i="13"/>
  <c r="F171" i="13"/>
  <c r="F172" i="13"/>
  <c r="F173" i="13"/>
  <c r="F174" i="13"/>
  <c r="F175" i="13"/>
  <c r="F176" i="13"/>
  <c r="F177" i="13"/>
  <c r="F178" i="13"/>
  <c r="F179" i="13"/>
  <c r="F180" i="13"/>
  <c r="F181" i="13"/>
  <c r="F182" i="13"/>
  <c r="F183" i="13"/>
  <c r="F184" i="13"/>
  <c r="F185" i="13"/>
  <c r="F186" i="13"/>
  <c r="F187" i="13"/>
  <c r="F188" i="13"/>
  <c r="F189" i="13"/>
  <c r="F190" i="13"/>
  <c r="F191" i="13"/>
  <c r="F192" i="13"/>
  <c r="F193" i="13"/>
  <c r="F194" i="13"/>
  <c r="F195" i="13"/>
  <c r="F196" i="13"/>
  <c r="F197" i="13"/>
  <c r="F198" i="13"/>
  <c r="F199" i="13"/>
  <c r="F200" i="13"/>
  <c r="F201" i="13"/>
  <c r="F202" i="13"/>
  <c r="F203" i="13"/>
  <c r="F204" i="13"/>
  <c r="F205" i="13"/>
  <c r="F206" i="13"/>
  <c r="F207" i="13"/>
  <c r="F208" i="13"/>
  <c r="F209" i="13"/>
  <c r="F210" i="13"/>
  <c r="F211" i="13"/>
  <c r="F212" i="13"/>
  <c r="F213" i="13"/>
  <c r="F214" i="13"/>
  <c r="F215" i="13"/>
  <c r="F216" i="13"/>
  <c r="F217" i="13"/>
  <c r="F218" i="13"/>
  <c r="J4"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35" i="13"/>
  <c r="J36" i="13"/>
  <c r="J37" i="13"/>
  <c r="J38" i="13"/>
  <c r="J39" i="13"/>
  <c r="J40" i="13"/>
  <c r="J41" i="13"/>
  <c r="J42" i="13"/>
  <c r="J43" i="13"/>
  <c r="J44" i="13"/>
  <c r="J45" i="13"/>
  <c r="J46" i="13"/>
  <c r="J47" i="13"/>
  <c r="J48" i="13"/>
  <c r="J50" i="13"/>
  <c r="J51" i="13"/>
  <c r="J52" i="13"/>
  <c r="J54" i="13"/>
  <c r="J55" i="13"/>
  <c r="J57" i="13"/>
  <c r="J58" i="13"/>
  <c r="J59" i="13"/>
  <c r="J61" i="13"/>
  <c r="J62" i="13"/>
  <c r="J63" i="13"/>
  <c r="J64" i="13"/>
  <c r="J65" i="13"/>
  <c r="J66" i="13"/>
  <c r="J67" i="13"/>
  <c r="J68" i="13"/>
  <c r="J69" i="13"/>
  <c r="J70" i="13"/>
  <c r="J71" i="13"/>
  <c r="J72" i="13"/>
  <c r="J73" i="13"/>
  <c r="J74" i="13"/>
  <c r="J75" i="13"/>
  <c r="J76" i="13"/>
  <c r="J77" i="13"/>
  <c r="J79" i="13"/>
  <c r="J80" i="13"/>
  <c r="J81" i="13"/>
  <c r="J82" i="13"/>
  <c r="J83" i="13"/>
  <c r="J84" i="13"/>
  <c r="J85" i="13"/>
  <c r="J86" i="13"/>
  <c r="J87" i="13"/>
  <c r="J88" i="13"/>
  <c r="J89" i="13"/>
  <c r="J90" i="13"/>
  <c r="J91" i="13"/>
  <c r="J92" i="13"/>
  <c r="J93" i="13"/>
  <c r="J94" i="13"/>
  <c r="J95" i="13"/>
  <c r="J96" i="13"/>
  <c r="J97" i="13"/>
  <c r="J100" i="13"/>
  <c r="J101" i="13"/>
  <c r="J102" i="13"/>
  <c r="J103" i="13"/>
  <c r="J104" i="13"/>
  <c r="J105" i="13"/>
  <c r="J106" i="13"/>
  <c r="J107" i="13"/>
  <c r="J108" i="13"/>
  <c r="J109" i="13"/>
  <c r="J110" i="13"/>
  <c r="J111" i="13"/>
  <c r="J112" i="13"/>
  <c r="J116" i="13"/>
  <c r="J117" i="13"/>
  <c r="J118" i="13"/>
  <c r="J119" i="13"/>
  <c r="J120" i="13"/>
  <c r="J121" i="13"/>
  <c r="J122" i="13"/>
  <c r="J123" i="13"/>
  <c r="J124" i="13"/>
  <c r="J125" i="13"/>
  <c r="J126" i="13"/>
  <c r="J127" i="13"/>
  <c r="J128" i="13"/>
  <c r="J129" i="13"/>
  <c r="J130" i="13"/>
  <c r="J131" i="13"/>
  <c r="J132" i="13"/>
  <c r="J133" i="13"/>
  <c r="J134" i="13"/>
  <c r="J135" i="13"/>
  <c r="J137" i="13"/>
  <c r="J138" i="13"/>
  <c r="J139" i="13"/>
  <c r="J140" i="13"/>
  <c r="J141" i="13"/>
  <c r="J143" i="13"/>
  <c r="J145" i="13"/>
  <c r="J147" i="13"/>
  <c r="J149" i="13"/>
  <c r="J150" i="13"/>
  <c r="J151" i="13"/>
  <c r="J152" i="13"/>
  <c r="J153" i="13"/>
  <c r="J154" i="13"/>
  <c r="J155" i="13"/>
  <c r="J156" i="13"/>
  <c r="J157" i="13"/>
  <c r="J158" i="13"/>
  <c r="J159" i="13"/>
  <c r="J160" i="13"/>
  <c r="J161" i="13"/>
  <c r="J162" i="13"/>
  <c r="J163" i="13"/>
  <c r="J164" i="13"/>
  <c r="J165" i="13"/>
  <c r="J166" i="13"/>
  <c r="J167" i="13"/>
  <c r="J168" i="13"/>
  <c r="J169" i="13"/>
  <c r="J170" i="13"/>
  <c r="J171" i="13"/>
  <c r="J172" i="13"/>
  <c r="J173" i="13"/>
  <c r="J174" i="13"/>
  <c r="J175" i="13"/>
  <c r="J176" i="13"/>
  <c r="J177" i="13"/>
  <c r="J178" i="13"/>
  <c r="J179" i="13"/>
  <c r="J180" i="13"/>
  <c r="J181" i="13"/>
  <c r="J183" i="13"/>
  <c r="J184" i="13"/>
  <c r="J185" i="13"/>
  <c r="J186" i="13"/>
  <c r="J187" i="13"/>
  <c r="J188" i="13"/>
  <c r="J189" i="13"/>
  <c r="J190" i="13"/>
  <c r="J192" i="13"/>
  <c r="J193" i="13"/>
  <c r="J194" i="13"/>
  <c r="J195" i="13"/>
  <c r="J197" i="13"/>
  <c r="J199" i="13"/>
  <c r="J200" i="13"/>
  <c r="J201" i="13"/>
  <c r="J202" i="13"/>
  <c r="J203" i="13"/>
  <c r="J204" i="13"/>
  <c r="J205" i="13"/>
  <c r="J206" i="13"/>
  <c r="J207" i="13"/>
  <c r="J208" i="13"/>
  <c r="J209" i="13"/>
  <c r="J210" i="13"/>
  <c r="J211" i="13"/>
  <c r="J212" i="13"/>
  <c r="J213" i="13"/>
  <c r="J214" i="13"/>
  <c r="J215" i="13"/>
  <c r="J216" i="13"/>
  <c r="J217" i="13"/>
  <c r="J218" i="13"/>
  <c r="AC5" i="13"/>
  <c r="AC6" i="13"/>
  <c r="AC7" i="13"/>
  <c r="AC8" i="13"/>
  <c r="AC9" i="13"/>
  <c r="AC10" i="13"/>
  <c r="AC11" i="13"/>
  <c r="AC12" i="13"/>
  <c r="AC13" i="13"/>
  <c r="AC14" i="13"/>
  <c r="AC15" i="13"/>
  <c r="AC16" i="13"/>
  <c r="AC17" i="13"/>
  <c r="AC18" i="13"/>
  <c r="AC19" i="13"/>
  <c r="AC20" i="13"/>
  <c r="AC21" i="13"/>
  <c r="AC22" i="13"/>
  <c r="AC23" i="13"/>
  <c r="AC24" i="13"/>
  <c r="AC25" i="13"/>
  <c r="AC26" i="13"/>
  <c r="AC27" i="13"/>
  <c r="AC28" i="13"/>
  <c r="AC29" i="13"/>
  <c r="AC30" i="13"/>
  <c r="AC31" i="13"/>
  <c r="AC32" i="13"/>
  <c r="AC33" i="13"/>
  <c r="AC34" i="13"/>
  <c r="AC35" i="13"/>
  <c r="AC36" i="13"/>
  <c r="AC37" i="13"/>
  <c r="AC38" i="13"/>
  <c r="AC39" i="13"/>
  <c r="AC40" i="13"/>
  <c r="AC41" i="13"/>
  <c r="AC42" i="13"/>
  <c r="AC43" i="13"/>
  <c r="AC44" i="13"/>
  <c r="AC45" i="13"/>
  <c r="AC46" i="13"/>
  <c r="AC47" i="13"/>
  <c r="AC48" i="13"/>
  <c r="AC50" i="13"/>
  <c r="AC51" i="13"/>
  <c r="AC52" i="13"/>
  <c r="AC54" i="13"/>
  <c r="AC55" i="13"/>
  <c r="AC57" i="13"/>
  <c r="AC58" i="13"/>
  <c r="AC59" i="13"/>
  <c r="AC61" i="13"/>
  <c r="AC62" i="13"/>
  <c r="AC63" i="13"/>
  <c r="AC64" i="13"/>
  <c r="AC65" i="13"/>
  <c r="AC66" i="13"/>
  <c r="AC67" i="13"/>
  <c r="AC68" i="13"/>
  <c r="AC69" i="13"/>
  <c r="AC70" i="13"/>
  <c r="AC71" i="13"/>
  <c r="AC72" i="13"/>
  <c r="AC73" i="13"/>
  <c r="AC74" i="13"/>
  <c r="AC75" i="13"/>
  <c r="AC76" i="13"/>
  <c r="AC77" i="13"/>
  <c r="AC79" i="13"/>
  <c r="AC80" i="13"/>
  <c r="AC81" i="13"/>
  <c r="AC82" i="13"/>
  <c r="AC83" i="13"/>
  <c r="AC84" i="13"/>
  <c r="AC85" i="13"/>
  <c r="AC86" i="13"/>
  <c r="AC87" i="13"/>
  <c r="AC88" i="13"/>
  <c r="AC89" i="13"/>
  <c r="AC90" i="13"/>
  <c r="AC91" i="13"/>
  <c r="AC92" i="13"/>
  <c r="AC93" i="13"/>
  <c r="AC94" i="13"/>
  <c r="AC95" i="13"/>
  <c r="AC96" i="13"/>
  <c r="AC97" i="13"/>
  <c r="AC100" i="13"/>
  <c r="AC101" i="13"/>
  <c r="AC102" i="13"/>
  <c r="AC103" i="13"/>
  <c r="AC104" i="13"/>
  <c r="AC105" i="13"/>
  <c r="AC106" i="13"/>
  <c r="AC107" i="13"/>
  <c r="AC108" i="13"/>
  <c r="AC109" i="13"/>
  <c r="AC110" i="13"/>
  <c r="AC111" i="13"/>
  <c r="AC112" i="13"/>
  <c r="AC116" i="13"/>
  <c r="AC117" i="13"/>
  <c r="AC118" i="13"/>
  <c r="AC119" i="13"/>
  <c r="AC120" i="13"/>
  <c r="AC121" i="13"/>
  <c r="AC122" i="13"/>
  <c r="AC4" i="13"/>
</calcChain>
</file>

<file path=xl/sharedStrings.xml><?xml version="1.0" encoding="utf-8"?>
<sst xmlns="http://schemas.openxmlformats.org/spreadsheetml/2006/main" count="7928" uniqueCount="1795">
  <si>
    <t>Sample ID</t>
  </si>
  <si>
    <t>Total bases (Gb)</t>
  </si>
  <si>
    <t>Total reads</t>
  </si>
  <si>
    <t>Q20 (%)</t>
  </si>
  <si>
    <t>Q30 (%)</t>
  </si>
  <si>
    <r>
      <t>Mapping rate</t>
    </r>
    <r>
      <rPr>
        <b/>
        <vertAlign val="superscript"/>
        <sz val="10"/>
        <color theme="1"/>
        <rFont val="Times New Roman"/>
        <family val="1"/>
      </rPr>
      <t>a</t>
    </r>
    <r>
      <rPr>
        <b/>
        <sz val="10"/>
        <color theme="1"/>
        <rFont val="Times New Roman"/>
        <family val="1"/>
      </rPr>
      <t xml:space="preserve"> (%)</t>
    </r>
  </si>
  <si>
    <r>
      <t>Properly paired</t>
    </r>
    <r>
      <rPr>
        <b/>
        <vertAlign val="superscript"/>
        <sz val="10"/>
        <color theme="1"/>
        <rFont val="Times New Roman"/>
        <family val="1"/>
      </rPr>
      <t>b</t>
    </r>
    <r>
      <rPr>
        <b/>
        <sz val="10"/>
        <color theme="1"/>
        <rFont val="Times New Roman"/>
        <family val="1"/>
      </rPr>
      <t xml:space="preserve"> (%)</t>
    </r>
  </si>
  <si>
    <r>
      <t xml:space="preserve">E. urophylla </t>
    </r>
    <r>
      <rPr>
        <sz val="10"/>
        <color theme="1"/>
        <rFont val="Times New Roman"/>
        <family val="1"/>
      </rPr>
      <t>parent</t>
    </r>
  </si>
  <si>
    <r>
      <t>E. grandis</t>
    </r>
    <r>
      <rPr>
        <sz val="10"/>
        <color theme="1"/>
        <rFont val="Times New Roman"/>
        <family val="1"/>
      </rPr>
      <t xml:space="preserve"> parent</t>
    </r>
  </si>
  <si>
    <r>
      <t>F</t>
    </r>
    <r>
      <rPr>
        <vertAlign val="subscript"/>
        <sz val="10"/>
        <color theme="1"/>
        <rFont val="Times New Roman"/>
        <family val="1"/>
      </rPr>
      <t>1</t>
    </r>
    <r>
      <rPr>
        <sz val="10"/>
        <color theme="1"/>
        <rFont val="Times New Roman"/>
        <family val="1"/>
      </rPr>
      <t xml:space="preserve"> hybrid</t>
    </r>
  </si>
  <si>
    <r>
      <t>a</t>
    </r>
    <r>
      <rPr>
        <sz val="10"/>
        <color rgb="FF000000"/>
        <rFont val="Times New Roman"/>
        <family val="1"/>
      </rPr>
      <t xml:space="preserve"> Mapping rate of Illumina short reads with contaminates removed to the </t>
    </r>
    <r>
      <rPr>
        <i/>
        <sz val="10"/>
        <color rgb="FF000000"/>
        <rFont val="Times New Roman"/>
        <family val="1"/>
      </rPr>
      <t xml:space="preserve">E. grandis </t>
    </r>
    <r>
      <rPr>
        <sz val="10"/>
        <color rgb="FF000000"/>
        <rFont val="Times New Roman"/>
        <family val="1"/>
      </rPr>
      <t>v2.0 main scaffolds along with the mitochondrial and plastid reference genomes.</t>
    </r>
  </si>
  <si>
    <r>
      <t>b</t>
    </r>
    <r>
      <rPr>
        <sz val="10"/>
        <color rgb="FF000000"/>
        <rFont val="Times New Roman"/>
        <family val="1"/>
      </rPr>
      <t xml:space="preserve"> Mapping rate of Illumina short reads with contaminates removed to </t>
    </r>
    <r>
      <rPr>
        <i/>
        <sz val="10"/>
        <color rgb="FF000000"/>
        <rFont val="Times New Roman"/>
        <family val="1"/>
      </rPr>
      <t xml:space="preserve">E. grandis </t>
    </r>
    <r>
      <rPr>
        <sz val="10"/>
        <color rgb="FF000000"/>
        <rFont val="Times New Roman"/>
        <family val="1"/>
      </rPr>
      <t>v2.0 main scaffolds along with the mitochondrial and plastid reference genomes that are properly paired reads.</t>
    </r>
  </si>
  <si>
    <t>Sequencing run</t>
  </si>
  <si>
    <t>Number of reads</t>
  </si>
  <si>
    <r>
      <t>Number reads &gt; Q7</t>
    </r>
    <r>
      <rPr>
        <b/>
        <vertAlign val="superscript"/>
        <sz val="10"/>
        <color theme="1"/>
        <rFont val="Times New Roman"/>
        <family val="1"/>
      </rPr>
      <t>a</t>
    </r>
  </si>
  <si>
    <r>
      <t>Total bases &gt; Q7 (Gb)</t>
    </r>
    <r>
      <rPr>
        <b/>
        <vertAlign val="superscript"/>
        <sz val="10"/>
        <color theme="1"/>
        <rFont val="Times New Roman"/>
        <family val="1"/>
      </rPr>
      <t>b</t>
    </r>
  </si>
  <si>
    <t>Longest read &gt; Q7 (kb)</t>
  </si>
  <si>
    <t>Read N50 (kb)</t>
  </si>
  <si>
    <t>MinION run 1</t>
  </si>
  <si>
    <t>1,645,369 (75.85%)</t>
  </si>
  <si>
    <t>9.30 (83.18%)</t>
  </si>
  <si>
    <t>18.96</t>
  </si>
  <si>
    <t xml:space="preserve">MinION run 2 </t>
  </si>
  <si>
    <t>364,541 (84.92%)</t>
  </si>
  <si>
    <t>2.28 (89.41%)</t>
  </si>
  <si>
    <t>23.86</t>
  </si>
  <si>
    <t>PromethION</t>
  </si>
  <si>
    <t>2,875,796 (87.40%)</t>
  </si>
  <si>
    <t>56.57 (91.85%)</t>
  </si>
  <si>
    <t>28.00</t>
  </si>
  <si>
    <r>
      <t>Total</t>
    </r>
    <r>
      <rPr>
        <b/>
        <vertAlign val="superscript"/>
        <sz val="10"/>
        <color theme="1"/>
        <rFont val="Times New Roman"/>
        <family val="1"/>
      </rPr>
      <t>c</t>
    </r>
  </si>
  <si>
    <t>4,885,706 (82.97%)</t>
  </si>
  <si>
    <t>68.15 (90.48%)</t>
  </si>
  <si>
    <r>
      <t>a</t>
    </r>
    <r>
      <rPr>
        <sz val="10"/>
        <color rgb="FF000000"/>
        <rFont val="Times New Roman"/>
        <family val="1"/>
      </rPr>
      <t xml:space="preserve"> Percentage of reads passing QC are shown in brackets.</t>
    </r>
  </si>
  <si>
    <r>
      <t>b</t>
    </r>
    <r>
      <rPr>
        <sz val="10"/>
        <color rgb="FF000000"/>
        <rFont val="Times New Roman"/>
        <family val="1"/>
      </rPr>
      <t xml:space="preserve"> Percentage bases passing QC are shown in brackets.</t>
    </r>
  </si>
  <si>
    <r>
      <t xml:space="preserve">c </t>
    </r>
    <r>
      <rPr>
        <sz val="10"/>
        <color rgb="FF000000"/>
        <rFont val="Times New Roman"/>
        <family val="1"/>
      </rPr>
      <t xml:space="preserve">99.45% of basecalled reads mapped to the </t>
    </r>
    <r>
      <rPr>
        <i/>
        <sz val="10"/>
        <color rgb="FF000000"/>
        <rFont val="Times New Roman"/>
        <family val="1"/>
      </rPr>
      <t xml:space="preserve">E. grandis </t>
    </r>
    <r>
      <rPr>
        <sz val="10"/>
        <color rgb="FF000000"/>
        <rFont val="Times New Roman"/>
        <family val="1"/>
      </rPr>
      <t xml:space="preserve">v2.0 main scaffolds along with the mitochondrial and plastid reference genomes, with 99.94% mapping of the </t>
    </r>
    <r>
      <rPr>
        <i/>
        <sz val="10"/>
        <color rgb="FF000000"/>
        <rFont val="Times New Roman"/>
        <family val="1"/>
      </rPr>
      <t xml:space="preserve">E. urophylla </t>
    </r>
    <r>
      <rPr>
        <sz val="10"/>
        <color rgb="FF000000"/>
        <rFont val="Times New Roman"/>
        <family val="1"/>
      </rPr>
      <t xml:space="preserve">read bin and 99.93% of the </t>
    </r>
    <r>
      <rPr>
        <i/>
        <sz val="10"/>
        <color rgb="FF000000"/>
        <rFont val="Times New Roman"/>
        <family val="1"/>
      </rPr>
      <t xml:space="preserve">E. grandis </t>
    </r>
    <r>
      <rPr>
        <sz val="10"/>
        <color rgb="FF000000"/>
        <rFont val="Times New Roman"/>
        <family val="1"/>
      </rPr>
      <t>read bin.</t>
    </r>
  </si>
  <si>
    <t>Supplementary Table S3. Summary statistics for long-read binning using the parental short reads.</t>
  </si>
  <si>
    <t>Bin</t>
  </si>
  <si>
    <r>
      <t>Reads</t>
    </r>
    <r>
      <rPr>
        <b/>
        <vertAlign val="superscript"/>
        <sz val="10"/>
        <color theme="1"/>
        <rFont val="Times New Roman"/>
        <family val="1"/>
      </rPr>
      <t>a</t>
    </r>
  </si>
  <si>
    <t>L50</t>
  </si>
  <si>
    <t>N50 (bp)</t>
  </si>
  <si>
    <t>Max read length</t>
  </si>
  <si>
    <t>Sum</t>
  </si>
  <si>
    <t>Percentage of total</t>
  </si>
  <si>
    <r>
      <t>Mapping rate</t>
    </r>
    <r>
      <rPr>
        <b/>
        <vertAlign val="superscript"/>
        <sz val="10"/>
        <color theme="1"/>
        <rFont val="Times New Roman"/>
        <family val="1"/>
      </rPr>
      <t>b</t>
    </r>
  </si>
  <si>
    <r>
      <t>Properly paired</t>
    </r>
    <r>
      <rPr>
        <b/>
        <vertAlign val="superscript"/>
        <sz val="10"/>
        <color theme="1"/>
        <rFont val="Times New Roman"/>
        <family val="1"/>
      </rPr>
      <t>c</t>
    </r>
  </si>
  <si>
    <r>
      <t>Mapping rate</t>
    </r>
    <r>
      <rPr>
        <b/>
        <vertAlign val="superscript"/>
        <sz val="10"/>
        <color theme="1"/>
        <rFont val="Times New Roman"/>
        <family val="1"/>
      </rPr>
      <t>d</t>
    </r>
  </si>
  <si>
    <r>
      <t>Properly paired</t>
    </r>
    <r>
      <rPr>
        <b/>
        <vertAlign val="superscript"/>
        <sz val="10"/>
        <color theme="1"/>
        <rFont val="Times New Roman"/>
        <family val="1"/>
      </rPr>
      <t>e</t>
    </r>
  </si>
  <si>
    <t>E. grandis</t>
  </si>
  <si>
    <t>35.11 Gb</t>
  </si>
  <si>
    <t>E. urophylla</t>
  </si>
  <si>
    <t>32.66 Gb</t>
  </si>
  <si>
    <t>Unknown</t>
  </si>
  <si>
    <t xml:space="preserve">9.59 Mb </t>
  </si>
  <si>
    <t>NA</t>
  </si>
  <si>
    <t>Total</t>
  </si>
  <si>
    <t>67.78 Gb</t>
  </si>
  <si>
    <r>
      <t>a</t>
    </r>
    <r>
      <rPr>
        <sz val="10"/>
        <color rgb="FF000000"/>
        <rFont val="Times New Roman"/>
        <family val="1"/>
      </rPr>
      <t xml:space="preserve"> Only reads greater than 500 base pairs were considered.</t>
    </r>
  </si>
  <si>
    <r>
      <t>b</t>
    </r>
    <r>
      <rPr>
        <sz val="10"/>
        <color rgb="FF000000"/>
        <rFont val="Times New Roman"/>
        <family val="1"/>
      </rPr>
      <t xml:space="preserve"> Mapping rate of corresponding parental species Illumina short reads to haplogenome assembly.</t>
    </r>
  </si>
  <si>
    <r>
      <t>c</t>
    </r>
    <r>
      <rPr>
        <sz val="10"/>
        <color rgb="FF000000"/>
        <rFont val="Times New Roman"/>
        <family val="1"/>
      </rPr>
      <t xml:space="preserve"> Mapping rate of parental species Illumina short reads to haplogenome assembly that are properly paired reads.</t>
    </r>
  </si>
  <si>
    <r>
      <t>d</t>
    </r>
    <r>
      <rPr>
        <sz val="10"/>
        <color rgb="FF000000"/>
        <rFont val="Times New Roman"/>
        <family val="1"/>
      </rPr>
      <t xml:space="preserve"> Mapping rate of alternative parental species Illumina short reads to haplogenome assembly. </t>
    </r>
  </si>
  <si>
    <r>
      <t>e</t>
    </r>
    <r>
      <rPr>
        <sz val="10"/>
        <color rgb="FF000000"/>
        <rFont val="Times New Roman"/>
        <family val="1"/>
      </rPr>
      <t xml:space="preserve"> Mapping rate of alternative parental species Illumina short reads to haplogenome assembly that are properly paired reads.</t>
    </r>
  </si>
  <si>
    <t>Assembly</t>
  </si>
  <si>
    <r>
      <t xml:space="preserve">Unplaced </t>
    </r>
    <r>
      <rPr>
        <b/>
        <i/>
        <sz val="10"/>
        <color rgb="FF000000"/>
        <rFont val="Times New Roman"/>
        <family val="1"/>
      </rPr>
      <t>E. urophylla</t>
    </r>
  </si>
  <si>
    <r>
      <t xml:space="preserve">Placed </t>
    </r>
    <r>
      <rPr>
        <b/>
        <i/>
        <sz val="10"/>
        <color theme="1"/>
        <rFont val="Times New Roman"/>
        <family val="1"/>
      </rPr>
      <t>E. urophylla</t>
    </r>
  </si>
  <si>
    <r>
      <t xml:space="preserve">Unplaced </t>
    </r>
    <r>
      <rPr>
        <b/>
        <i/>
        <sz val="10"/>
        <color rgb="FF000000"/>
        <rFont val="Times New Roman"/>
        <family val="1"/>
      </rPr>
      <t>E. grandis</t>
    </r>
  </si>
  <si>
    <r>
      <t xml:space="preserve">Placed </t>
    </r>
    <r>
      <rPr>
        <b/>
        <i/>
        <sz val="10"/>
        <color rgb="FF000000"/>
        <rFont val="Times New Roman"/>
        <family val="1"/>
      </rPr>
      <t>E. grandis</t>
    </r>
  </si>
  <si>
    <t># contigs (&gt;= 0 bp)</t>
  </si>
  <si>
    <t># contigs (&gt;= 1000 bp)</t>
  </si>
  <si>
    <t># contigs (&gt;= 5000 bp)</t>
  </si>
  <si>
    <t># contigs (&gt;= 10000 bp)</t>
  </si>
  <si>
    <t># contigs (&gt;= 25000 bp)</t>
  </si>
  <si>
    <t># contigs (&gt;= 50000 bp)</t>
  </si>
  <si>
    <t>Total length (&gt;= 0 bp)</t>
  </si>
  <si>
    <t>Total length (&gt;= 1000 bp)</t>
  </si>
  <si>
    <t>Total length (&gt;= 5000 bp)</t>
  </si>
  <si>
    <t>Total length (&gt;= 10000 bp)</t>
  </si>
  <si>
    <t>Total length (&gt;= 25000 bp)</t>
  </si>
  <si>
    <t>Total length (&gt;= 50000 bp)</t>
  </si>
  <si>
    <t># contigs</t>
  </si>
  <si>
    <t>Largest contig</t>
  </si>
  <si>
    <t>Total length</t>
  </si>
  <si>
    <t>GC (%)</t>
  </si>
  <si>
    <t>N75 (bp)</t>
  </si>
  <si>
    <t>L75</t>
  </si>
  <si>
    <t># N's per 100 kbp</t>
  </si>
  <si>
    <r>
      <t xml:space="preserve">Supplementary Table S5. </t>
    </r>
    <r>
      <rPr>
        <b/>
        <sz val="11"/>
        <color rgb="FF000000"/>
        <rFont val="Times New Roman"/>
        <family val="1"/>
      </rPr>
      <t>Repeat element content of assembled haplogenomes.</t>
    </r>
  </si>
  <si>
    <t>Repeat element type</t>
  </si>
  <si>
    <t>Number of elements</t>
  </si>
  <si>
    <t>Length occupied (bp)</t>
  </si>
  <si>
    <t>Percentage of sequence</t>
  </si>
  <si>
    <t>SINEs</t>
  </si>
  <si>
    <t>ALUs</t>
  </si>
  <si>
    <t>MIRs</t>
  </si>
  <si>
    <t>LINEs</t>
  </si>
  <si>
    <t>LINE1</t>
  </si>
  <si>
    <t>LINE2</t>
  </si>
  <si>
    <t>L3/CR1</t>
  </si>
  <si>
    <t>LTR elements</t>
  </si>
  <si>
    <t>ERVL</t>
  </si>
  <si>
    <t>ERVL-MaLRs</t>
  </si>
  <si>
    <t>ERV_classI</t>
  </si>
  <si>
    <t>ERV_classII</t>
  </si>
  <si>
    <t>DNA elements</t>
  </si>
  <si>
    <t>hAT-Charlie</t>
  </si>
  <si>
    <t>TcMar-Tigger</t>
  </si>
  <si>
    <t>Unclassified</t>
  </si>
  <si>
    <t>Total interspersed repeats</t>
  </si>
  <si>
    <t>Small RNA</t>
  </si>
  <si>
    <t>Satellites</t>
  </si>
  <si>
    <t>Simple repeats</t>
  </si>
  <si>
    <t>Low complexity</t>
  </si>
  <si>
    <r>
      <rPr>
        <b/>
        <sz val="11"/>
        <color theme="1"/>
        <rFont val="Times New Roman"/>
        <family val="1"/>
      </rPr>
      <t xml:space="preserve">Supplementary Table S2. Nanopore sequencing results for the F1 hybrid individual. </t>
    </r>
    <r>
      <rPr>
        <sz val="11"/>
        <color theme="1"/>
        <rFont val="Times New Roman"/>
        <family val="1"/>
      </rPr>
      <t>kb – kilobase, Gb – gigabase, Q7 – quality score of seven.</t>
    </r>
  </si>
  <si>
    <r>
      <rPr>
        <b/>
        <sz val="11"/>
        <color theme="1"/>
        <rFont val="Times New Roman"/>
        <family val="1"/>
      </rPr>
      <t xml:space="preserve">Supplementary Table S4. Summary statistics of placed and unplaced contigs after scaffolding with ALLMAPS for the </t>
    </r>
    <r>
      <rPr>
        <b/>
        <i/>
        <sz val="11"/>
        <color theme="1"/>
        <rFont val="Times New Roman"/>
        <family val="1"/>
      </rPr>
      <t xml:space="preserve">E. urophylla </t>
    </r>
    <r>
      <rPr>
        <b/>
        <sz val="11"/>
        <color theme="1"/>
        <rFont val="Times New Roman"/>
        <family val="1"/>
      </rPr>
      <t xml:space="preserve">and </t>
    </r>
    <r>
      <rPr>
        <b/>
        <i/>
        <sz val="11"/>
        <color theme="1"/>
        <rFont val="Times New Roman"/>
        <family val="1"/>
      </rPr>
      <t xml:space="preserve">E. grandis </t>
    </r>
    <r>
      <rPr>
        <b/>
        <sz val="11"/>
        <color theme="1"/>
        <rFont val="Times New Roman"/>
        <family val="1"/>
      </rPr>
      <t>haplogenomes respectively.</t>
    </r>
    <r>
      <rPr>
        <sz val="11"/>
        <color theme="1"/>
        <rFont val="Times New Roman"/>
        <family val="1"/>
      </rPr>
      <t xml:space="preserve"> # indicates number</t>
    </r>
  </si>
  <si>
    <r>
      <t xml:space="preserve">Supplementary Table S6. </t>
    </r>
    <r>
      <rPr>
        <b/>
        <sz val="11"/>
        <color rgb="FF000000"/>
        <rFont val="Times New Roman"/>
        <family val="1"/>
      </rPr>
      <t>Haplogenome annotation statistics.</t>
    </r>
  </si>
  <si>
    <t>Structural annotation with gFACs</t>
  </si>
  <si>
    <t>Number of genes</t>
  </si>
  <si>
    <t>Number of monoexonic genes</t>
  </si>
  <si>
    <t>Number of multiexonic genes</t>
  </si>
  <si>
    <t>Number of positive strand genes</t>
  </si>
  <si>
    <t>Monoexonic</t>
  </si>
  <si>
    <t>Multiexonic</t>
  </si>
  <si>
    <t>Number of negative strand genes</t>
  </si>
  <si>
    <t>Average overall gene size</t>
  </si>
  <si>
    <t>Median overall gene size</t>
  </si>
  <si>
    <t>Average overall CDS size</t>
  </si>
  <si>
    <t>Median overall CDS size</t>
  </si>
  <si>
    <t>Average overall exon size</t>
  </si>
  <si>
    <t>Median overall exon size</t>
  </si>
  <si>
    <t>Average size of monoexonic genes</t>
  </si>
  <si>
    <t>Median size of monoexonic genes</t>
  </si>
  <si>
    <t>Largest monoexonic gene</t>
  </si>
  <si>
    <t>Smallest monoexonic gene</t>
  </si>
  <si>
    <t>Average size of multiexonic genes</t>
  </si>
  <si>
    <t>Median size of multiexonic genes</t>
  </si>
  <si>
    <t>Largest multiexonic gene</t>
  </si>
  <si>
    <t>Smallest multiexonic gene</t>
  </si>
  <si>
    <t>Average size of multiexonic CDS</t>
  </si>
  <si>
    <t>Median size of multiexonic CDS</t>
  </si>
  <si>
    <t>Largest multiexonic CDS</t>
  </si>
  <si>
    <t>Smallest multiexonic CDS</t>
  </si>
  <si>
    <t>Average size of multiexonic exons</t>
  </si>
  <si>
    <t>Median size of multiexonic exons</t>
  </si>
  <si>
    <t>Average size of multiexonic introns</t>
  </si>
  <si>
    <t>Median size of multiexonic introns</t>
  </si>
  <si>
    <t>Average number of exons per multiexonic gene</t>
  </si>
  <si>
    <t>Median number of exons per multiexonic gene</t>
  </si>
  <si>
    <t>Largest multiexonic exon</t>
  </si>
  <si>
    <t>Smallest multiexonic exon</t>
  </si>
  <si>
    <t>Most exons in one gene</t>
  </si>
  <si>
    <t>Average number of introns per multiexonic gene</t>
  </si>
  <si>
    <t>Median number of introns per multiexonic gene</t>
  </si>
  <si>
    <t>Largest intron</t>
  </si>
  <si>
    <t>Smallest intron</t>
  </si>
  <si>
    <t xml:space="preserve">Functional annotation with EnTap </t>
  </si>
  <si>
    <t>Total Sequences</t>
  </si>
  <si>
    <t>Similarity Search</t>
  </si>
  <si>
    <t>Total unique sequences with an alignment</t>
  </si>
  <si>
    <t>Total unique sequences without an alignment</t>
  </si>
  <si>
    <t>Gene Families</t>
  </si>
  <si>
    <t>Total unique sequences with family assignment</t>
  </si>
  <si>
    <t>Total unique sequences without family assignment</t>
  </si>
  <si>
    <t>Total unique sequences with at least one GO term</t>
  </si>
  <si>
    <t>Total unique sequences with at least one pathway (KEGG) assignment</t>
  </si>
  <si>
    <t>Totals</t>
  </si>
  <si>
    <t>Total unique sequences annotated (similarity search alignments only)</t>
  </si>
  <si>
    <t>Total unique sequences annotated (gene family assignment only)</t>
  </si>
  <si>
    <t>Total unique sequences annotated (gene family and/or similarity search)</t>
  </si>
  <si>
    <t>Total unique sequences unannotated (gene family and/or similarity search)</t>
  </si>
  <si>
    <r>
      <t xml:space="preserve">Supplementary Table S7. Number and total length of syntenic and rearranged regions in the </t>
    </r>
    <r>
      <rPr>
        <b/>
        <i/>
        <sz val="11"/>
        <color theme="1"/>
        <rFont val="Times New Roman"/>
        <family val="1"/>
      </rPr>
      <t xml:space="preserve">E. grandis </t>
    </r>
    <r>
      <rPr>
        <b/>
        <sz val="11"/>
        <color theme="1"/>
        <rFont val="Times New Roman"/>
        <family val="1"/>
      </rPr>
      <t xml:space="preserve">and </t>
    </r>
    <r>
      <rPr>
        <b/>
        <i/>
        <sz val="11"/>
        <color theme="1"/>
        <rFont val="Times New Roman"/>
        <family val="1"/>
      </rPr>
      <t xml:space="preserve">E. urophylla </t>
    </r>
    <r>
      <rPr>
        <b/>
        <sz val="11"/>
        <color theme="1"/>
        <rFont val="Times New Roman"/>
        <family val="1"/>
      </rPr>
      <t xml:space="preserve">haplogenomes. </t>
    </r>
    <r>
      <rPr>
        <sz val="11"/>
        <color theme="1"/>
        <rFont val="Times New Roman"/>
        <family val="1"/>
      </rPr>
      <t xml:space="preserve">Regions are shown between the </t>
    </r>
    <r>
      <rPr>
        <i/>
        <sz val="11"/>
        <color theme="1"/>
        <rFont val="Times New Roman"/>
        <family val="1"/>
      </rPr>
      <t xml:space="preserve">E. grandis </t>
    </r>
    <r>
      <rPr>
        <sz val="11"/>
        <color theme="1"/>
        <rFont val="Times New Roman"/>
        <family val="1"/>
      </rPr>
      <t xml:space="preserve">v2.0 reference genome and the </t>
    </r>
    <r>
      <rPr>
        <i/>
        <sz val="11"/>
        <color theme="1"/>
        <rFont val="Times New Roman"/>
        <family val="1"/>
      </rPr>
      <t xml:space="preserve">E. grandis </t>
    </r>
    <r>
      <rPr>
        <sz val="11"/>
        <color theme="1"/>
        <rFont val="Times New Roman"/>
        <family val="1"/>
      </rPr>
      <t xml:space="preserve">haplogenome as well as the </t>
    </r>
    <r>
      <rPr>
        <i/>
        <sz val="11"/>
        <color theme="1"/>
        <rFont val="Times New Roman"/>
        <family val="1"/>
      </rPr>
      <t xml:space="preserve">E. grandis </t>
    </r>
    <r>
      <rPr>
        <sz val="11"/>
        <color theme="1"/>
        <rFont val="Times New Roman"/>
        <family val="1"/>
      </rPr>
      <t xml:space="preserve">haplogenome and the </t>
    </r>
    <r>
      <rPr>
        <i/>
        <sz val="11"/>
        <color theme="1"/>
        <rFont val="Times New Roman"/>
        <family val="1"/>
      </rPr>
      <t xml:space="preserve">E. urophylla </t>
    </r>
    <r>
      <rPr>
        <sz val="11"/>
        <color theme="1"/>
        <rFont val="Times New Roman"/>
        <family val="1"/>
      </rPr>
      <t xml:space="preserve">haplogenome. Rearrangements were called with SyRI (Synteny and rearrangement identifier) with a minimum 100 bp size, using the </t>
    </r>
    <r>
      <rPr>
        <i/>
        <sz val="11"/>
        <color theme="1"/>
        <rFont val="Times New Roman"/>
        <family val="1"/>
      </rPr>
      <t xml:space="preserve">E. grandis </t>
    </r>
    <r>
      <rPr>
        <sz val="11"/>
        <color theme="1"/>
        <rFont val="Times New Roman"/>
        <family val="1"/>
      </rPr>
      <t xml:space="preserve">v2.0, </t>
    </r>
    <r>
      <rPr>
        <i/>
        <sz val="11"/>
        <color theme="1"/>
        <rFont val="Times New Roman"/>
        <family val="1"/>
      </rPr>
      <t xml:space="preserve">E. grandis </t>
    </r>
    <r>
      <rPr>
        <sz val="11"/>
        <color theme="1"/>
        <rFont val="Times New Roman"/>
        <family val="1"/>
      </rPr>
      <t xml:space="preserve">or </t>
    </r>
    <r>
      <rPr>
        <i/>
        <sz val="11"/>
        <color theme="1"/>
        <rFont val="Times New Roman"/>
        <family val="1"/>
      </rPr>
      <t xml:space="preserve">E. urophylla </t>
    </r>
    <r>
      <rPr>
        <sz val="11"/>
        <color theme="1"/>
        <rFont val="Times New Roman"/>
        <family val="1"/>
      </rPr>
      <t>haplogenome</t>
    </r>
    <r>
      <rPr>
        <i/>
        <sz val="11"/>
        <color theme="1"/>
        <rFont val="Times New Roman"/>
        <family val="1"/>
      </rPr>
      <t xml:space="preserve"> </t>
    </r>
    <r>
      <rPr>
        <sz val="11"/>
        <color theme="1"/>
        <rFont val="Times New Roman"/>
        <family val="1"/>
      </rPr>
      <t>as the reference in the analyses. Length is indicated in basepairs (bp). Only the eleven scaffolded chromosomes were compared for identification of rearranged regions.</t>
    </r>
  </si>
  <si>
    <r>
      <t xml:space="preserve">E. grandis </t>
    </r>
    <r>
      <rPr>
        <b/>
        <sz val="10"/>
        <color theme="1"/>
        <rFont val="Times New Roman"/>
        <family val="1"/>
      </rPr>
      <t xml:space="preserve">v2.0 (reference) vs </t>
    </r>
    <r>
      <rPr>
        <b/>
        <i/>
        <sz val="10"/>
        <color theme="1"/>
        <rFont val="Times New Roman"/>
        <family val="1"/>
      </rPr>
      <t xml:space="preserve">E. grandis </t>
    </r>
    <r>
      <rPr>
        <b/>
        <sz val="10"/>
        <color theme="1"/>
        <rFont val="Times New Roman"/>
        <family val="1"/>
      </rPr>
      <t>haplogenome (query)</t>
    </r>
  </si>
  <si>
    <r>
      <t>Variation type</t>
    </r>
    <r>
      <rPr>
        <b/>
        <vertAlign val="superscript"/>
        <sz val="10"/>
        <color theme="1"/>
        <rFont val="Times New Roman"/>
        <family val="1"/>
      </rPr>
      <t>a</t>
    </r>
  </si>
  <si>
    <t>SYN</t>
  </si>
  <si>
    <t>INV</t>
  </si>
  <si>
    <t>TRANS</t>
  </si>
  <si>
    <t>DUP (v2.0)</t>
  </si>
  <si>
    <r>
      <t>DUP (</t>
    </r>
    <r>
      <rPr>
        <b/>
        <i/>
        <sz val="10"/>
        <color theme="1"/>
        <rFont val="Times New Roman"/>
        <family val="1"/>
      </rPr>
      <t>E. grandis</t>
    </r>
    <r>
      <rPr>
        <b/>
        <sz val="10"/>
        <color theme="1"/>
        <rFont val="Times New Roman"/>
        <family val="1"/>
      </rPr>
      <t>)</t>
    </r>
  </si>
  <si>
    <t>Not aligned (v2.0)</t>
  </si>
  <si>
    <r>
      <t>Not aligned (</t>
    </r>
    <r>
      <rPr>
        <b/>
        <i/>
        <sz val="10"/>
        <color theme="1"/>
        <rFont val="Times New Roman"/>
        <family val="1"/>
      </rPr>
      <t>E. grandis</t>
    </r>
    <r>
      <rPr>
        <b/>
        <sz val="10"/>
        <color theme="1"/>
        <rFont val="Times New Roman"/>
        <family val="1"/>
      </rPr>
      <t>)</t>
    </r>
  </si>
  <si>
    <t>Count</t>
  </si>
  <si>
    <t>Length (v2.0)</t>
  </si>
  <si>
    <t>-</t>
  </si>
  <si>
    <r>
      <t>Length (</t>
    </r>
    <r>
      <rPr>
        <i/>
        <sz val="10"/>
        <color theme="1"/>
        <rFont val="Times New Roman"/>
        <family val="1"/>
      </rPr>
      <t>E. grandis</t>
    </r>
    <r>
      <rPr>
        <sz val="10"/>
        <color theme="1"/>
        <rFont val="Times New Roman"/>
        <family val="1"/>
      </rPr>
      <t>)</t>
    </r>
  </si>
  <si>
    <r>
      <t xml:space="preserve">E. grandis </t>
    </r>
    <r>
      <rPr>
        <b/>
        <sz val="10"/>
        <color theme="1"/>
        <rFont val="Times New Roman"/>
        <family val="1"/>
      </rPr>
      <t xml:space="preserve">haplogenome (reference) vs </t>
    </r>
    <r>
      <rPr>
        <b/>
        <i/>
        <sz val="10"/>
        <color theme="1"/>
        <rFont val="Times New Roman"/>
        <family val="1"/>
      </rPr>
      <t xml:space="preserve">E. urophylla </t>
    </r>
    <r>
      <rPr>
        <b/>
        <sz val="10"/>
        <color theme="1"/>
        <rFont val="Times New Roman"/>
        <family val="1"/>
      </rPr>
      <t>haplogenome</t>
    </r>
    <r>
      <rPr>
        <b/>
        <i/>
        <sz val="10"/>
        <color theme="1"/>
        <rFont val="Times New Roman"/>
        <family val="1"/>
      </rPr>
      <t xml:space="preserve"> </t>
    </r>
    <r>
      <rPr>
        <b/>
        <sz val="10"/>
        <color theme="1"/>
        <rFont val="Times New Roman"/>
        <family val="1"/>
      </rPr>
      <t>(query)</t>
    </r>
  </si>
  <si>
    <t>Variation type</t>
  </si>
  <si>
    <r>
      <t>DUP (</t>
    </r>
    <r>
      <rPr>
        <b/>
        <i/>
        <sz val="10"/>
        <color theme="1"/>
        <rFont val="Times New Roman"/>
        <family val="1"/>
      </rPr>
      <t>E. urophylla</t>
    </r>
    <r>
      <rPr>
        <b/>
        <sz val="10"/>
        <color theme="1"/>
        <rFont val="Times New Roman"/>
        <family val="1"/>
      </rPr>
      <t>)</t>
    </r>
  </si>
  <si>
    <r>
      <t>Not aligned (</t>
    </r>
    <r>
      <rPr>
        <b/>
        <i/>
        <sz val="10"/>
        <color theme="1"/>
        <rFont val="Times New Roman"/>
        <family val="1"/>
      </rPr>
      <t>E. urophylla</t>
    </r>
    <r>
      <rPr>
        <b/>
        <sz val="10"/>
        <color theme="1"/>
        <rFont val="Times New Roman"/>
        <family val="1"/>
      </rPr>
      <t>)</t>
    </r>
  </si>
  <si>
    <r>
      <t>Length (</t>
    </r>
    <r>
      <rPr>
        <i/>
        <sz val="10"/>
        <color theme="1"/>
        <rFont val="Times New Roman"/>
        <family val="1"/>
      </rPr>
      <t>E. urophylla</t>
    </r>
    <r>
      <rPr>
        <sz val="10"/>
        <color theme="1"/>
        <rFont val="Times New Roman"/>
        <family val="1"/>
      </rPr>
      <t>)</t>
    </r>
  </si>
  <si>
    <r>
      <t xml:space="preserve">E. urophylla </t>
    </r>
    <r>
      <rPr>
        <b/>
        <sz val="10"/>
        <color theme="1"/>
        <rFont val="Times New Roman"/>
        <family val="1"/>
      </rPr>
      <t>haplogenome</t>
    </r>
    <r>
      <rPr>
        <b/>
        <i/>
        <sz val="10"/>
        <color theme="1"/>
        <rFont val="Times New Roman"/>
        <family val="1"/>
      </rPr>
      <t xml:space="preserve"> </t>
    </r>
    <r>
      <rPr>
        <b/>
        <sz val="10"/>
        <color theme="1"/>
        <rFont val="Times New Roman"/>
        <family val="1"/>
      </rPr>
      <t xml:space="preserve">(reference) vs </t>
    </r>
    <r>
      <rPr>
        <b/>
        <i/>
        <sz val="10"/>
        <color theme="1"/>
        <rFont val="Times New Roman"/>
        <family val="1"/>
      </rPr>
      <t xml:space="preserve">E. grandis </t>
    </r>
    <r>
      <rPr>
        <b/>
        <sz val="10"/>
        <color theme="1"/>
        <rFont val="Times New Roman"/>
        <family val="1"/>
      </rPr>
      <t>haplogenome (query)</t>
    </r>
    <r>
      <rPr>
        <b/>
        <i/>
        <sz val="10"/>
        <color theme="1"/>
        <rFont val="Times New Roman"/>
        <family val="1"/>
      </rPr>
      <t xml:space="preserve"> </t>
    </r>
  </si>
  <si>
    <r>
      <t xml:space="preserve">Supplementary Table S8. Number and total length of local sequence variation in syntenic and rearranged region in the </t>
    </r>
    <r>
      <rPr>
        <b/>
        <i/>
        <sz val="11"/>
        <color theme="1"/>
        <rFont val="Times New Roman"/>
        <family val="1"/>
      </rPr>
      <t>E. grandis</t>
    </r>
    <r>
      <rPr>
        <b/>
        <sz val="11"/>
        <color theme="1"/>
        <rFont val="Times New Roman"/>
        <family val="1"/>
      </rPr>
      <t xml:space="preserve"> and </t>
    </r>
    <r>
      <rPr>
        <b/>
        <i/>
        <sz val="11"/>
        <color theme="1"/>
        <rFont val="Times New Roman"/>
        <family val="1"/>
      </rPr>
      <t>E. urophylla</t>
    </r>
    <r>
      <rPr>
        <b/>
        <sz val="11"/>
        <color theme="1"/>
        <rFont val="Times New Roman"/>
        <family val="1"/>
      </rPr>
      <t xml:space="preserve"> haplogenomes. </t>
    </r>
    <r>
      <rPr>
        <sz val="11"/>
        <color theme="1"/>
        <rFont val="Times New Roman"/>
        <family val="1"/>
      </rPr>
      <t xml:space="preserve">Local sequence variants were called with SyRI using the </t>
    </r>
    <r>
      <rPr>
        <i/>
        <sz val="11"/>
        <color theme="1"/>
        <rFont val="Times New Roman"/>
        <family val="1"/>
      </rPr>
      <t xml:space="preserve">E. grandis </t>
    </r>
    <r>
      <rPr>
        <sz val="11"/>
        <color theme="1"/>
        <rFont val="Times New Roman"/>
        <family val="1"/>
      </rPr>
      <t xml:space="preserve">v2.0, </t>
    </r>
    <r>
      <rPr>
        <i/>
        <sz val="11"/>
        <color theme="1"/>
        <rFont val="Times New Roman"/>
        <family val="1"/>
      </rPr>
      <t xml:space="preserve">E. grandis </t>
    </r>
    <r>
      <rPr>
        <sz val="11"/>
        <color theme="1"/>
        <rFont val="Times New Roman"/>
        <family val="1"/>
      </rPr>
      <t xml:space="preserve">and </t>
    </r>
    <r>
      <rPr>
        <i/>
        <sz val="11"/>
        <color theme="1"/>
        <rFont val="Times New Roman"/>
        <family val="1"/>
      </rPr>
      <t xml:space="preserve">E. urophylla </t>
    </r>
    <r>
      <rPr>
        <sz val="11"/>
        <color theme="1"/>
        <rFont val="Times New Roman"/>
        <family val="1"/>
      </rPr>
      <t>haplogenome</t>
    </r>
    <r>
      <rPr>
        <i/>
        <sz val="11"/>
        <color theme="1"/>
        <rFont val="Times New Roman"/>
        <family val="1"/>
      </rPr>
      <t xml:space="preserve"> </t>
    </r>
    <r>
      <rPr>
        <sz val="11"/>
        <color theme="1"/>
        <rFont val="Times New Roman"/>
        <family val="1"/>
      </rPr>
      <t>as the reference genome respectively. Only the eleven scaffolded chromosomes were compared for local sequence variant identification.</t>
    </r>
  </si>
  <si>
    <t>SNPs</t>
  </si>
  <si>
    <t>Insertions</t>
  </si>
  <si>
    <t>Deletions</t>
  </si>
  <si>
    <t>Copygains</t>
  </si>
  <si>
    <t>Copylosses</t>
  </si>
  <si>
    <t>Highly diverged</t>
  </si>
  <si>
    <t>Tandem repeats</t>
  </si>
  <si>
    <t>6,373,115</t>
  </si>
  <si>
    <t>7,504,283</t>
  </si>
  <si>
    <r>
      <t xml:space="preserve">Length </t>
    </r>
    <r>
      <rPr>
        <i/>
        <sz val="10"/>
        <color theme="1"/>
        <rFont val="Times New Roman"/>
        <family val="1"/>
      </rPr>
      <t xml:space="preserve">E. grandis </t>
    </r>
    <r>
      <rPr>
        <sz val="10"/>
        <color theme="1"/>
        <rFont val="Times New Roman"/>
        <family val="1"/>
      </rPr>
      <t>v2.0</t>
    </r>
  </si>
  <si>
    <t>5,615,561</t>
  </si>
  <si>
    <t>10,885,284</t>
  </si>
  <si>
    <t>45,970,827</t>
  </si>
  <si>
    <t>69,530,013</t>
  </si>
  <si>
    <r>
      <t xml:space="preserve">Length </t>
    </r>
    <r>
      <rPr>
        <i/>
        <sz val="10"/>
        <color theme="1"/>
        <rFont val="Times New Roman"/>
        <family val="1"/>
      </rPr>
      <t>E. grandis</t>
    </r>
  </si>
  <si>
    <t>6,116,677</t>
  </si>
  <si>
    <t>11,424,778</t>
  </si>
  <si>
    <t>31,670,584</t>
  </si>
  <si>
    <t>56,455,874</t>
  </si>
  <si>
    <r>
      <t xml:space="preserve">E. grandis </t>
    </r>
    <r>
      <rPr>
        <b/>
        <sz val="10"/>
        <color theme="1"/>
        <rFont val="Times New Roman"/>
        <family val="1"/>
      </rPr>
      <t xml:space="preserve">haplogenome (reference) vs </t>
    </r>
    <r>
      <rPr>
        <b/>
        <i/>
        <sz val="10"/>
        <color theme="1"/>
        <rFont val="Times New Roman"/>
        <family val="1"/>
      </rPr>
      <t xml:space="preserve">E. urophylla </t>
    </r>
    <r>
      <rPr>
        <b/>
        <sz val="10"/>
        <color theme="1"/>
        <rFont val="Times New Roman"/>
        <family val="1"/>
      </rPr>
      <t>haplogenome (query)</t>
    </r>
  </si>
  <si>
    <t>8,376,569</t>
  </si>
  <si>
    <t>9,770,173</t>
  </si>
  <si>
    <t>8,412,691</t>
  </si>
  <si>
    <t>9,689,158</t>
  </si>
  <si>
    <t>38,129,322</t>
  </si>
  <si>
    <t>65,264,612</t>
  </si>
  <si>
    <r>
      <t xml:space="preserve">Length </t>
    </r>
    <r>
      <rPr>
        <i/>
        <sz val="10"/>
        <color theme="1"/>
        <rFont val="Times New Roman"/>
        <family val="1"/>
      </rPr>
      <t>E. urophylla</t>
    </r>
  </si>
  <si>
    <t>7,629,721</t>
  </si>
  <si>
    <t>9,578,692</t>
  </si>
  <si>
    <t>40,181,747</t>
  </si>
  <si>
    <t>66,447,422</t>
  </si>
  <si>
    <r>
      <t xml:space="preserve">E. urophylla </t>
    </r>
    <r>
      <rPr>
        <b/>
        <sz val="10"/>
        <color theme="1"/>
        <rFont val="Times New Roman"/>
        <family val="1"/>
      </rPr>
      <t>haplogenome</t>
    </r>
    <r>
      <rPr>
        <b/>
        <i/>
        <sz val="10"/>
        <color theme="1"/>
        <rFont val="Times New Roman"/>
        <family val="1"/>
      </rPr>
      <t xml:space="preserve"> </t>
    </r>
    <r>
      <rPr>
        <b/>
        <sz val="10"/>
        <color theme="1"/>
        <rFont val="Times New Roman"/>
        <family val="1"/>
      </rPr>
      <t xml:space="preserve">(reference) vs </t>
    </r>
    <r>
      <rPr>
        <b/>
        <i/>
        <sz val="10"/>
        <color theme="1"/>
        <rFont val="Times New Roman"/>
        <family val="1"/>
      </rPr>
      <t xml:space="preserve">E. grandis </t>
    </r>
    <r>
      <rPr>
        <b/>
        <sz val="10"/>
        <color theme="1"/>
        <rFont val="Times New Roman"/>
        <family val="1"/>
      </rPr>
      <t>haplogenome (query)</t>
    </r>
  </si>
  <si>
    <t>8,350,925</t>
  </si>
  <si>
    <t>9,739,514</t>
  </si>
  <si>
    <t>7,603,918</t>
  </si>
  <si>
    <t>9,326,217</t>
  </si>
  <si>
    <t>39,641,637</t>
  </si>
  <si>
    <t>65,602,801</t>
  </si>
  <si>
    <r>
      <t xml:space="preserve">E. grandis </t>
    </r>
    <r>
      <rPr>
        <b/>
        <sz val="10"/>
        <color rgb="FF000000"/>
        <rFont val="Times New Roman"/>
        <family val="1"/>
      </rPr>
      <t>haplogenome</t>
    </r>
  </si>
  <si>
    <r>
      <t xml:space="preserve">E. urophylla </t>
    </r>
    <r>
      <rPr>
        <b/>
        <sz val="10"/>
        <color rgb="FF000000"/>
        <rFont val="Times New Roman"/>
        <family val="1"/>
      </rPr>
      <t>haplogenome</t>
    </r>
  </si>
  <si>
    <t>Chr</t>
  </si>
  <si>
    <t>Start</t>
  </si>
  <si>
    <t>End</t>
  </si>
  <si>
    <t>Reference length</t>
  </si>
  <si>
    <t xml:space="preserve">Chr            </t>
  </si>
  <si>
    <t>Query length</t>
  </si>
  <si>
    <t>Chr01</t>
  </si>
  <si>
    <t>Chr02</t>
  </si>
  <si>
    <t>Chr03</t>
  </si>
  <si>
    <t>Chr04</t>
  </si>
  <si>
    <t>Chr05</t>
  </si>
  <si>
    <t>Chr06</t>
  </si>
  <si>
    <t>Chr07</t>
  </si>
  <si>
    <t>Chr08</t>
  </si>
  <si>
    <t>Chr09</t>
  </si>
  <si>
    <t>Chr10</t>
  </si>
  <si>
    <t>Chr11</t>
  </si>
  <si>
    <r>
      <t>a</t>
    </r>
    <r>
      <rPr>
        <sz val="10"/>
        <color rgb="FF000000"/>
        <rFont val="Times New Roman"/>
        <family val="1"/>
      </rPr>
      <t xml:space="preserve"> SYN: syntenic region, INV: inversion, TRANS: translocation, DUP: duplication in the genome indicated in brackets, where v2.0 is the </t>
    </r>
    <r>
      <rPr>
        <i/>
        <sz val="10"/>
        <color rgb="FF000000"/>
        <rFont val="Times New Roman"/>
        <family val="1"/>
      </rPr>
      <t xml:space="preserve">E. </t>
    </r>
    <r>
      <rPr>
        <sz val="10"/>
        <color rgb="FF000000"/>
        <rFont val="Times New Roman"/>
        <family val="1"/>
      </rPr>
      <t>grandis v2.0 reference genome,</t>
    </r>
    <r>
      <rPr>
        <i/>
        <sz val="10"/>
        <color rgb="FF000000"/>
        <rFont val="Times New Roman"/>
        <family val="1"/>
      </rPr>
      <t xml:space="preserve"> E. grandis </t>
    </r>
    <r>
      <rPr>
        <sz val="10"/>
        <color rgb="FF000000"/>
        <rFont val="Times New Roman"/>
        <family val="1"/>
      </rPr>
      <t xml:space="preserve">the </t>
    </r>
    <r>
      <rPr>
        <i/>
        <sz val="10"/>
        <color rgb="FF000000"/>
        <rFont val="Times New Roman"/>
        <family val="1"/>
      </rPr>
      <t xml:space="preserve">E. grandis </t>
    </r>
    <r>
      <rPr>
        <sz val="10"/>
        <color rgb="FF000000"/>
        <rFont val="Times New Roman"/>
        <family val="1"/>
      </rPr>
      <t xml:space="preserve">haplogenome and </t>
    </r>
    <r>
      <rPr>
        <i/>
        <sz val="10"/>
        <color rgb="FF000000"/>
        <rFont val="Times New Roman"/>
        <family val="1"/>
      </rPr>
      <t>E. urophylla</t>
    </r>
    <r>
      <rPr>
        <sz val="10"/>
        <color rgb="FF000000"/>
        <rFont val="Times New Roman"/>
        <family val="1"/>
      </rPr>
      <t xml:space="preserve"> the </t>
    </r>
    <r>
      <rPr>
        <i/>
        <sz val="10"/>
        <color rgb="FF000000"/>
        <rFont val="Times New Roman"/>
        <family val="1"/>
      </rPr>
      <t xml:space="preserve">E. urophylla </t>
    </r>
    <r>
      <rPr>
        <sz val="10"/>
        <color rgb="FF000000"/>
        <rFont val="Times New Roman"/>
        <family val="1"/>
      </rPr>
      <t xml:space="preserve">haplogenome, Not aligned: unaligned regions in </t>
    </r>
    <r>
      <rPr>
        <i/>
        <sz val="10"/>
        <color rgb="FF000000"/>
        <rFont val="Times New Roman"/>
        <family val="1"/>
      </rPr>
      <t xml:space="preserve">E. grandis </t>
    </r>
    <r>
      <rPr>
        <sz val="10"/>
        <color rgb="FF000000"/>
        <rFont val="Times New Roman"/>
        <family val="1"/>
      </rPr>
      <t xml:space="preserve">or </t>
    </r>
    <r>
      <rPr>
        <i/>
        <sz val="10"/>
        <color rgb="FF000000"/>
        <rFont val="Times New Roman"/>
        <family val="1"/>
      </rPr>
      <t xml:space="preserve">E. urophylla </t>
    </r>
    <r>
      <rPr>
        <sz val="10"/>
        <color rgb="FF000000"/>
        <rFont val="Times New Roman"/>
        <family val="1"/>
      </rPr>
      <t>(query) haplogenome.</t>
    </r>
  </si>
  <si>
    <r>
      <t xml:space="preserve">Supplementary Table S10. Translocations between the </t>
    </r>
    <r>
      <rPr>
        <b/>
        <i/>
        <sz val="11"/>
        <color theme="1"/>
        <rFont val="Times New Roman"/>
        <family val="1"/>
      </rPr>
      <t xml:space="preserve">E. grandis </t>
    </r>
    <r>
      <rPr>
        <b/>
        <sz val="11"/>
        <color theme="1"/>
        <rFont val="Times New Roman"/>
        <family val="1"/>
      </rPr>
      <t xml:space="preserve">and </t>
    </r>
    <r>
      <rPr>
        <b/>
        <i/>
        <sz val="11"/>
        <color theme="1"/>
        <rFont val="Times New Roman"/>
        <family val="1"/>
      </rPr>
      <t xml:space="preserve">E. urophylla </t>
    </r>
    <r>
      <rPr>
        <b/>
        <sz val="11"/>
        <color theme="1"/>
        <rFont val="Times New Roman"/>
        <family val="1"/>
      </rPr>
      <t>haplogenomes that are larger than 50 kb.</t>
    </r>
  </si>
  <si>
    <t>2,749,813</t>
  </si>
  <si>
    <t>2,819,595</t>
  </si>
  <si>
    <t>1,917,560</t>
  </si>
  <si>
    <t>1,987,365</t>
  </si>
  <si>
    <t>8,220,591</t>
  </si>
  <si>
    <t>8,275,256</t>
  </si>
  <si>
    <t>23,641,937</t>
  </si>
  <si>
    <t>23,696,439</t>
  </si>
  <si>
    <t>12,396,028</t>
  </si>
  <si>
    <t>12,452,029</t>
  </si>
  <si>
    <t>12,703,390</t>
  </si>
  <si>
    <t>12,759,400</t>
  </si>
  <si>
    <t>20,361,544</t>
  </si>
  <si>
    <t>20,482,641</t>
  </si>
  <si>
    <t>21,352,697</t>
  </si>
  <si>
    <t>21,473,569</t>
  </si>
  <si>
    <t>20,682,722</t>
  </si>
  <si>
    <t>20,765,954</t>
  </si>
  <si>
    <t>21,659,542</t>
  </si>
  <si>
    <t>21,742,402</t>
  </si>
  <si>
    <t>43,614,628</t>
  </si>
  <si>
    <t>43,679,697</t>
  </si>
  <si>
    <t>7,513,443</t>
  </si>
  <si>
    <t>7,578,449</t>
  </si>
  <si>
    <t>43,753,217</t>
  </si>
  <si>
    <t>43,808,068</t>
  </si>
  <si>
    <t>7,644,800</t>
  </si>
  <si>
    <t>7,699,782</t>
  </si>
  <si>
    <t>43,934,853</t>
  </si>
  <si>
    <t>44,028,924</t>
  </si>
  <si>
    <t>7,818,126</t>
  </si>
  <si>
    <t>7,912,179</t>
  </si>
  <si>
    <t>44,029,147</t>
  </si>
  <si>
    <t>44,090,096</t>
  </si>
  <si>
    <t>7,972,966</t>
  </si>
  <si>
    <t>28,793,518</t>
  </si>
  <si>
    <t>28,854,941</t>
  </si>
  <si>
    <t>26,691,561</t>
  </si>
  <si>
    <t>26,752,939</t>
  </si>
  <si>
    <t>28,960,832</t>
  </si>
  <si>
    <t>29,054,796</t>
  </si>
  <si>
    <t>26,841,892</t>
  </si>
  <si>
    <t>26,935,863</t>
  </si>
  <si>
    <t>8,771,435</t>
  </si>
  <si>
    <t>8,829,203</t>
  </si>
  <si>
    <t>45,043,500</t>
  </si>
  <si>
    <t>45,101,519</t>
  </si>
  <si>
    <t>8,837,050</t>
  </si>
  <si>
    <t>8,896,455</t>
  </si>
  <si>
    <t>45,101,515</t>
  </si>
  <si>
    <t>45,160,936</t>
  </si>
  <si>
    <t>7,148,524</t>
  </si>
  <si>
    <t>7,214,985</t>
  </si>
  <si>
    <t>6,545,748</t>
  </si>
  <si>
    <t>6,612,181</t>
  </si>
  <si>
    <t>23,115,517</t>
  </si>
  <si>
    <t>23,174,363</t>
  </si>
  <si>
    <t>37,900,157</t>
  </si>
  <si>
    <t>37,958,643</t>
  </si>
  <si>
    <t>24,151,203</t>
  </si>
  <si>
    <t>24,203,956</t>
  </si>
  <si>
    <t>39,003,539</t>
  </si>
  <si>
    <t>39,056,219</t>
  </si>
  <si>
    <t>24,238,142</t>
  </si>
  <si>
    <t>24,290,314</t>
  </si>
  <si>
    <t>39,079,522</t>
  </si>
  <si>
    <t>39,131,773</t>
  </si>
  <si>
    <t>24,387,150</t>
  </si>
  <si>
    <t>24,509,566</t>
  </si>
  <si>
    <t>39,238,929</t>
  </si>
  <si>
    <t>39,361,120</t>
  </si>
  <si>
    <t>24,591,384</t>
  </si>
  <si>
    <t>24,648,523</t>
  </si>
  <si>
    <t>39,436,979</t>
  </si>
  <si>
    <t>39,493,981</t>
  </si>
  <si>
    <t>24,855,007</t>
  </si>
  <si>
    <t>24,924,836</t>
  </si>
  <si>
    <t>39,719,434</t>
  </si>
  <si>
    <t>39,789,354</t>
  </si>
  <si>
    <t>24,936,151</t>
  </si>
  <si>
    <t>25,001,436</t>
  </si>
  <si>
    <t>39,800,932</t>
  </si>
  <si>
    <t>39,866,164</t>
  </si>
  <si>
    <t>25,001,695</t>
  </si>
  <si>
    <t>25,072,755</t>
  </si>
  <si>
    <t>39,866,476</t>
  </si>
  <si>
    <t>39,937,490</t>
  </si>
  <si>
    <t>25,123,131</t>
  </si>
  <si>
    <t>25,186,141</t>
  </si>
  <si>
    <t>39,980,961</t>
  </si>
  <si>
    <t>40,044,235</t>
  </si>
  <si>
    <t>25,240,856</t>
  </si>
  <si>
    <t>25,293,593</t>
  </si>
  <si>
    <t>40,102,319</t>
  </si>
  <si>
    <t>40,155,043</t>
  </si>
  <si>
    <t>Phase blocks</t>
  </si>
  <si>
    <t>Num. of blocks</t>
  </si>
  <si>
    <t>Block sum (assembly size, bp)</t>
  </si>
  <si>
    <t>Smallest block size (bp)</t>
  </si>
  <si>
    <t>Avg. block size (bp)</t>
  </si>
  <si>
    <t>Block N50 size (bp)</t>
  </si>
  <si>
    <t>Longest block size (bp)</t>
  </si>
  <si>
    <t>Num. of parent specific k-mers from the other haplotype</t>
  </si>
  <si>
    <t>Total num. of parent specific k-mers in blocks</t>
  </si>
  <si>
    <t>Switch (%)</t>
  </si>
  <si>
    <r>
      <t xml:space="preserve">E. grandis </t>
    </r>
    <r>
      <rPr>
        <sz val="10"/>
        <color theme="1"/>
        <rFont val="Times New Roman"/>
        <family val="1"/>
      </rPr>
      <t>haplogenome 100/20 kb</t>
    </r>
  </si>
  <si>
    <r>
      <t xml:space="preserve">E. urophylla </t>
    </r>
    <r>
      <rPr>
        <sz val="10"/>
        <color rgb="FF000000"/>
        <rFont val="Times New Roman"/>
        <family val="1"/>
      </rPr>
      <t>haplogenome 100/20 kb</t>
    </r>
  </si>
  <si>
    <r>
      <t xml:space="preserve">E. grandis </t>
    </r>
    <r>
      <rPr>
        <sz val="10"/>
        <color rgb="FF000000"/>
        <rFont val="Times New Roman"/>
        <family val="1"/>
      </rPr>
      <t>haplogenome 10/20 kb</t>
    </r>
  </si>
  <si>
    <r>
      <t xml:space="preserve">E. urophylla </t>
    </r>
    <r>
      <rPr>
        <sz val="10"/>
        <color rgb="FF000000"/>
        <rFont val="Times New Roman"/>
        <family val="1"/>
      </rPr>
      <t>haplogenome</t>
    </r>
    <r>
      <rPr>
        <i/>
        <sz val="10"/>
        <color rgb="FF000000"/>
        <rFont val="Times New Roman"/>
        <family val="1"/>
      </rPr>
      <t xml:space="preserve"> </t>
    </r>
    <r>
      <rPr>
        <sz val="10"/>
        <color rgb="FF000000"/>
        <rFont val="Times New Roman"/>
        <family val="1"/>
      </rPr>
      <t>10/20 kb</t>
    </r>
  </si>
  <si>
    <t>Query seqid</t>
  </si>
  <si>
    <t>Query start</t>
  </si>
  <si>
    <t>Query end</t>
  </si>
  <si>
    <t>Subject seqid</t>
  </si>
  <si>
    <t>Type</t>
  </si>
  <si>
    <t>Subject start</t>
  </si>
  <si>
    <t>Subject end</t>
  </si>
  <si>
    <t>Chr01:27900113-27901812</t>
  </si>
  <si>
    <t>NC_040010.1</t>
  </si>
  <si>
    <t>mitochondrial</t>
  </si>
  <si>
    <t>Chr01:27904946-27909398</t>
  </si>
  <si>
    <t>rnd-2_family-40</t>
  </si>
  <si>
    <t>Chr01:27905124-27906277</t>
  </si>
  <si>
    <t>Chr01:27906500-27907809</t>
  </si>
  <si>
    <t>Chr01:27907885-27909052</t>
  </si>
  <si>
    <t>Chr01:27910186-27912824</t>
  </si>
  <si>
    <t>Chr01:27910756-27910861</t>
  </si>
  <si>
    <t>Chr01:27910945-27911345</t>
  </si>
  <si>
    <t>Chr01:27911384-27912795</t>
  </si>
  <si>
    <t>Chr01:27912844-27915201</t>
  </si>
  <si>
    <t>Chr01:27912844-27916498</t>
  </si>
  <si>
    <t>Chr01:27929727-27932852</t>
  </si>
  <si>
    <t>Chr01:27930207-27932411</t>
  </si>
  <si>
    <t>Chr01:27932461-27933315</t>
  </si>
  <si>
    <t>Chr01:27932894-27933012</t>
  </si>
  <si>
    <t>Chr01:27933390-27936405</t>
  </si>
  <si>
    <t>Chr01:27933787-27935996</t>
  </si>
  <si>
    <t>Chr01:27936076-27936202</t>
  </si>
  <si>
    <t>Chr01:27936428-27939805</t>
  </si>
  <si>
    <t>Chr01:27936999-27937661</t>
  </si>
  <si>
    <t>Chr01:27939234-27939742</t>
  </si>
  <si>
    <t>Chr01:27939817-27944583</t>
  </si>
  <si>
    <t>Chr01:27940076-27942426</t>
  </si>
  <si>
    <t>Chr01:27942542-27944575</t>
  </si>
  <si>
    <t>Chr01:27944607-27956058</t>
  </si>
  <si>
    <t>Chr01:27945169-27947611</t>
  </si>
  <si>
    <t>Chr01:27956077-27960535</t>
  </si>
  <si>
    <t>Chr01:27956118-27957607</t>
  </si>
  <si>
    <t>Chr01:27957619-27960426</t>
  </si>
  <si>
    <t>Chr01:27960576-27965778</t>
  </si>
  <si>
    <t>Chr01:27962629-27963653</t>
  </si>
  <si>
    <t>Chr01:27965815-27967195</t>
  </si>
  <si>
    <t>Chr01:27966095-27966990</t>
  </si>
  <si>
    <t>Chr01:27967713-27975626</t>
  </si>
  <si>
    <t>Chr01:27973686-27974796</t>
  </si>
  <si>
    <t>Chr01:27975718-27976943</t>
  </si>
  <si>
    <t>Chr01:27975965-27976224</t>
  </si>
  <si>
    <t>Chr01:27976675-27977201</t>
  </si>
  <si>
    <t>Chr01:27977261-27977344</t>
  </si>
  <si>
    <t>Chr01:27977755-27977887</t>
  </si>
  <si>
    <t>Chr01:27978212-27978291</t>
  </si>
  <si>
    <t>Chr01:27978614-27978675</t>
  </si>
  <si>
    <t>Chr01:27979737-27980327</t>
  </si>
  <si>
    <t>Chr01:27992448-27993267</t>
  </si>
  <si>
    <t>Chr01:27993781-27993980</t>
  </si>
  <si>
    <t>Chr01:27994158-27994259</t>
  </si>
  <si>
    <t>Chr01:27998719-27998772</t>
  </si>
  <si>
    <t>Chr02:22324794-22324881</t>
  </si>
  <si>
    <t>rnd-2_family-5</t>
  </si>
  <si>
    <t>rRNA</t>
  </si>
  <si>
    <t>Chr02:22324894-22325061</t>
  </si>
  <si>
    <t>Chr02:22325073-22325232</t>
  </si>
  <si>
    <t>Chr02:22331577-22331666</t>
  </si>
  <si>
    <t>Chr02:22351050-22351099</t>
  </si>
  <si>
    <t>Chr02:22354417-22354496</t>
  </si>
  <si>
    <t>Chr02:22361244-22361395</t>
  </si>
  <si>
    <t>rnd-2_family-7</t>
  </si>
  <si>
    <t>Chr02:22361450-22361633</t>
  </si>
  <si>
    <t>Chr02:22361657-22361886</t>
  </si>
  <si>
    <t>Chr02:22363675-22364328</t>
  </si>
  <si>
    <t>Chr02:22383597-22383625</t>
  </si>
  <si>
    <t>Chr02:22383636-22387348</t>
  </si>
  <si>
    <t>Chr02:22384542-22385844</t>
  </si>
  <si>
    <t>Chr02:22385034-22385154</t>
  </si>
  <si>
    <t>Chr02:22385238-22385372</t>
  </si>
  <si>
    <t>Chr02:22385549-22385883</t>
  </si>
  <si>
    <t>Chr02:22386100-22387076</t>
  </si>
  <si>
    <t>Chr02:22387015-22387072</t>
  </si>
  <si>
    <t>Chr02:22387099-22387240</t>
  </si>
  <si>
    <t>Chr02:22387208-22387258</t>
  </si>
  <si>
    <t>Chr02:22387272-22387338</t>
  </si>
  <si>
    <t>Chr02:22387371-22391423</t>
  </si>
  <si>
    <t>Chr02:22387510-22388473</t>
  </si>
  <si>
    <t>Chr02:22387513-22388150</t>
  </si>
  <si>
    <t>Chr02:22388484-22388627</t>
  </si>
  <si>
    <t>Chr02:22388639-22388943</t>
  </si>
  <si>
    <t>Chr02:22388984-22389313</t>
  </si>
  <si>
    <t>Chr02:22389335-22389521</t>
  </si>
  <si>
    <t>Chr02:22389538-22389836</t>
  </si>
  <si>
    <t>Chr02:22398421-22401537</t>
  </si>
  <si>
    <t>Chr02:22399335-22400258</t>
  </si>
  <si>
    <t>Chr02:22400399-22401537</t>
  </si>
  <si>
    <t>Chr02:22404442-22404583</t>
  </si>
  <si>
    <t>Chr02:22412412-22413943</t>
  </si>
  <si>
    <t>Chr02:22442538-22451781</t>
  </si>
  <si>
    <t>Chr02:22443302-22443506</t>
  </si>
  <si>
    <t>Chr02:22443529-22444113</t>
  </si>
  <si>
    <t>Chr02:22444127-22444507</t>
  </si>
  <si>
    <t>Chr02:22444583-22445042</t>
  </si>
  <si>
    <t>Chr02:22445098-22445297</t>
  </si>
  <si>
    <t>Chr02:22445329-22445373</t>
  </si>
  <si>
    <t>Chr02:22446018-22449703</t>
  </si>
  <si>
    <t>Chr02:22449788-22450114</t>
  </si>
  <si>
    <t>Chr02:22450125-22450236</t>
  </si>
  <si>
    <t>Chr02:22450165-22450229</t>
  </si>
  <si>
    <t>Chr02:22450244-22450360</t>
  </si>
  <si>
    <t>Chr02:22450371-22450534</t>
  </si>
  <si>
    <t>Chr02:22450545-22450593</t>
  </si>
  <si>
    <t>Chr02:22450610-22450962</t>
  </si>
  <si>
    <t>Chr02:22450974-22451577</t>
  </si>
  <si>
    <t>Chr02:22451596-22451781</t>
  </si>
  <si>
    <t>Chr02:22454416-22455567</t>
  </si>
  <si>
    <t>Chr02:22461592-22462381</t>
  </si>
  <si>
    <t>Chr04:1305-5155</t>
  </si>
  <si>
    <t>rnd-2_family-2</t>
  </si>
  <si>
    <t>Chr07:28766528-28775042</t>
  </si>
  <si>
    <t>Chr07:28767636-28767757</t>
  </si>
  <si>
    <t>Chr07:28767777-28770565</t>
  </si>
  <si>
    <t>Chr07:28770856-28775023</t>
  </si>
  <si>
    <t>Chr07:28775105-28779796</t>
  </si>
  <si>
    <t>Chr07:28779940-28780380</t>
  </si>
  <si>
    <t>Chr08:3021-5525</t>
  </si>
  <si>
    <t>Chr08:436-3002</t>
  </si>
  <si>
    <t>Chr08:5539-8320</t>
  </si>
  <si>
    <t>Chr09:28439306-28439677</t>
  </si>
  <si>
    <t>Chr09:28444416-28445106</t>
  </si>
  <si>
    <t>Chr09:28446035-28446150</t>
  </si>
  <si>
    <t>Chr09:28446331-28447025</t>
  </si>
  <si>
    <t>Chr09:28447432-28447515</t>
  </si>
  <si>
    <t>Chr09:28447697-28447937</t>
  </si>
  <si>
    <t>Chr09:28455592-28455658</t>
  </si>
  <si>
    <t>Chr09:28455675-28455819</t>
  </si>
  <si>
    <t>Chr09:28456407-28456820</t>
  </si>
  <si>
    <t>Chr09:28458096-28458505</t>
  </si>
  <si>
    <t>Chr09:28470448-28471709</t>
  </si>
  <si>
    <t>MG925369.1</t>
  </si>
  <si>
    <t>chloroplast</t>
  </si>
  <si>
    <t>Chr09:28472440-28472983</t>
  </si>
  <si>
    <t>Chr09:28473031-28473130</t>
  </si>
  <si>
    <t>Chr09:28473262-28473993</t>
  </si>
  <si>
    <t>Chr09:28474042-28474263</t>
  </si>
  <si>
    <t>Chr09:28474377-28475057</t>
  </si>
  <si>
    <t>Chr09:28475081-28475313</t>
  </si>
  <si>
    <t>Chr09:28477909-28478023</t>
  </si>
  <si>
    <t>Chr09:28478200-28479134</t>
  </si>
  <si>
    <t>Chr09:28484219-28484629</t>
  </si>
  <si>
    <t>Chr09:28485755-28485968</t>
  </si>
  <si>
    <t>Chr09:28486279-28486454</t>
  </si>
  <si>
    <t>Chr09:28488520-28488772</t>
  </si>
  <si>
    <t>Chr09:28489954-28490880</t>
  </si>
  <si>
    <t>Chr09:28491392-28491687</t>
  </si>
  <si>
    <t>Chr09:28494819-28495465</t>
  </si>
  <si>
    <t>Chr09:28495963-28496584</t>
  </si>
  <si>
    <t>Chr09:28497280-28497483</t>
  </si>
  <si>
    <t>Chr09:28497548-28497837</t>
  </si>
  <si>
    <t>Chr09:28498452-28498808</t>
  </si>
  <si>
    <t>Chr09:28498846-28499532</t>
  </si>
  <si>
    <t>Chr10:32730112-32730311</t>
  </si>
  <si>
    <t>Chr10:32730391-32730696</t>
  </si>
  <si>
    <t>Chr10:32730776-32730963</t>
  </si>
  <si>
    <t>Chr10:32732160-32732296</t>
  </si>
  <si>
    <t>Chr10:32745461-32745819</t>
  </si>
  <si>
    <t>Chr10:32749232-32749415</t>
  </si>
  <si>
    <t>Chr10:32753395-32753617</t>
  </si>
  <si>
    <t>Chr10:32765140-32765194</t>
  </si>
  <si>
    <t>Chr10:32769304-32769430</t>
  </si>
  <si>
    <t>Chr10:51819-51891</t>
  </si>
  <si>
    <t>Chr10:52214-52263</t>
  </si>
  <si>
    <t>Chr10:52488-52632</t>
  </si>
  <si>
    <t>Chr10:54026-54861</t>
  </si>
  <si>
    <t>Chr10:55576-56233</t>
  </si>
  <si>
    <t>Chr10:61671-78127</t>
  </si>
  <si>
    <t>Chr10:61671-78129</t>
  </si>
  <si>
    <t>Chr10:61761-61924</t>
  </si>
  <si>
    <t>Chr10:61961-62286</t>
  </si>
  <si>
    <t>Chr10:62325-62681</t>
  </si>
  <si>
    <t>Chr10:62739-63028</t>
  </si>
  <si>
    <t>Chr10:63056-63212</t>
  </si>
  <si>
    <t>Chr10:63281-63590</t>
  </si>
  <si>
    <t>Chr10:63638-63731</t>
  </si>
  <si>
    <t>Chr10:63795-64151</t>
  </si>
  <si>
    <t>Chr10:64193-64272</t>
  </si>
  <si>
    <t>Chr10:64300-64402</t>
  </si>
  <si>
    <t>Chr10:64433-64922</t>
  </si>
  <si>
    <t>Chr10:64946-65011</t>
  </si>
  <si>
    <t>Chr10:65050-65379</t>
  </si>
  <si>
    <t>Chr10:65401-65564</t>
  </si>
  <si>
    <t>Chr10:65663-66438</t>
  </si>
  <si>
    <t>Chr10:66672-66755</t>
  </si>
  <si>
    <t>Chr10:66786-67110</t>
  </si>
  <si>
    <t>Chr10:67174-67323</t>
  </si>
  <si>
    <t>Chr10:67387-67645</t>
  </si>
  <si>
    <t>Chr10:67679-67795</t>
  </si>
  <si>
    <t>Chr10:67813-68074</t>
  </si>
  <si>
    <t>Chr10:68184-68273</t>
  </si>
  <si>
    <t>Chr10:68419-68890</t>
  </si>
  <si>
    <t>Chr10:69132-69213</t>
  </si>
  <si>
    <t>Chr10:69232-69296</t>
  </si>
  <si>
    <t>Chr10:69322-69459</t>
  </si>
  <si>
    <t>Chr10:69504-69720</t>
  </si>
  <si>
    <t>Chr10:69895-70035</t>
  </si>
  <si>
    <t>Chr10:70366-70526</t>
  </si>
  <si>
    <t>Chr10:70689-71002</t>
  </si>
  <si>
    <t>Chr10:71096-71396</t>
  </si>
  <si>
    <t>Chr10:71429-71626</t>
  </si>
  <si>
    <t>Chr10:71835-71993</t>
  </si>
  <si>
    <t>Chr10:72056-72107</t>
  </si>
  <si>
    <t>Chr10:72214-72365</t>
  </si>
  <si>
    <t>Chr10:72387-72522</t>
  </si>
  <si>
    <t>Chr10:72621-72806</t>
  </si>
  <si>
    <t>Chr10:73043-73341</t>
  </si>
  <si>
    <t>Chr10:73419-73542</t>
  </si>
  <si>
    <t>Chr10:73575-74282</t>
  </si>
  <si>
    <t>Chr10:74443-75237</t>
  </si>
  <si>
    <t>Chr10:75306-76368</t>
  </si>
  <si>
    <t>Chr10:76394-76479</t>
  </si>
  <si>
    <t>Chr10:76579-77019</t>
  </si>
  <si>
    <t>Chr10:77079-77366</t>
  </si>
  <si>
    <t>Chr10:77408-77805</t>
  </si>
  <si>
    <t>Chr10:77892-77945</t>
  </si>
  <si>
    <t>Chr10:77996-78035</t>
  </si>
  <si>
    <t>Chr11:24024757-24026068</t>
  </si>
  <si>
    <t>rnd-2_family-45</t>
  </si>
  <si>
    <t>Chr11:24028609-24032432</t>
  </si>
  <si>
    <t>Chr11:24042370-24042566</t>
  </si>
  <si>
    <t>Chr11:24042680-24043121</t>
  </si>
  <si>
    <t>Chr11:24043199-24047383</t>
  </si>
  <si>
    <t>Chr11:24047445-24049188</t>
  </si>
  <si>
    <t>Chr11:24049219-24049802</t>
  </si>
  <si>
    <t>Chr11:24049856-24051712</t>
  </si>
  <si>
    <t>Chr11:24070224-24071609</t>
  </si>
  <si>
    <t>Chr11:24080542-24083870</t>
  </si>
  <si>
    <t>Chr11:24084573-24085756</t>
  </si>
  <si>
    <t>Chr11:24096117-24098112</t>
  </si>
  <si>
    <t>Chr02:22324906-22325221</t>
  </si>
  <si>
    <t>Chr02:22350942-22351100</t>
  </si>
  <si>
    <t>Chr02:22354435-22354497</t>
  </si>
  <si>
    <t>Chr02:22355414-22355852</t>
  </si>
  <si>
    <t>Chr02:22361242-22361405</t>
  </si>
  <si>
    <t>Chr02:22361452-22361929</t>
  </si>
  <si>
    <t>Chr02:22363675-22364401</t>
  </si>
  <si>
    <t>Chr02:22383595-22387348</t>
  </si>
  <si>
    <t>Chr02:22383826-22385890</t>
  </si>
  <si>
    <t>Chr02:22384628-22385451</t>
  </si>
  <si>
    <t>Chr02:22385911-22391416</t>
  </si>
  <si>
    <t>Chr02:22385920-22386235</t>
  </si>
  <si>
    <t>Chr02:22386247-22386308</t>
  </si>
  <si>
    <t>Chr02:22386344-22387232</t>
  </si>
  <si>
    <t>Chr02:22387266-22387953</t>
  </si>
  <si>
    <t>Chr02:22387970-22388203</t>
  </si>
  <si>
    <t>Chr02:22398432-22401443</t>
  </si>
  <si>
    <t>Chr02:22399334-22400324</t>
  </si>
  <si>
    <t>Chr02:22399342-22400314</t>
  </si>
  <si>
    <t>Chr02:22400403-22401476</t>
  </si>
  <si>
    <t>Chr02:22400573-22400895</t>
  </si>
  <si>
    <t>Chr02:22400940-22401001</t>
  </si>
  <si>
    <t>Chr02:22409506-22411840</t>
  </si>
  <si>
    <t>Chr02:22409514-22413388</t>
  </si>
  <si>
    <t>Chr02:22410204-22411039</t>
  </si>
  <si>
    <t>Chr02:22411851-22412147</t>
  </si>
  <si>
    <t>Chr02:22412162-22412788</t>
  </si>
  <si>
    <t>Chr02:22412804-22412991</t>
  </si>
  <si>
    <t>Chr02:22413004-22413066</t>
  </si>
  <si>
    <t>Chr02:22413408-22413477</t>
  </si>
  <si>
    <t>Chr02:22413489-22413592</t>
  </si>
  <si>
    <t>Chr02:22442537-22443877</t>
  </si>
  <si>
    <t>Chr02:22443304-22443516</t>
  </si>
  <si>
    <t>Chr02:22443319-22443861</t>
  </si>
  <si>
    <t>Chr02:22443533-22443873</t>
  </si>
  <si>
    <t>Chr02:22443987-22444113</t>
  </si>
  <si>
    <t>Chr02:22444038-22451781</t>
  </si>
  <si>
    <t>Chr02:22444043-22444113</t>
  </si>
  <si>
    <t>Chr02:22444127-22444170</t>
  </si>
  <si>
    <t>Chr02:22444127-22449758</t>
  </si>
  <si>
    <t>Chr02:22444363-22445065</t>
  </si>
  <si>
    <t>Chr02:22445099-22445378</t>
  </si>
  <si>
    <t>Chr02:22448026-22448678</t>
  </si>
  <si>
    <t>Chr02:22449122-22449268</t>
  </si>
  <si>
    <t>Chr02:22449812-22451781</t>
  </si>
  <si>
    <t>Chr02:22450121-22450235</t>
  </si>
  <si>
    <t>Chr02:22454414-22455498</t>
  </si>
  <si>
    <t>Chr02:22454416-22461960</t>
  </si>
  <si>
    <t>Chr02:22461623-22461823</t>
  </si>
  <si>
    <t>Chr02:22462028-22462360</t>
  </si>
  <si>
    <t>Chr08:17700-29944</t>
  </si>
  <si>
    <t>rnd-2_family-8</t>
  </si>
  <si>
    <t>Chr08:17700-29991</t>
  </si>
  <si>
    <t>Chr09:28437603-28437722</t>
  </si>
  <si>
    <t>Mitochondrial</t>
  </si>
  <si>
    <t>Chr09:28439381-28439435</t>
  </si>
  <si>
    <t>Chr09:28439504-28439703</t>
  </si>
  <si>
    <t>Chr09:28439892-28440021</t>
  </si>
  <si>
    <t>Chr09:28444447-28445247</t>
  </si>
  <si>
    <t>Chr09:28445380-28445475</t>
  </si>
  <si>
    <t>Chr09:28446057-28446129</t>
  </si>
  <si>
    <t>Chr09:28446336-28446999</t>
  </si>
  <si>
    <t>Chr09:28447412-28448014</t>
  </si>
  <si>
    <t>Chr09:28448187-28448338</t>
  </si>
  <si>
    <t>Chr09:28451258-28451561</t>
  </si>
  <si>
    <t>Chr09:28456459-28456580</t>
  </si>
  <si>
    <t>Chr09:28456671-28456785</t>
  </si>
  <si>
    <t>Chr09:28457605-28457827</t>
  </si>
  <si>
    <t>Chr09:28457906-28458525</t>
  </si>
  <si>
    <t>Chr09:28458599-28458877</t>
  </si>
  <si>
    <t>Chr09:28458927-28459128</t>
  </si>
  <si>
    <t>Chr09:28459527-28459559</t>
  </si>
  <si>
    <t>Chr09:28459575-28459874</t>
  </si>
  <si>
    <t>Chr09:28468142-28471705</t>
  </si>
  <si>
    <t>Chr09:28468142-28475684</t>
  </si>
  <si>
    <t>Chr09:28472443-28473000</t>
  </si>
  <si>
    <t>Chr09:28473263-28473981</t>
  </si>
  <si>
    <t>Chr09:28474046-28474262</t>
  </si>
  <si>
    <t>Chr09:28474377-28475065</t>
  </si>
  <si>
    <t>Chr09:28475083-28475314</t>
  </si>
  <si>
    <t>Chr09:28477624-28479611</t>
  </si>
  <si>
    <t>Chr09:28477862-28479115</t>
  </si>
  <si>
    <t>Chr09:28479734-28479938</t>
  </si>
  <si>
    <t>Chr09:28479971-28480041</t>
  </si>
  <si>
    <t>Chr09:28480066-28480228</t>
  </si>
  <si>
    <t>Chr09:28484235-28484573</t>
  </si>
  <si>
    <t>Chr09:28488566-28488768</t>
  </si>
  <si>
    <t>Chr09:28488888-28488998</t>
  </si>
  <si>
    <t>Chr09:28489249-28489422</t>
  </si>
  <si>
    <t>Chr09:28489454-28489672</t>
  </si>
  <si>
    <t>Chr09:28489961-28490878</t>
  </si>
  <si>
    <t>Chr09:28491456-28491654</t>
  </si>
  <si>
    <t>Chr09:28492672-28492783</t>
  </si>
  <si>
    <t>Chr09:28494838-28495447</t>
  </si>
  <si>
    <t>Chr09:28495983-28496570</t>
  </si>
  <si>
    <t>Chr09:28498517-28498785</t>
  </si>
  <si>
    <t>Chr09:28498872-28499502</t>
  </si>
  <si>
    <t>Chr10:54026-54853</t>
  </si>
  <si>
    <t>Chr10:55590-56226</t>
  </si>
  <si>
    <t>Chr10:61671-78118</t>
  </si>
  <si>
    <t>Chr10:61677-78127</t>
  </si>
  <si>
    <t>Chr10:61806-62087</t>
  </si>
  <si>
    <t>Chr10:62327-62714</t>
  </si>
  <si>
    <t>Chr10:62787-63009</t>
  </si>
  <si>
    <t>Chr10:63088-63199</t>
  </si>
  <si>
    <t>Chr10:63300-63579</t>
  </si>
  <si>
    <t>Chr10:63662-63721</t>
  </si>
  <si>
    <t>Chr10:63847-64145</t>
  </si>
  <si>
    <t>Chr10:64221-64253</t>
  </si>
  <si>
    <t>Chr10:64302-64401</t>
  </si>
  <si>
    <t>Chr10:64491-64923</t>
  </si>
  <si>
    <t>Chr10:65069-65252</t>
  </si>
  <si>
    <t>Chr10:65311-65350</t>
  </si>
  <si>
    <t>Chr10:65413-65573</t>
  </si>
  <si>
    <t>Chr10:65666-65848</t>
  </si>
  <si>
    <t>Chr10:66040-66344</t>
  </si>
  <si>
    <t>Chr10:66693-66733</t>
  </si>
  <si>
    <t>Chr10:66796-67079</t>
  </si>
  <si>
    <t>Chr10:67214-67267</t>
  </si>
  <si>
    <t>Chr10:67370-67645</t>
  </si>
  <si>
    <t>Chr10:67687-67788</t>
  </si>
  <si>
    <t>Chr10:67864-68055</t>
  </si>
  <si>
    <t>Chr10:68418-68855</t>
  </si>
  <si>
    <t>Chr10:68972-69041</t>
  </si>
  <si>
    <t>Chr10:69522-69720</t>
  </si>
  <si>
    <t>Chr10:69893-70035</t>
  </si>
  <si>
    <t>Chr10:70710-70917</t>
  </si>
  <si>
    <t>Chr10:71187-71258</t>
  </si>
  <si>
    <t>Chr10:71331-71404</t>
  </si>
  <si>
    <t>Chr10:71425-71631</t>
  </si>
  <si>
    <t>Chr10:71848-71961</t>
  </si>
  <si>
    <t>Chr10:72056-72114</t>
  </si>
  <si>
    <t>Chr10:72553-72589</t>
  </si>
  <si>
    <t>Chr10:72621-72787</t>
  </si>
  <si>
    <t>Chr10:73091-73319</t>
  </si>
  <si>
    <t>Chr10:73563-74054</t>
  </si>
  <si>
    <t>Chr10:74094-74274</t>
  </si>
  <si>
    <t>Chr10:74463-74500</t>
  </si>
  <si>
    <t>Chr10:74527-74758</t>
  </si>
  <si>
    <t>Chr10:74780-75700</t>
  </si>
  <si>
    <t>Chr10:75712-75794</t>
  </si>
  <si>
    <t>Chr10:76052-76369</t>
  </si>
  <si>
    <t>Chr10:76628-77345</t>
  </si>
  <si>
    <t>Chr10:77430-77804</t>
  </si>
  <si>
    <t>Chr10:77822-77855</t>
  </si>
  <si>
    <t>Chr11:24028678-24032420</t>
  </si>
  <si>
    <t>rnd-2_family-9</t>
  </si>
  <si>
    <t>Chr11:24042713-24042789</t>
  </si>
  <si>
    <t>Chr11:24042902-24043101</t>
  </si>
  <si>
    <t>Chr11:24043204-24046225</t>
  </si>
  <si>
    <t>Chr11:24049224-24049797</t>
  </si>
  <si>
    <t>Chr11:24049861-24051475</t>
  </si>
  <si>
    <t>Chr11:24070256-24071621</t>
  </si>
  <si>
    <t>Chr11:24080480-24083129</t>
  </si>
  <si>
    <t>Chr11:24084573-24085764</t>
  </si>
  <si>
    <t>Chr11:24096497-24098093</t>
  </si>
  <si>
    <t>Chr11:24098339-24098495</t>
  </si>
  <si>
    <t>Copia</t>
  </si>
  <si>
    <t>Gypsy</t>
  </si>
  <si>
    <t>chr10</t>
  </si>
  <si>
    <t>GFACS</t>
  </si>
  <si>
    <t>mRNA</t>
  </si>
  <si>
    <t>.</t>
  </si>
  <si>
    <t>ID=g39714.1;Name=g39714.1;</t>
  </si>
  <si>
    <t>chr5</t>
  </si>
  <si>
    <t>+</t>
  </si>
  <si>
    <t>ID=g20590;Name=g20590;</t>
  </si>
  <si>
    <t>chr6</t>
  </si>
  <si>
    <t>ID=g25808.1;Name=g25808.1;</t>
  </si>
  <si>
    <t>scf7180000003647_nd_12300_539700</t>
  </si>
  <si>
    <t>ID=g39819;Name=g39819;</t>
  </si>
  <si>
    <t>ID=g17092;Name=g17092;</t>
  </si>
  <si>
    <t>chr4</t>
  </si>
  <si>
    <t>ID=g14593;Name=g14593;</t>
  </si>
  <si>
    <t>chr2</t>
  </si>
  <si>
    <t>ID=g8006;Name=g8006;</t>
  </si>
  <si>
    <t>ID=g39318.2;Name=g39318.2;</t>
  </si>
  <si>
    <t>chr8</t>
  </si>
  <si>
    <t>ID=g33800.3;Name=g33800.3;</t>
  </si>
  <si>
    <t>chr3</t>
  </si>
  <si>
    <t>ID=g10056;Name=g10056;</t>
  </si>
  <si>
    <t>chr11</t>
  </si>
  <si>
    <t>ID=g44741;Name=g44741;</t>
  </si>
  <si>
    <t>ID=g32766.1;Name=g32766.1;</t>
  </si>
  <si>
    <t>ID=g25071;Name=g25071;</t>
  </si>
  <si>
    <t>ID=g43058;Name=g43058;</t>
  </si>
  <si>
    <t>ID=g14526;Name=g14526;</t>
  </si>
  <si>
    <t>ID=g44135;Name=g44135;</t>
  </si>
  <si>
    <t>ID=g8242;Name=g8242;</t>
  </si>
  <si>
    <t>ID=g14588;Name=g14588;</t>
  </si>
  <si>
    <t>chr7</t>
  </si>
  <si>
    <t>ID=g5091;Name=g5091;</t>
  </si>
  <si>
    <t>ID=g15374.2;Name=g15374.2;</t>
  </si>
  <si>
    <t>ID=g44775;Name=g44775;</t>
  </si>
  <si>
    <t>scf7180000003697_nd_300_444500</t>
  </si>
  <si>
    <t>ID=g49937;Name=g49937;</t>
  </si>
  <si>
    <t>ID=g5210;Name=g5210;</t>
  </si>
  <si>
    <t>ID=g24842;Name=g24842;</t>
  </si>
  <si>
    <t>ID=g43919;Name=g43919;</t>
  </si>
  <si>
    <t>ID=g21872.1;Name=g21872.1;</t>
  </si>
  <si>
    <t>ID=g14461;Name=g14461;</t>
  </si>
  <si>
    <t>ID=g19951;Name=g19951;</t>
  </si>
  <si>
    <t>ID=g33802;Name=g33802;</t>
  </si>
  <si>
    <t>ID=g13410;Name=g13410;</t>
  </si>
  <si>
    <t>ID=g45282;Name=g45282;</t>
  </si>
  <si>
    <t>ID=g34926;Name=g34926;</t>
  </si>
  <si>
    <t>ID=g28181;Name=g28181;</t>
  </si>
  <si>
    <t>scf7180000003435_nd_1182600_1506700</t>
  </si>
  <si>
    <t>ID=g48442;Name=g48442;</t>
  </si>
  <si>
    <t>ID=g11027;Name=g11027;</t>
  </si>
  <si>
    <t>ID=g4745;Name=g4745;</t>
  </si>
  <si>
    <t>ID=g25681;Name=g25681;</t>
  </si>
  <si>
    <t>ID=g4531.1;Name=g4531.1;</t>
  </si>
  <si>
    <t>scf7180000003655_nd_676100_769900</t>
  </si>
  <si>
    <t>ID=g12643.1;Name=g12643.1;</t>
  </si>
  <si>
    <t>ID=g43871;Name=g43871;</t>
  </si>
  <si>
    <t>chr9</t>
  </si>
  <si>
    <t>ID=g36384;Name=g36384;</t>
  </si>
  <si>
    <t>ID=g21657;Name=g21657;</t>
  </si>
  <si>
    <t>ID=g26905;Name=g26905;</t>
  </si>
  <si>
    <t>scf7180000003731_nd_769600_1413496</t>
  </si>
  <si>
    <t>ID=g50092.2;Name=g50092.2;</t>
  </si>
  <si>
    <t>ID=g42259;Name=g42259;</t>
  </si>
  <si>
    <t>ID=g27473;Name=g27473;</t>
  </si>
  <si>
    <t>ID=g5376;Name=g5376;</t>
  </si>
  <si>
    <t>ID=g42468.1;Name=g42468.1;</t>
  </si>
  <si>
    <t>ID=g12364;Name=g12364;</t>
  </si>
  <si>
    <t>ID=g43729;Name=g43729;</t>
  </si>
  <si>
    <t>ID=g31555;Name=g31555;</t>
  </si>
  <si>
    <t>ID=g46378;Name=g46378;</t>
  </si>
  <si>
    <t>ID=g44455;Name=g44455;</t>
  </si>
  <si>
    <t>chr1</t>
  </si>
  <si>
    <t>ID=g690;Name=g690;</t>
  </si>
  <si>
    <t>ID=g23611;Name=g23611;</t>
  </si>
  <si>
    <t>ID=g8678;Name=g8678;</t>
  </si>
  <si>
    <t>ID=g19624;Name=g19624;</t>
  </si>
  <si>
    <t>ID=g41667;Name=g41667;</t>
  </si>
  <si>
    <t>ID=g29351;Name=g29351;</t>
  </si>
  <si>
    <t>scf7180000003655_nd_3800_672300</t>
  </si>
  <si>
    <t>scf7180000004559_nd_6178800_7489100</t>
  </si>
  <si>
    <t>ID=g51536;Name=g51536;</t>
  </si>
  <si>
    <t>scf7180000003566_nd_6100_375757</t>
  </si>
  <si>
    <t>ID=g49038;Name=g49038;</t>
  </si>
  <si>
    <t>ID=g5875.2;Name=g5875.2;</t>
  </si>
  <si>
    <t>ID=g14681;Name=g14681;</t>
  </si>
  <si>
    <t>ID=g44072;Name=g44072;</t>
  </si>
  <si>
    <t>ID=g44705.2;Name=g44705.2;</t>
  </si>
  <si>
    <t>ID=g43918;Name=g43918;</t>
  </si>
  <si>
    <t>ID=g39046;Name=g39046;</t>
  </si>
  <si>
    <t>ID=g8054;Name=g8054;</t>
  </si>
  <si>
    <t>scf7180000003416_nd_28500_498500</t>
  </si>
  <si>
    <t>ID=g48292.2;Name=g48292.2;</t>
  </si>
  <si>
    <t>ID=g32893;Name=g32893;</t>
  </si>
  <si>
    <t>ID=g41444;Name=g41444;</t>
  </si>
  <si>
    <t>scf7180000003482_nd_2684800_2708900</t>
  </si>
  <si>
    <t>ID=g48638.2;Name=g48638.2;</t>
  </si>
  <si>
    <t>ID=g43859.1;Name=g43859.1;</t>
  </si>
  <si>
    <t>scf7180000003819_nd_7700_26600</t>
  </si>
  <si>
    <t>ID=g50349;Name=g50349;</t>
  </si>
  <si>
    <t>ID=g4936;Name=g4936;</t>
  </si>
  <si>
    <t>ID=g44581.2;Name=g44581.2;</t>
  </si>
  <si>
    <t>ID=g44614;Name=g44614;</t>
  </si>
  <si>
    <t>ID=g34356;Name=g34356;</t>
  </si>
  <si>
    <t>scf7180000003384_nd_16700_1280600</t>
  </si>
  <si>
    <t>ID=g47819;Name=g47819;</t>
  </si>
  <si>
    <t>ID=g41630;Name=g41630;</t>
  </si>
  <si>
    <t>ID=g8485.1;Name=g8485.1;</t>
  </si>
  <si>
    <t>scf7180000003350_nd_12900_1390272</t>
  </si>
  <si>
    <t>ID=g47561.2;Name=g47561.2;</t>
  </si>
  <si>
    <t>ID=g25661;Name=g25661;</t>
  </si>
  <si>
    <t>ID=g45244;Name=g45244;</t>
  </si>
  <si>
    <t>scf7180000003331_nd_1356800_2387000</t>
  </si>
  <si>
    <t>ID=g47423;Name=g47423;</t>
  </si>
  <si>
    <t>ID=g1302;Name=g1302;</t>
  </si>
  <si>
    <t>ID=g51518;Name=g51518;</t>
  </si>
  <si>
    <t>ID=g20820;Name=g20820;</t>
  </si>
  <si>
    <t>ID=g37900;Name=g37900;</t>
  </si>
  <si>
    <t>ID=g22611;Name=g22611;</t>
  </si>
  <si>
    <t>ID=g20096;Name=g20096;</t>
  </si>
  <si>
    <t>ID=g31843.1;Name=g31843.1;</t>
  </si>
  <si>
    <t>ID=g19011;Name=g19011;</t>
  </si>
  <si>
    <t>ID=g32368;Name=g32368;</t>
  </si>
  <si>
    <t>ID=g51604;Name=g51604;</t>
  </si>
  <si>
    <t>scf7180000003384_nd_1280700_1647400</t>
  </si>
  <si>
    <t>ID=g47851;Name=g47851;</t>
  </si>
  <si>
    <t>ID=g44143;Name=g44143;</t>
  </si>
  <si>
    <t>ID=g22021;Name=g22021;</t>
  </si>
  <si>
    <t>ID=g44533;Name=g44533;</t>
  </si>
  <si>
    <t>ID=g35653;Name=g35653;</t>
  </si>
  <si>
    <t>ID=g42611;Name=g42611;</t>
  </si>
  <si>
    <t>ID=g37042;Name=g37042;</t>
  </si>
  <si>
    <t>ID=g8881.1;Name=g8881.1;</t>
  </si>
  <si>
    <t>ID=g21359;Name=g21359;</t>
  </si>
  <si>
    <t>ID=g50068;Name=g50068;</t>
  </si>
  <si>
    <t>ID=g47777.3;Name=g47777.3;</t>
  </si>
  <si>
    <t>scf7180000003512_nd_0_59600</t>
  </si>
  <si>
    <t>ID=g48719.2;Name=g48719.2;</t>
  </si>
  <si>
    <t>ID=g22592;Name=g22592;</t>
  </si>
  <si>
    <t>ID=g160;Name=g160;</t>
  </si>
  <si>
    <t>Chromosome</t>
  </si>
  <si>
    <t>Species</t>
  </si>
  <si>
    <t>Gene ID</t>
  </si>
  <si>
    <t>ID=g39714.1</t>
  </si>
  <si>
    <t>ID=g20590</t>
  </si>
  <si>
    <t>ID=g42088</t>
  </si>
  <si>
    <t>ID=g25808.1</t>
  </si>
  <si>
    <t>ID=g49506</t>
  </si>
  <si>
    <t>ID=g39819</t>
  </si>
  <si>
    <t>ID=g17092</t>
  </si>
  <si>
    <t>ID=g14593</t>
  </si>
  <si>
    <t>ID=g8006</t>
  </si>
  <si>
    <t>ID=g39318.2</t>
  </si>
  <si>
    <t>ID=g33800.3</t>
  </si>
  <si>
    <t>ID=g10056</t>
  </si>
  <si>
    <t>ID=g44741</t>
  </si>
  <si>
    <t>ID=g32766.1</t>
  </si>
  <si>
    <t>ID=g25071</t>
  </si>
  <si>
    <t>ID=g43058</t>
  </si>
  <si>
    <t>ID=g14526</t>
  </si>
  <si>
    <t>ID=g45061.2</t>
  </si>
  <si>
    <t>ID=g44135</t>
  </si>
  <si>
    <t>ID=g8242</t>
  </si>
  <si>
    <t>ID=g14588</t>
  </si>
  <si>
    <t>ID=g28098.2</t>
  </si>
  <si>
    <t>ID=g5091</t>
  </si>
  <si>
    <t>ID=g15374.2</t>
  </si>
  <si>
    <t>ID=g44775</t>
  </si>
  <si>
    <t>ID=g49937</t>
  </si>
  <si>
    <t>ID=g5210</t>
  </si>
  <si>
    <t>ID=g24842</t>
  </si>
  <si>
    <t>ID=g43919</t>
  </si>
  <si>
    <t>ID=g21872.1</t>
  </si>
  <si>
    <t>ID=g14461</t>
  </si>
  <si>
    <t>ID=g29701</t>
  </si>
  <si>
    <t>ID=g19951</t>
  </si>
  <si>
    <t>ID=g33802</t>
  </si>
  <si>
    <t>ID=g13410</t>
  </si>
  <si>
    <t>ID=g45282</t>
  </si>
  <si>
    <t>ID=g34926</t>
  </si>
  <si>
    <t>ID=g28181</t>
  </si>
  <si>
    <t>ID=g48442</t>
  </si>
  <si>
    <t>ID=g11027</t>
  </si>
  <si>
    <t>ID=g4745</t>
  </si>
  <si>
    <t>ID=g25681</t>
  </si>
  <si>
    <t>ID=g4531.1</t>
  </si>
  <si>
    <t>ID=g49657</t>
  </si>
  <si>
    <t>ID=g12643.1</t>
  </si>
  <si>
    <t>ID=g43871</t>
  </si>
  <si>
    <t>ID=g36384</t>
  </si>
  <si>
    <t>ID=g21657</t>
  </si>
  <si>
    <t>ID=g26905</t>
  </si>
  <si>
    <t>ID=g50092.2</t>
  </si>
  <si>
    <t>ID=g25757</t>
  </si>
  <si>
    <t>ID=g42259</t>
  </si>
  <si>
    <t>ID=g27473</t>
  </si>
  <si>
    <t>ID=g5376</t>
  </si>
  <si>
    <t>ID=g42468.1</t>
  </si>
  <si>
    <t>ID=g12364</t>
  </si>
  <si>
    <t>ID=g43729</t>
  </si>
  <si>
    <t>ID=g31555</t>
  </si>
  <si>
    <t>ID=g46378</t>
  </si>
  <si>
    <t>ID=g44455</t>
  </si>
  <si>
    <t>ID=g690</t>
  </si>
  <si>
    <t>ID=g23611</t>
  </si>
  <si>
    <t>ID=g8678</t>
  </si>
  <si>
    <t>ID=g19624</t>
  </si>
  <si>
    <t>ID=g45215.1</t>
  </si>
  <si>
    <t>ID=g41667</t>
  </si>
  <si>
    <t>ID=g29351</t>
  </si>
  <si>
    <t>ID=g49608</t>
  </si>
  <si>
    <t>ID=g32441</t>
  </si>
  <si>
    <t>ID=g51536</t>
  </si>
  <si>
    <t>ID=g49038</t>
  </si>
  <si>
    <t>ID=g5875.2</t>
  </si>
  <si>
    <t>ID=g14681</t>
  </si>
  <si>
    <t>ID=g44072</t>
  </si>
  <si>
    <t>ID=g44705.2</t>
  </si>
  <si>
    <t>ID=g43918</t>
  </si>
  <si>
    <t>ID=g39046</t>
  </si>
  <si>
    <t>ID=g8054</t>
  </si>
  <si>
    <t>ID=g48292.2</t>
  </si>
  <si>
    <t>ID=g32893</t>
  </si>
  <si>
    <t>ID=g41444</t>
  </si>
  <si>
    <t>ID=g48638.2</t>
  </si>
  <si>
    <t>ID=g43859.1</t>
  </si>
  <si>
    <t>ID=g50349</t>
  </si>
  <si>
    <t>ID=g4936</t>
  </si>
  <si>
    <t>ID=g44581.2</t>
  </si>
  <si>
    <t>ID=g44614</t>
  </si>
  <si>
    <t>ID=g34356</t>
  </si>
  <si>
    <t>ID=g47819</t>
  </si>
  <si>
    <t>ID=g41630</t>
  </si>
  <si>
    <t>ID=g8485.1</t>
  </si>
  <si>
    <t>ID=g47561.2</t>
  </si>
  <si>
    <t>ID=g25661</t>
  </si>
  <si>
    <t>ID=g45244</t>
  </si>
  <si>
    <t>ID=g47423</t>
  </si>
  <si>
    <t>ID=g1302</t>
  </si>
  <si>
    <t>ID=g51518</t>
  </si>
  <si>
    <t>ID=g20820</t>
  </si>
  <si>
    <t>ID=g37900</t>
  </si>
  <si>
    <t>ID=g22611</t>
  </si>
  <si>
    <t>ID=g20096</t>
  </si>
  <si>
    <t>ID=g31843.1</t>
  </si>
  <si>
    <t>ID=g19011</t>
  </si>
  <si>
    <t>ID=g32368</t>
  </si>
  <si>
    <t>ID=g51604</t>
  </si>
  <si>
    <t>ID=g47851</t>
  </si>
  <si>
    <t>ID=g44143</t>
  </si>
  <si>
    <t>ID=g22021</t>
  </si>
  <si>
    <t>ID=g44533</t>
  </si>
  <si>
    <t>ID=g35653</t>
  </si>
  <si>
    <t>ID=g42611</t>
  </si>
  <si>
    <t>ID=g37042</t>
  </si>
  <si>
    <t>ID=g8881.1</t>
  </si>
  <si>
    <t>ID=g21359</t>
  </si>
  <si>
    <t>ID=g50068</t>
  </si>
  <si>
    <t>ID=g47777.3</t>
  </si>
  <si>
    <t>ID=g48719.2</t>
  </si>
  <si>
    <t>ID=g22592</t>
  </si>
  <si>
    <t>ID=g160</t>
  </si>
  <si>
    <t>Size</t>
  </si>
  <si>
    <t>Orientation</t>
  </si>
  <si>
    <t>scf7180000002584_nd:100-142500</t>
  </si>
  <si>
    <t>scf7180000002638_nd:17000-612500</t>
  </si>
  <si>
    <t>scf7180000002651_nd:511400-567310</t>
  </si>
  <si>
    <t>scf7180000002672_nd:15800-1756600</t>
  </si>
  <si>
    <t>scf7180000002672_nd:1757000-2774273</t>
  </si>
  <si>
    <t>scf7180000002726_nd:0-229200</t>
  </si>
  <si>
    <t>scf7180000002767_nd:0-135500</t>
  </si>
  <si>
    <t>scf7180000002928_nd:0-319700</t>
  </si>
  <si>
    <t>scf7180000003017_nd:23200-347700</t>
  </si>
  <si>
    <t>scf7180000003565_nd:0-215200</t>
  </si>
  <si>
    <t>Tag</t>
  </si>
  <si>
    <t>Pathway ID</t>
  </si>
  <si>
    <t>Pathway Name</t>
  </si>
  <si>
    <t>Pathway Category</t>
  </si>
  <si>
    <t>Adj. P-value</t>
  </si>
  <si>
    <t>P-value</t>
  </si>
  <si>
    <t>OVER</t>
  </si>
  <si>
    <t>ko03010</t>
  </si>
  <si>
    <t>Ribosome</t>
  </si>
  <si>
    <t>Genetic Information Processing</t>
  </si>
  <si>
    <t>ko00532</t>
  </si>
  <si>
    <t>Glycosaminoglycan biosynthesis - chondroitin sulfate / dermatan sulfate</t>
  </si>
  <si>
    <t>Metabolism</t>
  </si>
  <si>
    <t>ko00534</t>
  </si>
  <si>
    <t>Glycosaminoglycan biosynthesis - heparan sulfate / heparin</t>
  </si>
  <si>
    <t>ko04922</t>
  </si>
  <si>
    <t>Glucagon signaling pathway</t>
  </si>
  <si>
    <t>Organismal Systems</t>
  </si>
  <si>
    <t>ko00903</t>
  </si>
  <si>
    <t>Limonene and pinene degradation</t>
  </si>
  <si>
    <t>ko04068</t>
  </si>
  <si>
    <t>FoxO signaling pathway</t>
  </si>
  <si>
    <t>Environmental Information Processing</t>
  </si>
  <si>
    <t>ko00981</t>
  </si>
  <si>
    <t>Insect hormone biosynthesis</t>
  </si>
  <si>
    <t>ko00280</t>
  </si>
  <si>
    <t>Valine, leucine and isoleucine degradation</t>
  </si>
  <si>
    <t>ko01040</t>
  </si>
  <si>
    <t>Biosynthesis of unsaturated fatty acids</t>
  </si>
  <si>
    <t>ko00540</t>
  </si>
  <si>
    <t>Lipopolysaccharide biosynthesis</t>
  </si>
  <si>
    <t>ko04918</t>
  </si>
  <si>
    <t>Thyroid hormone synthesis</t>
  </si>
  <si>
    <t>ko04973</t>
  </si>
  <si>
    <t>Carbohydrate digestion and absorption</t>
  </si>
  <si>
    <t>ko04728</t>
  </si>
  <si>
    <t>Dopaminergic synapse</t>
  </si>
  <si>
    <t>ko00340</t>
  </si>
  <si>
    <t>Histidine metabolism</t>
  </si>
  <si>
    <t>ko05111</t>
  </si>
  <si>
    <t>Biofilm formation - Vibrio cholerae</t>
  </si>
  <si>
    <t>Cellular Processes</t>
  </si>
  <si>
    <t>ko00052</t>
  </si>
  <si>
    <t>Galactose metabolism</t>
  </si>
  <si>
    <t>ko04071</t>
  </si>
  <si>
    <t>Sphingolipid signaling pathway</t>
  </si>
  <si>
    <t>ko04075</t>
  </si>
  <si>
    <t>Plant hormone signal transduction</t>
  </si>
  <si>
    <t>ko04212</t>
  </si>
  <si>
    <t>Longevity regulating pathway - worm</t>
  </si>
  <si>
    <t>ko00521</t>
  </si>
  <si>
    <t>Streptomycin biosynthesis</t>
  </si>
  <si>
    <t>ko04215</t>
  </si>
  <si>
    <t>Apoptosis - multiple species</t>
  </si>
  <si>
    <t>ko00410</t>
  </si>
  <si>
    <t>beta-Alanine metabolism</t>
  </si>
  <si>
    <t>ko04391</t>
  </si>
  <si>
    <t>Hippo signaling pathway - fly</t>
  </si>
  <si>
    <t>ko00965</t>
  </si>
  <si>
    <t>Betalain biosynthesis</t>
  </si>
  <si>
    <t>ko00901</t>
  </si>
  <si>
    <t>Indole alkaloid biosynthesis</t>
  </si>
  <si>
    <t>ko00750</t>
  </si>
  <si>
    <t>Vitamin B6 metabolism</t>
  </si>
  <si>
    <t>ko00310</t>
  </si>
  <si>
    <t>Lysine degradation</t>
  </si>
  <si>
    <t>ko04712</t>
  </si>
  <si>
    <t>Circadian rhythm - plant</t>
  </si>
  <si>
    <t>ko04146</t>
  </si>
  <si>
    <t>Peroxisome</t>
  </si>
  <si>
    <t>ko00500</t>
  </si>
  <si>
    <t>Starch and sucrose metabolism</t>
  </si>
  <si>
    <t>ko00240</t>
  </si>
  <si>
    <t>Pyrimidine metabolism</t>
  </si>
  <si>
    <t>ko00541</t>
  </si>
  <si>
    <t>O-Antigen nucleotide sugar biosynthesis</t>
  </si>
  <si>
    <t>ko04152</t>
  </si>
  <si>
    <t>AMPK signaling pathway</t>
  </si>
  <si>
    <t>ko04530</t>
  </si>
  <si>
    <t>Tight junction</t>
  </si>
  <si>
    <t>ko00941</t>
  </si>
  <si>
    <t>Flavonoid biosynthesis</t>
  </si>
  <si>
    <t>ko00906</t>
  </si>
  <si>
    <t>Carotenoid biosynthesis</t>
  </si>
  <si>
    <t>ko01250</t>
  </si>
  <si>
    <t>Biosynthesis of nucleotide sugars</t>
  </si>
  <si>
    <t>ko04925</t>
  </si>
  <si>
    <t>Aldosterone synthesis and secretion</t>
  </si>
  <si>
    <t>ko00920</t>
  </si>
  <si>
    <t>Sulfur metabolism</t>
  </si>
  <si>
    <t>ko04270</t>
  </si>
  <si>
    <t>Vascular smooth muscle contraction</t>
  </si>
  <si>
    <t>ko00592</t>
  </si>
  <si>
    <t>alpha-Linolenic acid metabolism</t>
  </si>
  <si>
    <t>ko00524</t>
  </si>
  <si>
    <t>Neomycin, kanamycin and gentamicin biosynthesis</t>
  </si>
  <si>
    <t>ko00770</t>
  </si>
  <si>
    <t>Pantothenate and CoA biosynthesis</t>
  </si>
  <si>
    <t>ko04113</t>
  </si>
  <si>
    <t>Meiosis - yeast</t>
  </si>
  <si>
    <t>ko04972</t>
  </si>
  <si>
    <t>Pancreatic secretion</t>
  </si>
  <si>
    <t>ko00905</t>
  </si>
  <si>
    <t>Brassinosteroid biosynthesis</t>
  </si>
  <si>
    <t>ko00051</t>
  </si>
  <si>
    <t>Fructose and mannose metabolism</t>
  </si>
  <si>
    <t>ko04970</t>
  </si>
  <si>
    <t>Salivary secretion</t>
  </si>
  <si>
    <t>ko00760</t>
  </si>
  <si>
    <t>Nicotinate and nicotinamide metabolism</t>
  </si>
  <si>
    <t>ko00480</t>
  </si>
  <si>
    <t>Glutathione metabolism</t>
  </si>
  <si>
    <t>ko00620</t>
  </si>
  <si>
    <t>Pyruvate metabolism</t>
  </si>
  <si>
    <t>ko00071</t>
  </si>
  <si>
    <t>Fatty acid degradation</t>
  </si>
  <si>
    <t>ko00053</t>
  </si>
  <si>
    <t>Ascorbate and aldarate metabolism</t>
  </si>
  <si>
    <t>ko01051</t>
  </si>
  <si>
    <t>Biosynthesis of ansamycins</t>
  </si>
  <si>
    <t>ko00512</t>
  </si>
  <si>
    <t>Mucin type O-glycan biosynthesis</t>
  </si>
  <si>
    <t>ko00330</t>
  </si>
  <si>
    <t>Arginine and proline metabolism</t>
  </si>
  <si>
    <t>ko00300</t>
  </si>
  <si>
    <t>Lysine biosynthesis</t>
  </si>
  <si>
    <t>ko00362</t>
  </si>
  <si>
    <t>Benzoate degradation</t>
  </si>
  <si>
    <t>ko00904</t>
  </si>
  <si>
    <t>Diterpenoid biosynthesis</t>
  </si>
  <si>
    <t>ko00604</t>
  </si>
  <si>
    <t>Glycosphingolipid biosynthesis - ganglio series</t>
  </si>
  <si>
    <t>ko00945</t>
  </si>
  <si>
    <t>Stilbenoid, diarylheptanoid and gingerol biosynthesis</t>
  </si>
  <si>
    <t>ko00030</t>
  </si>
  <si>
    <t>Pentose phosphate pathway</t>
  </si>
  <si>
    <t>ko00650</t>
  </si>
  <si>
    <t>Butanoate metabolism</t>
  </si>
  <si>
    <t>ko00625</t>
  </si>
  <si>
    <t>Chloroalkane and chloroalkene degradation</t>
  </si>
  <si>
    <t>ko04915</t>
  </si>
  <si>
    <t>Estrogen signaling pathway</t>
  </si>
  <si>
    <t>ko04151</t>
  </si>
  <si>
    <t>PI3K-Akt signaling pathway</t>
  </si>
  <si>
    <t>ko00944</t>
  </si>
  <si>
    <t>Flavone and flavonol biosynthesis</t>
  </si>
  <si>
    <t>ko00940</t>
  </si>
  <si>
    <t>Phenylpropanoid biosynthesis</t>
  </si>
  <si>
    <t>ko04745</t>
  </si>
  <si>
    <t>Phototransduction - fly</t>
  </si>
  <si>
    <t>ko00531</t>
  </si>
  <si>
    <t>Glycosaminoglycan degradation</t>
  </si>
  <si>
    <t>ko04650</t>
  </si>
  <si>
    <t>Natural killer cell mediated cytotoxicity</t>
  </si>
  <si>
    <t>ko04361</t>
  </si>
  <si>
    <t>Axon regeneration</t>
  </si>
  <si>
    <t>ko04261</t>
  </si>
  <si>
    <t>Adrenergic signaling in cardiomyocytes</t>
  </si>
  <si>
    <t>ko04330</t>
  </si>
  <si>
    <t>Notch signaling pathway</t>
  </si>
  <si>
    <t>ko03018</t>
  </si>
  <si>
    <t>RNA degradation</t>
  </si>
  <si>
    <t>ko04020</t>
  </si>
  <si>
    <t>Calcium signaling pathway</t>
  </si>
  <si>
    <t>ko03030</t>
  </si>
  <si>
    <t>DNA replication</t>
  </si>
  <si>
    <t>ko00523</t>
  </si>
  <si>
    <t>Polyketide sugar unit biosynthesis</t>
  </si>
  <si>
    <t>ko04218</t>
  </si>
  <si>
    <t>Cellular senescence</t>
  </si>
  <si>
    <t>ko00983</t>
  </si>
  <si>
    <t>Drug metabolism - other enzymes</t>
  </si>
  <si>
    <t>ko04662</t>
  </si>
  <si>
    <t>B cell receptor signaling pathway</t>
  </si>
  <si>
    <t>ko00513</t>
  </si>
  <si>
    <t>Various types of N-glycan biosynthesis</t>
  </si>
  <si>
    <t>ko04137</t>
  </si>
  <si>
    <t>Mitophagy - animal</t>
  </si>
  <si>
    <t>ko04136</t>
  </si>
  <si>
    <t>Autophagy - other</t>
  </si>
  <si>
    <t>ko04138</t>
  </si>
  <si>
    <t>Autophagy - yeast</t>
  </si>
  <si>
    <t>ko00791</t>
  </si>
  <si>
    <t>Atrazine degradation</t>
  </si>
  <si>
    <t>ko04977</t>
  </si>
  <si>
    <t>Vitamin digestion and absorption</t>
  </si>
  <si>
    <t>ko00254</t>
  </si>
  <si>
    <t>Aflatoxin biosynthesis</t>
  </si>
  <si>
    <t>ko03430</t>
  </si>
  <si>
    <t>Mismatch repair</t>
  </si>
  <si>
    <t>ko03420</t>
  </si>
  <si>
    <t>Nucleotide excision repair</t>
  </si>
  <si>
    <t>ko04740</t>
  </si>
  <si>
    <t>Olfactory transduction</t>
  </si>
  <si>
    <t>ko04744</t>
  </si>
  <si>
    <t>Phototransduction</t>
  </si>
  <si>
    <t>ko00640</t>
  </si>
  <si>
    <t>Propanoate metabolism</t>
  </si>
  <si>
    <t>ko00561</t>
  </si>
  <si>
    <t>Glycerolipid metabolism</t>
  </si>
  <si>
    <t>ko04920</t>
  </si>
  <si>
    <t>Adipocytokine signaling pathway</t>
  </si>
  <si>
    <t>ko04910</t>
  </si>
  <si>
    <t>Insulin signaling pathway</t>
  </si>
  <si>
    <t>ko03060</t>
  </si>
  <si>
    <t>Protein export</t>
  </si>
  <si>
    <t>ko04066</t>
  </si>
  <si>
    <t>HIF-1 signaling pathway</t>
  </si>
  <si>
    <t>ko01240</t>
  </si>
  <si>
    <t>Biosynthesis of cofactors</t>
  </si>
  <si>
    <t>ko00470</t>
  </si>
  <si>
    <t>D-Amino acid metabolism</t>
  </si>
  <si>
    <t>ko02024</t>
  </si>
  <si>
    <t>Quorum sensing</t>
  </si>
  <si>
    <t>ko04810</t>
  </si>
  <si>
    <t>Regulation of actin cytoskeleton</t>
  </si>
  <si>
    <t>ko00564</t>
  </si>
  <si>
    <t>Glycerophospholipid metabolism</t>
  </si>
  <si>
    <t>ko00460</t>
  </si>
  <si>
    <t>Cyanoamino acid metabolism</t>
  </si>
  <si>
    <t>ko04380</t>
  </si>
  <si>
    <t>Osteoclast differentiation</t>
  </si>
  <si>
    <t>ko04144</t>
  </si>
  <si>
    <t>Endocytosis</t>
  </si>
  <si>
    <t>ko00730</t>
  </si>
  <si>
    <t>Thiamine metabolism</t>
  </si>
  <si>
    <t>ko04975</t>
  </si>
  <si>
    <t>Fat digestion and absorption</t>
  </si>
  <si>
    <t>ko04613</t>
  </si>
  <si>
    <t>Neutrophil extracellular trap formation</t>
  </si>
  <si>
    <t>ko00380</t>
  </si>
  <si>
    <t>Tryptophan metabolism</t>
  </si>
  <si>
    <t>ko04625</t>
  </si>
  <si>
    <t>C-type lectin receptor signaling pathway</t>
  </si>
  <si>
    <t>ko00562</t>
  </si>
  <si>
    <t>Inositol phosphate metabolism</t>
  </si>
  <si>
    <t>ko00533</t>
  </si>
  <si>
    <t>Glycosaminoglycan biosynthesis - keratan sulfate</t>
  </si>
  <si>
    <t>ko04015</t>
  </si>
  <si>
    <t>Rap1 signaling pathway</t>
  </si>
  <si>
    <t>ko00010</t>
  </si>
  <si>
    <t>Glycolysis / Gluconeogenesis</t>
  </si>
  <si>
    <t>ko04720</t>
  </si>
  <si>
    <t>Long-term potentiation</t>
  </si>
  <si>
    <t>ko04392</t>
  </si>
  <si>
    <t>Hippo signaling pathway - multiple species</t>
  </si>
  <si>
    <t>ko04711</t>
  </si>
  <si>
    <t>Circadian rhythm - fly</t>
  </si>
  <si>
    <t>ko04924</t>
  </si>
  <si>
    <t>Renin secretion</t>
  </si>
  <si>
    <t>ko04723</t>
  </si>
  <si>
    <t>Retrograde endocannabinoid signaling</t>
  </si>
  <si>
    <t>ko04612</t>
  </si>
  <si>
    <t>Antigen processing and presentation</t>
  </si>
  <si>
    <t>ko04727</t>
  </si>
  <si>
    <t>GABAergic synapse</t>
  </si>
  <si>
    <t>ko04390</t>
  </si>
  <si>
    <t>Hippo signaling pathway</t>
  </si>
  <si>
    <t>ko04145</t>
  </si>
  <si>
    <t>Phagosome</t>
  </si>
  <si>
    <t>ko00780</t>
  </si>
  <si>
    <t>Biotin metabolism</t>
  </si>
  <si>
    <t>ko00603</t>
  </si>
  <si>
    <t>Glycosphingolipid biosynthesis - globo and isoglobo series</t>
  </si>
  <si>
    <t>ko00982</t>
  </si>
  <si>
    <t>Drug metabolism - cytochrome P450</t>
  </si>
  <si>
    <t>ko04012</t>
  </si>
  <si>
    <t>ErbB signaling pathway</t>
  </si>
  <si>
    <t>ko02040</t>
  </si>
  <si>
    <t>Flagellar assembly</t>
  </si>
  <si>
    <t>ko00281</t>
  </si>
  <si>
    <t>Geraniol degradation</t>
  </si>
  <si>
    <t>ko04013</t>
  </si>
  <si>
    <t>MAPK signaling pathway - fly</t>
  </si>
  <si>
    <t>ko03320</t>
  </si>
  <si>
    <t>PPAR signaling pathway</t>
  </si>
  <si>
    <t>ko04210</t>
  </si>
  <si>
    <t>Apoptosis</t>
  </si>
  <si>
    <t>ko00405</t>
  </si>
  <si>
    <t>Phenazine biosynthesis</t>
  </si>
  <si>
    <t>ko04211</t>
  </si>
  <si>
    <t>Longevity regulating pathway</t>
  </si>
  <si>
    <t>ko04214</t>
  </si>
  <si>
    <t>Apoptosis - fly</t>
  </si>
  <si>
    <t>ko04213</t>
  </si>
  <si>
    <t>Longevity regulating pathway - multiple species</t>
  </si>
  <si>
    <t>ko00402</t>
  </si>
  <si>
    <t>Benzoxazinoid biosynthesis</t>
  </si>
  <si>
    <t>ko04216</t>
  </si>
  <si>
    <t>Ferroptosis</t>
  </si>
  <si>
    <t>ko00643</t>
  </si>
  <si>
    <t>Styrene degradation</t>
  </si>
  <si>
    <t>ko00401</t>
  </si>
  <si>
    <t>Novobiocin biosynthesis</t>
  </si>
  <si>
    <t>ko00400</t>
  </si>
  <si>
    <t>Phenylalanine, tyrosine and tryptophan biosynthesis</t>
  </si>
  <si>
    <t>ko00520</t>
  </si>
  <si>
    <t>Amino sugar and nucleotide sugar metabolism</t>
  </si>
  <si>
    <t>ko03008</t>
  </si>
  <si>
    <t>Ribosome biogenesis in eukaryotes</t>
  </si>
  <si>
    <t>ko04217</t>
  </si>
  <si>
    <t>Necroptosis</t>
  </si>
  <si>
    <t>ko02020</t>
  </si>
  <si>
    <t>Two-component system</t>
  </si>
  <si>
    <t>ko04320</t>
  </si>
  <si>
    <t>Dorso-ventral axis formation</t>
  </si>
  <si>
    <t>ko01053</t>
  </si>
  <si>
    <t>Biosynthesis of siderophore group nonribosomal peptides</t>
  </si>
  <si>
    <t>ko02025</t>
  </si>
  <si>
    <t>Biofilm formation - Pseudomonas aeruginosa</t>
  </si>
  <si>
    <t>ko02026</t>
  </si>
  <si>
    <t>Biofilm formation - Escherichia coli</t>
  </si>
  <si>
    <t>ko01058</t>
  </si>
  <si>
    <t>Acridone alkaloid biosynthesis</t>
  </si>
  <si>
    <t>ko03460</t>
  </si>
  <si>
    <t>Fanconi anemia pathway</t>
  </si>
  <si>
    <t>ko04670</t>
  </si>
  <si>
    <t>Leukocyte transendothelial migration</t>
  </si>
  <si>
    <t>ko00627</t>
  </si>
  <si>
    <t>Aminobenzoate degradation</t>
  </si>
  <si>
    <t>ko02010</t>
  </si>
  <si>
    <t>ABC transporters</t>
  </si>
  <si>
    <t>ko00626</t>
  </si>
  <si>
    <t>Naphthalene degradation</t>
  </si>
  <si>
    <t>ko04550</t>
  </si>
  <si>
    <t>Signaling pathways regulating pluripotency of stem cells</t>
  </si>
  <si>
    <t>ko04310</t>
  </si>
  <si>
    <t>Wnt signaling pathway</t>
  </si>
  <si>
    <t>ko00623</t>
  </si>
  <si>
    <t>Toluene degradation</t>
  </si>
  <si>
    <t>ko00740</t>
  </si>
  <si>
    <t>Riboflavin metabolism</t>
  </si>
  <si>
    <t>ko00860</t>
  </si>
  <si>
    <t>Porphyrin and chlorophyll metabolism</t>
  </si>
  <si>
    <t>ko00980</t>
  </si>
  <si>
    <t>Metabolism of xenobiotics by cytochrome P450</t>
  </si>
  <si>
    <t>ko00062</t>
  </si>
  <si>
    <t>Fatty acid elongation</t>
  </si>
  <si>
    <t>ko00061</t>
  </si>
  <si>
    <t>Fatty acid biosynthesis</t>
  </si>
  <si>
    <t>ko04540</t>
  </si>
  <si>
    <t>Gap junction</t>
  </si>
  <si>
    <t>ko04660</t>
  </si>
  <si>
    <t>T cell receptor signaling pathway</t>
  </si>
  <si>
    <t>ko03450</t>
  </si>
  <si>
    <t>Non-homologous end-joining</t>
  </si>
  <si>
    <t>ko00515</t>
  </si>
  <si>
    <t>Mannose type O-glycan biosynthesis</t>
  </si>
  <si>
    <t>ko00999</t>
  </si>
  <si>
    <t>Biosynthesis of various secondary metabolites - part 1</t>
  </si>
  <si>
    <t>ko00514</t>
  </si>
  <si>
    <t>Other types of O-glycan biosynthesis</t>
  </si>
  <si>
    <t>ko00998</t>
  </si>
  <si>
    <t>Biosynthesis of various secondary metabolites - part 2</t>
  </si>
  <si>
    <t>ko00997</t>
  </si>
  <si>
    <t>Biosynthesis of various secondary metabolites - part 3</t>
  </si>
  <si>
    <t>ko04664</t>
  </si>
  <si>
    <t>Fc epsilon RI signaling pathway</t>
  </si>
  <si>
    <t>ko00511</t>
  </si>
  <si>
    <t>Other glycan degradation</t>
  </si>
  <si>
    <t>ko04666</t>
  </si>
  <si>
    <t>Fc gamma R-mediated phagocytosis</t>
  </si>
  <si>
    <t>ko00510</t>
  </si>
  <si>
    <t>N-Glycan biosynthesis</t>
  </si>
  <si>
    <t>ko00630</t>
  </si>
  <si>
    <t>Glyoxylate and dicarboxylate metabolism</t>
  </si>
  <si>
    <t>ko04668</t>
  </si>
  <si>
    <t>TNF signaling pathway</t>
  </si>
  <si>
    <t>ko00196</t>
  </si>
  <si>
    <t>Photosynthesis - antenna proteins</t>
  </si>
  <si>
    <t>ko00195</t>
  </si>
  <si>
    <t>Photosynthesis</t>
  </si>
  <si>
    <t>ko00073</t>
  </si>
  <si>
    <t>Cutin, suberine and wax biosynthesis</t>
  </si>
  <si>
    <t>ko00190</t>
  </si>
  <si>
    <t>Oxidative phosphorylation</t>
  </si>
  <si>
    <t>ko03040</t>
  </si>
  <si>
    <t>Spliceosome</t>
  </si>
  <si>
    <t>ko04371</t>
  </si>
  <si>
    <t>Apelin signaling pathway</t>
  </si>
  <si>
    <t>ko04370</t>
  </si>
  <si>
    <t>VEGF signaling pathway</t>
  </si>
  <si>
    <t>ko04010</t>
  </si>
  <si>
    <t>MAPK signaling pathway</t>
  </si>
  <si>
    <t>ko04130</t>
  </si>
  <si>
    <t>SNARE interactions in vesicular transport</t>
  </si>
  <si>
    <t>ko04011</t>
  </si>
  <si>
    <t>MAPK signaling pathway - yeast</t>
  </si>
  <si>
    <t>ko04014</t>
  </si>
  <si>
    <t>Ras signaling pathway</t>
  </si>
  <si>
    <t>ko04016</t>
  </si>
  <si>
    <t>MAPK signaling pathway - plant</t>
  </si>
  <si>
    <t>ko04139</t>
  </si>
  <si>
    <t>Mitophagy - yeast</t>
  </si>
  <si>
    <t>ko00565</t>
  </si>
  <si>
    <t>Ether lipid metabolism</t>
  </si>
  <si>
    <t>ko00563</t>
  </si>
  <si>
    <t>Glycosylphosphatidylinositol (GPI)-anchor biosynthesis</t>
  </si>
  <si>
    <t>ko04935</t>
  </si>
  <si>
    <t>Growth hormone synthesis, secretion and action</t>
  </si>
  <si>
    <t>ko00440</t>
  </si>
  <si>
    <t>Phosphonate and phosphinate metabolism</t>
  </si>
  <si>
    <t>ko00680</t>
  </si>
  <si>
    <t>Methane metabolism</t>
  </si>
  <si>
    <t>ko04360</t>
  </si>
  <si>
    <t>Axon guidance</t>
  </si>
  <si>
    <t>ko04120</t>
  </si>
  <si>
    <t>Ubiquitin mediated proteolysis</t>
  </si>
  <si>
    <t>ko04122</t>
  </si>
  <si>
    <t>Sulfur relay system</t>
  </si>
  <si>
    <t>ko00333</t>
  </si>
  <si>
    <t>Prodigiosin biosynthesis</t>
  </si>
  <si>
    <t>ko04921</t>
  </si>
  <si>
    <t>Oxytocin signaling pathway</t>
  </si>
  <si>
    <t>ko04923</t>
  </si>
  <si>
    <t>Regulation of lipolysis in adipocytes</t>
  </si>
  <si>
    <t>ko00450</t>
  </si>
  <si>
    <t>Selenocompound metabolism</t>
  </si>
  <si>
    <t>ko04926</t>
  </si>
  <si>
    <t>Relaxin signaling pathway</t>
  </si>
  <si>
    <t>ko04928</t>
  </si>
  <si>
    <t>Parathyroid hormone synthesis, secretion and action</t>
  </si>
  <si>
    <t>ko04927</t>
  </si>
  <si>
    <t>Cortisol synthesis and secretion</t>
  </si>
  <si>
    <t>ko04929</t>
  </si>
  <si>
    <t>GnRH secretion</t>
  </si>
  <si>
    <t>ko03020</t>
  </si>
  <si>
    <t>RNA polymerase</t>
  </si>
  <si>
    <t>ko04350</t>
  </si>
  <si>
    <t>TGF-beta signaling pathway</t>
  </si>
  <si>
    <t>ko04111</t>
  </si>
  <si>
    <t>Cell cycle - yeast</t>
  </si>
  <si>
    <t>ko03022</t>
  </si>
  <si>
    <t>Basal transcription factors</t>
  </si>
  <si>
    <t>ko04110</t>
  </si>
  <si>
    <t>Cell cycle</t>
  </si>
  <si>
    <t>ko04112</t>
  </si>
  <si>
    <t>Cell cycle - Caulobacter</t>
  </si>
  <si>
    <t>ko04115</t>
  </si>
  <si>
    <t>p53 signaling pathway</t>
  </si>
  <si>
    <t>ko04114</t>
  </si>
  <si>
    <t>Oocyte meiosis</t>
  </si>
  <si>
    <t>ko00785</t>
  </si>
  <si>
    <t>Lipoic acid metabolism</t>
  </si>
  <si>
    <t>ko04911</t>
  </si>
  <si>
    <t>Insulin secretion</t>
  </si>
  <si>
    <t>ko04913</t>
  </si>
  <si>
    <t>Ovarian steroidogenesis</t>
  </si>
  <si>
    <t>ko04912</t>
  </si>
  <si>
    <t>GnRH signaling pathway</t>
  </si>
  <si>
    <t>ko00660</t>
  </si>
  <si>
    <t>C5-Branched dibasic acid metabolism</t>
  </si>
  <si>
    <t>ko04914</t>
  </si>
  <si>
    <t>Progesterone-mediated oocyte maturation</t>
  </si>
  <si>
    <t>ko04917</t>
  </si>
  <si>
    <t>Prolactin signaling pathway</t>
  </si>
  <si>
    <t>ko04916</t>
  </si>
  <si>
    <t>Melanogenesis</t>
  </si>
  <si>
    <t>ko04919</t>
  </si>
  <si>
    <t>Thyroid hormone signaling pathway</t>
  </si>
  <si>
    <t>ko04340</t>
  </si>
  <si>
    <t>Hedgehog signaling pathway</t>
  </si>
  <si>
    <t>ko04341</t>
  </si>
  <si>
    <t>Hedgehog signaling pathway - fly</t>
  </si>
  <si>
    <t>ko03013</t>
  </si>
  <si>
    <t>Nucleocytoplasmic transport</t>
  </si>
  <si>
    <t>ko03015</t>
  </si>
  <si>
    <t>mRNA surveillance pathway</t>
  </si>
  <si>
    <t>ko00430</t>
  </si>
  <si>
    <t>Taurine and hypotaurine metabolism</t>
  </si>
  <si>
    <t>ko00550</t>
  </si>
  <si>
    <t>Peptidoglycan biosynthesis</t>
  </si>
  <si>
    <t>ko00670</t>
  </si>
  <si>
    <t>One carbon pool by folate</t>
  </si>
  <si>
    <t>ko00790</t>
  </si>
  <si>
    <t>Folate biosynthesis</t>
  </si>
  <si>
    <t>ko04971</t>
  </si>
  <si>
    <t>Gastric acid secretion</t>
  </si>
  <si>
    <t>ko04730</t>
  </si>
  <si>
    <t>Long-term depression</t>
  </si>
  <si>
    <t>ko04974</t>
  </si>
  <si>
    <t>Protein digestion and absorption</t>
  </si>
  <si>
    <t>ko04611</t>
  </si>
  <si>
    <t>Platelet activation</t>
  </si>
  <si>
    <t>ko04614</t>
  </si>
  <si>
    <t>Renin-angiotensin system</t>
  </si>
  <si>
    <t>ko04976</t>
  </si>
  <si>
    <t>Bile secretion</t>
  </si>
  <si>
    <t>ko00364</t>
  </si>
  <si>
    <t>Fluorobenzoate degradation</t>
  </si>
  <si>
    <t>ko04979</t>
  </si>
  <si>
    <t>Cholesterol metabolism</t>
  </si>
  <si>
    <t>ko04978</t>
  </si>
  <si>
    <t>Mineral absorption</t>
  </si>
  <si>
    <t>ko00121</t>
  </si>
  <si>
    <t>Secondary bile acid biosynthesis</t>
  </si>
  <si>
    <t>ko00361</t>
  </si>
  <si>
    <t>Chlorocyclohexane and chlorobenzene degradation</t>
  </si>
  <si>
    <t>ko00360</t>
  </si>
  <si>
    <t>Phenylalanine metabolism</t>
  </si>
  <si>
    <t>ko03070</t>
  </si>
  <si>
    <t>Bacterial secretion system</t>
  </si>
  <si>
    <t>ko04960</t>
  </si>
  <si>
    <t>Aldosterone-regulated sodium reabsorption</t>
  </si>
  <si>
    <t>ko04962</t>
  </si>
  <si>
    <t>Vasopressin-regulated water reabsorption</t>
  </si>
  <si>
    <t>ko04961</t>
  </si>
  <si>
    <t>Endocrine and other factor-regulated calcium reabsorption</t>
  </si>
  <si>
    <t>ko00930</t>
  </si>
  <si>
    <t>Caprolactam degradation</t>
  </si>
  <si>
    <t>ko04722</t>
  </si>
  <si>
    <t>Neurotrophin signaling pathway</t>
  </si>
  <si>
    <t>ko04964</t>
  </si>
  <si>
    <t>Proximal tubule bicarbonate reclamation</t>
  </si>
  <si>
    <t>ko04721</t>
  </si>
  <si>
    <t>Synaptic vesicle cycle</t>
  </si>
  <si>
    <t>ko04724</t>
  </si>
  <si>
    <t>Glutamatergic synapse</t>
  </si>
  <si>
    <t>ko04966</t>
  </si>
  <si>
    <t>Collecting duct acid secretion</t>
  </si>
  <si>
    <t>ko04726</t>
  </si>
  <si>
    <t>Serotonergic synapse</t>
  </si>
  <si>
    <t>ko04725</t>
  </si>
  <si>
    <t>Cholinergic synapse</t>
  </si>
  <si>
    <t>ko00130</t>
  </si>
  <si>
    <t>Ubiquinone and other terpenoid-quinone biosynthesis</t>
  </si>
  <si>
    <t>ko00250</t>
  </si>
  <si>
    <t>Alanine, aspartate and glutamate metabolism</t>
  </si>
  <si>
    <t>ko00909</t>
  </si>
  <si>
    <t>Sesquiterpenoid and triterpenoid biosynthesis</t>
  </si>
  <si>
    <t>ko00908</t>
  </si>
  <si>
    <t>Zeatin biosynthesis</t>
  </si>
  <si>
    <t>ko04150</t>
  </si>
  <si>
    <t>mTOR signaling pathway</t>
  </si>
  <si>
    <t>ko00902</t>
  </si>
  <si>
    <t>Monoterpenoid biosynthesis</t>
  </si>
  <si>
    <t>ko00900</t>
  </si>
  <si>
    <t>Terpenoid backbone biosynthesis</t>
  </si>
  <si>
    <t>ko04710</t>
  </si>
  <si>
    <t>Circadian rhythm</t>
  </si>
  <si>
    <t>ko04713</t>
  </si>
  <si>
    <t>Circadian entrainment</t>
  </si>
  <si>
    <t>ko00100</t>
  </si>
  <si>
    <t>Steroid biosynthesis</t>
  </si>
  <si>
    <t>ko04714</t>
  </si>
  <si>
    <t>Thermogenesis</t>
  </si>
  <si>
    <t>ko00220</t>
  </si>
  <si>
    <t>Arginine biosynthesis</t>
  </si>
  <si>
    <t>ko04140</t>
  </si>
  <si>
    <t>Autophagy - animal</t>
  </si>
  <si>
    <t>ko04260</t>
  </si>
  <si>
    <t>Cardiac muscle contraction</t>
  </si>
  <si>
    <t>ko03050</t>
  </si>
  <si>
    <t>Proteasome</t>
  </si>
  <si>
    <t>ko04142</t>
  </si>
  <si>
    <t>Lysosome</t>
  </si>
  <si>
    <t>ko04141</t>
  </si>
  <si>
    <t>Protein processing in endoplasmic reticulum</t>
  </si>
  <si>
    <t>ko04022</t>
  </si>
  <si>
    <t>cGMP-PKG signaling pathway</t>
  </si>
  <si>
    <t>ko04024</t>
  </si>
  <si>
    <t>cAMP signaling pathway</t>
  </si>
  <si>
    <t>ko00910</t>
  </si>
  <si>
    <t>Nitrogen metabolism</t>
  </si>
  <si>
    <t>ko00232</t>
  </si>
  <si>
    <t>Caffeine metabolism</t>
  </si>
  <si>
    <t>ko00230</t>
  </si>
  <si>
    <t>Purine metabolism</t>
  </si>
  <si>
    <t>ko00350</t>
  </si>
  <si>
    <t>Tyrosine metabolism</t>
  </si>
  <si>
    <t>ko00591</t>
  </si>
  <si>
    <t>Linoleic acid metabolism</t>
  </si>
  <si>
    <t>ko00590</t>
  </si>
  <si>
    <t>Arachidonic acid metabolism</t>
  </si>
  <si>
    <t>ko03440</t>
  </si>
  <si>
    <t>Homologous recombination</t>
  </si>
  <si>
    <t>ko00966</t>
  </si>
  <si>
    <t>Glucosinolate biosynthesis</t>
  </si>
  <si>
    <t>ko00601</t>
  </si>
  <si>
    <t>Glycosphingolipid biosynthesis - lacto and neolacto series</t>
  </si>
  <si>
    <t>ko00600</t>
  </si>
  <si>
    <t>Sphingolipid metabolism</t>
  </si>
  <si>
    <t>ko00720</t>
  </si>
  <si>
    <t>Carbon fixation pathways in prokaryotes</t>
  </si>
  <si>
    <t>ko04658</t>
  </si>
  <si>
    <t>Th1 and Th2 cell differentiation</t>
  </si>
  <si>
    <t>ko00960</t>
  </si>
  <si>
    <t>Tropane, piperidine and pyridine alkaloid biosynthesis</t>
  </si>
  <si>
    <t>ko04657</t>
  </si>
  <si>
    <t>IL-17 signaling pathway</t>
  </si>
  <si>
    <t>ko04659</t>
  </si>
  <si>
    <t>Th17 cell differentiation</t>
  </si>
  <si>
    <t>ko00040</t>
  </si>
  <si>
    <t>Pentose and glucuronate interconversions</t>
  </si>
  <si>
    <t>ko04080</t>
  </si>
  <si>
    <t>Neuroactive ligand-receptor interaction</t>
  </si>
  <si>
    <t>ko04520</t>
  </si>
  <si>
    <t>Adherens junction</t>
  </si>
  <si>
    <t>ko00970</t>
  </si>
  <si>
    <t>Aminoacyl-tRNA biosynthesis</t>
  </si>
  <si>
    <t>ko00290</t>
  </si>
  <si>
    <t>Valine, leucine and isoleucine biosynthesis</t>
  </si>
  <si>
    <t>ko04070</t>
  </si>
  <si>
    <t>Phosphatidylinositol signaling system</t>
  </si>
  <si>
    <t>ko04072</t>
  </si>
  <si>
    <t>Phospholipase D signaling pathway</t>
  </si>
  <si>
    <t>ko04630</t>
  </si>
  <si>
    <t>JAK-STAT signaling pathway</t>
  </si>
  <si>
    <t>ko04750</t>
  </si>
  <si>
    <t>Inflammatory mediator regulation of TRP channels</t>
  </si>
  <si>
    <t>ko00943</t>
  </si>
  <si>
    <t>Isoflavonoid biosynthesis</t>
  </si>
  <si>
    <t>ko00942</t>
  </si>
  <si>
    <t>Anthocyanin biosynthesis</t>
  </si>
  <si>
    <t>ko04510</t>
  </si>
  <si>
    <t>Focal adhesion</t>
  </si>
  <si>
    <t>ko04512</t>
  </si>
  <si>
    <t>ECM-receptor interaction</t>
  </si>
  <si>
    <t>ko00020</t>
  </si>
  <si>
    <t>Citrate cycle (TCA cycle)</t>
  </si>
  <si>
    <t>ko00140</t>
  </si>
  <si>
    <t>Steroid hormone biosynthesis</t>
  </si>
  <si>
    <t>ko00261</t>
  </si>
  <si>
    <t>Monobactam biosynthesis</t>
  </si>
  <si>
    <t>ko00260</t>
  </si>
  <si>
    <t>Glycine, serine and threonine metabolism</t>
  </si>
  <si>
    <t>ko04062</t>
  </si>
  <si>
    <t>Chemokine signaling pathway</t>
  </si>
  <si>
    <t>ko04064</t>
  </si>
  <si>
    <t>NF-kappa B signaling pathway</t>
  </si>
  <si>
    <t>ko04621</t>
  </si>
  <si>
    <t>NOD-like receptor signaling pathway</t>
  </si>
  <si>
    <t>ko04742</t>
  </si>
  <si>
    <t>Taste transduction</t>
  </si>
  <si>
    <t>ko04620</t>
  </si>
  <si>
    <t>Toll-like receptor signaling pathway</t>
  </si>
  <si>
    <t>ko00710</t>
  </si>
  <si>
    <t>Carbon fixation in photosynthetic organisms</t>
  </si>
  <si>
    <t>ko03410</t>
  </si>
  <si>
    <t>Base excision repair</t>
  </si>
  <si>
    <t>ko00830</t>
  </si>
  <si>
    <t>Retinol metabolism</t>
  </si>
  <si>
    <t>ko04623</t>
  </si>
  <si>
    <t>Cytosolic DNA-sensing pathway</t>
  </si>
  <si>
    <t>ko00950</t>
  </si>
  <si>
    <t>Isoquinoline alkaloid biosynthesis</t>
  </si>
  <si>
    <t>ko04622</t>
  </si>
  <si>
    <t>RIG-I-like receptor signaling pathway</t>
  </si>
  <si>
    <t>ko04624</t>
  </si>
  <si>
    <t>Toll and Imd signaling pathway</t>
  </si>
  <si>
    <t>ko04626</t>
  </si>
  <si>
    <t>Plant-pathogen interaction</t>
  </si>
  <si>
    <t>ko00270</t>
  </si>
  <si>
    <t>Cysteine and methionine metabolism</t>
  </si>
  <si>
    <t>106,74</t>
  </si>
  <si>
    <t>E, grandis haplogenome</t>
  </si>
  <si>
    <t>E, urophylla haplogenome</t>
  </si>
  <si>
    <t>Altered Start</t>
  </si>
  <si>
    <t>Altered End</t>
  </si>
  <si>
    <t>ID=g512</t>
  </si>
  <si>
    <t>ID=g556</t>
  </si>
  <si>
    <t>ID=g560</t>
  </si>
  <si>
    <t>ID=g901.1</t>
  </si>
  <si>
    <t>ID=g1444</t>
  </si>
  <si>
    <t>ID=g1925</t>
  </si>
  <si>
    <t>ID=g1986.1</t>
  </si>
  <si>
    <t>ID=g2925</t>
  </si>
  <si>
    <t>ID=g3539.2</t>
  </si>
  <si>
    <t>ID=g4752</t>
  </si>
  <si>
    <t>ID=g5021</t>
  </si>
  <si>
    <t>ID=g5815</t>
  </si>
  <si>
    <t>ID=g6137</t>
  </si>
  <si>
    <t>ID=g6497.1</t>
  </si>
  <si>
    <t>ID=g7235</t>
  </si>
  <si>
    <t>ID=g7262.2</t>
  </si>
  <si>
    <t>ID=g8256</t>
  </si>
  <si>
    <t>ID=g8779.1</t>
  </si>
  <si>
    <t>ID=g10717.1</t>
  </si>
  <si>
    <t>ID=g10790</t>
  </si>
  <si>
    <t>ID=g10850</t>
  </si>
  <si>
    <t>ID=g11122</t>
  </si>
  <si>
    <t>ID=g11255</t>
  </si>
  <si>
    <t>ID=g12065</t>
  </si>
  <si>
    <t>ID=g12106.2</t>
  </si>
  <si>
    <t>ID=g12287</t>
  </si>
  <si>
    <t>ID=g12810</t>
  </si>
  <si>
    <t>ID=g12872</t>
  </si>
  <si>
    <t>ID=g13327</t>
  </si>
  <si>
    <t>ID=g13673</t>
  </si>
  <si>
    <t>ID=g15803</t>
  </si>
  <si>
    <t>ID=g16173</t>
  </si>
  <si>
    <t>ID=g16597.1</t>
  </si>
  <si>
    <t>ID=g18424</t>
  </si>
  <si>
    <t>ID=g19220</t>
  </si>
  <si>
    <t>ID=g19661</t>
  </si>
  <si>
    <t>ID=g19778</t>
  </si>
  <si>
    <t>ID=g20122</t>
  </si>
  <si>
    <t>ID=g20625</t>
  </si>
  <si>
    <t>ID=g22035</t>
  </si>
  <si>
    <t>ID=g22110</t>
  </si>
  <si>
    <t>ID=g22160.2</t>
  </si>
  <si>
    <t>ID=g23052</t>
  </si>
  <si>
    <t>ID=g24220</t>
  </si>
  <si>
    <t>ID=g24296</t>
  </si>
  <si>
    <t>ID=g24890.2</t>
  </si>
  <si>
    <t>ID=g25089</t>
  </si>
  <si>
    <t>ID=g25103</t>
  </si>
  <si>
    <t>ID=g25552</t>
  </si>
  <si>
    <t>ID=g25634.3</t>
  </si>
  <si>
    <t>ID=g26890</t>
  </si>
  <si>
    <t>ID=g27050</t>
  </si>
  <si>
    <t>ID=g27294</t>
  </si>
  <si>
    <t>ID=g27389</t>
  </si>
  <si>
    <t>ID=g28836.2</t>
  </si>
  <si>
    <t>ID=g29363</t>
  </si>
  <si>
    <t>ID=g29532</t>
  </si>
  <si>
    <t>ID=g29984</t>
  </si>
  <si>
    <t>ID=g30931</t>
  </si>
  <si>
    <t>ID=g32123</t>
  </si>
  <si>
    <t>ID=g32752</t>
  </si>
  <si>
    <t>ID=g32953</t>
  </si>
  <si>
    <t>ID=g33061</t>
  </si>
  <si>
    <t>ID=g33497</t>
  </si>
  <si>
    <t>ID=g34088.2</t>
  </si>
  <si>
    <t>ID=g36011</t>
  </si>
  <si>
    <t>ID=g36095</t>
  </si>
  <si>
    <t>ID=g36526.1</t>
  </si>
  <si>
    <t>ID=g36597</t>
  </si>
  <si>
    <t>ID=g37274</t>
  </si>
  <si>
    <t>ID=g37414</t>
  </si>
  <si>
    <t>ID=g38200</t>
  </si>
  <si>
    <t>ID=g38338.3</t>
  </si>
  <si>
    <t>ID=g39356.1</t>
  </si>
  <si>
    <t>ID=g39424.1</t>
  </si>
  <si>
    <t>ID=g40044</t>
  </si>
  <si>
    <t>ID=g41114</t>
  </si>
  <si>
    <t>ID=g41121</t>
  </si>
  <si>
    <t>ID=g41574.1</t>
  </si>
  <si>
    <t>ID=g41747</t>
  </si>
  <si>
    <t>ID=g42082</t>
  </si>
  <si>
    <t>ID=g42142</t>
  </si>
  <si>
    <t>ID=g42143</t>
  </si>
  <si>
    <t>ID=g43746</t>
  </si>
  <si>
    <t>ID=g43774.1</t>
  </si>
  <si>
    <t>ID=g44578</t>
  </si>
  <si>
    <t>ID=g44983</t>
  </si>
  <si>
    <t>ID=g45532</t>
  </si>
  <si>
    <t>ID=g45621</t>
  </si>
  <si>
    <t>ID=g45825</t>
  </si>
  <si>
    <t>ID=g45867</t>
  </si>
  <si>
    <t>ID=g46056</t>
  </si>
  <si>
    <t>ID=g46318</t>
  </si>
  <si>
    <t>ID=g46692</t>
  </si>
  <si>
    <t>ID=g47093</t>
  </si>
  <si>
    <t>ID=g48118</t>
  </si>
  <si>
    <t>Altered Size</t>
  </si>
  <si>
    <r>
      <t xml:space="preserve">Supplementary Table S13. Altered position and length of genes with an in-frame stop codon. </t>
    </r>
    <r>
      <rPr>
        <sz val="11"/>
        <color theme="1"/>
        <rFont val="Times New Roman"/>
        <family val="1"/>
      </rPr>
      <t>Gene IDs, the haplogenome (</t>
    </r>
    <r>
      <rPr>
        <i/>
        <sz val="11"/>
        <color theme="1"/>
        <rFont val="Times New Roman"/>
        <family val="1"/>
      </rPr>
      <t>E. grandis</t>
    </r>
    <r>
      <rPr>
        <sz val="11"/>
        <color theme="1"/>
        <rFont val="Times New Roman"/>
        <family val="1"/>
      </rPr>
      <t xml:space="preserve"> or </t>
    </r>
    <r>
      <rPr>
        <i/>
        <sz val="11"/>
        <color theme="1"/>
        <rFont val="Times New Roman"/>
        <family val="1"/>
      </rPr>
      <t>E. urophylla</t>
    </r>
    <r>
      <rPr>
        <sz val="11"/>
        <color theme="1"/>
        <rFont val="Times New Roman"/>
        <family val="1"/>
      </rPr>
      <t>) and chromosome of origin are provided, along with the original and altered start and end position and gene size.</t>
    </r>
    <r>
      <rPr>
        <b/>
        <sz val="11"/>
        <color theme="1"/>
        <rFont val="Times New Roman"/>
        <family val="1"/>
      </rPr>
      <t xml:space="preserve"> </t>
    </r>
    <r>
      <rPr>
        <sz val="11"/>
        <color theme="1"/>
        <rFont val="Times New Roman"/>
        <family val="1"/>
      </rPr>
      <t>NA within the altered positions indicate genes that were removed (has fewer than 30 amino acids).</t>
    </r>
  </si>
  <si>
    <t>Adjusted P-value</t>
  </si>
  <si>
    <t>Number Test</t>
  </si>
  <si>
    <t>Number Reference</t>
  </si>
  <si>
    <t>Not Annoted Test</t>
  </si>
  <si>
    <t>Not Annoted Reference</t>
  </si>
  <si>
    <t>Not Annotated Test</t>
  </si>
  <si>
    <t>Not Annotated Reference</t>
  </si>
  <si>
    <r>
      <t xml:space="preserve">Supplementary Table S11. KEGG pathway enrichment analyses for genes within inverted and translocated gene alignment blocks between the </t>
    </r>
    <r>
      <rPr>
        <b/>
        <i/>
        <sz val="11"/>
        <color theme="1"/>
        <rFont val="Times New Roman"/>
        <family val="1"/>
      </rPr>
      <t xml:space="preserve">E. grandis </t>
    </r>
    <r>
      <rPr>
        <b/>
        <sz val="11"/>
        <color theme="1"/>
        <rFont val="Times New Roman"/>
        <family val="1"/>
      </rPr>
      <t xml:space="preserve">and </t>
    </r>
    <r>
      <rPr>
        <b/>
        <i/>
        <sz val="11"/>
        <color theme="1"/>
        <rFont val="Times New Roman"/>
        <family val="1"/>
      </rPr>
      <t xml:space="preserve">E. urophylla </t>
    </r>
    <r>
      <rPr>
        <b/>
        <sz val="11"/>
        <color theme="1"/>
        <rFont val="Times New Roman"/>
        <family val="1"/>
      </rPr>
      <t xml:space="preserve">haplogenome assemblies. </t>
    </r>
    <r>
      <rPr>
        <sz val="11"/>
        <color theme="1"/>
        <rFont val="Times New Roman"/>
        <family val="1"/>
      </rPr>
      <t xml:space="preserve">The reference set are the ramaining genes for the relevant haplogenome that are not involved in an inversion or translocation gene block region. </t>
    </r>
  </si>
  <si>
    <r>
      <t xml:space="preserve">Supplementary Table S12. KEGG pathway enrichment analyses for genes that do not have a pairwise alignment between the </t>
    </r>
    <r>
      <rPr>
        <b/>
        <i/>
        <sz val="11"/>
        <color theme="1"/>
        <rFont val="Times New Roman"/>
        <family val="1"/>
      </rPr>
      <t>E. grandis</t>
    </r>
    <r>
      <rPr>
        <b/>
        <sz val="11"/>
        <color theme="1"/>
        <rFont val="Times New Roman"/>
        <family val="1"/>
      </rPr>
      <t xml:space="preserve"> (reference) and </t>
    </r>
    <r>
      <rPr>
        <b/>
        <i/>
        <sz val="11"/>
        <color theme="1"/>
        <rFont val="Times New Roman"/>
        <family val="1"/>
      </rPr>
      <t xml:space="preserve">E. urophylla </t>
    </r>
    <r>
      <rPr>
        <b/>
        <sz val="11"/>
        <color theme="1"/>
        <rFont val="Times New Roman"/>
        <family val="1"/>
      </rPr>
      <t>(test) haplogenome assemblies.</t>
    </r>
  </si>
  <si>
    <r>
      <t xml:space="preserve">Supplementary Table S1. Illumina sequencing results. </t>
    </r>
    <r>
      <rPr>
        <sz val="11"/>
        <color theme="1"/>
        <rFont val="Times New Roman"/>
        <family val="1"/>
      </rPr>
      <t xml:space="preserve">Raw read statistics are given followed by the mapping rate of reads to the main scaffolds of the </t>
    </r>
    <r>
      <rPr>
        <i/>
        <sz val="11"/>
        <color theme="1"/>
        <rFont val="Times New Roman"/>
        <family val="1"/>
      </rPr>
      <t xml:space="preserve">E. grandis </t>
    </r>
    <r>
      <rPr>
        <sz val="11"/>
        <color theme="1"/>
        <rFont val="Times New Roman"/>
        <family val="1"/>
      </rPr>
      <t xml:space="preserve">v2.0 reference genome [20] as well as the </t>
    </r>
    <r>
      <rPr>
        <i/>
        <sz val="11"/>
        <color theme="1"/>
        <rFont val="Times New Roman"/>
        <family val="1"/>
      </rPr>
      <t xml:space="preserve">E. grandis </t>
    </r>
    <r>
      <rPr>
        <sz val="11"/>
        <color theme="1"/>
        <rFont val="Times New Roman"/>
        <family val="1"/>
      </rPr>
      <t>mitochondrial and plastid genomes [76] after read contaminants have been removed. The total amount of sequencing data generated is given in gigabases (Gb).</t>
    </r>
  </si>
  <si>
    <r>
      <t xml:space="preserve">Supplementary Table S9. Inversions larger than 50 kb between the </t>
    </r>
    <r>
      <rPr>
        <b/>
        <i/>
        <sz val="11"/>
        <color theme="1"/>
        <rFont val="Times New Roman"/>
        <family val="1"/>
      </rPr>
      <t>E. grandis</t>
    </r>
    <r>
      <rPr>
        <b/>
        <sz val="11"/>
        <color theme="1"/>
        <rFont val="Times New Roman"/>
        <family val="1"/>
      </rPr>
      <t xml:space="preserve"> and </t>
    </r>
    <r>
      <rPr>
        <b/>
        <i/>
        <sz val="11"/>
        <color theme="1"/>
        <rFont val="Times New Roman"/>
        <family val="1"/>
      </rPr>
      <t>E. urophylla</t>
    </r>
    <r>
      <rPr>
        <b/>
        <sz val="11"/>
        <color theme="1"/>
        <rFont val="Times New Roman"/>
        <family val="1"/>
      </rPr>
      <t xml:space="preserve"> haplogenomes.</t>
    </r>
  </si>
  <si>
    <r>
      <t xml:space="preserve">Supplementary Table S14. Phase block statistics of the </t>
    </r>
    <r>
      <rPr>
        <b/>
        <i/>
        <sz val="11"/>
        <color theme="1"/>
        <rFont val="Times New Roman"/>
        <family val="1"/>
      </rPr>
      <t xml:space="preserve">E. grandis </t>
    </r>
    <r>
      <rPr>
        <b/>
        <sz val="11"/>
        <color theme="1"/>
        <rFont val="Times New Roman"/>
        <family val="1"/>
      </rPr>
      <t xml:space="preserve">and </t>
    </r>
    <r>
      <rPr>
        <b/>
        <i/>
        <sz val="11"/>
        <color theme="1"/>
        <rFont val="Times New Roman"/>
        <family val="1"/>
      </rPr>
      <t xml:space="preserve">E. urophylla </t>
    </r>
    <r>
      <rPr>
        <b/>
        <sz val="11"/>
        <color theme="1"/>
        <rFont val="Times New Roman"/>
        <family val="1"/>
      </rPr>
      <t xml:space="preserve">haplo-genome assemblies. </t>
    </r>
    <r>
      <rPr>
        <sz val="11"/>
        <color theme="1"/>
        <rFont val="Times New Roman"/>
        <family val="1"/>
      </rPr>
      <t>Switch error rates are also shown. The number of switch errors per 20 kb are indicated in the phase block column (10 or 100 errors per 20 kb).</t>
    </r>
  </si>
  <si>
    <r>
      <t xml:space="preserve">Supplementary Table S15. </t>
    </r>
    <r>
      <rPr>
        <b/>
        <i/>
        <sz val="11"/>
        <color theme="1"/>
        <rFont val="Times New Roman"/>
        <family val="1"/>
      </rPr>
      <t>E. grandis</t>
    </r>
    <r>
      <rPr>
        <b/>
        <sz val="11"/>
        <color theme="1"/>
        <rFont val="Times New Roman"/>
        <family val="1"/>
      </rPr>
      <t xml:space="preserve"> and </t>
    </r>
    <r>
      <rPr>
        <b/>
        <i/>
        <sz val="11"/>
        <color theme="1"/>
        <rFont val="Times New Roman"/>
        <family val="1"/>
      </rPr>
      <t xml:space="preserve">E. urophylla </t>
    </r>
    <r>
      <rPr>
        <b/>
        <sz val="11"/>
        <color theme="1"/>
        <rFont val="Times New Roman"/>
        <family val="1"/>
      </rPr>
      <t xml:space="preserve">high coverage bin content. </t>
    </r>
    <r>
      <rPr>
        <sz val="11"/>
        <color theme="1"/>
        <rFont val="Times New Roman"/>
        <family val="1"/>
      </rPr>
      <t xml:space="preserve">A summary of the blast and RepeatMasker results is given for the genomic sequences in high </t>
    </r>
    <r>
      <rPr>
        <i/>
        <sz val="11"/>
        <color theme="1"/>
        <rFont val="Times New Roman"/>
        <family val="1"/>
      </rPr>
      <t xml:space="preserve">E. grandis </t>
    </r>
    <r>
      <rPr>
        <sz val="11"/>
        <color theme="1"/>
        <rFont val="Times New Roman"/>
        <family val="1"/>
      </rPr>
      <t>v2.0 genome coverage bins. The genomic regions are given (chromosome followed by the sequence position) as Query seqid, and the repeat element or mitochondrial or chloroplast sequence as the Subject seqid. Results are sorted by chromosome followed by the sequence positions. NC_040010.1 is mitochondrial genome sequences and MG925369.1 are chloroplast genome sequences. Mitochondrial, chloroplast, repeat family/class are indicated in the Type column.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</si>
</sst>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00"/>
    <numFmt numFmtId="165" formatCode="_-* #,##0_-;\-* #,##0_-;_-* &quot;-&quot;??_-;_-@_-"/>
    <numFmt numFmtId="167" formatCode="0.000%"/>
  </numFmts>
  <fonts count="20" x14ac:knownFonts="1">
    <font>
      <sz val="11"/>
      <color theme="1"/>
      <name val="Calibri"/>
      <family val="2"/>
      <scheme val="minor"/>
    </font>
    <font>
      <sz val="12"/>
      <color theme="1"/>
      <name val="Times New Roman"/>
      <family val="1"/>
    </font>
    <font>
      <b/>
      <sz val="10"/>
      <color theme="1"/>
      <name val="Times New Roman"/>
      <family val="1"/>
    </font>
    <font>
      <sz val="10"/>
      <color theme="1"/>
      <name val="Times New Roman"/>
      <family val="1"/>
    </font>
    <font>
      <b/>
      <vertAlign val="superscript"/>
      <sz val="10"/>
      <color theme="1"/>
      <name val="Times New Roman"/>
      <family val="1"/>
    </font>
    <font>
      <i/>
      <sz val="10"/>
      <color theme="1"/>
      <name val="Times New Roman"/>
      <family val="1"/>
    </font>
    <font>
      <vertAlign val="subscript"/>
      <sz val="10"/>
      <color theme="1"/>
      <name val="Times New Roman"/>
      <family val="1"/>
    </font>
    <font>
      <b/>
      <sz val="11"/>
      <color theme="1"/>
      <name val="Times New Roman"/>
      <family val="1"/>
    </font>
    <font>
      <sz val="11"/>
      <color theme="1"/>
      <name val="Times New Roman"/>
      <family val="1"/>
    </font>
    <font>
      <i/>
      <sz val="11"/>
      <color theme="1"/>
      <name val="Times New Roman"/>
      <family val="1"/>
    </font>
    <font>
      <vertAlign val="superscript"/>
      <sz val="10"/>
      <color rgb="FF000000"/>
      <name val="Times New Roman"/>
      <family val="1"/>
    </font>
    <font>
      <sz val="10"/>
      <color rgb="FF000000"/>
      <name val="Times New Roman"/>
      <family val="1"/>
    </font>
    <font>
      <i/>
      <sz val="10"/>
      <color rgb="FF000000"/>
      <name val="Times New Roman"/>
      <family val="1"/>
    </font>
    <font>
      <b/>
      <sz val="10"/>
      <color rgb="FF000000"/>
      <name val="Times New Roman"/>
      <family val="1"/>
    </font>
    <font>
      <b/>
      <i/>
      <sz val="10"/>
      <color rgb="FF000000"/>
      <name val="Times New Roman"/>
      <family val="1"/>
    </font>
    <font>
      <b/>
      <i/>
      <sz val="10"/>
      <color theme="1"/>
      <name val="Times New Roman"/>
      <family val="1"/>
    </font>
    <font>
      <b/>
      <sz val="11"/>
      <color rgb="FF000000"/>
      <name val="Times New Roman"/>
      <family val="1"/>
    </font>
    <font>
      <b/>
      <i/>
      <sz val="11"/>
      <color theme="1"/>
      <name val="Times New Roman"/>
      <family val="1"/>
    </font>
    <font>
      <sz val="11"/>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FF"/>
        <bgColor indexed="64"/>
      </patternFill>
    </fill>
  </fills>
  <borders count="7">
    <border>
      <left/>
      <right/>
      <top/>
      <bottom/>
      <diagonal/>
    </border>
    <border>
      <left/>
      <right/>
      <top style="medium">
        <color rgb="FF000000"/>
      </top>
      <bottom style="medium">
        <color rgb="FF000000"/>
      </bottom>
      <diagonal/>
    </border>
    <border>
      <left/>
      <right/>
      <top/>
      <bottom style="medium">
        <color rgb="FF000000"/>
      </bottom>
      <diagonal/>
    </border>
    <border>
      <left/>
      <right/>
      <top style="medium">
        <color rgb="FF000000"/>
      </top>
      <bottom/>
      <diagonal/>
    </border>
    <border>
      <left/>
      <right/>
      <top/>
      <bottom style="medium">
        <color indexed="64"/>
      </bottom>
      <diagonal/>
    </border>
    <border>
      <left/>
      <right/>
      <top style="medium">
        <color indexed="64"/>
      </top>
      <bottom style="medium">
        <color indexed="64"/>
      </bottom>
      <diagonal/>
    </border>
    <border>
      <left/>
      <right/>
      <top style="medium">
        <color indexed="64"/>
      </top>
      <bottom/>
      <diagonal/>
    </border>
  </borders>
  <cellStyleXfs count="2">
    <xf numFmtId="0" fontId="0" fillId="0" borderId="0"/>
    <xf numFmtId="43" fontId="18" fillId="0" borderId="0" applyFont="0" applyFill="0" applyBorder="0" applyAlignment="0" applyProtection="0"/>
  </cellStyleXfs>
  <cellXfs count="139">
    <xf numFmtId="0" fontId="0" fillId="0" borderId="0" xfId="0"/>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5" fillId="0" borderId="0" xfId="0" applyFont="1" applyAlignment="1">
      <alignment horizontal="left" vertical="center" wrapText="1"/>
    </xf>
    <xf numFmtId="0" fontId="3" fillId="0" borderId="0" xfId="0" applyFont="1" applyAlignment="1">
      <alignment horizontal="center" vertical="center" wrapText="1"/>
    </xf>
    <xf numFmtId="0" fontId="3" fillId="0" borderId="2" xfId="0" applyFont="1" applyBorder="1" applyAlignment="1">
      <alignment horizontal="left" vertical="center" wrapText="1"/>
    </xf>
    <xf numFmtId="0" fontId="1" fillId="0" borderId="0" xfId="0" applyFont="1" applyAlignment="1">
      <alignment horizontal="justify" vertical="center"/>
    </xf>
    <xf numFmtId="0" fontId="2" fillId="0" borderId="1" xfId="0" applyFont="1" applyBorder="1" applyAlignment="1">
      <alignment horizontal="right" vertical="center" wrapText="1"/>
    </xf>
    <xf numFmtId="0" fontId="3" fillId="0" borderId="0" xfId="0" applyFont="1" applyAlignment="1">
      <alignment horizontal="left" vertical="center" wrapText="1"/>
    </xf>
    <xf numFmtId="0" fontId="3" fillId="0" borderId="0" xfId="0" applyFont="1" applyAlignment="1">
      <alignment horizontal="right" vertical="center" wrapText="1"/>
    </xf>
    <xf numFmtId="0" fontId="3" fillId="0" borderId="2" xfId="0" applyFont="1" applyBorder="1" applyAlignment="1">
      <alignment horizontal="right" vertical="center" wrapText="1"/>
    </xf>
    <xf numFmtId="0" fontId="2" fillId="0" borderId="2" xfId="0" applyFont="1" applyBorder="1" applyAlignment="1">
      <alignment horizontal="left" vertical="center" wrapText="1"/>
    </xf>
    <xf numFmtId="0" fontId="2" fillId="0" borderId="2" xfId="0" applyFont="1" applyBorder="1" applyAlignment="1">
      <alignment horizontal="right" vertical="center" wrapText="1"/>
    </xf>
    <xf numFmtId="0" fontId="2" fillId="0" borderId="2"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11" fillId="0" borderId="2" xfId="0" applyFont="1" applyBorder="1" applyAlignment="1">
      <alignment horizontal="left" vertical="center" wrapText="1"/>
    </xf>
    <xf numFmtId="0" fontId="3" fillId="2" borderId="0" xfId="0" applyFont="1" applyFill="1" applyAlignment="1">
      <alignment horizontal="center" vertical="center" wrapText="1"/>
    </xf>
    <xf numFmtId="0" fontId="13" fillId="2" borderId="5" xfId="0" applyFont="1" applyFill="1" applyBorder="1" applyAlignment="1">
      <alignment horizontal="justify" vertical="center" wrapText="1"/>
    </xf>
    <xf numFmtId="0" fontId="13" fillId="2" borderId="4"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1" fillId="2" borderId="0" xfId="0" applyFont="1" applyFill="1" applyAlignment="1">
      <alignment horizontal="justify" vertical="center" wrapText="1"/>
    </xf>
    <xf numFmtId="0" fontId="11" fillId="2" borderId="0" xfId="0" applyFont="1" applyFill="1" applyAlignment="1">
      <alignment horizontal="right" vertical="center" wrapText="1"/>
    </xf>
    <xf numFmtId="0" fontId="3" fillId="2" borderId="0" xfId="0" applyFont="1" applyFill="1" applyAlignment="1">
      <alignment horizontal="right" vertical="center" wrapText="1"/>
    </xf>
    <xf numFmtId="0" fontId="11" fillId="2" borderId="4" xfId="0" applyFont="1" applyFill="1" applyBorder="1" applyAlignment="1">
      <alignment horizontal="justify" vertical="center" wrapText="1"/>
    </xf>
    <xf numFmtId="0" fontId="11" fillId="2" borderId="4" xfId="0" applyFont="1" applyFill="1" applyBorder="1" applyAlignment="1">
      <alignment horizontal="right" vertical="center" wrapText="1"/>
    </xf>
    <xf numFmtId="0" fontId="13" fillId="2" borderId="4" xfId="0" applyFont="1" applyFill="1" applyBorder="1" applyAlignment="1">
      <alignment horizontal="justify" vertical="center" wrapText="1"/>
    </xf>
    <xf numFmtId="0" fontId="13" fillId="2" borderId="4" xfId="0" applyFont="1" applyFill="1" applyBorder="1" applyAlignment="1">
      <alignment horizontal="right" vertical="center" wrapText="1"/>
    </xf>
    <xf numFmtId="0" fontId="11" fillId="2" borderId="0" xfId="0" applyFont="1" applyFill="1" applyAlignment="1">
      <alignment horizontal="center" vertical="center" wrapText="1"/>
    </xf>
    <xf numFmtId="0" fontId="7" fillId="0" borderId="0" xfId="0" applyFont="1" applyAlignment="1">
      <alignment horizontal="left" vertical="top" wrapText="1"/>
    </xf>
    <xf numFmtId="0" fontId="15" fillId="0" borderId="2" xfId="0" applyFont="1" applyBorder="1" applyAlignment="1">
      <alignment horizontal="righ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horizontal="right" vertical="center" wrapText="1"/>
    </xf>
    <xf numFmtId="0" fontId="2" fillId="0" borderId="4" xfId="0" applyFont="1" applyBorder="1" applyAlignment="1">
      <alignment horizontal="left" vertical="center" wrapText="1"/>
    </xf>
    <xf numFmtId="0" fontId="2" fillId="0" borderId="4" xfId="0" applyFont="1" applyBorder="1" applyAlignment="1">
      <alignment horizontal="right" vertical="center" wrapText="1"/>
    </xf>
    <xf numFmtId="0" fontId="2" fillId="0" borderId="0" xfId="0" applyFont="1" applyAlignment="1">
      <alignment horizontal="right" vertical="center" wrapText="1"/>
    </xf>
    <xf numFmtId="0" fontId="3" fillId="0" borderId="3" xfId="0" applyFont="1" applyBorder="1" applyAlignment="1">
      <alignment horizontal="left" vertical="center" wrapText="1"/>
    </xf>
    <xf numFmtId="0" fontId="3" fillId="0" borderId="3" xfId="0" applyFont="1" applyBorder="1" applyAlignment="1">
      <alignment horizontal="right" vertical="center" wrapText="1"/>
    </xf>
    <xf numFmtId="0" fontId="13" fillId="0" borderId="2" xfId="0" applyFont="1" applyBorder="1" applyAlignment="1">
      <alignment horizontal="left" vertical="center" wrapText="1"/>
    </xf>
    <xf numFmtId="0" fontId="13" fillId="0" borderId="2" xfId="0" applyFont="1" applyBorder="1" applyAlignment="1">
      <alignment horizontal="center" vertical="center" wrapText="1"/>
    </xf>
    <xf numFmtId="0" fontId="12" fillId="2" borderId="0" xfId="0" applyFont="1" applyFill="1" applyAlignment="1">
      <alignment horizontal="left" vertical="center" wrapText="1"/>
    </xf>
    <xf numFmtId="0" fontId="12" fillId="2" borderId="2" xfId="0" applyFont="1" applyFill="1" applyBorder="1" applyAlignment="1">
      <alignment horizontal="left" vertical="center" wrapText="1"/>
    </xf>
    <xf numFmtId="0" fontId="11" fillId="2" borderId="2"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1" fillId="2" borderId="0" xfId="0" applyFont="1" applyFill="1" applyAlignment="1">
      <alignment horizontal="left" vertical="center" wrapText="1"/>
    </xf>
    <xf numFmtId="0" fontId="11" fillId="2" borderId="2" xfId="0" applyFont="1" applyFill="1" applyBorder="1" applyAlignment="1">
      <alignment horizontal="left" vertical="center" wrapText="1"/>
    </xf>
    <xf numFmtId="10" fontId="13" fillId="0" borderId="4" xfId="0" applyNumberFormat="1" applyFont="1" applyBorder="1" applyAlignment="1">
      <alignment horizontal="right" vertical="center" wrapText="1"/>
    </xf>
    <xf numFmtId="164" fontId="11" fillId="2" borderId="0" xfId="0" applyNumberFormat="1" applyFont="1" applyFill="1" applyAlignment="1">
      <alignment horizontal="right" vertical="center" wrapText="1"/>
    </xf>
    <xf numFmtId="164" fontId="3" fillId="0" borderId="0" xfId="0" applyNumberFormat="1" applyFont="1" applyAlignment="1">
      <alignment horizontal="right" vertical="center" wrapText="1"/>
    </xf>
    <xf numFmtId="164" fontId="3" fillId="0" borderId="2" xfId="0" applyNumberFormat="1" applyFont="1" applyBorder="1" applyAlignment="1">
      <alignment horizontal="right" vertical="center" wrapText="1"/>
    </xf>
    <xf numFmtId="3" fontId="0" fillId="0" borderId="0" xfId="0" applyNumberFormat="1"/>
    <xf numFmtId="164" fontId="0" fillId="0" borderId="0" xfId="0" applyNumberFormat="1"/>
    <xf numFmtId="165" fontId="0" fillId="0" borderId="0" xfId="1" applyNumberFormat="1" applyFont="1"/>
    <xf numFmtId="165" fontId="13" fillId="2" borderId="1" xfId="1" applyNumberFormat="1" applyFont="1" applyFill="1" applyBorder="1" applyAlignment="1">
      <alignment horizontal="center" vertical="center" wrapText="1"/>
    </xf>
    <xf numFmtId="165" fontId="11" fillId="2" borderId="0" xfId="1" applyNumberFormat="1" applyFont="1" applyFill="1" applyAlignment="1">
      <alignment horizontal="right" vertical="center" wrapText="1"/>
    </xf>
    <xf numFmtId="165" fontId="11" fillId="2" borderId="2" xfId="1" applyNumberFormat="1" applyFont="1" applyFill="1" applyBorder="1" applyAlignment="1">
      <alignment horizontal="right" vertical="center" wrapText="1"/>
    </xf>
    <xf numFmtId="0" fontId="3" fillId="0" borderId="2" xfId="0" applyFont="1" applyBorder="1" applyAlignment="1">
      <alignment horizontal="center" vertical="center" wrapText="1"/>
    </xf>
    <xf numFmtId="3" fontId="3" fillId="0" borderId="0" xfId="0" applyNumberFormat="1" applyFont="1" applyAlignment="1">
      <alignment horizontal="center" vertical="center" wrapText="1"/>
    </xf>
    <xf numFmtId="3" fontId="3" fillId="0" borderId="2" xfId="0" applyNumberFormat="1" applyFont="1" applyBorder="1" applyAlignment="1">
      <alignment horizontal="center" vertical="center" wrapText="1"/>
    </xf>
    <xf numFmtId="3" fontId="3" fillId="0" borderId="0" xfId="0" applyNumberFormat="1" applyFont="1" applyAlignment="1">
      <alignment horizontal="right" vertical="center" wrapText="1"/>
    </xf>
    <xf numFmtId="3" fontId="3" fillId="0" borderId="2" xfId="0" applyNumberFormat="1" applyFont="1" applyBorder="1" applyAlignment="1">
      <alignment horizontal="right" vertical="center" wrapText="1"/>
    </xf>
    <xf numFmtId="3" fontId="2" fillId="0" borderId="2" xfId="0" applyNumberFormat="1" applyFont="1" applyBorder="1" applyAlignment="1">
      <alignment horizontal="right" vertical="center" wrapText="1"/>
    </xf>
    <xf numFmtId="10" fontId="3" fillId="0" borderId="0" xfId="0" applyNumberFormat="1" applyFont="1" applyAlignment="1">
      <alignment horizontal="right" vertical="center" wrapText="1"/>
    </xf>
    <xf numFmtId="10" fontId="3" fillId="0" borderId="2" xfId="0" applyNumberFormat="1" applyFont="1" applyBorder="1" applyAlignment="1">
      <alignment horizontal="right" vertical="center" wrapText="1"/>
    </xf>
    <xf numFmtId="10" fontId="11" fillId="0" borderId="0" xfId="0" applyNumberFormat="1" applyFont="1" applyAlignment="1">
      <alignment horizontal="right" vertical="center" wrapText="1"/>
    </xf>
    <xf numFmtId="3" fontId="11" fillId="0" borderId="0" xfId="0" applyNumberFormat="1" applyFont="1" applyAlignment="1">
      <alignment horizontal="center" vertical="center" wrapText="1"/>
    </xf>
    <xf numFmtId="0" fontId="11" fillId="0" borderId="2" xfId="0" applyFont="1" applyBorder="1" applyAlignment="1">
      <alignment horizontal="center" vertical="center" wrapText="1"/>
    </xf>
    <xf numFmtId="164" fontId="3" fillId="0" borderId="0" xfId="0" applyNumberFormat="1" applyFont="1" applyAlignment="1">
      <alignment horizontal="center" vertical="center" wrapText="1"/>
    </xf>
    <xf numFmtId="3" fontId="11" fillId="2" borderId="0" xfId="0" applyNumberFormat="1" applyFont="1" applyFill="1" applyAlignment="1">
      <alignment horizontal="right" vertical="center" wrapText="1"/>
    </xf>
    <xf numFmtId="10" fontId="11" fillId="2" borderId="0" xfId="0" applyNumberFormat="1" applyFont="1" applyFill="1" applyAlignment="1">
      <alignment horizontal="right" vertical="center" wrapText="1"/>
    </xf>
    <xf numFmtId="10" fontId="11" fillId="2" borderId="4" xfId="0" applyNumberFormat="1" applyFont="1" applyFill="1" applyBorder="1" applyAlignment="1">
      <alignment horizontal="right" vertical="center" wrapText="1"/>
    </xf>
    <xf numFmtId="10" fontId="13" fillId="2" borderId="4" xfId="0" applyNumberFormat="1" applyFont="1" applyFill="1" applyBorder="1" applyAlignment="1">
      <alignment horizontal="right" vertical="center" wrapText="1"/>
    </xf>
    <xf numFmtId="3" fontId="11" fillId="2" borderId="4" xfId="0" applyNumberFormat="1" applyFont="1" applyFill="1" applyBorder="1" applyAlignment="1">
      <alignment horizontal="right" vertical="center" wrapText="1"/>
    </xf>
    <xf numFmtId="3" fontId="13" fillId="0" borderId="4" xfId="0" applyNumberFormat="1" applyFont="1" applyBorder="1" applyAlignment="1">
      <alignment horizontal="right" vertical="center" wrapText="1"/>
    </xf>
    <xf numFmtId="3" fontId="13" fillId="2" borderId="4" xfId="0" applyNumberFormat="1" applyFont="1" applyFill="1" applyBorder="1" applyAlignment="1">
      <alignment horizontal="right" vertical="center" wrapText="1"/>
    </xf>
    <xf numFmtId="165" fontId="3" fillId="0" borderId="0" xfId="1" applyNumberFormat="1" applyFont="1" applyAlignment="1">
      <alignment horizontal="right" vertical="center" wrapText="1"/>
    </xf>
    <xf numFmtId="165" fontId="3" fillId="0" borderId="2" xfId="1" applyNumberFormat="1" applyFont="1" applyBorder="1" applyAlignment="1">
      <alignment horizontal="right" vertical="center" wrapText="1"/>
    </xf>
    <xf numFmtId="3" fontId="3" fillId="0" borderId="4" xfId="0" applyNumberFormat="1" applyFont="1" applyBorder="1" applyAlignment="1">
      <alignment horizontal="right" vertical="center" wrapText="1"/>
    </xf>
    <xf numFmtId="3" fontId="3" fillId="0" borderId="3" xfId="0" applyNumberFormat="1" applyFont="1" applyBorder="1" applyAlignment="1">
      <alignment horizontal="right" vertical="center" wrapText="1"/>
    </xf>
    <xf numFmtId="3" fontId="11" fillId="0" borderId="0" xfId="0" applyNumberFormat="1" applyFont="1" applyAlignment="1">
      <alignment horizontal="right" vertical="center" wrapText="1"/>
    </xf>
    <xf numFmtId="3" fontId="11" fillId="0" borderId="2" xfId="0" applyNumberFormat="1" applyFont="1" applyBorder="1" applyAlignment="1">
      <alignment horizontal="right" vertical="center" wrapText="1"/>
    </xf>
    <xf numFmtId="165" fontId="11" fillId="0" borderId="0" xfId="1" applyNumberFormat="1" applyFont="1" applyAlignment="1">
      <alignment horizontal="right" vertical="center" wrapText="1"/>
    </xf>
    <xf numFmtId="165" fontId="13" fillId="0" borderId="2" xfId="1" applyNumberFormat="1" applyFont="1" applyBorder="1" applyAlignment="1">
      <alignment horizontal="right" vertical="center" wrapText="1"/>
    </xf>
    <xf numFmtId="165" fontId="11" fillId="0" borderId="2" xfId="1" applyNumberFormat="1" applyFont="1" applyBorder="1" applyAlignment="1">
      <alignment horizontal="right" vertical="center" wrapText="1"/>
    </xf>
    <xf numFmtId="3" fontId="11" fillId="0" borderId="0" xfId="1" applyNumberFormat="1" applyFont="1" applyAlignment="1">
      <alignment horizontal="right" vertical="center" wrapText="1"/>
    </xf>
    <xf numFmtId="3" fontId="11" fillId="0" borderId="2" xfId="1" applyNumberFormat="1" applyFont="1" applyBorder="1" applyAlignment="1">
      <alignment horizontal="right" vertical="center" wrapText="1"/>
    </xf>
    <xf numFmtId="165" fontId="13" fillId="0" borderId="2" xfId="1" applyNumberFormat="1" applyFont="1" applyBorder="1" applyAlignment="1">
      <alignment horizontal="center" vertical="center" wrapText="1"/>
    </xf>
    <xf numFmtId="3" fontId="11" fillId="2" borderId="0" xfId="0" applyNumberFormat="1" applyFont="1" applyFill="1" applyAlignment="1">
      <alignment horizontal="center" vertical="center" wrapText="1"/>
    </xf>
    <xf numFmtId="3" fontId="11" fillId="2" borderId="2" xfId="0" applyNumberFormat="1" applyFont="1" applyFill="1" applyBorder="1" applyAlignment="1">
      <alignment horizontal="right" vertical="center" wrapText="1"/>
    </xf>
    <xf numFmtId="3" fontId="11" fillId="2" borderId="2" xfId="0" applyNumberFormat="1" applyFont="1" applyFill="1" applyBorder="1" applyAlignment="1">
      <alignment horizontal="center" vertical="center" wrapText="1"/>
    </xf>
    <xf numFmtId="164" fontId="3" fillId="0" borderId="0" xfId="0" applyNumberFormat="1" applyFont="1" applyAlignment="1">
      <alignment horizontal="left" vertical="center" wrapText="1"/>
    </xf>
    <xf numFmtId="165" fontId="3" fillId="0" borderId="0" xfId="1" applyNumberFormat="1" applyFont="1" applyAlignment="1">
      <alignment vertical="center" wrapText="1"/>
    </xf>
    <xf numFmtId="165" fontId="3" fillId="0" borderId="0" xfId="1" applyNumberFormat="1" applyFont="1" applyAlignment="1">
      <alignment horizontal="center" vertical="center" wrapText="1"/>
    </xf>
    <xf numFmtId="0" fontId="19" fillId="0" borderId="0" xfId="0" applyFont="1" applyAlignment="1">
      <alignment vertical="center"/>
    </xf>
    <xf numFmtId="165" fontId="19" fillId="0" borderId="0" xfId="1" applyNumberFormat="1" applyFont="1" applyAlignment="1">
      <alignment vertical="center"/>
    </xf>
    <xf numFmtId="0" fontId="5" fillId="0" borderId="0" xfId="0" applyFont="1" applyAlignment="1">
      <alignment vertical="center"/>
    </xf>
    <xf numFmtId="165" fontId="19" fillId="0" borderId="0" xfId="1" applyNumberFormat="1" applyFont="1" applyAlignment="1">
      <alignment horizontal="left" vertical="center"/>
    </xf>
    <xf numFmtId="0" fontId="5" fillId="0" borderId="4" xfId="0" applyFont="1" applyBorder="1" applyAlignment="1">
      <alignment vertical="center"/>
    </xf>
    <xf numFmtId="164" fontId="3" fillId="0" borderId="4" xfId="0" applyNumberFormat="1" applyFont="1" applyBorder="1" applyAlignment="1">
      <alignment horizontal="left" vertical="center" wrapText="1"/>
    </xf>
    <xf numFmtId="165" fontId="3" fillId="0" borderId="4" xfId="1" applyNumberFormat="1" applyFont="1" applyBorder="1" applyAlignment="1">
      <alignment horizontal="right" vertical="center" wrapText="1"/>
    </xf>
    <xf numFmtId="164" fontId="3" fillId="0" borderId="4" xfId="0" applyNumberFormat="1" applyFont="1" applyBorder="1" applyAlignment="1">
      <alignment horizontal="center" vertical="center" wrapText="1"/>
    </xf>
    <xf numFmtId="165" fontId="3" fillId="0" borderId="4" xfId="1" applyNumberFormat="1" applyFont="1" applyBorder="1" applyAlignment="1">
      <alignment vertical="center" wrapText="1"/>
    </xf>
    <xf numFmtId="0" fontId="8" fillId="0" borderId="0" xfId="0" applyFont="1"/>
    <xf numFmtId="0" fontId="3" fillId="0" borderId="0" xfId="0" applyFont="1" applyAlignment="1">
      <alignment vertical="center"/>
    </xf>
    <xf numFmtId="11" fontId="3" fillId="0" borderId="0" xfId="0" applyNumberFormat="1" applyFont="1" applyAlignment="1">
      <alignment vertical="center"/>
    </xf>
    <xf numFmtId="165" fontId="3" fillId="0" borderId="0" xfId="1" applyNumberFormat="1" applyFont="1" applyAlignment="1">
      <alignment vertical="center"/>
    </xf>
    <xf numFmtId="0" fontId="3" fillId="0" borderId="4" xfId="0" applyFont="1" applyBorder="1" applyAlignment="1">
      <alignment vertical="center"/>
    </xf>
    <xf numFmtId="165" fontId="3" fillId="0" borderId="4" xfId="1" applyNumberFormat="1" applyFont="1" applyBorder="1" applyAlignment="1">
      <alignment vertical="center"/>
    </xf>
    <xf numFmtId="165" fontId="8" fillId="0" borderId="0" xfId="1" applyNumberFormat="1" applyFont="1" applyBorder="1"/>
    <xf numFmtId="11" fontId="8" fillId="0" borderId="0" xfId="0" applyNumberFormat="1" applyFont="1"/>
    <xf numFmtId="0" fontId="8" fillId="0" borderId="4" xfId="0" applyFont="1" applyBorder="1"/>
    <xf numFmtId="165" fontId="8" fillId="0" borderId="4" xfId="1" applyNumberFormat="1" applyFont="1" applyBorder="1"/>
    <xf numFmtId="0" fontId="8" fillId="0" borderId="0" xfId="0" applyFont="1" applyAlignment="1">
      <alignment horizontal="left"/>
    </xf>
    <xf numFmtId="0" fontId="10" fillId="0" borderId="0" xfId="0" applyFont="1" applyAlignment="1">
      <alignment horizontal="left" vertical="center" wrapText="1"/>
    </xf>
    <xf numFmtId="0" fontId="7" fillId="0" borderId="0" xfId="0" applyFont="1" applyAlignment="1">
      <alignment horizontal="left" vertical="top" wrapText="1"/>
    </xf>
    <xf numFmtId="0" fontId="10" fillId="0" borderId="3" xfId="0" applyFont="1" applyBorder="1" applyAlignment="1">
      <alignment horizontal="left" vertical="center" wrapText="1"/>
    </xf>
    <xf numFmtId="0" fontId="8" fillId="0" borderId="0" xfId="0" applyFont="1" applyAlignment="1">
      <alignment horizontal="left" vertical="top" wrapText="1"/>
    </xf>
    <xf numFmtId="0" fontId="12" fillId="2" borderId="4" xfId="0"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10" fillId="0" borderId="0" xfId="0" applyFont="1" applyAlignment="1">
      <alignment horizontal="left" vertical="top" wrapText="1"/>
    </xf>
    <xf numFmtId="0" fontId="15" fillId="0" borderId="2" xfId="0" applyFont="1" applyBorder="1" applyAlignment="1">
      <alignment horizontal="center" vertical="center" wrapText="1"/>
    </xf>
    <xf numFmtId="0" fontId="3" fillId="0" borderId="6" xfId="0" applyFont="1" applyBorder="1" applyAlignment="1">
      <alignment horizontal="right" vertical="center" wrapText="1"/>
    </xf>
    <xf numFmtId="0" fontId="15"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horizontal="left" vertical="center" wrapText="1"/>
    </xf>
    <xf numFmtId="0" fontId="7" fillId="0" borderId="0" xfId="0" applyFont="1" applyAlignment="1">
      <alignment horizontal="left"/>
    </xf>
    <xf numFmtId="0" fontId="8" fillId="0" borderId="0" xfId="0" applyFont="1" applyAlignment="1">
      <alignment horizontal="left"/>
    </xf>
    <xf numFmtId="0" fontId="14" fillId="2"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167" fontId="11" fillId="2" borderId="0" xfId="0" applyNumberFormat="1" applyFont="1" applyFill="1" applyAlignment="1">
      <alignment horizontal="right" vertical="center" wrapText="1"/>
    </xf>
    <xf numFmtId="167" fontId="11" fillId="2" borderId="2" xfId="0" applyNumberFormat="1" applyFont="1" applyFill="1" applyBorder="1" applyAlignment="1">
      <alignment horizontal="right" vertical="center" wrapText="1"/>
    </xf>
    <xf numFmtId="2" fontId="11" fillId="0" borderId="0" xfId="0" applyNumberFormat="1" applyFont="1" applyAlignment="1">
      <alignment horizontal="center" vertical="center" wrapText="1"/>
    </xf>
    <xf numFmtId="2" fontId="3" fillId="0" borderId="0" xfId="0" applyNumberFormat="1" applyFont="1" applyAlignment="1">
      <alignment horizontal="center" vertical="center" wrapText="1"/>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89816-B004-4EDC-B7CE-63DB502120CF}">
  <dimension ref="A1:G10"/>
  <sheetViews>
    <sheetView workbookViewId="0">
      <selection sqref="A1:G1"/>
    </sheetView>
  </sheetViews>
  <sheetFormatPr defaultRowHeight="14.4" x14ac:dyDescent="0.3"/>
  <cols>
    <col min="1" max="1" width="23.6640625" customWidth="1"/>
    <col min="3" max="3" width="15.88671875" customWidth="1"/>
    <col min="6" max="6" width="8.88671875" customWidth="1"/>
    <col min="7" max="7" width="22.33203125" customWidth="1"/>
  </cols>
  <sheetData>
    <row r="1" spans="1:7" ht="107.4" customHeight="1" x14ac:dyDescent="0.3">
      <c r="A1" s="118" t="s">
        <v>1791</v>
      </c>
      <c r="B1" s="118"/>
      <c r="C1" s="118"/>
      <c r="D1" s="118"/>
      <c r="E1" s="118"/>
      <c r="F1" s="118"/>
      <c r="G1" s="118"/>
    </row>
    <row r="2" spans="1:7" ht="15" thickBot="1" x14ac:dyDescent="0.35"/>
    <row r="3" spans="1:7" ht="40.200000000000003" thickBot="1" x14ac:dyDescent="0.35">
      <c r="A3" s="1" t="s">
        <v>0</v>
      </c>
      <c r="B3" s="2" t="s">
        <v>1</v>
      </c>
      <c r="C3" s="2" t="s">
        <v>2</v>
      </c>
      <c r="D3" s="2" t="s">
        <v>3</v>
      </c>
      <c r="E3" s="2" t="s">
        <v>4</v>
      </c>
      <c r="F3" s="2" t="s">
        <v>5</v>
      </c>
      <c r="G3" s="2" t="s">
        <v>6</v>
      </c>
    </row>
    <row r="4" spans="1:7" x14ac:dyDescent="0.3">
      <c r="A4" s="3" t="s">
        <v>7</v>
      </c>
      <c r="B4" s="4">
        <v>127.5</v>
      </c>
      <c r="C4" s="61">
        <v>884340104</v>
      </c>
      <c r="D4" s="4">
        <v>97.096999999999994</v>
      </c>
      <c r="E4" s="4">
        <v>92.515000000000001</v>
      </c>
      <c r="F4" s="4">
        <v>94.34</v>
      </c>
      <c r="G4" s="4">
        <v>82.61</v>
      </c>
    </row>
    <row r="5" spans="1:7" x14ac:dyDescent="0.3">
      <c r="A5" s="3" t="s">
        <v>8</v>
      </c>
      <c r="B5" s="4">
        <v>141.6</v>
      </c>
      <c r="C5" s="61">
        <v>937939296</v>
      </c>
      <c r="D5" s="4">
        <v>96.356999999999999</v>
      </c>
      <c r="E5" s="4">
        <v>90.786000000000001</v>
      </c>
      <c r="F5" s="4">
        <v>95.07</v>
      </c>
      <c r="G5" s="4">
        <v>86.55</v>
      </c>
    </row>
    <row r="6" spans="1:7" ht="16.2" thickBot="1" x14ac:dyDescent="0.35">
      <c r="A6" s="5" t="s">
        <v>9</v>
      </c>
      <c r="B6" s="60">
        <v>116.1</v>
      </c>
      <c r="C6" s="62">
        <v>769097570</v>
      </c>
      <c r="D6" s="60">
        <v>97.361000000000004</v>
      </c>
      <c r="E6" s="60">
        <v>93.182000000000002</v>
      </c>
      <c r="F6" s="60">
        <v>94.78</v>
      </c>
      <c r="G6" s="60">
        <v>84.16</v>
      </c>
    </row>
    <row r="7" spans="1:7" ht="15.6" x14ac:dyDescent="0.3">
      <c r="A7" s="119" t="s">
        <v>10</v>
      </c>
      <c r="B7" s="119"/>
      <c r="C7" s="119"/>
      <c r="D7" s="119"/>
      <c r="E7" s="119"/>
      <c r="F7" s="119"/>
      <c r="G7" s="119"/>
    </row>
    <row r="8" spans="1:7" ht="15.6" x14ac:dyDescent="0.3">
      <c r="A8" s="117" t="s">
        <v>11</v>
      </c>
      <c r="B8" s="117"/>
      <c r="C8" s="117"/>
      <c r="D8" s="117"/>
      <c r="E8" s="117"/>
      <c r="F8" s="117"/>
      <c r="G8" s="117"/>
    </row>
    <row r="10" spans="1:7" ht="15.6" x14ac:dyDescent="0.3">
      <c r="A10" s="6"/>
    </row>
  </sheetData>
  <mergeCells count="3">
    <mergeCell ref="A8:G8"/>
    <mergeCell ref="A1:G1"/>
    <mergeCell ref="A7:G7"/>
  </mergeCells>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ADF04-908A-471C-B11F-9B08682832B9}">
  <dimension ref="A1:I28"/>
  <sheetViews>
    <sheetView workbookViewId="0">
      <selection sqref="A1:H1"/>
    </sheetView>
  </sheetViews>
  <sheetFormatPr defaultRowHeight="14.4" x14ac:dyDescent="0.3"/>
  <cols>
    <col min="2" max="2" width="13" customWidth="1"/>
    <col min="3" max="3" width="13.5546875" customWidth="1"/>
    <col min="4" max="4" width="11" style="56" customWidth="1"/>
    <col min="5" max="5" width="11.109375" customWidth="1"/>
    <col min="6" max="6" width="12" customWidth="1"/>
    <col min="7" max="7" width="11.88671875" customWidth="1"/>
    <col min="8" max="8" width="13.88671875" style="56" customWidth="1"/>
    <col min="9" max="9" width="12.5546875" bestFit="1" customWidth="1"/>
  </cols>
  <sheetData>
    <row r="1" spans="1:9" ht="57" customHeight="1" x14ac:dyDescent="0.3">
      <c r="A1" s="118" t="s">
        <v>248</v>
      </c>
      <c r="B1" s="118"/>
      <c r="C1" s="118"/>
      <c r="D1" s="118"/>
      <c r="E1" s="118"/>
      <c r="F1" s="118"/>
      <c r="G1" s="118"/>
      <c r="H1" s="118"/>
    </row>
    <row r="3" spans="1:9" ht="15" thickBot="1" x14ac:dyDescent="0.35">
      <c r="A3" s="128" t="s">
        <v>228</v>
      </c>
      <c r="B3" s="128"/>
      <c r="C3" s="128"/>
      <c r="D3" s="128"/>
      <c r="E3" s="128" t="s">
        <v>229</v>
      </c>
      <c r="F3" s="128"/>
      <c r="G3" s="128"/>
      <c r="H3" s="128"/>
    </row>
    <row r="4" spans="1:9" ht="27" thickBot="1" x14ac:dyDescent="0.35">
      <c r="A4" s="42" t="s">
        <v>230</v>
      </c>
      <c r="B4" s="43" t="s">
        <v>231</v>
      </c>
      <c r="C4" s="43" t="s">
        <v>232</v>
      </c>
      <c r="D4" s="90" t="s">
        <v>233</v>
      </c>
      <c r="E4" s="42" t="s">
        <v>230</v>
      </c>
      <c r="F4" s="43" t="s">
        <v>231</v>
      </c>
      <c r="G4" s="43" t="s">
        <v>232</v>
      </c>
      <c r="H4" s="90" t="s">
        <v>235</v>
      </c>
    </row>
    <row r="5" spans="1:9" x14ac:dyDescent="0.3">
      <c r="A5" s="8" t="s">
        <v>236</v>
      </c>
      <c r="B5" s="52" t="s">
        <v>249</v>
      </c>
      <c r="C5" s="52" t="s">
        <v>250</v>
      </c>
      <c r="D5" s="79">
        <v>69782</v>
      </c>
      <c r="E5" s="8" t="s">
        <v>236</v>
      </c>
      <c r="F5" s="52" t="s">
        <v>251</v>
      </c>
      <c r="G5" s="52" t="s">
        <v>252</v>
      </c>
      <c r="H5" s="79">
        <v>69805</v>
      </c>
      <c r="I5" s="55"/>
    </row>
    <row r="6" spans="1:9" x14ac:dyDescent="0.3">
      <c r="A6" s="8" t="s">
        <v>237</v>
      </c>
      <c r="B6" s="52" t="s">
        <v>253</v>
      </c>
      <c r="C6" s="52" t="s">
        <v>254</v>
      </c>
      <c r="D6" s="79">
        <v>54665</v>
      </c>
      <c r="E6" s="8" t="s">
        <v>237</v>
      </c>
      <c r="F6" s="52" t="s">
        <v>255</v>
      </c>
      <c r="G6" s="52" t="s">
        <v>256</v>
      </c>
      <c r="H6" s="79">
        <v>54502</v>
      </c>
      <c r="I6" s="55"/>
    </row>
    <row r="7" spans="1:9" x14ac:dyDescent="0.3">
      <c r="A7" s="8" t="s">
        <v>239</v>
      </c>
      <c r="B7" s="52" t="s">
        <v>257</v>
      </c>
      <c r="C7" s="52" t="s">
        <v>258</v>
      </c>
      <c r="D7" s="79">
        <v>56001</v>
      </c>
      <c r="E7" s="8" t="s">
        <v>239</v>
      </c>
      <c r="F7" s="52" t="s">
        <v>259</v>
      </c>
      <c r="G7" s="52" t="s">
        <v>260</v>
      </c>
      <c r="H7" s="79">
        <v>56010</v>
      </c>
      <c r="I7" s="55"/>
    </row>
    <row r="8" spans="1:9" x14ac:dyDescent="0.3">
      <c r="A8" s="8" t="s">
        <v>241</v>
      </c>
      <c r="B8" s="52" t="s">
        <v>261</v>
      </c>
      <c r="C8" s="52" t="s">
        <v>262</v>
      </c>
      <c r="D8" s="79">
        <v>121097</v>
      </c>
      <c r="E8" s="8" t="s">
        <v>241</v>
      </c>
      <c r="F8" s="52" t="s">
        <v>263</v>
      </c>
      <c r="G8" s="52" t="s">
        <v>264</v>
      </c>
      <c r="H8" s="79">
        <v>120872</v>
      </c>
      <c r="I8" s="55"/>
    </row>
    <row r="9" spans="1:9" x14ac:dyDescent="0.3">
      <c r="A9" s="8" t="s">
        <v>241</v>
      </c>
      <c r="B9" s="52" t="s">
        <v>265</v>
      </c>
      <c r="C9" s="52" t="s">
        <v>266</v>
      </c>
      <c r="D9" s="79">
        <v>83232</v>
      </c>
      <c r="E9" s="8" t="s">
        <v>241</v>
      </c>
      <c r="F9" s="52" t="s">
        <v>267</v>
      </c>
      <c r="G9" s="52" t="s">
        <v>268</v>
      </c>
      <c r="H9" s="79">
        <v>82860</v>
      </c>
      <c r="I9" s="55"/>
    </row>
    <row r="10" spans="1:9" x14ac:dyDescent="0.3">
      <c r="A10" s="8" t="s">
        <v>242</v>
      </c>
      <c r="B10" s="52" t="s">
        <v>269</v>
      </c>
      <c r="C10" s="52" t="s">
        <v>270</v>
      </c>
      <c r="D10" s="79">
        <v>65069</v>
      </c>
      <c r="E10" s="8" t="s">
        <v>245</v>
      </c>
      <c r="F10" s="52" t="s">
        <v>271</v>
      </c>
      <c r="G10" s="52" t="s">
        <v>272</v>
      </c>
      <c r="H10" s="79">
        <v>65006</v>
      </c>
      <c r="I10" s="55"/>
    </row>
    <row r="11" spans="1:9" x14ac:dyDescent="0.3">
      <c r="A11" s="8" t="s">
        <v>242</v>
      </c>
      <c r="B11" s="52" t="s">
        <v>273</v>
      </c>
      <c r="C11" s="52" t="s">
        <v>274</v>
      </c>
      <c r="D11" s="79">
        <v>54851</v>
      </c>
      <c r="E11" s="8" t="s">
        <v>245</v>
      </c>
      <c r="F11" s="52" t="s">
        <v>275</v>
      </c>
      <c r="G11" s="52" t="s">
        <v>276</v>
      </c>
      <c r="H11" s="79">
        <v>54982</v>
      </c>
      <c r="I11" s="55"/>
    </row>
    <row r="12" spans="1:9" x14ac:dyDescent="0.3">
      <c r="A12" s="8" t="s">
        <v>242</v>
      </c>
      <c r="B12" s="52" t="s">
        <v>277</v>
      </c>
      <c r="C12" s="52" t="s">
        <v>278</v>
      </c>
      <c r="D12" s="79">
        <v>94071</v>
      </c>
      <c r="E12" s="8" t="s">
        <v>245</v>
      </c>
      <c r="F12" s="52" t="s">
        <v>279</v>
      </c>
      <c r="G12" s="52" t="s">
        <v>280</v>
      </c>
      <c r="H12" s="79">
        <v>94053</v>
      </c>
      <c r="I12" s="55"/>
    </row>
    <row r="13" spans="1:9" x14ac:dyDescent="0.3">
      <c r="A13" s="8" t="s">
        <v>242</v>
      </c>
      <c r="B13" s="52" t="s">
        <v>281</v>
      </c>
      <c r="C13" s="52" t="s">
        <v>282</v>
      </c>
      <c r="D13" s="79">
        <v>60949</v>
      </c>
      <c r="E13" s="8" t="s">
        <v>245</v>
      </c>
      <c r="F13" s="52" t="s">
        <v>280</v>
      </c>
      <c r="G13" s="52" t="s">
        <v>283</v>
      </c>
      <c r="H13" s="79">
        <v>60787</v>
      </c>
      <c r="I13" s="55"/>
    </row>
    <row r="14" spans="1:9" x14ac:dyDescent="0.3">
      <c r="A14" s="8" t="s">
        <v>243</v>
      </c>
      <c r="B14" s="52" t="s">
        <v>284</v>
      </c>
      <c r="C14" s="52" t="s">
        <v>285</v>
      </c>
      <c r="D14" s="79">
        <v>61423</v>
      </c>
      <c r="E14" s="8" t="s">
        <v>243</v>
      </c>
      <c r="F14" s="52" t="s">
        <v>286</v>
      </c>
      <c r="G14" s="52" t="s">
        <v>287</v>
      </c>
      <c r="H14" s="79">
        <v>61378</v>
      </c>
      <c r="I14" s="55"/>
    </row>
    <row r="15" spans="1:9" x14ac:dyDescent="0.3">
      <c r="A15" s="8" t="s">
        <v>243</v>
      </c>
      <c r="B15" s="52" t="s">
        <v>288</v>
      </c>
      <c r="C15" s="52" t="s">
        <v>289</v>
      </c>
      <c r="D15" s="79">
        <v>93964</v>
      </c>
      <c r="E15" s="8" t="s">
        <v>243</v>
      </c>
      <c r="F15" s="52" t="s">
        <v>290</v>
      </c>
      <c r="G15" s="52" t="s">
        <v>291</v>
      </c>
      <c r="H15" s="79">
        <v>93971</v>
      </c>
      <c r="I15" s="55"/>
    </row>
    <row r="16" spans="1:9" x14ac:dyDescent="0.3">
      <c r="A16" s="8" t="s">
        <v>244</v>
      </c>
      <c r="B16" s="52" t="s">
        <v>292</v>
      </c>
      <c r="C16" s="52" t="s">
        <v>293</v>
      </c>
      <c r="D16" s="79">
        <v>57768</v>
      </c>
      <c r="E16" s="8" t="s">
        <v>241</v>
      </c>
      <c r="F16" s="52" t="s">
        <v>294</v>
      </c>
      <c r="G16" s="52" t="s">
        <v>295</v>
      </c>
      <c r="H16" s="79">
        <v>58019</v>
      </c>
      <c r="I16" s="55"/>
    </row>
    <row r="17" spans="1:9" x14ac:dyDescent="0.3">
      <c r="A17" s="8" t="s">
        <v>244</v>
      </c>
      <c r="B17" s="52" t="s">
        <v>296</v>
      </c>
      <c r="C17" s="52" t="s">
        <v>297</v>
      </c>
      <c r="D17" s="79">
        <v>59405</v>
      </c>
      <c r="E17" s="8" t="s">
        <v>241</v>
      </c>
      <c r="F17" s="52" t="s">
        <v>298</v>
      </c>
      <c r="G17" s="52" t="s">
        <v>299</v>
      </c>
      <c r="H17" s="79">
        <v>59421</v>
      </c>
      <c r="I17" s="55"/>
    </row>
    <row r="18" spans="1:9" x14ac:dyDescent="0.3">
      <c r="A18" s="8" t="s">
        <v>245</v>
      </c>
      <c r="B18" s="52" t="s">
        <v>300</v>
      </c>
      <c r="C18" s="52" t="s">
        <v>301</v>
      </c>
      <c r="D18" s="79">
        <v>66461</v>
      </c>
      <c r="E18" s="8" t="s">
        <v>245</v>
      </c>
      <c r="F18" s="52" t="s">
        <v>302</v>
      </c>
      <c r="G18" s="52" t="s">
        <v>303</v>
      </c>
      <c r="H18" s="79">
        <v>66433</v>
      </c>
      <c r="I18" s="55"/>
    </row>
    <row r="19" spans="1:9" x14ac:dyDescent="0.3">
      <c r="A19" s="8" t="s">
        <v>246</v>
      </c>
      <c r="B19" s="52" t="s">
        <v>304</v>
      </c>
      <c r="C19" s="52" t="s">
        <v>305</v>
      </c>
      <c r="D19" s="79">
        <v>58846</v>
      </c>
      <c r="E19" s="8" t="s">
        <v>237</v>
      </c>
      <c r="F19" s="52" t="s">
        <v>306</v>
      </c>
      <c r="G19" s="52" t="s">
        <v>307</v>
      </c>
      <c r="H19" s="79">
        <v>58486</v>
      </c>
      <c r="I19" s="55"/>
    </row>
    <row r="20" spans="1:9" x14ac:dyDescent="0.3">
      <c r="A20" s="8" t="s">
        <v>246</v>
      </c>
      <c r="B20" s="52" t="s">
        <v>308</v>
      </c>
      <c r="C20" s="52" t="s">
        <v>309</v>
      </c>
      <c r="D20" s="79">
        <v>52753</v>
      </c>
      <c r="E20" s="8" t="s">
        <v>237</v>
      </c>
      <c r="F20" s="52" t="s">
        <v>310</v>
      </c>
      <c r="G20" s="52" t="s">
        <v>311</v>
      </c>
      <c r="H20" s="79">
        <v>52680</v>
      </c>
      <c r="I20" s="55"/>
    </row>
    <row r="21" spans="1:9" x14ac:dyDescent="0.3">
      <c r="A21" s="8" t="s">
        <v>246</v>
      </c>
      <c r="B21" s="52" t="s">
        <v>312</v>
      </c>
      <c r="C21" s="52" t="s">
        <v>313</v>
      </c>
      <c r="D21" s="79">
        <v>52172</v>
      </c>
      <c r="E21" s="8" t="s">
        <v>237</v>
      </c>
      <c r="F21" s="52" t="s">
        <v>314</v>
      </c>
      <c r="G21" s="52" t="s">
        <v>315</v>
      </c>
      <c r="H21" s="79">
        <v>52251</v>
      </c>
      <c r="I21" s="55"/>
    </row>
    <row r="22" spans="1:9" x14ac:dyDescent="0.3">
      <c r="A22" s="8" t="s">
        <v>246</v>
      </c>
      <c r="B22" s="52" t="s">
        <v>316</v>
      </c>
      <c r="C22" s="52" t="s">
        <v>317</v>
      </c>
      <c r="D22" s="79">
        <v>122416</v>
      </c>
      <c r="E22" s="8" t="s">
        <v>237</v>
      </c>
      <c r="F22" s="52" t="s">
        <v>318</v>
      </c>
      <c r="G22" s="52" t="s">
        <v>319</v>
      </c>
      <c r="H22" s="79">
        <v>122191</v>
      </c>
      <c r="I22" s="55"/>
    </row>
    <row r="23" spans="1:9" x14ac:dyDescent="0.3">
      <c r="A23" s="8" t="s">
        <v>246</v>
      </c>
      <c r="B23" s="52" t="s">
        <v>320</v>
      </c>
      <c r="C23" s="52" t="s">
        <v>321</v>
      </c>
      <c r="D23" s="79">
        <v>57139</v>
      </c>
      <c r="E23" s="8" t="s">
        <v>237</v>
      </c>
      <c r="F23" s="52" t="s">
        <v>322</v>
      </c>
      <c r="G23" s="52" t="s">
        <v>323</v>
      </c>
      <c r="H23" s="79">
        <v>57002</v>
      </c>
      <c r="I23" s="55"/>
    </row>
    <row r="24" spans="1:9" x14ac:dyDescent="0.3">
      <c r="A24" s="8" t="s">
        <v>246</v>
      </c>
      <c r="B24" s="52" t="s">
        <v>324</v>
      </c>
      <c r="C24" s="52" t="s">
        <v>325</v>
      </c>
      <c r="D24" s="79">
        <v>69829</v>
      </c>
      <c r="E24" s="8" t="s">
        <v>237</v>
      </c>
      <c r="F24" s="52" t="s">
        <v>326</v>
      </c>
      <c r="G24" s="52" t="s">
        <v>327</v>
      </c>
      <c r="H24" s="79">
        <v>69920</v>
      </c>
      <c r="I24" s="55"/>
    </row>
    <row r="25" spans="1:9" x14ac:dyDescent="0.3">
      <c r="A25" s="8" t="s">
        <v>246</v>
      </c>
      <c r="B25" s="52" t="s">
        <v>328</v>
      </c>
      <c r="C25" s="52" t="s">
        <v>329</v>
      </c>
      <c r="D25" s="79">
        <v>65285</v>
      </c>
      <c r="E25" s="8" t="s">
        <v>237</v>
      </c>
      <c r="F25" s="52" t="s">
        <v>330</v>
      </c>
      <c r="G25" s="52" t="s">
        <v>331</v>
      </c>
      <c r="H25" s="79">
        <v>65232</v>
      </c>
      <c r="I25" s="55"/>
    </row>
    <row r="26" spans="1:9" x14ac:dyDescent="0.3">
      <c r="A26" s="8" t="s">
        <v>246</v>
      </c>
      <c r="B26" s="52" t="s">
        <v>332</v>
      </c>
      <c r="C26" s="52" t="s">
        <v>333</v>
      </c>
      <c r="D26" s="79">
        <v>71060</v>
      </c>
      <c r="E26" s="8" t="s">
        <v>237</v>
      </c>
      <c r="F26" s="52" t="s">
        <v>334</v>
      </c>
      <c r="G26" s="52" t="s">
        <v>335</v>
      </c>
      <c r="H26" s="79">
        <v>71014</v>
      </c>
      <c r="I26" s="55"/>
    </row>
    <row r="27" spans="1:9" x14ac:dyDescent="0.3">
      <c r="A27" s="8" t="s">
        <v>246</v>
      </c>
      <c r="B27" s="52" t="s">
        <v>336</v>
      </c>
      <c r="C27" s="52" t="s">
        <v>337</v>
      </c>
      <c r="D27" s="79">
        <v>63010</v>
      </c>
      <c r="E27" s="8" t="s">
        <v>237</v>
      </c>
      <c r="F27" s="52" t="s">
        <v>338</v>
      </c>
      <c r="G27" s="52" t="s">
        <v>339</v>
      </c>
      <c r="H27" s="79">
        <v>63274</v>
      </c>
      <c r="I27" s="55"/>
    </row>
    <row r="28" spans="1:9" ht="15" thickBot="1" x14ac:dyDescent="0.35">
      <c r="A28" s="5" t="s">
        <v>246</v>
      </c>
      <c r="B28" s="53" t="s">
        <v>340</v>
      </c>
      <c r="C28" s="53" t="s">
        <v>341</v>
      </c>
      <c r="D28" s="80">
        <v>52737</v>
      </c>
      <c r="E28" s="5" t="s">
        <v>237</v>
      </c>
      <c r="F28" s="53" t="s">
        <v>342</v>
      </c>
      <c r="G28" s="53" t="s">
        <v>343</v>
      </c>
      <c r="H28" s="80">
        <v>52724</v>
      </c>
      <c r="I28" s="55"/>
    </row>
  </sheetData>
  <mergeCells count="3">
    <mergeCell ref="A3:D3"/>
    <mergeCell ref="E3:H3"/>
    <mergeCell ref="A1:H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F8A37-135B-48AA-88FA-07E7EBC2980E}">
  <dimension ref="A1:K644"/>
  <sheetViews>
    <sheetView topLeftCell="A627" workbookViewId="0">
      <selection sqref="A1:K1"/>
    </sheetView>
  </sheetViews>
  <sheetFormatPr defaultRowHeight="13.2" x14ac:dyDescent="0.3"/>
  <cols>
    <col min="1" max="1" width="11.109375" style="107" bestFit="1" customWidth="1"/>
    <col min="2" max="2" width="5.5546875" style="107" customWidth="1"/>
    <col min="3" max="3" width="11.21875" style="107" customWidth="1"/>
    <col min="4" max="4" width="60.6640625" style="107" customWidth="1"/>
    <col min="5" max="5" width="32.5546875" style="107" bestFit="1" customWidth="1"/>
    <col min="6" max="6" width="16.5546875" style="107" customWidth="1"/>
    <col min="7" max="7" width="13.77734375" style="107" customWidth="1"/>
    <col min="8" max="8" width="7.6640625" style="107" customWidth="1"/>
    <col min="9" max="9" width="11.77734375" style="107" bestFit="1" customWidth="1"/>
    <col min="10" max="10" width="13.44140625" style="107" bestFit="1" customWidth="1"/>
    <col min="11" max="11" width="12.6640625" style="107" bestFit="1" customWidth="1"/>
    <col min="12" max="16384" width="8.88671875" style="107"/>
  </cols>
  <sheetData>
    <row r="1" spans="1:11" ht="46.2" customHeight="1" x14ac:dyDescent="0.3">
      <c r="A1" s="129" t="s">
        <v>1789</v>
      </c>
      <c r="B1" s="130"/>
      <c r="C1" s="130"/>
      <c r="D1" s="130"/>
      <c r="E1" s="130"/>
      <c r="F1" s="130"/>
      <c r="G1" s="130"/>
      <c r="H1" s="130"/>
      <c r="I1" s="130"/>
      <c r="J1" s="130"/>
      <c r="K1" s="130"/>
    </row>
    <row r="2" spans="1:11" ht="13.8" thickBot="1" x14ac:dyDescent="0.35"/>
    <row r="3" spans="1:11" ht="27" thickBot="1" x14ac:dyDescent="0.35">
      <c r="A3" s="47" t="s">
        <v>892</v>
      </c>
      <c r="B3" s="57" t="s">
        <v>1025</v>
      </c>
      <c r="C3" s="57" t="s">
        <v>1026</v>
      </c>
      <c r="D3" s="47" t="s">
        <v>1027</v>
      </c>
      <c r="E3" s="47" t="s">
        <v>1028</v>
      </c>
      <c r="F3" s="57" t="s">
        <v>1782</v>
      </c>
      <c r="G3" s="57" t="s">
        <v>1030</v>
      </c>
      <c r="H3" s="47" t="s">
        <v>1783</v>
      </c>
      <c r="I3" s="57" t="s">
        <v>1784</v>
      </c>
      <c r="J3" s="57" t="s">
        <v>1785</v>
      </c>
      <c r="K3" s="47" t="s">
        <v>1786</v>
      </c>
    </row>
    <row r="4" spans="1:11" x14ac:dyDescent="0.3">
      <c r="A4" s="99" t="s">
        <v>48</v>
      </c>
      <c r="B4" s="107" t="s">
        <v>1031</v>
      </c>
      <c r="C4" s="107" t="s">
        <v>1032</v>
      </c>
      <c r="D4" s="107" t="s">
        <v>1033</v>
      </c>
      <c r="E4" s="107" t="s">
        <v>1034</v>
      </c>
      <c r="F4" s="108">
        <v>2.15694854603661E-4</v>
      </c>
      <c r="G4" s="108">
        <v>6.7194658755034598E-7</v>
      </c>
      <c r="H4" s="109">
        <v>99</v>
      </c>
      <c r="I4" s="109">
        <v>181</v>
      </c>
      <c r="J4" s="109">
        <v>2303</v>
      </c>
      <c r="K4" s="109">
        <v>8020</v>
      </c>
    </row>
    <row r="5" spans="1:11" x14ac:dyDescent="0.3">
      <c r="A5" s="99" t="s">
        <v>48</v>
      </c>
      <c r="B5" s="107" t="s">
        <v>1031</v>
      </c>
      <c r="C5" s="107" t="s">
        <v>1035</v>
      </c>
      <c r="D5" s="107" t="s">
        <v>1036</v>
      </c>
      <c r="E5" s="107" t="s">
        <v>1037</v>
      </c>
      <c r="F5" s="107">
        <v>2.15894129793964E-2</v>
      </c>
      <c r="G5" s="108">
        <v>1.3451347650714299E-4</v>
      </c>
      <c r="H5" s="109">
        <v>6</v>
      </c>
      <c r="I5" s="109">
        <v>0</v>
      </c>
      <c r="J5" s="109">
        <v>2396</v>
      </c>
      <c r="K5" s="109">
        <v>8201</v>
      </c>
    </row>
    <row r="6" spans="1:11" x14ac:dyDescent="0.3">
      <c r="A6" s="99" t="s">
        <v>48</v>
      </c>
      <c r="B6" s="107" t="s">
        <v>54</v>
      </c>
      <c r="C6" s="107" t="s">
        <v>1038</v>
      </c>
      <c r="D6" s="107" t="s">
        <v>1039</v>
      </c>
      <c r="E6" s="107" t="s">
        <v>1037</v>
      </c>
      <c r="F6" s="107">
        <v>6.5961760095486294E-2</v>
      </c>
      <c r="G6" s="108">
        <v>7.0530111453717703E-4</v>
      </c>
      <c r="H6" s="109">
        <v>7</v>
      </c>
      <c r="I6" s="109">
        <v>2</v>
      </c>
      <c r="J6" s="109">
        <v>2395</v>
      </c>
      <c r="K6" s="109">
        <v>8199</v>
      </c>
    </row>
    <row r="7" spans="1:11" x14ac:dyDescent="0.3">
      <c r="A7" s="99" t="s">
        <v>48</v>
      </c>
      <c r="B7" s="107" t="s">
        <v>54</v>
      </c>
      <c r="C7" s="107" t="s">
        <v>1040</v>
      </c>
      <c r="D7" s="107" t="s">
        <v>1041</v>
      </c>
      <c r="E7" s="107" t="s">
        <v>1042</v>
      </c>
      <c r="F7" s="107">
        <v>6.5961760095486294E-2</v>
      </c>
      <c r="G7" s="108">
        <v>8.2195339682849004E-4</v>
      </c>
      <c r="H7" s="109">
        <v>45</v>
      </c>
      <c r="I7" s="109">
        <v>83</v>
      </c>
      <c r="J7" s="109">
        <v>2357</v>
      </c>
      <c r="K7" s="109">
        <v>8118</v>
      </c>
    </row>
    <row r="8" spans="1:11" x14ac:dyDescent="0.3">
      <c r="A8" s="99" t="s">
        <v>48</v>
      </c>
      <c r="B8" s="107" t="s">
        <v>54</v>
      </c>
      <c r="C8" s="107" t="s">
        <v>1043</v>
      </c>
      <c r="D8" s="107" t="s">
        <v>1044</v>
      </c>
      <c r="E8" s="107" t="s">
        <v>1037</v>
      </c>
      <c r="F8" s="107">
        <v>9.5889910534469602E-2</v>
      </c>
      <c r="G8" s="107">
        <v>1.68118983532114E-3</v>
      </c>
      <c r="H8" s="109">
        <v>11</v>
      </c>
      <c r="I8" s="109">
        <v>9</v>
      </c>
      <c r="J8" s="109">
        <v>2391</v>
      </c>
      <c r="K8" s="109">
        <v>8192</v>
      </c>
    </row>
    <row r="9" spans="1:11" x14ac:dyDescent="0.3">
      <c r="A9" s="99" t="s">
        <v>48</v>
      </c>
      <c r="B9" s="107" t="s">
        <v>54</v>
      </c>
      <c r="C9" s="107" t="s">
        <v>1045</v>
      </c>
      <c r="D9" s="107" t="s">
        <v>1046</v>
      </c>
      <c r="E9" s="107" t="s">
        <v>1047</v>
      </c>
      <c r="F9" s="107">
        <v>9.5889910534469602E-2</v>
      </c>
      <c r="G9" s="107">
        <v>1.7923347763452199E-3</v>
      </c>
      <c r="H9" s="109">
        <v>39</v>
      </c>
      <c r="I9" s="109">
        <v>72</v>
      </c>
      <c r="J9" s="109">
        <v>2363</v>
      </c>
      <c r="K9" s="109">
        <v>8129</v>
      </c>
    </row>
    <row r="10" spans="1:11" x14ac:dyDescent="0.3">
      <c r="A10" s="99" t="s">
        <v>48</v>
      </c>
      <c r="B10" s="107" t="s">
        <v>54</v>
      </c>
      <c r="C10" s="107" t="s">
        <v>1048</v>
      </c>
      <c r="D10" s="107" t="s">
        <v>1049</v>
      </c>
      <c r="E10" s="107" t="s">
        <v>1037</v>
      </c>
      <c r="F10" s="107">
        <v>0.12522155408017199</v>
      </c>
      <c r="G10" s="107">
        <v>3.1207863945214198E-3</v>
      </c>
      <c r="H10" s="109">
        <v>13</v>
      </c>
      <c r="I10" s="109">
        <v>14</v>
      </c>
      <c r="J10" s="109">
        <v>2389</v>
      </c>
      <c r="K10" s="109">
        <v>8187</v>
      </c>
    </row>
    <row r="11" spans="1:11" x14ac:dyDescent="0.3">
      <c r="A11" s="99" t="s">
        <v>48</v>
      </c>
      <c r="B11" s="107" t="s">
        <v>54</v>
      </c>
      <c r="C11" s="107" t="s">
        <v>1050</v>
      </c>
      <c r="D11" s="107" t="s">
        <v>1051</v>
      </c>
      <c r="E11" s="107" t="s">
        <v>1037</v>
      </c>
      <c r="F11" s="107">
        <v>0.12522155408017199</v>
      </c>
      <c r="G11" s="107">
        <v>2.89436349709849E-3</v>
      </c>
      <c r="H11" s="109">
        <v>30</v>
      </c>
      <c r="I11" s="109">
        <v>52</v>
      </c>
      <c r="J11" s="109">
        <v>2372</v>
      </c>
      <c r="K11" s="109">
        <v>8149</v>
      </c>
    </row>
    <row r="12" spans="1:11" x14ac:dyDescent="0.3">
      <c r="A12" s="99" t="s">
        <v>48</v>
      </c>
      <c r="B12" s="107" t="s">
        <v>54</v>
      </c>
      <c r="C12" s="107" t="s">
        <v>1052</v>
      </c>
      <c r="D12" s="107" t="s">
        <v>1053</v>
      </c>
      <c r="E12" s="107" t="s">
        <v>1037</v>
      </c>
      <c r="F12" s="107">
        <v>0.191966203386153</v>
      </c>
      <c r="G12" s="107">
        <v>1.03105895043611E-2</v>
      </c>
      <c r="H12" s="109">
        <v>16</v>
      </c>
      <c r="I12" s="109">
        <v>24</v>
      </c>
      <c r="J12" s="109">
        <v>2386</v>
      </c>
      <c r="K12" s="109">
        <v>8177</v>
      </c>
    </row>
    <row r="13" spans="1:11" x14ac:dyDescent="0.3">
      <c r="A13" s="99" t="s">
        <v>48</v>
      </c>
      <c r="B13" s="107" t="s">
        <v>54</v>
      </c>
      <c r="C13" s="107" t="s">
        <v>1054</v>
      </c>
      <c r="D13" s="107" t="s">
        <v>1055</v>
      </c>
      <c r="E13" s="107" t="s">
        <v>1037</v>
      </c>
      <c r="F13" s="107">
        <v>0.191966203386153</v>
      </c>
      <c r="G13" s="107">
        <v>5.94203842417209E-3</v>
      </c>
      <c r="H13" s="109">
        <v>6</v>
      </c>
      <c r="I13" s="109">
        <v>3</v>
      </c>
      <c r="J13" s="109">
        <v>2396</v>
      </c>
      <c r="K13" s="109">
        <v>8198</v>
      </c>
    </row>
    <row r="14" spans="1:11" x14ac:dyDescent="0.3">
      <c r="A14" s="99" t="s">
        <v>48</v>
      </c>
      <c r="B14" s="107" t="s">
        <v>54</v>
      </c>
      <c r="C14" s="107" t="s">
        <v>1056</v>
      </c>
      <c r="D14" s="107" t="s">
        <v>1057</v>
      </c>
      <c r="E14" s="107" t="s">
        <v>1042</v>
      </c>
      <c r="F14" s="107">
        <v>0.191966203386153</v>
      </c>
      <c r="G14" s="107">
        <v>6.6893432785734199E-3</v>
      </c>
      <c r="H14" s="109">
        <v>10</v>
      </c>
      <c r="I14" s="109">
        <v>10</v>
      </c>
      <c r="J14" s="109">
        <v>2392</v>
      </c>
      <c r="K14" s="109">
        <v>8191</v>
      </c>
    </row>
    <row r="15" spans="1:11" x14ac:dyDescent="0.3">
      <c r="A15" s="99" t="s">
        <v>48</v>
      </c>
      <c r="B15" s="107" t="s">
        <v>54</v>
      </c>
      <c r="C15" s="107" t="s">
        <v>1058</v>
      </c>
      <c r="D15" s="107" t="s">
        <v>1059</v>
      </c>
      <c r="E15" s="107" t="s">
        <v>1042</v>
      </c>
      <c r="F15" s="107">
        <v>0.191966203386153</v>
      </c>
      <c r="G15" s="107">
        <v>9.36842599889183E-3</v>
      </c>
      <c r="H15" s="109">
        <v>8</v>
      </c>
      <c r="I15" s="109">
        <v>7</v>
      </c>
      <c r="J15" s="109">
        <v>2394</v>
      </c>
      <c r="K15" s="109">
        <v>8194</v>
      </c>
    </row>
    <row r="16" spans="1:11" x14ac:dyDescent="0.3">
      <c r="A16" s="99" t="s">
        <v>48</v>
      </c>
      <c r="B16" s="107" t="s">
        <v>54</v>
      </c>
      <c r="C16" s="107" t="s">
        <v>1060</v>
      </c>
      <c r="D16" s="107" t="s">
        <v>1061</v>
      </c>
      <c r="E16" s="107" t="s">
        <v>1042</v>
      </c>
      <c r="F16" s="107">
        <v>0.191966203386153</v>
      </c>
      <c r="G16" s="107">
        <v>8.3455497648264806E-3</v>
      </c>
      <c r="H16" s="109">
        <v>31</v>
      </c>
      <c r="I16" s="109">
        <v>60</v>
      </c>
      <c r="J16" s="109">
        <v>2371</v>
      </c>
      <c r="K16" s="109">
        <v>8141</v>
      </c>
    </row>
    <row r="17" spans="1:11" x14ac:dyDescent="0.3">
      <c r="A17" s="99" t="s">
        <v>48</v>
      </c>
      <c r="B17" s="107" t="s">
        <v>54</v>
      </c>
      <c r="C17" s="107" t="s">
        <v>1062</v>
      </c>
      <c r="D17" s="107" t="s">
        <v>1063</v>
      </c>
      <c r="E17" s="107" t="s">
        <v>1037</v>
      </c>
      <c r="F17" s="107">
        <v>0.191966203386153</v>
      </c>
      <c r="G17" s="107">
        <v>8.3459613815227394E-3</v>
      </c>
      <c r="H17" s="109">
        <v>15</v>
      </c>
      <c r="I17" s="109">
        <v>21</v>
      </c>
      <c r="J17" s="109">
        <v>2387</v>
      </c>
      <c r="K17" s="109">
        <v>8180</v>
      </c>
    </row>
    <row r="18" spans="1:11" x14ac:dyDescent="0.3">
      <c r="A18" s="99" t="s">
        <v>48</v>
      </c>
      <c r="B18" s="107" t="s">
        <v>54</v>
      </c>
      <c r="C18" s="107" t="s">
        <v>1064</v>
      </c>
      <c r="D18" s="107" t="s">
        <v>1065</v>
      </c>
      <c r="E18" s="107" t="s">
        <v>1066</v>
      </c>
      <c r="F18" s="107">
        <v>0.191966203386153</v>
      </c>
      <c r="G18" s="107">
        <v>1.0764460002961799E-2</v>
      </c>
      <c r="H18" s="109">
        <v>4</v>
      </c>
      <c r="I18" s="109">
        <v>1</v>
      </c>
      <c r="J18" s="109">
        <v>2398</v>
      </c>
      <c r="K18" s="109">
        <v>8200</v>
      </c>
    </row>
    <row r="19" spans="1:11" x14ac:dyDescent="0.3">
      <c r="A19" s="99" t="s">
        <v>48</v>
      </c>
      <c r="B19" s="107" t="s">
        <v>54</v>
      </c>
      <c r="C19" s="107" t="s">
        <v>1067</v>
      </c>
      <c r="D19" s="107" t="s">
        <v>1068</v>
      </c>
      <c r="E19" s="107" t="s">
        <v>1037</v>
      </c>
      <c r="F19" s="107">
        <v>0.191966203386153</v>
      </c>
      <c r="G19" s="107">
        <v>1.07247772368837E-2</v>
      </c>
      <c r="H19" s="109">
        <v>46</v>
      </c>
      <c r="I19" s="109">
        <v>102</v>
      </c>
      <c r="J19" s="109">
        <v>2356</v>
      </c>
      <c r="K19" s="109">
        <v>8099</v>
      </c>
    </row>
    <row r="20" spans="1:11" x14ac:dyDescent="0.3">
      <c r="A20" s="99" t="s">
        <v>48</v>
      </c>
      <c r="B20" s="107" t="s">
        <v>54</v>
      </c>
      <c r="C20" s="107" t="s">
        <v>1069</v>
      </c>
      <c r="D20" s="107" t="s">
        <v>1070</v>
      </c>
      <c r="E20" s="107" t="s">
        <v>1047</v>
      </c>
      <c r="F20" s="107">
        <v>0.191966203386153</v>
      </c>
      <c r="G20" s="107">
        <v>9.4085354815244097E-3</v>
      </c>
      <c r="H20" s="109">
        <v>46</v>
      </c>
      <c r="I20" s="109">
        <v>101</v>
      </c>
      <c r="J20" s="109">
        <v>2356</v>
      </c>
      <c r="K20" s="109">
        <v>8100</v>
      </c>
    </row>
    <row r="21" spans="1:11" x14ac:dyDescent="0.3">
      <c r="A21" s="99" t="s">
        <v>48</v>
      </c>
      <c r="B21" s="107" t="s">
        <v>54</v>
      </c>
      <c r="C21" s="107" t="s">
        <v>1071</v>
      </c>
      <c r="D21" s="107" t="s">
        <v>1072</v>
      </c>
      <c r="E21" s="107" t="s">
        <v>1047</v>
      </c>
      <c r="F21" s="107">
        <v>0.191966203386153</v>
      </c>
      <c r="G21" s="107">
        <v>8.0685264417616007E-3</v>
      </c>
      <c r="H21" s="109">
        <v>115</v>
      </c>
      <c r="I21" s="109">
        <v>300</v>
      </c>
      <c r="J21" s="109">
        <v>2287</v>
      </c>
      <c r="K21" s="109">
        <v>7901</v>
      </c>
    </row>
    <row r="22" spans="1:11" x14ac:dyDescent="0.3">
      <c r="A22" s="99" t="s">
        <v>48</v>
      </c>
      <c r="B22" s="107" t="s">
        <v>54</v>
      </c>
      <c r="C22" s="107" t="s">
        <v>1073</v>
      </c>
      <c r="D22" s="107" t="s">
        <v>1074</v>
      </c>
      <c r="E22" s="107" t="s">
        <v>1042</v>
      </c>
      <c r="F22" s="107">
        <v>0.204433588924189</v>
      </c>
      <c r="G22" s="107">
        <v>1.3172975853623399E-2</v>
      </c>
      <c r="H22" s="109">
        <v>55</v>
      </c>
      <c r="I22" s="109">
        <v>129</v>
      </c>
      <c r="J22" s="109">
        <v>2347</v>
      </c>
      <c r="K22" s="109">
        <v>8072</v>
      </c>
    </row>
    <row r="23" spans="1:11" x14ac:dyDescent="0.3">
      <c r="A23" s="99" t="s">
        <v>48</v>
      </c>
      <c r="B23" s="107" t="s">
        <v>54</v>
      </c>
      <c r="C23" s="107" t="s">
        <v>1075</v>
      </c>
      <c r="D23" s="107" t="s">
        <v>1076</v>
      </c>
      <c r="E23" s="107" t="s">
        <v>1037</v>
      </c>
      <c r="F23" s="107">
        <v>0.204433588924189</v>
      </c>
      <c r="G23" s="107">
        <v>1.41207678808119E-2</v>
      </c>
      <c r="H23" s="109">
        <v>7</v>
      </c>
      <c r="I23" s="109">
        <v>6</v>
      </c>
      <c r="J23" s="109">
        <v>2395</v>
      </c>
      <c r="K23" s="109">
        <v>8195</v>
      </c>
    </row>
    <row r="24" spans="1:11" x14ac:dyDescent="0.3">
      <c r="A24" s="99" t="s">
        <v>48</v>
      </c>
      <c r="B24" s="107" t="s">
        <v>54</v>
      </c>
      <c r="C24" s="107" t="s">
        <v>1077</v>
      </c>
      <c r="D24" s="107" t="s">
        <v>1078</v>
      </c>
      <c r="E24" s="107" t="s">
        <v>1066</v>
      </c>
      <c r="F24" s="107">
        <v>0.204433588924189</v>
      </c>
      <c r="G24" s="107">
        <v>1.41207678808119E-2</v>
      </c>
      <c r="H24" s="109">
        <v>7</v>
      </c>
      <c r="I24" s="109">
        <v>6</v>
      </c>
      <c r="J24" s="109">
        <v>2395</v>
      </c>
      <c r="K24" s="109">
        <v>8195</v>
      </c>
    </row>
    <row r="25" spans="1:11" x14ac:dyDescent="0.3">
      <c r="A25" s="99" t="s">
        <v>48</v>
      </c>
      <c r="B25" s="107" t="s">
        <v>54</v>
      </c>
      <c r="C25" s="107" t="s">
        <v>1079</v>
      </c>
      <c r="D25" s="107" t="s">
        <v>1080</v>
      </c>
      <c r="E25" s="107" t="s">
        <v>1037</v>
      </c>
      <c r="F25" s="107">
        <v>0.204433588924189</v>
      </c>
      <c r="G25" s="107">
        <v>1.2215573806243199E-2</v>
      </c>
      <c r="H25" s="109">
        <v>29</v>
      </c>
      <c r="I25" s="109">
        <v>57</v>
      </c>
      <c r="J25" s="109">
        <v>2373</v>
      </c>
      <c r="K25" s="109">
        <v>8144</v>
      </c>
    </row>
    <row r="26" spans="1:11" x14ac:dyDescent="0.3">
      <c r="A26" s="99" t="s">
        <v>48</v>
      </c>
      <c r="B26" s="107" t="s">
        <v>54</v>
      </c>
      <c r="C26" s="107" t="s">
        <v>1081</v>
      </c>
      <c r="D26" s="107" t="s">
        <v>1082</v>
      </c>
      <c r="E26" s="107" t="s">
        <v>1047</v>
      </c>
      <c r="F26" s="107">
        <v>0.204433588924189</v>
      </c>
      <c r="G26" s="107">
        <v>1.46478895490852E-2</v>
      </c>
      <c r="H26" s="109">
        <v>15</v>
      </c>
      <c r="I26" s="109">
        <v>23</v>
      </c>
      <c r="J26" s="109">
        <v>2387</v>
      </c>
      <c r="K26" s="109">
        <v>8178</v>
      </c>
    </row>
    <row r="27" spans="1:11" x14ac:dyDescent="0.3">
      <c r="A27" s="99" t="s">
        <v>48</v>
      </c>
      <c r="B27" s="107" t="s">
        <v>54</v>
      </c>
      <c r="C27" s="107" t="s">
        <v>1083</v>
      </c>
      <c r="D27" s="107" t="s">
        <v>1084</v>
      </c>
      <c r="E27" s="107" t="s">
        <v>1037</v>
      </c>
      <c r="F27" s="107">
        <v>0.23917413304692101</v>
      </c>
      <c r="G27" s="107">
        <v>1.7882178171732401E-2</v>
      </c>
      <c r="H27" s="109">
        <v>5</v>
      </c>
      <c r="I27" s="109">
        <v>3</v>
      </c>
      <c r="J27" s="109">
        <v>2397</v>
      </c>
      <c r="K27" s="109">
        <v>8198</v>
      </c>
    </row>
    <row r="28" spans="1:11" x14ac:dyDescent="0.3">
      <c r="A28" s="99" t="s">
        <v>48</v>
      </c>
      <c r="B28" s="107" t="s">
        <v>54</v>
      </c>
      <c r="C28" s="107" t="s">
        <v>1085</v>
      </c>
      <c r="D28" s="107" t="s">
        <v>1086</v>
      </c>
      <c r="E28" s="107" t="s">
        <v>1037</v>
      </c>
      <c r="F28" s="107">
        <v>0.27268192985984802</v>
      </c>
      <c r="G28" s="107">
        <v>2.12369104252218E-2</v>
      </c>
      <c r="H28" s="109">
        <v>10</v>
      </c>
      <c r="I28" s="109">
        <v>13</v>
      </c>
      <c r="J28" s="109">
        <v>2392</v>
      </c>
      <c r="K28" s="109">
        <v>8188</v>
      </c>
    </row>
    <row r="29" spans="1:11" x14ac:dyDescent="0.3">
      <c r="A29" s="99" t="s">
        <v>48</v>
      </c>
      <c r="B29" s="107" t="s">
        <v>54</v>
      </c>
      <c r="C29" s="107" t="s">
        <v>1087</v>
      </c>
      <c r="D29" s="107" t="s">
        <v>1088</v>
      </c>
      <c r="E29" s="107" t="s">
        <v>1037</v>
      </c>
      <c r="F29" s="107">
        <v>0.355204461715866</v>
      </c>
      <c r="G29" s="107">
        <v>3.1318496597929797E-2</v>
      </c>
      <c r="H29" s="109">
        <v>9</v>
      </c>
      <c r="I29" s="109">
        <v>12</v>
      </c>
      <c r="J29" s="109">
        <v>2393</v>
      </c>
      <c r="K29" s="109">
        <v>8189</v>
      </c>
    </row>
    <row r="30" spans="1:11" x14ac:dyDescent="0.3">
      <c r="A30" s="99" t="s">
        <v>48</v>
      </c>
      <c r="B30" s="107" t="s">
        <v>54</v>
      </c>
      <c r="C30" s="107" t="s">
        <v>1089</v>
      </c>
      <c r="D30" s="107" t="s">
        <v>1090</v>
      </c>
      <c r="E30" s="107" t="s">
        <v>1037</v>
      </c>
      <c r="F30" s="107">
        <v>0.355204461715866</v>
      </c>
      <c r="G30" s="107">
        <v>3.04824027050466E-2</v>
      </c>
      <c r="H30" s="109">
        <v>22</v>
      </c>
      <c r="I30" s="109">
        <v>44</v>
      </c>
      <c r="J30" s="109">
        <v>2380</v>
      </c>
      <c r="K30" s="109">
        <v>8157</v>
      </c>
    </row>
    <row r="31" spans="1:11" x14ac:dyDescent="0.3">
      <c r="A31" s="99" t="s">
        <v>48</v>
      </c>
      <c r="B31" s="107" t="s">
        <v>54</v>
      </c>
      <c r="C31" s="107" t="s">
        <v>1091</v>
      </c>
      <c r="D31" s="107" t="s">
        <v>1092</v>
      </c>
      <c r="E31" s="107" t="s">
        <v>1042</v>
      </c>
      <c r="F31" s="107">
        <v>0.355204461715866</v>
      </c>
      <c r="G31" s="107">
        <v>3.04824027050466E-2</v>
      </c>
      <c r="H31" s="109">
        <v>22</v>
      </c>
      <c r="I31" s="109">
        <v>44</v>
      </c>
      <c r="J31" s="109">
        <v>2380</v>
      </c>
      <c r="K31" s="109">
        <v>8157</v>
      </c>
    </row>
    <row r="32" spans="1:11" x14ac:dyDescent="0.3">
      <c r="A32" s="99" t="s">
        <v>48</v>
      </c>
      <c r="B32" s="107" t="s">
        <v>54</v>
      </c>
      <c r="C32" s="107" t="s">
        <v>1093</v>
      </c>
      <c r="D32" s="107" t="s">
        <v>1094</v>
      </c>
      <c r="E32" s="107" t="s">
        <v>1066</v>
      </c>
      <c r="F32" s="107">
        <v>0.355204461715866</v>
      </c>
      <c r="G32" s="107">
        <v>3.2090122709533098E-2</v>
      </c>
      <c r="H32" s="109">
        <v>41</v>
      </c>
      <c r="I32" s="109">
        <v>97</v>
      </c>
      <c r="J32" s="109">
        <v>2361</v>
      </c>
      <c r="K32" s="109">
        <v>8104</v>
      </c>
    </row>
    <row r="33" spans="1:11" x14ac:dyDescent="0.3">
      <c r="A33" s="99" t="s">
        <v>48</v>
      </c>
      <c r="B33" s="107" t="s">
        <v>54</v>
      </c>
      <c r="C33" s="107" t="s">
        <v>1095</v>
      </c>
      <c r="D33" s="107" t="s">
        <v>1096</v>
      </c>
      <c r="E33" s="107" t="s">
        <v>1037</v>
      </c>
      <c r="F33" s="107">
        <v>0.43024361312911202</v>
      </c>
      <c r="G33" s="107">
        <v>4.0209683470010499E-2</v>
      </c>
      <c r="H33" s="109">
        <v>89</v>
      </c>
      <c r="I33" s="109">
        <v>243</v>
      </c>
      <c r="J33" s="109">
        <v>2313</v>
      </c>
      <c r="K33" s="109">
        <v>7958</v>
      </c>
    </row>
    <row r="34" spans="1:11" x14ac:dyDescent="0.3">
      <c r="A34" s="99" t="s">
        <v>48</v>
      </c>
      <c r="B34" s="107" t="s">
        <v>54</v>
      </c>
      <c r="C34" s="107" t="s">
        <v>1097</v>
      </c>
      <c r="D34" s="107" t="s">
        <v>1098</v>
      </c>
      <c r="E34" s="107" t="s">
        <v>1037</v>
      </c>
      <c r="F34" s="107">
        <v>0.46718329940933001</v>
      </c>
      <c r="G34" s="107">
        <v>4.51173902856363E-2</v>
      </c>
      <c r="H34" s="109">
        <v>28</v>
      </c>
      <c r="I34" s="109">
        <v>63</v>
      </c>
      <c r="J34" s="109">
        <v>2374</v>
      </c>
      <c r="K34" s="109">
        <v>8138</v>
      </c>
    </row>
    <row r="35" spans="1:11" x14ac:dyDescent="0.3">
      <c r="A35" s="99" t="s">
        <v>48</v>
      </c>
      <c r="B35" s="107" t="s">
        <v>54</v>
      </c>
      <c r="C35" s="107" t="s">
        <v>1099</v>
      </c>
      <c r="D35" s="107" t="s">
        <v>1100</v>
      </c>
      <c r="E35" s="107" t="s">
        <v>1037</v>
      </c>
      <c r="F35" s="107">
        <v>0.54068314283719898</v>
      </c>
      <c r="G35" s="107">
        <v>5.6375610044270497E-2</v>
      </c>
      <c r="H35" s="109">
        <v>9</v>
      </c>
      <c r="I35" s="109">
        <v>14</v>
      </c>
      <c r="J35" s="109">
        <v>2393</v>
      </c>
      <c r="K35" s="109">
        <v>8187</v>
      </c>
    </row>
    <row r="36" spans="1:11" x14ac:dyDescent="0.3">
      <c r="A36" s="99" t="s">
        <v>48</v>
      </c>
      <c r="B36" s="107" t="s">
        <v>54</v>
      </c>
      <c r="C36" s="107" t="s">
        <v>1101</v>
      </c>
      <c r="D36" s="107" t="s">
        <v>1102</v>
      </c>
      <c r="E36" s="107" t="s">
        <v>1047</v>
      </c>
      <c r="F36" s="107">
        <v>0.54068314283719898</v>
      </c>
      <c r="G36" s="107">
        <v>5.7268619490544501E-2</v>
      </c>
      <c r="H36" s="109">
        <v>35</v>
      </c>
      <c r="I36" s="109">
        <v>85</v>
      </c>
      <c r="J36" s="109">
        <v>2367</v>
      </c>
      <c r="K36" s="109">
        <v>8116</v>
      </c>
    </row>
    <row r="37" spans="1:11" x14ac:dyDescent="0.3">
      <c r="A37" s="99" t="s">
        <v>48</v>
      </c>
      <c r="B37" s="107" t="s">
        <v>54</v>
      </c>
      <c r="C37" s="107" t="s">
        <v>1103</v>
      </c>
      <c r="D37" s="107" t="s">
        <v>1104</v>
      </c>
      <c r="E37" s="107" t="s">
        <v>1066</v>
      </c>
      <c r="F37" s="107">
        <v>0.54068314283719898</v>
      </c>
      <c r="G37" s="107">
        <v>5.6644483593353903E-2</v>
      </c>
      <c r="H37" s="109">
        <v>34</v>
      </c>
      <c r="I37" s="109">
        <v>82</v>
      </c>
      <c r="J37" s="109">
        <v>2368</v>
      </c>
      <c r="K37" s="109">
        <v>8119</v>
      </c>
    </row>
    <row r="38" spans="1:11" x14ac:dyDescent="0.3">
      <c r="A38" s="99" t="s">
        <v>48</v>
      </c>
      <c r="B38" s="107" t="s">
        <v>54</v>
      </c>
      <c r="C38" s="107" t="s">
        <v>1105</v>
      </c>
      <c r="D38" s="107" t="s">
        <v>1106</v>
      </c>
      <c r="E38" s="107" t="s">
        <v>1037</v>
      </c>
      <c r="F38" s="107">
        <v>0.553278221057381</v>
      </c>
      <c r="G38" s="107">
        <v>6.0326285785072702E-2</v>
      </c>
      <c r="H38" s="109">
        <v>43</v>
      </c>
      <c r="I38" s="109">
        <v>109</v>
      </c>
      <c r="J38" s="109">
        <v>2359</v>
      </c>
      <c r="K38" s="109">
        <v>8092</v>
      </c>
    </row>
    <row r="39" spans="1:11" x14ac:dyDescent="0.3">
      <c r="A39" s="99" t="s">
        <v>48</v>
      </c>
      <c r="B39" s="107" t="s">
        <v>54</v>
      </c>
      <c r="C39" s="107" t="s">
        <v>1107</v>
      </c>
      <c r="D39" s="107" t="s">
        <v>1108</v>
      </c>
      <c r="E39" s="107" t="s">
        <v>1037</v>
      </c>
      <c r="F39" s="107">
        <v>0.55536387756682204</v>
      </c>
      <c r="G39" s="107">
        <v>6.2283799353288503E-2</v>
      </c>
      <c r="H39" s="109">
        <v>14</v>
      </c>
      <c r="I39" s="109">
        <v>27</v>
      </c>
      <c r="J39" s="109">
        <v>2388</v>
      </c>
      <c r="K39" s="109">
        <v>8174</v>
      </c>
    </row>
    <row r="40" spans="1:11" x14ac:dyDescent="0.3">
      <c r="A40" s="99" t="s">
        <v>48</v>
      </c>
      <c r="B40" s="107" t="s">
        <v>54</v>
      </c>
      <c r="C40" s="107" t="s">
        <v>1109</v>
      </c>
      <c r="D40" s="107" t="s">
        <v>1110</v>
      </c>
      <c r="E40" s="107" t="s">
        <v>1037</v>
      </c>
      <c r="F40" s="107">
        <v>0.57558336879274397</v>
      </c>
      <c r="G40" s="107">
        <v>6.6344500452746202E-2</v>
      </c>
      <c r="H40" s="109">
        <v>45</v>
      </c>
      <c r="I40" s="109">
        <v>116</v>
      </c>
      <c r="J40" s="109">
        <v>2357</v>
      </c>
      <c r="K40" s="109">
        <v>8085</v>
      </c>
    </row>
    <row r="41" spans="1:11" x14ac:dyDescent="0.3">
      <c r="A41" s="99" t="s">
        <v>48</v>
      </c>
      <c r="B41" s="107" t="s">
        <v>54</v>
      </c>
      <c r="C41" s="107" t="s">
        <v>1111</v>
      </c>
      <c r="D41" s="107" t="s">
        <v>1112</v>
      </c>
      <c r="E41" s="107" t="s">
        <v>1042</v>
      </c>
      <c r="F41" s="107">
        <v>0.57796528690932902</v>
      </c>
      <c r="G41" s="107">
        <v>6.9925975232403695E-2</v>
      </c>
      <c r="H41" s="109">
        <v>13</v>
      </c>
      <c r="I41" s="109">
        <v>25</v>
      </c>
      <c r="J41" s="109">
        <v>2389</v>
      </c>
      <c r="K41" s="109">
        <v>8176</v>
      </c>
    </row>
    <row r="42" spans="1:11" x14ac:dyDescent="0.3">
      <c r="A42" s="99" t="s">
        <v>48</v>
      </c>
      <c r="B42" s="107" t="s">
        <v>54</v>
      </c>
      <c r="C42" s="107" t="s">
        <v>1113</v>
      </c>
      <c r="D42" s="107" t="s">
        <v>1114</v>
      </c>
      <c r="E42" s="107" t="s">
        <v>1037</v>
      </c>
      <c r="F42" s="107">
        <v>0.57796528690932902</v>
      </c>
      <c r="G42" s="107">
        <v>7.0220081587114805E-2</v>
      </c>
      <c r="H42" s="109">
        <v>16</v>
      </c>
      <c r="I42" s="109">
        <v>33</v>
      </c>
      <c r="J42" s="109">
        <v>2386</v>
      </c>
      <c r="K42" s="109">
        <v>8168</v>
      </c>
    </row>
    <row r="43" spans="1:11" x14ac:dyDescent="0.3">
      <c r="A43" s="99" t="s">
        <v>48</v>
      </c>
      <c r="B43" s="107" t="s">
        <v>54</v>
      </c>
      <c r="C43" s="107" t="s">
        <v>1115</v>
      </c>
      <c r="D43" s="107" t="s">
        <v>1116</v>
      </c>
      <c r="E43" s="107" t="s">
        <v>1042</v>
      </c>
      <c r="F43" s="107">
        <v>0.61797761492002201</v>
      </c>
      <c r="G43" s="107">
        <v>7.8931720285734905E-2</v>
      </c>
      <c r="H43" s="109">
        <v>19</v>
      </c>
      <c r="I43" s="109">
        <v>42</v>
      </c>
      <c r="J43" s="109">
        <v>2383</v>
      </c>
      <c r="K43" s="109">
        <v>8159</v>
      </c>
    </row>
    <row r="44" spans="1:11" x14ac:dyDescent="0.3">
      <c r="A44" s="99" t="s">
        <v>48</v>
      </c>
      <c r="B44" s="107" t="s">
        <v>54</v>
      </c>
      <c r="C44" s="107" t="s">
        <v>1117</v>
      </c>
      <c r="D44" s="107" t="s">
        <v>1118</v>
      </c>
      <c r="E44" s="107" t="s">
        <v>1037</v>
      </c>
      <c r="F44" s="107">
        <v>0.61797761492002201</v>
      </c>
      <c r="G44" s="107">
        <v>7.7416991208967501E-2</v>
      </c>
      <c r="H44" s="109">
        <v>34</v>
      </c>
      <c r="I44" s="109">
        <v>85</v>
      </c>
      <c r="J44" s="109">
        <v>2368</v>
      </c>
      <c r="K44" s="109">
        <v>8116</v>
      </c>
    </row>
    <row r="45" spans="1:11" x14ac:dyDescent="0.3">
      <c r="A45" s="99" t="s">
        <v>48</v>
      </c>
      <c r="B45" s="107" t="s">
        <v>54</v>
      </c>
      <c r="C45" s="107" t="s">
        <v>1119</v>
      </c>
      <c r="D45" s="107" t="s">
        <v>1120</v>
      </c>
      <c r="E45" s="107" t="s">
        <v>1037</v>
      </c>
      <c r="F45" s="107">
        <v>0.62576754061892104</v>
      </c>
      <c r="G45" s="107">
        <v>8.3825558400665495E-2</v>
      </c>
      <c r="H45" s="109">
        <v>4</v>
      </c>
      <c r="I45" s="109">
        <v>4</v>
      </c>
      <c r="J45" s="109">
        <v>2398</v>
      </c>
      <c r="K45" s="109">
        <v>8197</v>
      </c>
    </row>
    <row r="46" spans="1:11" x14ac:dyDescent="0.3">
      <c r="A46" s="99" t="s">
        <v>48</v>
      </c>
      <c r="B46" s="107" t="s">
        <v>54</v>
      </c>
      <c r="C46" s="107" t="s">
        <v>1121</v>
      </c>
      <c r="D46" s="107" t="s">
        <v>1122</v>
      </c>
      <c r="E46" s="107" t="s">
        <v>1037</v>
      </c>
      <c r="F46" s="107">
        <v>0.62576754061892104</v>
      </c>
      <c r="G46" s="107">
        <v>8.31464672839132E-2</v>
      </c>
      <c r="H46" s="109">
        <v>21</v>
      </c>
      <c r="I46" s="109">
        <v>48</v>
      </c>
      <c r="J46" s="109">
        <v>2381</v>
      </c>
      <c r="K46" s="109">
        <v>8153</v>
      </c>
    </row>
    <row r="47" spans="1:11" x14ac:dyDescent="0.3">
      <c r="A47" s="99" t="s">
        <v>48</v>
      </c>
      <c r="B47" s="107" t="s">
        <v>54</v>
      </c>
      <c r="C47" s="107" t="s">
        <v>1123</v>
      </c>
      <c r="D47" s="107" t="s">
        <v>1124</v>
      </c>
      <c r="E47" s="107" t="s">
        <v>1066</v>
      </c>
      <c r="F47" s="107">
        <v>0.63987467120118102</v>
      </c>
      <c r="G47" s="107">
        <v>9.3688814786465804E-2</v>
      </c>
      <c r="H47" s="109">
        <v>33</v>
      </c>
      <c r="I47" s="109">
        <v>84</v>
      </c>
      <c r="J47" s="109">
        <v>2369</v>
      </c>
      <c r="K47" s="109">
        <v>8117</v>
      </c>
    </row>
    <row r="48" spans="1:11" x14ac:dyDescent="0.3">
      <c r="A48" s="99" t="s">
        <v>48</v>
      </c>
      <c r="B48" s="107" t="s">
        <v>54</v>
      </c>
      <c r="C48" s="107" t="s">
        <v>1125</v>
      </c>
      <c r="D48" s="107" t="s">
        <v>1126</v>
      </c>
      <c r="E48" s="107" t="s">
        <v>1042</v>
      </c>
      <c r="F48" s="107">
        <v>0.63987467120118102</v>
      </c>
      <c r="G48" s="107">
        <v>9.2485211924224695E-2</v>
      </c>
      <c r="H48" s="109">
        <v>15</v>
      </c>
      <c r="I48" s="109">
        <v>32</v>
      </c>
      <c r="J48" s="109">
        <v>2387</v>
      </c>
      <c r="K48" s="109">
        <v>8169</v>
      </c>
    </row>
    <row r="49" spans="1:11" x14ac:dyDescent="0.3">
      <c r="A49" s="99" t="s">
        <v>48</v>
      </c>
      <c r="B49" s="107" t="s">
        <v>54</v>
      </c>
      <c r="C49" s="107" t="s">
        <v>1127</v>
      </c>
      <c r="D49" s="107" t="s">
        <v>1128</v>
      </c>
      <c r="E49" s="107" t="s">
        <v>1037</v>
      </c>
      <c r="F49" s="107">
        <v>0.63987467120118102</v>
      </c>
      <c r="G49" s="107">
        <v>8.8561073841311497E-2</v>
      </c>
      <c r="H49" s="109">
        <v>14</v>
      </c>
      <c r="I49" s="109">
        <v>29</v>
      </c>
      <c r="J49" s="109">
        <v>2388</v>
      </c>
      <c r="K49" s="109">
        <v>8172</v>
      </c>
    </row>
    <row r="50" spans="1:11" x14ac:dyDescent="0.3">
      <c r="A50" s="99" t="s">
        <v>48</v>
      </c>
      <c r="B50" s="107" t="s">
        <v>54</v>
      </c>
      <c r="C50" s="107" t="s">
        <v>1129</v>
      </c>
      <c r="D50" s="107" t="s">
        <v>1130</v>
      </c>
      <c r="E50" s="107" t="s">
        <v>1037</v>
      </c>
      <c r="F50" s="107">
        <v>0.63987467120118102</v>
      </c>
      <c r="G50" s="107">
        <v>9.0752502740041999E-2</v>
      </c>
      <c r="H50" s="109">
        <v>27</v>
      </c>
      <c r="I50" s="109">
        <v>66</v>
      </c>
      <c r="J50" s="109">
        <v>2375</v>
      </c>
      <c r="K50" s="109">
        <v>8135</v>
      </c>
    </row>
    <row r="51" spans="1:11" x14ac:dyDescent="0.3">
      <c r="A51" s="99" t="s">
        <v>48</v>
      </c>
      <c r="B51" s="107" t="s">
        <v>54</v>
      </c>
      <c r="C51" s="107" t="s">
        <v>1131</v>
      </c>
      <c r="D51" s="107" t="s">
        <v>1132</v>
      </c>
      <c r="E51" s="107" t="s">
        <v>1042</v>
      </c>
      <c r="F51" s="107">
        <v>0.64100761159946396</v>
      </c>
      <c r="G51" s="107">
        <v>9.5851605472817E-2</v>
      </c>
      <c r="H51" s="109">
        <v>16</v>
      </c>
      <c r="I51" s="109">
        <v>35</v>
      </c>
      <c r="J51" s="109">
        <v>2386</v>
      </c>
      <c r="K51" s="109">
        <v>8166</v>
      </c>
    </row>
    <row r="52" spans="1:11" x14ac:dyDescent="0.3">
      <c r="A52" s="99" t="s">
        <v>48</v>
      </c>
      <c r="B52" s="107" t="s">
        <v>54</v>
      </c>
      <c r="C52" s="107" t="s">
        <v>1133</v>
      </c>
      <c r="D52" s="107" t="s">
        <v>1134</v>
      </c>
      <c r="E52" s="107" t="s">
        <v>1037</v>
      </c>
      <c r="F52" s="107">
        <v>0.64222667567435399</v>
      </c>
      <c r="G52" s="107">
        <v>9.9997779784275195E-2</v>
      </c>
      <c r="H52" s="109">
        <v>10</v>
      </c>
      <c r="I52" s="109">
        <v>19</v>
      </c>
      <c r="J52" s="109">
        <v>2392</v>
      </c>
      <c r="K52" s="109">
        <v>8182</v>
      </c>
    </row>
    <row r="53" spans="1:11" x14ac:dyDescent="0.3">
      <c r="A53" s="99" t="s">
        <v>48</v>
      </c>
      <c r="B53" s="107" t="s">
        <v>54</v>
      </c>
      <c r="C53" s="107" t="s">
        <v>1135</v>
      </c>
      <c r="D53" s="107" t="s">
        <v>1136</v>
      </c>
      <c r="E53" s="107" t="s">
        <v>1037</v>
      </c>
      <c r="F53" s="107">
        <v>0.64222667567435399</v>
      </c>
      <c r="G53" s="107">
        <v>0.100035307737438</v>
      </c>
      <c r="H53" s="109">
        <v>46</v>
      </c>
      <c r="I53" s="109">
        <v>124</v>
      </c>
      <c r="J53" s="109">
        <v>2356</v>
      </c>
      <c r="K53" s="109">
        <v>8077</v>
      </c>
    </row>
    <row r="54" spans="1:11" x14ac:dyDescent="0.3">
      <c r="A54" s="99" t="s">
        <v>48</v>
      </c>
      <c r="B54" s="107" t="s">
        <v>54</v>
      </c>
      <c r="C54" s="107" t="s">
        <v>1137</v>
      </c>
      <c r="D54" s="107" t="s">
        <v>1138</v>
      </c>
      <c r="E54" s="107" t="s">
        <v>1037</v>
      </c>
      <c r="F54" s="107">
        <v>0.65717759116600905</v>
      </c>
      <c r="G54" s="107">
        <v>0.10441139298899201</v>
      </c>
      <c r="H54" s="109">
        <v>52</v>
      </c>
      <c r="I54" s="109">
        <v>143</v>
      </c>
      <c r="J54" s="109">
        <v>2350</v>
      </c>
      <c r="K54" s="109">
        <v>8058</v>
      </c>
    </row>
    <row r="55" spans="1:11" x14ac:dyDescent="0.3">
      <c r="A55" s="99" t="s">
        <v>48</v>
      </c>
      <c r="B55" s="107" t="s">
        <v>54</v>
      </c>
      <c r="C55" s="107" t="s">
        <v>1139</v>
      </c>
      <c r="D55" s="107" t="s">
        <v>1140</v>
      </c>
      <c r="E55" s="107" t="s">
        <v>1037</v>
      </c>
      <c r="F55" s="107">
        <v>0.67347734476176402</v>
      </c>
      <c r="G55" s="107">
        <v>0.11001940004922101</v>
      </c>
      <c r="H55" s="109">
        <v>24</v>
      </c>
      <c r="I55" s="109">
        <v>59</v>
      </c>
      <c r="J55" s="109">
        <v>2378</v>
      </c>
      <c r="K55" s="109">
        <v>8142</v>
      </c>
    </row>
    <row r="56" spans="1:11" x14ac:dyDescent="0.3">
      <c r="A56" s="99" t="s">
        <v>48</v>
      </c>
      <c r="B56" s="107" t="s">
        <v>54</v>
      </c>
      <c r="C56" s="107" t="s">
        <v>1141</v>
      </c>
      <c r="D56" s="107" t="s">
        <v>1142</v>
      </c>
      <c r="E56" s="107" t="s">
        <v>1037</v>
      </c>
      <c r="F56" s="107">
        <v>0.67347734476176402</v>
      </c>
      <c r="G56" s="107">
        <v>0.111197193994933</v>
      </c>
      <c r="H56" s="109">
        <v>39</v>
      </c>
      <c r="I56" s="109">
        <v>104</v>
      </c>
      <c r="J56" s="109">
        <v>2363</v>
      </c>
      <c r="K56" s="109">
        <v>8097</v>
      </c>
    </row>
    <row r="57" spans="1:11" x14ac:dyDescent="0.3">
      <c r="A57" s="99" t="s">
        <v>48</v>
      </c>
      <c r="B57" s="107" t="s">
        <v>54</v>
      </c>
      <c r="C57" s="107" t="s">
        <v>1143</v>
      </c>
      <c r="D57" s="107" t="s">
        <v>1144</v>
      </c>
      <c r="E57" s="107" t="s">
        <v>1037</v>
      </c>
      <c r="F57" s="107">
        <v>0.68658777200580401</v>
      </c>
      <c r="G57" s="107">
        <v>0.130681401583362</v>
      </c>
      <c r="H57" s="109">
        <v>2</v>
      </c>
      <c r="I57" s="109">
        <v>1</v>
      </c>
      <c r="J57" s="109">
        <v>2400</v>
      </c>
      <c r="K57" s="109">
        <v>8200</v>
      </c>
    </row>
    <row r="58" spans="1:11" x14ac:dyDescent="0.3">
      <c r="A58" s="99" t="s">
        <v>48</v>
      </c>
      <c r="B58" s="107" t="s">
        <v>54</v>
      </c>
      <c r="C58" s="107" t="s">
        <v>1145</v>
      </c>
      <c r="D58" s="107" t="s">
        <v>1146</v>
      </c>
      <c r="E58" s="107" t="s">
        <v>1037</v>
      </c>
      <c r="F58" s="107">
        <v>0.68658777200580401</v>
      </c>
      <c r="G58" s="107">
        <v>0.130681401583362</v>
      </c>
      <c r="H58" s="109">
        <v>2</v>
      </c>
      <c r="I58" s="109">
        <v>1</v>
      </c>
      <c r="J58" s="109">
        <v>2400</v>
      </c>
      <c r="K58" s="109">
        <v>8200</v>
      </c>
    </row>
    <row r="59" spans="1:11" x14ac:dyDescent="0.3">
      <c r="A59" s="99" t="s">
        <v>48</v>
      </c>
      <c r="B59" s="107" t="s">
        <v>54</v>
      </c>
      <c r="C59" s="107" t="s">
        <v>1147</v>
      </c>
      <c r="D59" s="107" t="s">
        <v>1148</v>
      </c>
      <c r="E59" s="107" t="s">
        <v>1037</v>
      </c>
      <c r="F59" s="107">
        <v>0.68658777200580401</v>
      </c>
      <c r="G59" s="107">
        <v>0.122387862062646</v>
      </c>
      <c r="H59" s="109">
        <v>24</v>
      </c>
      <c r="I59" s="109">
        <v>60</v>
      </c>
      <c r="J59" s="109">
        <v>2378</v>
      </c>
      <c r="K59" s="109">
        <v>8141</v>
      </c>
    </row>
    <row r="60" spans="1:11" x14ac:dyDescent="0.3">
      <c r="A60" s="99" t="s">
        <v>48</v>
      </c>
      <c r="B60" s="107" t="s">
        <v>54</v>
      </c>
      <c r="C60" s="107" t="s">
        <v>1149</v>
      </c>
      <c r="D60" s="107" t="s">
        <v>1150</v>
      </c>
      <c r="E60" s="107" t="s">
        <v>1037</v>
      </c>
      <c r="F60" s="107">
        <v>0.68658777200580401</v>
      </c>
      <c r="G60" s="107">
        <v>0.132611968424797</v>
      </c>
      <c r="H60" s="109">
        <v>6</v>
      </c>
      <c r="I60" s="109">
        <v>10</v>
      </c>
      <c r="J60" s="109">
        <v>2396</v>
      </c>
      <c r="K60" s="109">
        <v>8191</v>
      </c>
    </row>
    <row r="61" spans="1:11" x14ac:dyDescent="0.3">
      <c r="A61" s="99" t="s">
        <v>48</v>
      </c>
      <c r="B61" s="107" t="s">
        <v>54</v>
      </c>
      <c r="C61" s="107" t="s">
        <v>1151</v>
      </c>
      <c r="D61" s="107" t="s">
        <v>1152</v>
      </c>
      <c r="E61" s="107" t="s">
        <v>1037</v>
      </c>
      <c r="F61" s="107">
        <v>0.68658777200580401</v>
      </c>
      <c r="G61" s="107">
        <v>0.130681401583362</v>
      </c>
      <c r="H61" s="109">
        <v>2</v>
      </c>
      <c r="I61" s="109">
        <v>1</v>
      </c>
      <c r="J61" s="109">
        <v>2400</v>
      </c>
      <c r="K61" s="109">
        <v>8200</v>
      </c>
    </row>
    <row r="62" spans="1:11" x14ac:dyDescent="0.3">
      <c r="A62" s="99" t="s">
        <v>48</v>
      </c>
      <c r="B62" s="107" t="s">
        <v>54</v>
      </c>
      <c r="C62" s="107" t="s">
        <v>1153</v>
      </c>
      <c r="D62" s="107" t="s">
        <v>1154</v>
      </c>
      <c r="E62" s="107" t="s">
        <v>1037</v>
      </c>
      <c r="F62" s="107">
        <v>0.68658777200580401</v>
      </c>
      <c r="G62" s="107">
        <v>0.123479415947958</v>
      </c>
      <c r="H62" s="109">
        <v>27</v>
      </c>
      <c r="I62" s="109">
        <v>69</v>
      </c>
      <c r="J62" s="109">
        <v>2375</v>
      </c>
      <c r="K62" s="109">
        <v>8132</v>
      </c>
    </row>
    <row r="63" spans="1:11" x14ac:dyDescent="0.3">
      <c r="A63" s="99" t="s">
        <v>48</v>
      </c>
      <c r="B63" s="107" t="s">
        <v>54</v>
      </c>
      <c r="C63" s="107" t="s">
        <v>1155</v>
      </c>
      <c r="D63" s="107" t="s">
        <v>1156</v>
      </c>
      <c r="E63" s="107" t="s">
        <v>1037</v>
      </c>
      <c r="F63" s="107">
        <v>0.68658777200580401</v>
      </c>
      <c r="G63" s="107">
        <v>0.124640122832824</v>
      </c>
      <c r="H63" s="109">
        <v>4</v>
      </c>
      <c r="I63" s="109">
        <v>5</v>
      </c>
      <c r="J63" s="109">
        <v>2398</v>
      </c>
      <c r="K63" s="109">
        <v>8196</v>
      </c>
    </row>
    <row r="64" spans="1:11" x14ac:dyDescent="0.3">
      <c r="A64" s="99" t="s">
        <v>48</v>
      </c>
      <c r="B64" s="107" t="s">
        <v>54</v>
      </c>
      <c r="C64" s="107" t="s">
        <v>1157</v>
      </c>
      <c r="D64" s="107" t="s">
        <v>1158</v>
      </c>
      <c r="E64" s="107" t="s">
        <v>1037</v>
      </c>
      <c r="F64" s="107">
        <v>0.68658777200580401</v>
      </c>
      <c r="G64" s="107">
        <v>0.12234699512151199</v>
      </c>
      <c r="H64" s="109">
        <v>35</v>
      </c>
      <c r="I64" s="109">
        <v>93</v>
      </c>
      <c r="J64" s="109">
        <v>2367</v>
      </c>
      <c r="K64" s="109">
        <v>8108</v>
      </c>
    </row>
    <row r="65" spans="1:11" x14ac:dyDescent="0.3">
      <c r="A65" s="99" t="s">
        <v>48</v>
      </c>
      <c r="B65" s="107" t="s">
        <v>54</v>
      </c>
      <c r="C65" s="107" t="s">
        <v>1159</v>
      </c>
      <c r="D65" s="107" t="s">
        <v>1160</v>
      </c>
      <c r="E65" s="107" t="s">
        <v>1037</v>
      </c>
      <c r="F65" s="107">
        <v>0.68658777200580401</v>
      </c>
      <c r="G65" s="107">
        <v>0.122707699255324</v>
      </c>
      <c r="H65" s="109">
        <v>34</v>
      </c>
      <c r="I65" s="109">
        <v>90</v>
      </c>
      <c r="J65" s="109">
        <v>2368</v>
      </c>
      <c r="K65" s="109">
        <v>8111</v>
      </c>
    </row>
    <row r="66" spans="1:11" x14ac:dyDescent="0.3">
      <c r="A66" s="99" t="s">
        <v>48</v>
      </c>
      <c r="B66" s="107" t="s">
        <v>54</v>
      </c>
      <c r="C66" s="107" t="s">
        <v>1161</v>
      </c>
      <c r="D66" s="107" t="s">
        <v>1162</v>
      </c>
      <c r="E66" s="107" t="s">
        <v>1037</v>
      </c>
      <c r="F66" s="107">
        <v>0.68842874440790802</v>
      </c>
      <c r="G66" s="107">
        <v>0.13725682131497199</v>
      </c>
      <c r="H66" s="109">
        <v>9</v>
      </c>
      <c r="I66" s="109">
        <v>18</v>
      </c>
      <c r="J66" s="109">
        <v>2393</v>
      </c>
      <c r="K66" s="109">
        <v>8183</v>
      </c>
    </row>
    <row r="67" spans="1:11" x14ac:dyDescent="0.3">
      <c r="A67" s="99" t="s">
        <v>48</v>
      </c>
      <c r="B67" s="107" t="s">
        <v>54</v>
      </c>
      <c r="C67" s="107" t="s">
        <v>1163</v>
      </c>
      <c r="D67" s="107" t="s">
        <v>1164</v>
      </c>
      <c r="E67" s="107" t="s">
        <v>1037</v>
      </c>
      <c r="F67" s="107">
        <v>0.68842874440790802</v>
      </c>
      <c r="G67" s="107">
        <v>0.13606404315169801</v>
      </c>
      <c r="H67" s="109">
        <v>13</v>
      </c>
      <c r="I67" s="109">
        <v>29</v>
      </c>
      <c r="J67" s="109">
        <v>2389</v>
      </c>
      <c r="K67" s="109">
        <v>8172</v>
      </c>
    </row>
    <row r="68" spans="1:11" x14ac:dyDescent="0.3">
      <c r="A68" s="99" t="s">
        <v>48</v>
      </c>
      <c r="B68" s="107" t="s">
        <v>54</v>
      </c>
      <c r="C68" s="107" t="s">
        <v>1165</v>
      </c>
      <c r="D68" s="107" t="s">
        <v>1166</v>
      </c>
      <c r="E68" s="107" t="s">
        <v>1042</v>
      </c>
      <c r="F68" s="107">
        <v>0.71060229884113502</v>
      </c>
      <c r="G68" s="107">
        <v>0.14942882023863099</v>
      </c>
      <c r="H68" s="109">
        <v>25</v>
      </c>
      <c r="I68" s="109">
        <v>65</v>
      </c>
      <c r="J68" s="109">
        <v>2377</v>
      </c>
      <c r="K68" s="109">
        <v>8136</v>
      </c>
    </row>
    <row r="69" spans="1:11" x14ac:dyDescent="0.3">
      <c r="A69" s="99" t="s">
        <v>48</v>
      </c>
      <c r="B69" s="107" t="s">
        <v>54</v>
      </c>
      <c r="C69" s="107" t="s">
        <v>1167</v>
      </c>
      <c r="D69" s="107" t="s">
        <v>1168</v>
      </c>
      <c r="E69" s="107" t="s">
        <v>1047</v>
      </c>
      <c r="F69" s="107">
        <v>0.71060229884113502</v>
      </c>
      <c r="G69" s="107">
        <v>0.14798785776836401</v>
      </c>
      <c r="H69" s="109">
        <v>42</v>
      </c>
      <c r="I69" s="109">
        <v>117</v>
      </c>
      <c r="J69" s="109">
        <v>2360</v>
      </c>
      <c r="K69" s="109">
        <v>8084</v>
      </c>
    </row>
    <row r="70" spans="1:11" x14ac:dyDescent="0.3">
      <c r="A70" s="99" t="s">
        <v>48</v>
      </c>
      <c r="B70" s="107" t="s">
        <v>54</v>
      </c>
      <c r="C70" s="107" t="s">
        <v>1169</v>
      </c>
      <c r="D70" s="107" t="s">
        <v>1170</v>
      </c>
      <c r="E70" s="107" t="s">
        <v>1037</v>
      </c>
      <c r="F70" s="107">
        <v>0.71060229884113502</v>
      </c>
      <c r="G70" s="107">
        <v>0.14639275951328201</v>
      </c>
      <c r="H70" s="109">
        <v>7</v>
      </c>
      <c r="I70" s="109">
        <v>13</v>
      </c>
      <c r="J70" s="109">
        <v>2395</v>
      </c>
      <c r="K70" s="109">
        <v>8188</v>
      </c>
    </row>
    <row r="71" spans="1:11" x14ac:dyDescent="0.3">
      <c r="A71" s="99" t="s">
        <v>48</v>
      </c>
      <c r="B71" s="107" t="s">
        <v>54</v>
      </c>
      <c r="C71" s="107" t="s">
        <v>1171</v>
      </c>
      <c r="D71" s="107" t="s">
        <v>1172</v>
      </c>
      <c r="E71" s="107" t="s">
        <v>1037</v>
      </c>
      <c r="F71" s="107">
        <v>0.71060229884113502</v>
      </c>
      <c r="G71" s="107">
        <v>0.15053257420933699</v>
      </c>
      <c r="H71" s="109">
        <v>106</v>
      </c>
      <c r="I71" s="109">
        <v>321</v>
      </c>
      <c r="J71" s="109">
        <v>2296</v>
      </c>
      <c r="K71" s="109">
        <v>7880</v>
      </c>
    </row>
    <row r="72" spans="1:11" x14ac:dyDescent="0.3">
      <c r="A72" s="99" t="s">
        <v>48</v>
      </c>
      <c r="B72" s="107" t="s">
        <v>54</v>
      </c>
      <c r="C72" s="107" t="s">
        <v>1173</v>
      </c>
      <c r="D72" s="107" t="s">
        <v>1174</v>
      </c>
      <c r="E72" s="107" t="s">
        <v>1042</v>
      </c>
      <c r="F72" s="107">
        <v>0.71377664128311302</v>
      </c>
      <c r="G72" s="107">
        <v>0.15342862382721101</v>
      </c>
      <c r="H72" s="109">
        <v>12</v>
      </c>
      <c r="I72" s="109">
        <v>27</v>
      </c>
      <c r="J72" s="109">
        <v>2390</v>
      </c>
      <c r="K72" s="109">
        <v>8174</v>
      </c>
    </row>
    <row r="73" spans="1:11" x14ac:dyDescent="0.3">
      <c r="A73" s="99" t="s">
        <v>48</v>
      </c>
      <c r="B73" s="107" t="s">
        <v>54</v>
      </c>
      <c r="C73" s="107" t="s">
        <v>1175</v>
      </c>
      <c r="D73" s="107" t="s">
        <v>1176</v>
      </c>
      <c r="E73" s="107" t="s">
        <v>1037</v>
      </c>
      <c r="F73" s="107">
        <v>0.71706306936846398</v>
      </c>
      <c r="G73" s="107">
        <v>0.15636889363175199</v>
      </c>
      <c r="H73" s="109">
        <v>8</v>
      </c>
      <c r="I73" s="109">
        <v>16</v>
      </c>
      <c r="J73" s="109">
        <v>2394</v>
      </c>
      <c r="K73" s="109">
        <v>8185</v>
      </c>
    </row>
    <row r="74" spans="1:11" x14ac:dyDescent="0.3">
      <c r="A74" s="99" t="s">
        <v>48</v>
      </c>
      <c r="B74" s="107" t="s">
        <v>54</v>
      </c>
      <c r="C74" s="107" t="s">
        <v>1177</v>
      </c>
      <c r="D74" s="107" t="s">
        <v>1178</v>
      </c>
      <c r="E74" s="107" t="s">
        <v>1042</v>
      </c>
      <c r="F74" s="107">
        <v>0.71954573047582304</v>
      </c>
      <c r="G74" s="107">
        <v>0.159151859388733</v>
      </c>
      <c r="H74" s="109">
        <v>14</v>
      </c>
      <c r="I74" s="109">
        <v>33</v>
      </c>
      <c r="J74" s="109">
        <v>2388</v>
      </c>
      <c r="K74" s="109">
        <v>8168</v>
      </c>
    </row>
    <row r="75" spans="1:11" x14ac:dyDescent="0.3">
      <c r="A75" s="99" t="s">
        <v>48</v>
      </c>
      <c r="B75" s="107" t="s">
        <v>54</v>
      </c>
      <c r="C75" s="107" t="s">
        <v>1179</v>
      </c>
      <c r="D75" s="107" t="s">
        <v>1180</v>
      </c>
      <c r="E75" s="107" t="s">
        <v>1042</v>
      </c>
      <c r="F75" s="107">
        <v>0.72260239927488301</v>
      </c>
      <c r="G75" s="107">
        <v>0.162605064200079</v>
      </c>
      <c r="H75" s="109">
        <v>27</v>
      </c>
      <c r="I75" s="109">
        <v>72</v>
      </c>
      <c r="J75" s="109">
        <v>2375</v>
      </c>
      <c r="K75" s="109">
        <v>8129</v>
      </c>
    </row>
    <row r="76" spans="1:11" x14ac:dyDescent="0.3">
      <c r="A76" s="99" t="s">
        <v>48</v>
      </c>
      <c r="B76" s="107" t="s">
        <v>54</v>
      </c>
      <c r="C76" s="107" t="s">
        <v>1181</v>
      </c>
      <c r="D76" s="107" t="s">
        <v>1182</v>
      </c>
      <c r="E76" s="107" t="s">
        <v>1042</v>
      </c>
      <c r="F76" s="107">
        <v>0.72260239927488301</v>
      </c>
      <c r="G76" s="107">
        <v>0.16433014064506599</v>
      </c>
      <c r="H76" s="109">
        <v>24</v>
      </c>
      <c r="I76" s="109">
        <v>63</v>
      </c>
      <c r="J76" s="109">
        <v>2378</v>
      </c>
      <c r="K76" s="109">
        <v>8138</v>
      </c>
    </row>
    <row r="77" spans="1:11" x14ac:dyDescent="0.3">
      <c r="A77" s="99" t="s">
        <v>48</v>
      </c>
      <c r="B77" s="107" t="s">
        <v>54</v>
      </c>
      <c r="C77" s="107" t="s">
        <v>1183</v>
      </c>
      <c r="D77" s="107" t="s">
        <v>1184</v>
      </c>
      <c r="E77" s="107" t="s">
        <v>1047</v>
      </c>
      <c r="F77" s="107">
        <v>0.72701901052070905</v>
      </c>
      <c r="G77" s="107">
        <v>0.16759939806396401</v>
      </c>
      <c r="H77" s="109">
        <v>6</v>
      </c>
      <c r="I77" s="109">
        <v>11</v>
      </c>
      <c r="J77" s="109">
        <v>2396</v>
      </c>
      <c r="K77" s="109">
        <v>8190</v>
      </c>
    </row>
    <row r="78" spans="1:11" x14ac:dyDescent="0.3">
      <c r="A78" s="99" t="s">
        <v>48</v>
      </c>
      <c r="B78" s="107" t="s">
        <v>54</v>
      </c>
      <c r="C78" s="107" t="s">
        <v>1185</v>
      </c>
      <c r="D78" s="107" t="s">
        <v>1186</v>
      </c>
      <c r="E78" s="107" t="s">
        <v>1034</v>
      </c>
      <c r="F78" s="107">
        <v>0.75198334129901201</v>
      </c>
      <c r="G78" s="107">
        <v>0.17772196351396199</v>
      </c>
      <c r="H78" s="109">
        <v>44</v>
      </c>
      <c r="I78" s="109">
        <v>126</v>
      </c>
      <c r="J78" s="109">
        <v>2358</v>
      </c>
      <c r="K78" s="109">
        <v>8075</v>
      </c>
    </row>
    <row r="79" spans="1:11" x14ac:dyDescent="0.3">
      <c r="A79" s="99" t="s">
        <v>48</v>
      </c>
      <c r="B79" s="107" t="s">
        <v>54</v>
      </c>
      <c r="C79" s="107" t="s">
        <v>1187</v>
      </c>
      <c r="D79" s="107" t="s">
        <v>1188</v>
      </c>
      <c r="E79" s="107" t="s">
        <v>1047</v>
      </c>
      <c r="F79" s="107">
        <v>0.75198334129901201</v>
      </c>
      <c r="G79" s="107">
        <v>0.178039669591043</v>
      </c>
      <c r="H79" s="109">
        <v>26</v>
      </c>
      <c r="I79" s="109">
        <v>70</v>
      </c>
      <c r="J79" s="109">
        <v>2376</v>
      </c>
      <c r="K79" s="109">
        <v>8131</v>
      </c>
    </row>
    <row r="80" spans="1:11" x14ac:dyDescent="0.3">
      <c r="A80" s="99" t="s">
        <v>48</v>
      </c>
      <c r="B80" s="107" t="s">
        <v>54</v>
      </c>
      <c r="C80" s="107" t="s">
        <v>1189</v>
      </c>
      <c r="D80" s="107" t="s">
        <v>1190</v>
      </c>
      <c r="E80" s="107" t="s">
        <v>1034</v>
      </c>
      <c r="F80" s="107">
        <v>0.76166194742164595</v>
      </c>
      <c r="G80" s="107">
        <v>0.182703956235098</v>
      </c>
      <c r="H80" s="109">
        <v>19</v>
      </c>
      <c r="I80" s="109">
        <v>49</v>
      </c>
      <c r="J80" s="109">
        <v>2383</v>
      </c>
      <c r="K80" s="109">
        <v>8152</v>
      </c>
    </row>
    <row r="81" spans="1:11" x14ac:dyDescent="0.3">
      <c r="A81" s="99" t="s">
        <v>48</v>
      </c>
      <c r="B81" s="107" t="s">
        <v>54</v>
      </c>
      <c r="C81" s="107" t="s">
        <v>1191</v>
      </c>
      <c r="D81" s="107" t="s">
        <v>1192</v>
      </c>
      <c r="E81" s="107" t="s">
        <v>1037</v>
      </c>
      <c r="F81" s="107">
        <v>0.792116165804581</v>
      </c>
      <c r="G81" s="107">
        <v>0.22653965858432201</v>
      </c>
      <c r="H81" s="109">
        <v>1</v>
      </c>
      <c r="I81" s="109">
        <v>0</v>
      </c>
      <c r="J81" s="109">
        <v>2401</v>
      </c>
      <c r="K81" s="109">
        <v>8201</v>
      </c>
    </row>
    <row r="82" spans="1:11" x14ac:dyDescent="0.3">
      <c r="A82" s="99" t="s">
        <v>48</v>
      </c>
      <c r="B82" s="107" t="s">
        <v>54</v>
      </c>
      <c r="C82" s="107" t="s">
        <v>1193</v>
      </c>
      <c r="D82" s="107" t="s">
        <v>1194</v>
      </c>
      <c r="E82" s="107" t="s">
        <v>1066</v>
      </c>
      <c r="F82" s="107">
        <v>0.792116165804581</v>
      </c>
      <c r="G82" s="107">
        <v>0.19492378997340901</v>
      </c>
      <c r="H82" s="109">
        <v>41</v>
      </c>
      <c r="I82" s="109">
        <v>118</v>
      </c>
      <c r="J82" s="109">
        <v>2361</v>
      </c>
      <c r="K82" s="109">
        <v>8083</v>
      </c>
    </row>
    <row r="83" spans="1:11" x14ac:dyDescent="0.3">
      <c r="A83" s="99" t="s">
        <v>48</v>
      </c>
      <c r="B83" s="107" t="s">
        <v>54</v>
      </c>
      <c r="C83" s="107" t="s">
        <v>1195</v>
      </c>
      <c r="D83" s="107" t="s">
        <v>1196</v>
      </c>
      <c r="E83" s="107" t="s">
        <v>1037</v>
      </c>
      <c r="F83" s="107">
        <v>0.792116165804581</v>
      </c>
      <c r="G83" s="107">
        <v>0.19687995412479201</v>
      </c>
      <c r="H83" s="109">
        <v>40</v>
      </c>
      <c r="I83" s="109">
        <v>115</v>
      </c>
      <c r="J83" s="109">
        <v>2362</v>
      </c>
      <c r="K83" s="109">
        <v>8086</v>
      </c>
    </row>
    <row r="84" spans="1:11" x14ac:dyDescent="0.3">
      <c r="A84" s="99" t="s">
        <v>48</v>
      </c>
      <c r="B84" s="107" t="s">
        <v>54</v>
      </c>
      <c r="C84" s="107" t="s">
        <v>1197</v>
      </c>
      <c r="D84" s="107" t="s">
        <v>1198</v>
      </c>
      <c r="E84" s="107" t="s">
        <v>1042</v>
      </c>
      <c r="F84" s="107">
        <v>0.792116165804581</v>
      </c>
      <c r="G84" s="107">
        <v>0.22667033172498</v>
      </c>
      <c r="H84" s="109">
        <v>14</v>
      </c>
      <c r="I84" s="109">
        <v>36</v>
      </c>
      <c r="J84" s="109">
        <v>2388</v>
      </c>
      <c r="K84" s="109">
        <v>8165</v>
      </c>
    </row>
    <row r="85" spans="1:11" x14ac:dyDescent="0.3">
      <c r="A85" s="99" t="s">
        <v>48</v>
      </c>
      <c r="B85" s="107" t="s">
        <v>54</v>
      </c>
      <c r="C85" s="107" t="s">
        <v>1199</v>
      </c>
      <c r="D85" s="107" t="s">
        <v>1200</v>
      </c>
      <c r="E85" s="107" t="s">
        <v>1037</v>
      </c>
      <c r="F85" s="107">
        <v>0.792116165804581</v>
      </c>
      <c r="G85" s="107">
        <v>0.202932696154911</v>
      </c>
      <c r="H85" s="109">
        <v>14</v>
      </c>
      <c r="I85" s="109">
        <v>35</v>
      </c>
      <c r="J85" s="109">
        <v>2388</v>
      </c>
      <c r="K85" s="109">
        <v>8166</v>
      </c>
    </row>
    <row r="86" spans="1:11" x14ac:dyDescent="0.3">
      <c r="A86" s="99" t="s">
        <v>48</v>
      </c>
      <c r="B86" s="107" t="s">
        <v>54</v>
      </c>
      <c r="C86" s="107" t="s">
        <v>1201</v>
      </c>
      <c r="D86" s="107" t="s">
        <v>1202</v>
      </c>
      <c r="E86" s="107" t="s">
        <v>1066</v>
      </c>
      <c r="F86" s="107">
        <v>0.792116165804581</v>
      </c>
      <c r="G86" s="107">
        <v>0.21139603195978801</v>
      </c>
      <c r="H86" s="109">
        <v>25</v>
      </c>
      <c r="I86" s="109">
        <v>69</v>
      </c>
      <c r="J86" s="109">
        <v>2377</v>
      </c>
      <c r="K86" s="109">
        <v>8132</v>
      </c>
    </row>
    <row r="87" spans="1:11" x14ac:dyDescent="0.3">
      <c r="A87" s="99" t="s">
        <v>48</v>
      </c>
      <c r="B87" s="107" t="s">
        <v>54</v>
      </c>
      <c r="C87" s="107" t="s">
        <v>1203</v>
      </c>
      <c r="D87" s="107" t="s">
        <v>1204</v>
      </c>
      <c r="E87" s="107" t="s">
        <v>1066</v>
      </c>
      <c r="F87" s="107">
        <v>0.792116165804581</v>
      </c>
      <c r="G87" s="107">
        <v>0.225983557486133</v>
      </c>
      <c r="H87" s="109">
        <v>15</v>
      </c>
      <c r="I87" s="109">
        <v>39</v>
      </c>
      <c r="J87" s="109">
        <v>2387</v>
      </c>
      <c r="K87" s="109">
        <v>8162</v>
      </c>
    </row>
    <row r="88" spans="1:11" x14ac:dyDescent="0.3">
      <c r="A88" s="99" t="s">
        <v>48</v>
      </c>
      <c r="B88" s="107" t="s">
        <v>54</v>
      </c>
      <c r="C88" s="107" t="s">
        <v>1205</v>
      </c>
      <c r="D88" s="107" t="s">
        <v>1206</v>
      </c>
      <c r="E88" s="107" t="s">
        <v>1066</v>
      </c>
      <c r="F88" s="107">
        <v>0.792116165804581</v>
      </c>
      <c r="G88" s="107">
        <v>0.22585892655187401</v>
      </c>
      <c r="H88" s="109">
        <v>44</v>
      </c>
      <c r="I88" s="109">
        <v>130</v>
      </c>
      <c r="J88" s="109">
        <v>2358</v>
      </c>
      <c r="K88" s="109">
        <v>8071</v>
      </c>
    </row>
    <row r="89" spans="1:11" x14ac:dyDescent="0.3">
      <c r="A89" s="99" t="s">
        <v>48</v>
      </c>
      <c r="B89" s="107" t="s">
        <v>54</v>
      </c>
      <c r="C89" s="107" t="s">
        <v>1207</v>
      </c>
      <c r="D89" s="107" t="s">
        <v>1208</v>
      </c>
      <c r="E89" s="107" t="s">
        <v>1037</v>
      </c>
      <c r="F89" s="107">
        <v>0.792116165804581</v>
      </c>
      <c r="G89" s="107">
        <v>0.22653965858432201</v>
      </c>
      <c r="H89" s="109">
        <v>1</v>
      </c>
      <c r="I89" s="109">
        <v>0</v>
      </c>
      <c r="J89" s="109">
        <v>2401</v>
      </c>
      <c r="K89" s="109">
        <v>8201</v>
      </c>
    </row>
    <row r="90" spans="1:11" x14ac:dyDescent="0.3">
      <c r="A90" s="99" t="s">
        <v>48</v>
      </c>
      <c r="B90" s="107" t="s">
        <v>54</v>
      </c>
      <c r="C90" s="107" t="s">
        <v>1209</v>
      </c>
      <c r="D90" s="107" t="s">
        <v>1210</v>
      </c>
      <c r="E90" s="107" t="s">
        <v>1042</v>
      </c>
      <c r="F90" s="107">
        <v>0.792116165804581</v>
      </c>
      <c r="G90" s="107">
        <v>0.22702394783184199</v>
      </c>
      <c r="H90" s="109">
        <v>12</v>
      </c>
      <c r="I90" s="109">
        <v>30</v>
      </c>
      <c r="J90" s="109">
        <v>2390</v>
      </c>
      <c r="K90" s="109">
        <v>8171</v>
      </c>
    </row>
    <row r="91" spans="1:11" x14ac:dyDescent="0.3">
      <c r="A91" s="99" t="s">
        <v>48</v>
      </c>
      <c r="B91" s="107" t="s">
        <v>54</v>
      </c>
      <c r="C91" s="107" t="s">
        <v>1211</v>
      </c>
      <c r="D91" s="107" t="s">
        <v>1212</v>
      </c>
      <c r="E91" s="107" t="s">
        <v>1037</v>
      </c>
      <c r="F91" s="107">
        <v>0.792116165804581</v>
      </c>
      <c r="G91" s="107">
        <v>0.22653965858432201</v>
      </c>
      <c r="H91" s="109">
        <v>1</v>
      </c>
      <c r="I91" s="109">
        <v>0</v>
      </c>
      <c r="J91" s="109">
        <v>2401</v>
      </c>
      <c r="K91" s="109">
        <v>8201</v>
      </c>
    </row>
    <row r="92" spans="1:11" x14ac:dyDescent="0.3">
      <c r="A92" s="99" t="s">
        <v>48</v>
      </c>
      <c r="B92" s="107" t="s">
        <v>54</v>
      </c>
      <c r="C92" s="107" t="s">
        <v>1213</v>
      </c>
      <c r="D92" s="107" t="s">
        <v>1214</v>
      </c>
      <c r="E92" s="107" t="s">
        <v>1034</v>
      </c>
      <c r="F92" s="107">
        <v>0.792116165804581</v>
      </c>
      <c r="G92" s="107">
        <v>0.225983557486133</v>
      </c>
      <c r="H92" s="109">
        <v>15</v>
      </c>
      <c r="I92" s="109">
        <v>39</v>
      </c>
      <c r="J92" s="109">
        <v>2387</v>
      </c>
      <c r="K92" s="109">
        <v>8162</v>
      </c>
    </row>
    <row r="93" spans="1:11" x14ac:dyDescent="0.3">
      <c r="A93" s="99" t="s">
        <v>48</v>
      </c>
      <c r="B93" s="107" t="s">
        <v>54</v>
      </c>
      <c r="C93" s="107" t="s">
        <v>1215</v>
      </c>
      <c r="D93" s="107" t="s">
        <v>1216</v>
      </c>
      <c r="E93" s="107" t="s">
        <v>1034</v>
      </c>
      <c r="F93" s="107">
        <v>0.792116165804581</v>
      </c>
      <c r="G93" s="107">
        <v>0.22125856759083701</v>
      </c>
      <c r="H93" s="109">
        <v>19</v>
      </c>
      <c r="I93" s="109">
        <v>51</v>
      </c>
      <c r="J93" s="109">
        <v>2383</v>
      </c>
      <c r="K93" s="109">
        <v>8150</v>
      </c>
    </row>
    <row r="94" spans="1:11" x14ac:dyDescent="0.3">
      <c r="A94" s="99" t="s">
        <v>48</v>
      </c>
      <c r="B94" s="107" t="s">
        <v>54</v>
      </c>
      <c r="C94" s="107" t="s">
        <v>1217</v>
      </c>
      <c r="D94" s="107" t="s">
        <v>1218</v>
      </c>
      <c r="E94" s="107" t="s">
        <v>1042</v>
      </c>
      <c r="F94" s="107">
        <v>0.792116165804581</v>
      </c>
      <c r="G94" s="107">
        <v>0.201035403632667</v>
      </c>
      <c r="H94" s="109">
        <v>12</v>
      </c>
      <c r="I94" s="109">
        <v>29</v>
      </c>
      <c r="J94" s="109">
        <v>2390</v>
      </c>
      <c r="K94" s="109">
        <v>8172</v>
      </c>
    </row>
    <row r="95" spans="1:11" x14ac:dyDescent="0.3">
      <c r="A95" s="99" t="s">
        <v>48</v>
      </c>
      <c r="B95" s="107" t="s">
        <v>54</v>
      </c>
      <c r="C95" s="107" t="s">
        <v>1219</v>
      </c>
      <c r="D95" s="107" t="s">
        <v>1220</v>
      </c>
      <c r="E95" s="107" t="s">
        <v>1042</v>
      </c>
      <c r="F95" s="107">
        <v>0.792116165804581</v>
      </c>
      <c r="G95" s="107">
        <v>0.21419279528207999</v>
      </c>
      <c r="H95" s="109">
        <v>7</v>
      </c>
      <c r="I95" s="109">
        <v>15</v>
      </c>
      <c r="J95" s="109">
        <v>2395</v>
      </c>
      <c r="K95" s="109">
        <v>8186</v>
      </c>
    </row>
    <row r="96" spans="1:11" x14ac:dyDescent="0.3">
      <c r="A96" s="99" t="s">
        <v>48</v>
      </c>
      <c r="B96" s="107" t="s">
        <v>54</v>
      </c>
      <c r="C96" s="107" t="s">
        <v>1221</v>
      </c>
      <c r="D96" s="107" t="s">
        <v>1222</v>
      </c>
      <c r="E96" s="107" t="s">
        <v>1037</v>
      </c>
      <c r="F96" s="107">
        <v>0.81815198886048202</v>
      </c>
      <c r="G96" s="107">
        <v>0.24595556580503</v>
      </c>
      <c r="H96" s="109">
        <v>17</v>
      </c>
      <c r="I96" s="109">
        <v>46</v>
      </c>
      <c r="J96" s="109">
        <v>2385</v>
      </c>
      <c r="K96" s="109">
        <v>8155</v>
      </c>
    </row>
    <row r="97" spans="1:11" x14ac:dyDescent="0.3">
      <c r="A97" s="99" t="s">
        <v>48</v>
      </c>
      <c r="B97" s="107" t="s">
        <v>54</v>
      </c>
      <c r="C97" s="107" t="s">
        <v>1223</v>
      </c>
      <c r="D97" s="107" t="s">
        <v>1224</v>
      </c>
      <c r="E97" s="107" t="s">
        <v>1037</v>
      </c>
      <c r="F97" s="107">
        <v>0.81815198886048202</v>
      </c>
      <c r="G97" s="107">
        <v>0.24759635927075799</v>
      </c>
      <c r="H97" s="109">
        <v>36</v>
      </c>
      <c r="I97" s="109">
        <v>106</v>
      </c>
      <c r="J97" s="109">
        <v>2366</v>
      </c>
      <c r="K97" s="109">
        <v>8095</v>
      </c>
    </row>
    <row r="98" spans="1:11" x14ac:dyDescent="0.3">
      <c r="A98" s="99" t="s">
        <v>48</v>
      </c>
      <c r="B98" s="107" t="s">
        <v>54</v>
      </c>
      <c r="C98" s="107" t="s">
        <v>1225</v>
      </c>
      <c r="D98" s="107" t="s">
        <v>1226</v>
      </c>
      <c r="E98" s="107" t="s">
        <v>1042</v>
      </c>
      <c r="F98" s="107">
        <v>0.81815198886048202</v>
      </c>
      <c r="G98" s="107">
        <v>0.24977848881098799</v>
      </c>
      <c r="H98" s="109">
        <v>15</v>
      </c>
      <c r="I98" s="109">
        <v>40</v>
      </c>
      <c r="J98" s="109">
        <v>2387</v>
      </c>
      <c r="K98" s="109">
        <v>8161</v>
      </c>
    </row>
    <row r="99" spans="1:11" x14ac:dyDescent="0.3">
      <c r="A99" s="99" t="s">
        <v>48</v>
      </c>
      <c r="B99" s="107" t="s">
        <v>54</v>
      </c>
      <c r="C99" s="107" t="s">
        <v>1227</v>
      </c>
      <c r="D99" s="107" t="s">
        <v>1228</v>
      </c>
      <c r="E99" s="107" t="s">
        <v>1042</v>
      </c>
      <c r="F99" s="107">
        <v>0.81815198886048202</v>
      </c>
      <c r="G99" s="107">
        <v>0.24470423842744901</v>
      </c>
      <c r="H99" s="109">
        <v>37</v>
      </c>
      <c r="I99" s="109">
        <v>109</v>
      </c>
      <c r="J99" s="109">
        <v>2365</v>
      </c>
      <c r="K99" s="109">
        <v>8092</v>
      </c>
    </row>
    <row r="100" spans="1:11" x14ac:dyDescent="0.3">
      <c r="A100" s="99" t="s">
        <v>48</v>
      </c>
      <c r="B100" s="107" t="s">
        <v>54</v>
      </c>
      <c r="C100" s="107" t="s">
        <v>1229</v>
      </c>
      <c r="D100" s="107" t="s">
        <v>1230</v>
      </c>
      <c r="E100" s="107" t="s">
        <v>1034</v>
      </c>
      <c r="F100" s="107">
        <v>0.81815198886048202</v>
      </c>
      <c r="G100" s="107">
        <v>0.24792186725757301</v>
      </c>
      <c r="H100" s="109">
        <v>16</v>
      </c>
      <c r="I100" s="109">
        <v>43</v>
      </c>
      <c r="J100" s="109">
        <v>2386</v>
      </c>
      <c r="K100" s="109">
        <v>8158</v>
      </c>
    </row>
    <row r="101" spans="1:11" x14ac:dyDescent="0.3">
      <c r="A101" s="99" t="s">
        <v>48</v>
      </c>
      <c r="B101" s="107" t="s">
        <v>54</v>
      </c>
      <c r="C101" s="107" t="s">
        <v>1231</v>
      </c>
      <c r="D101" s="107" t="s">
        <v>1232</v>
      </c>
      <c r="E101" s="107" t="s">
        <v>1047</v>
      </c>
      <c r="F101" s="107">
        <v>0.81815198886048202</v>
      </c>
      <c r="G101" s="107">
        <v>0.24370114031810799</v>
      </c>
      <c r="H101" s="109">
        <v>26</v>
      </c>
      <c r="I101" s="109">
        <v>74</v>
      </c>
      <c r="J101" s="109">
        <v>2376</v>
      </c>
      <c r="K101" s="109">
        <v>8127</v>
      </c>
    </row>
    <row r="102" spans="1:11" x14ac:dyDescent="0.3">
      <c r="A102" s="99" t="s">
        <v>48</v>
      </c>
      <c r="B102" s="107" t="s">
        <v>54</v>
      </c>
      <c r="C102" s="107" t="s">
        <v>1233</v>
      </c>
      <c r="D102" s="107" t="s">
        <v>1234</v>
      </c>
      <c r="E102" s="107" t="s">
        <v>1037</v>
      </c>
      <c r="F102" s="107">
        <v>0.84376013200548206</v>
      </c>
      <c r="G102" s="107">
        <v>0.26022508744094303</v>
      </c>
      <c r="H102" s="109">
        <v>101</v>
      </c>
      <c r="I102" s="109">
        <v>319</v>
      </c>
      <c r="J102" s="109">
        <v>2301</v>
      </c>
      <c r="K102" s="109">
        <v>7882</v>
      </c>
    </row>
    <row r="103" spans="1:11" x14ac:dyDescent="0.3">
      <c r="A103" s="99" t="s">
        <v>48</v>
      </c>
      <c r="B103" s="107" t="s">
        <v>54</v>
      </c>
      <c r="C103" s="107" t="s">
        <v>1235</v>
      </c>
      <c r="D103" s="107" t="s">
        <v>1236</v>
      </c>
      <c r="E103" s="107" t="s">
        <v>1037</v>
      </c>
      <c r="F103" s="107">
        <v>0.84769667259951498</v>
      </c>
      <c r="G103" s="107">
        <v>0.26407996031137498</v>
      </c>
      <c r="H103" s="109">
        <v>3</v>
      </c>
      <c r="I103" s="109">
        <v>5</v>
      </c>
      <c r="J103" s="109">
        <v>2399</v>
      </c>
      <c r="K103" s="109">
        <v>8196</v>
      </c>
    </row>
    <row r="104" spans="1:11" x14ac:dyDescent="0.3">
      <c r="A104" s="99" t="s">
        <v>48</v>
      </c>
      <c r="B104" s="107" t="s">
        <v>54</v>
      </c>
      <c r="C104" s="107" t="s">
        <v>1237</v>
      </c>
      <c r="D104" s="107" t="s">
        <v>1238</v>
      </c>
      <c r="E104" s="107" t="s">
        <v>1066</v>
      </c>
      <c r="F104" s="107">
        <v>0.85606927766993501</v>
      </c>
      <c r="G104" s="107">
        <v>0.28149803551106001</v>
      </c>
      <c r="H104" s="109">
        <v>20</v>
      </c>
      <c r="I104" s="109">
        <v>57</v>
      </c>
      <c r="J104" s="109">
        <v>2382</v>
      </c>
      <c r="K104" s="109">
        <v>8144</v>
      </c>
    </row>
    <row r="105" spans="1:11" x14ac:dyDescent="0.3">
      <c r="A105" s="99" t="s">
        <v>48</v>
      </c>
      <c r="B105" s="107" t="s">
        <v>54</v>
      </c>
      <c r="C105" s="107" t="s">
        <v>1239</v>
      </c>
      <c r="D105" s="107" t="s">
        <v>1240</v>
      </c>
      <c r="E105" s="107" t="s">
        <v>1066</v>
      </c>
      <c r="F105" s="107">
        <v>0.85606927766993501</v>
      </c>
      <c r="G105" s="107">
        <v>0.27997634575045999</v>
      </c>
      <c r="H105" s="109">
        <v>26</v>
      </c>
      <c r="I105" s="109">
        <v>76</v>
      </c>
      <c r="J105" s="109">
        <v>2376</v>
      </c>
      <c r="K105" s="109">
        <v>8125</v>
      </c>
    </row>
    <row r="106" spans="1:11" x14ac:dyDescent="0.3">
      <c r="A106" s="99" t="s">
        <v>48</v>
      </c>
      <c r="B106" s="107" t="s">
        <v>54</v>
      </c>
      <c r="C106" s="107" t="s">
        <v>1241</v>
      </c>
      <c r="D106" s="107" t="s">
        <v>1242</v>
      </c>
      <c r="E106" s="107" t="s">
        <v>1037</v>
      </c>
      <c r="F106" s="107">
        <v>0.85606927766993501</v>
      </c>
      <c r="G106" s="107">
        <v>0.282689543405025</v>
      </c>
      <c r="H106" s="109">
        <v>39</v>
      </c>
      <c r="I106" s="109">
        <v>118</v>
      </c>
      <c r="J106" s="109">
        <v>2363</v>
      </c>
      <c r="K106" s="109">
        <v>8083</v>
      </c>
    </row>
    <row r="107" spans="1:11" x14ac:dyDescent="0.3">
      <c r="A107" s="99" t="s">
        <v>48</v>
      </c>
      <c r="B107" s="107" t="s">
        <v>54</v>
      </c>
      <c r="C107" s="107" t="s">
        <v>1243</v>
      </c>
      <c r="D107" s="107" t="s">
        <v>1244</v>
      </c>
      <c r="E107" s="107" t="s">
        <v>1037</v>
      </c>
      <c r="F107" s="107">
        <v>0.85606927766993501</v>
      </c>
      <c r="G107" s="107">
        <v>0.27641257378461398</v>
      </c>
      <c r="H107" s="109">
        <v>27</v>
      </c>
      <c r="I107" s="109">
        <v>79</v>
      </c>
      <c r="J107" s="109">
        <v>2375</v>
      </c>
      <c r="K107" s="109">
        <v>8122</v>
      </c>
    </row>
    <row r="108" spans="1:11" x14ac:dyDescent="0.3">
      <c r="A108" s="99" t="s">
        <v>48</v>
      </c>
      <c r="B108" s="107" t="s">
        <v>54</v>
      </c>
      <c r="C108" s="107" t="s">
        <v>1245</v>
      </c>
      <c r="D108" s="107" t="s">
        <v>1246</v>
      </c>
      <c r="E108" s="107" t="s">
        <v>1042</v>
      </c>
      <c r="F108" s="107">
        <v>0.85606927766993501</v>
      </c>
      <c r="G108" s="107">
        <v>0.27801595598474799</v>
      </c>
      <c r="H108" s="109">
        <v>21</v>
      </c>
      <c r="I108" s="109">
        <v>60</v>
      </c>
      <c r="J108" s="109">
        <v>2381</v>
      </c>
      <c r="K108" s="109">
        <v>8141</v>
      </c>
    </row>
    <row r="109" spans="1:11" x14ac:dyDescent="0.3">
      <c r="A109" s="99" t="s">
        <v>48</v>
      </c>
      <c r="B109" s="107" t="s">
        <v>54</v>
      </c>
      <c r="C109" s="107" t="s">
        <v>1247</v>
      </c>
      <c r="D109" s="107" t="s">
        <v>1248</v>
      </c>
      <c r="E109" s="107" t="s">
        <v>1066</v>
      </c>
      <c r="F109" s="107">
        <v>0.85606927766993501</v>
      </c>
      <c r="G109" s="107">
        <v>0.27653665694497498</v>
      </c>
      <c r="H109" s="109">
        <v>64</v>
      </c>
      <c r="I109" s="109">
        <v>199</v>
      </c>
      <c r="J109" s="109">
        <v>2338</v>
      </c>
      <c r="K109" s="109">
        <v>8002</v>
      </c>
    </row>
    <row r="110" spans="1:11" x14ac:dyDescent="0.3">
      <c r="A110" s="99" t="s">
        <v>48</v>
      </c>
      <c r="B110" s="107" t="s">
        <v>54</v>
      </c>
      <c r="C110" s="107" t="s">
        <v>1249</v>
      </c>
      <c r="D110" s="107" t="s">
        <v>1250</v>
      </c>
      <c r="E110" s="107" t="s">
        <v>1037</v>
      </c>
      <c r="F110" s="107">
        <v>0.86174381823283497</v>
      </c>
      <c r="G110" s="107">
        <v>0.28724793941094501</v>
      </c>
      <c r="H110" s="109">
        <v>10</v>
      </c>
      <c r="I110" s="109">
        <v>26</v>
      </c>
      <c r="J110" s="109">
        <v>2392</v>
      </c>
      <c r="K110" s="109">
        <v>8175</v>
      </c>
    </row>
    <row r="111" spans="1:11" x14ac:dyDescent="0.3">
      <c r="A111" s="99" t="s">
        <v>48</v>
      </c>
      <c r="B111" s="107" t="s">
        <v>54</v>
      </c>
      <c r="C111" s="107" t="s">
        <v>1251</v>
      </c>
      <c r="D111" s="107" t="s">
        <v>1252</v>
      </c>
      <c r="E111" s="107" t="s">
        <v>1042</v>
      </c>
      <c r="F111" s="107">
        <v>0.86239369458289905</v>
      </c>
      <c r="G111" s="107">
        <v>0.290151149579293</v>
      </c>
      <c r="H111" s="109">
        <v>6</v>
      </c>
      <c r="I111" s="109">
        <v>14</v>
      </c>
      <c r="J111" s="109">
        <v>2396</v>
      </c>
      <c r="K111" s="109">
        <v>8187</v>
      </c>
    </row>
    <row r="112" spans="1:11" x14ac:dyDescent="0.3">
      <c r="A112" s="99" t="s">
        <v>48</v>
      </c>
      <c r="B112" s="107" t="s">
        <v>54</v>
      </c>
      <c r="C112" s="107" t="s">
        <v>1253</v>
      </c>
      <c r="D112" s="107" t="s">
        <v>1254</v>
      </c>
      <c r="E112" s="107" t="s">
        <v>1042</v>
      </c>
      <c r="F112" s="107">
        <v>0.87868959390213597</v>
      </c>
      <c r="G112" s="107">
        <v>0.29882568404825299</v>
      </c>
      <c r="H112" s="109">
        <v>26</v>
      </c>
      <c r="I112" s="109">
        <v>77</v>
      </c>
      <c r="J112" s="109">
        <v>2376</v>
      </c>
      <c r="K112" s="109">
        <v>8124</v>
      </c>
    </row>
    <row r="113" spans="1:11" x14ac:dyDescent="0.3">
      <c r="A113" s="99" t="s">
        <v>48</v>
      </c>
      <c r="B113" s="107" t="s">
        <v>54</v>
      </c>
      <c r="C113" s="107" t="s">
        <v>1255</v>
      </c>
      <c r="D113" s="107" t="s">
        <v>1256</v>
      </c>
      <c r="E113" s="107" t="s">
        <v>1037</v>
      </c>
      <c r="F113" s="107">
        <v>0.87868959390213597</v>
      </c>
      <c r="G113" s="107">
        <v>0.30166648023095699</v>
      </c>
      <c r="H113" s="109">
        <v>53</v>
      </c>
      <c r="I113" s="109">
        <v>165</v>
      </c>
      <c r="J113" s="109">
        <v>2349</v>
      </c>
      <c r="K113" s="109">
        <v>8036</v>
      </c>
    </row>
    <row r="114" spans="1:11" x14ac:dyDescent="0.3">
      <c r="A114" s="99" t="s">
        <v>48</v>
      </c>
      <c r="B114" s="107" t="s">
        <v>54</v>
      </c>
      <c r="C114" s="107" t="s">
        <v>1257</v>
      </c>
      <c r="D114" s="107" t="s">
        <v>1258</v>
      </c>
      <c r="E114" s="107" t="s">
        <v>1042</v>
      </c>
      <c r="F114" s="107">
        <v>0.87868959390213597</v>
      </c>
      <c r="G114" s="107">
        <v>0.30384593433999002</v>
      </c>
      <c r="H114" s="109">
        <v>14</v>
      </c>
      <c r="I114" s="109">
        <v>39</v>
      </c>
      <c r="J114" s="109">
        <v>2388</v>
      </c>
      <c r="K114" s="109">
        <v>8162</v>
      </c>
    </row>
    <row r="115" spans="1:11" x14ac:dyDescent="0.3">
      <c r="A115" s="99" t="s">
        <v>48</v>
      </c>
      <c r="B115" s="107" t="s">
        <v>54</v>
      </c>
      <c r="C115" s="107" t="s">
        <v>1259</v>
      </c>
      <c r="D115" s="107" t="s">
        <v>1260</v>
      </c>
      <c r="E115" s="107" t="s">
        <v>1037</v>
      </c>
      <c r="F115" s="107">
        <v>0.89313790712354701</v>
      </c>
      <c r="G115" s="107">
        <v>0.31162444111475701</v>
      </c>
      <c r="H115" s="109">
        <v>23</v>
      </c>
      <c r="I115" s="109">
        <v>68</v>
      </c>
      <c r="J115" s="109">
        <v>2379</v>
      </c>
      <c r="K115" s="109">
        <v>8133</v>
      </c>
    </row>
    <row r="116" spans="1:11" x14ac:dyDescent="0.3">
      <c r="A116" s="99" t="s">
        <v>48</v>
      </c>
      <c r="B116" s="107" t="s">
        <v>54</v>
      </c>
      <c r="C116" s="107" t="s">
        <v>1261</v>
      </c>
      <c r="D116" s="107" t="s">
        <v>1262</v>
      </c>
      <c r="E116" s="107" t="s">
        <v>1037</v>
      </c>
      <c r="F116" s="107">
        <v>0.89665545104371402</v>
      </c>
      <c r="G116" s="107">
        <v>0.31779145805928199</v>
      </c>
      <c r="H116" s="109">
        <v>2</v>
      </c>
      <c r="I116" s="109">
        <v>3</v>
      </c>
      <c r="J116" s="109">
        <v>2400</v>
      </c>
      <c r="K116" s="109">
        <v>8198</v>
      </c>
    </row>
    <row r="117" spans="1:11" x14ac:dyDescent="0.3">
      <c r="A117" s="99" t="s">
        <v>48</v>
      </c>
      <c r="B117" s="107" t="s">
        <v>54</v>
      </c>
      <c r="C117" s="107" t="s">
        <v>1263</v>
      </c>
      <c r="D117" s="107" t="s">
        <v>1264</v>
      </c>
      <c r="E117" s="107" t="s">
        <v>1047</v>
      </c>
      <c r="F117" s="107">
        <v>0.89665545104371402</v>
      </c>
      <c r="G117" s="107">
        <v>0.32123170364494402</v>
      </c>
      <c r="H117" s="109">
        <v>16</v>
      </c>
      <c r="I117" s="109">
        <v>46</v>
      </c>
      <c r="J117" s="109">
        <v>2386</v>
      </c>
      <c r="K117" s="109">
        <v>8155</v>
      </c>
    </row>
    <row r="118" spans="1:11" x14ac:dyDescent="0.3">
      <c r="A118" s="99" t="s">
        <v>48</v>
      </c>
      <c r="B118" s="107" t="s">
        <v>54</v>
      </c>
      <c r="C118" s="107" t="s">
        <v>1265</v>
      </c>
      <c r="D118" s="107" t="s">
        <v>1266</v>
      </c>
      <c r="E118" s="107" t="s">
        <v>1037</v>
      </c>
      <c r="F118" s="107">
        <v>0.89665545104371402</v>
      </c>
      <c r="G118" s="107">
        <v>0.32031558712115699</v>
      </c>
      <c r="H118" s="109">
        <v>65</v>
      </c>
      <c r="I118" s="109">
        <v>206</v>
      </c>
      <c r="J118" s="109">
        <v>2337</v>
      </c>
      <c r="K118" s="109">
        <v>7995</v>
      </c>
    </row>
    <row r="119" spans="1:11" x14ac:dyDescent="0.3">
      <c r="A119" s="99" t="s">
        <v>48</v>
      </c>
      <c r="B119" s="107" t="s">
        <v>54</v>
      </c>
      <c r="C119" s="107" t="s">
        <v>1267</v>
      </c>
      <c r="D119" s="107" t="s">
        <v>1268</v>
      </c>
      <c r="E119" s="107" t="s">
        <v>1042</v>
      </c>
      <c r="F119" s="107">
        <v>0.901170641582827</v>
      </c>
      <c r="G119" s="107">
        <v>0.325656680447376</v>
      </c>
      <c r="H119" s="109">
        <v>20</v>
      </c>
      <c r="I119" s="109">
        <v>59</v>
      </c>
      <c r="J119" s="109">
        <v>2382</v>
      </c>
      <c r="K119" s="109">
        <v>8142</v>
      </c>
    </row>
    <row r="120" spans="1:11" x14ac:dyDescent="0.3">
      <c r="A120" s="99" t="s">
        <v>48</v>
      </c>
      <c r="B120" s="107" t="s">
        <v>54</v>
      </c>
      <c r="C120" s="107" t="s">
        <v>1269</v>
      </c>
      <c r="D120" s="107" t="s">
        <v>1270</v>
      </c>
      <c r="E120" s="107" t="s">
        <v>1047</v>
      </c>
      <c r="F120" s="107">
        <v>0.91032253433430199</v>
      </c>
      <c r="G120" s="107">
        <v>0.33463569797958798</v>
      </c>
      <c r="H120" s="109">
        <v>6</v>
      </c>
      <c r="I120" s="109">
        <v>15</v>
      </c>
      <c r="J120" s="109">
        <v>2396</v>
      </c>
      <c r="K120" s="109">
        <v>8186</v>
      </c>
    </row>
    <row r="121" spans="1:11" x14ac:dyDescent="0.3">
      <c r="A121" s="99" t="s">
        <v>48</v>
      </c>
      <c r="B121" s="107" t="s">
        <v>54</v>
      </c>
      <c r="C121" s="107" t="s">
        <v>1271</v>
      </c>
      <c r="D121" s="107" t="s">
        <v>1272</v>
      </c>
      <c r="E121" s="107" t="s">
        <v>1042</v>
      </c>
      <c r="F121" s="107">
        <v>0.91032253433430199</v>
      </c>
      <c r="G121" s="107">
        <v>0.33379987904390002</v>
      </c>
      <c r="H121" s="109">
        <v>3</v>
      </c>
      <c r="I121" s="109">
        <v>6</v>
      </c>
      <c r="J121" s="109">
        <v>2399</v>
      </c>
      <c r="K121" s="109">
        <v>8195</v>
      </c>
    </row>
    <row r="122" spans="1:11" x14ac:dyDescent="0.3">
      <c r="A122" s="99" t="s">
        <v>48</v>
      </c>
      <c r="B122" s="107" t="s">
        <v>54</v>
      </c>
      <c r="C122" s="107" t="s">
        <v>1273</v>
      </c>
      <c r="D122" s="107" t="s">
        <v>1274</v>
      </c>
      <c r="E122" s="107" t="s">
        <v>1042</v>
      </c>
      <c r="F122" s="107">
        <v>0.91281917690401804</v>
      </c>
      <c r="G122" s="107">
        <v>0.34124081379589399</v>
      </c>
      <c r="H122" s="109">
        <v>17</v>
      </c>
      <c r="I122" s="109">
        <v>50</v>
      </c>
      <c r="J122" s="109">
        <v>2385</v>
      </c>
      <c r="K122" s="109">
        <v>8151</v>
      </c>
    </row>
    <row r="123" spans="1:11" x14ac:dyDescent="0.3">
      <c r="A123" s="99" t="s">
        <v>48</v>
      </c>
      <c r="B123" s="107" t="s">
        <v>54</v>
      </c>
      <c r="C123" s="107" t="s">
        <v>1275</v>
      </c>
      <c r="D123" s="107" t="s">
        <v>1276</v>
      </c>
      <c r="E123" s="107" t="s">
        <v>1042</v>
      </c>
      <c r="F123" s="107">
        <v>0.91281917690401804</v>
      </c>
      <c r="G123" s="107">
        <v>0.34124081379589399</v>
      </c>
      <c r="H123" s="109">
        <v>17</v>
      </c>
      <c r="I123" s="109">
        <v>50</v>
      </c>
      <c r="J123" s="109">
        <v>2385</v>
      </c>
      <c r="K123" s="109">
        <v>8151</v>
      </c>
    </row>
    <row r="124" spans="1:11" x14ac:dyDescent="0.3">
      <c r="A124" s="99" t="s">
        <v>48</v>
      </c>
      <c r="B124" s="107" t="s">
        <v>54</v>
      </c>
      <c r="C124" s="107" t="s">
        <v>1277</v>
      </c>
      <c r="D124" s="107" t="s">
        <v>1278</v>
      </c>
      <c r="E124" s="107" t="s">
        <v>1042</v>
      </c>
      <c r="F124" s="107">
        <v>0.94422761580951198</v>
      </c>
      <c r="G124" s="107">
        <v>0.35775353962212603</v>
      </c>
      <c r="H124" s="109">
        <v>33</v>
      </c>
      <c r="I124" s="109">
        <v>103</v>
      </c>
      <c r="J124" s="109">
        <v>2369</v>
      </c>
      <c r="K124" s="109">
        <v>8098</v>
      </c>
    </row>
    <row r="125" spans="1:11" x14ac:dyDescent="0.3">
      <c r="A125" s="99" t="s">
        <v>48</v>
      </c>
      <c r="B125" s="107" t="s">
        <v>54</v>
      </c>
      <c r="C125" s="107" t="s">
        <v>1279</v>
      </c>
      <c r="D125" s="107" t="s">
        <v>1280</v>
      </c>
      <c r="E125" s="107" t="s">
        <v>1042</v>
      </c>
      <c r="F125" s="107">
        <v>0.94422761580951198</v>
      </c>
      <c r="G125" s="107">
        <v>0.35886532438866198</v>
      </c>
      <c r="H125" s="109">
        <v>14</v>
      </c>
      <c r="I125" s="109">
        <v>41</v>
      </c>
      <c r="J125" s="109">
        <v>2388</v>
      </c>
      <c r="K125" s="109">
        <v>8160</v>
      </c>
    </row>
    <row r="126" spans="1:11" x14ac:dyDescent="0.3">
      <c r="A126" s="99" t="s">
        <v>48</v>
      </c>
      <c r="B126" s="107" t="s">
        <v>54</v>
      </c>
      <c r="C126" s="107" t="s">
        <v>1281</v>
      </c>
      <c r="D126" s="107" t="s">
        <v>1282</v>
      </c>
      <c r="E126" s="107" t="s">
        <v>1047</v>
      </c>
      <c r="F126" s="107">
        <v>0.96591603987059604</v>
      </c>
      <c r="G126" s="107">
        <v>0.37213029147637799</v>
      </c>
      <c r="H126" s="109">
        <v>12</v>
      </c>
      <c r="I126" s="109">
        <v>35</v>
      </c>
      <c r="J126" s="109">
        <v>2390</v>
      </c>
      <c r="K126" s="109">
        <v>8166</v>
      </c>
    </row>
    <row r="127" spans="1:11" x14ac:dyDescent="0.3">
      <c r="A127" s="99" t="s">
        <v>48</v>
      </c>
      <c r="B127" s="107" t="s">
        <v>54</v>
      </c>
      <c r="C127" s="107" t="s">
        <v>1283</v>
      </c>
      <c r="D127" s="107" t="s">
        <v>1284</v>
      </c>
      <c r="E127" s="107" t="s">
        <v>1066</v>
      </c>
      <c r="F127" s="107">
        <v>0.96591603987059604</v>
      </c>
      <c r="G127" s="107">
        <v>0.373126445308267</v>
      </c>
      <c r="H127" s="109">
        <v>43</v>
      </c>
      <c r="I127" s="109">
        <v>137</v>
      </c>
      <c r="J127" s="109">
        <v>2359</v>
      </c>
      <c r="K127" s="109">
        <v>8064</v>
      </c>
    </row>
    <row r="128" spans="1:11" x14ac:dyDescent="0.3">
      <c r="A128" s="99" t="s">
        <v>48</v>
      </c>
      <c r="B128" s="107" t="s">
        <v>54</v>
      </c>
      <c r="C128" s="107" t="s">
        <v>1285</v>
      </c>
      <c r="D128" s="107" t="s">
        <v>1286</v>
      </c>
      <c r="E128" s="107" t="s">
        <v>1037</v>
      </c>
      <c r="F128" s="107">
        <v>0.96759026560302297</v>
      </c>
      <c r="G128" s="107">
        <v>0.37980178649838298</v>
      </c>
      <c r="H128" s="109">
        <v>6</v>
      </c>
      <c r="I128" s="109">
        <v>16</v>
      </c>
      <c r="J128" s="109">
        <v>2396</v>
      </c>
      <c r="K128" s="109">
        <v>8185</v>
      </c>
    </row>
    <row r="129" spans="1:11" x14ac:dyDescent="0.3">
      <c r="A129" s="99" t="s">
        <v>48</v>
      </c>
      <c r="B129" s="107" t="s">
        <v>54</v>
      </c>
      <c r="C129" s="107" t="s">
        <v>1287</v>
      </c>
      <c r="D129" s="107" t="s">
        <v>1288</v>
      </c>
      <c r="E129" s="107" t="s">
        <v>1037</v>
      </c>
      <c r="F129" s="107">
        <v>0.96759026560302297</v>
      </c>
      <c r="G129" s="107">
        <v>0.37980178649838298</v>
      </c>
      <c r="H129" s="109">
        <v>6</v>
      </c>
      <c r="I129" s="109">
        <v>16</v>
      </c>
      <c r="J129" s="109">
        <v>2396</v>
      </c>
      <c r="K129" s="109">
        <v>8185</v>
      </c>
    </row>
    <row r="130" spans="1:11" x14ac:dyDescent="0.3">
      <c r="A130" s="99" t="s">
        <v>48</v>
      </c>
      <c r="B130" s="107" t="s">
        <v>54</v>
      </c>
      <c r="C130" s="107" t="s">
        <v>1289</v>
      </c>
      <c r="D130" s="107" t="s">
        <v>1290</v>
      </c>
      <c r="E130" s="107" t="s">
        <v>1037</v>
      </c>
      <c r="F130" s="107">
        <v>0.98005895080879402</v>
      </c>
      <c r="G130" s="107">
        <v>0.38774917991500502</v>
      </c>
      <c r="H130" s="109">
        <v>34</v>
      </c>
      <c r="I130" s="109">
        <v>108</v>
      </c>
      <c r="J130" s="109">
        <v>2368</v>
      </c>
      <c r="K130" s="109">
        <v>8093</v>
      </c>
    </row>
    <row r="131" spans="1:11" x14ac:dyDescent="0.3">
      <c r="A131" s="99" t="s">
        <v>48</v>
      </c>
      <c r="B131" s="107" t="s">
        <v>54</v>
      </c>
      <c r="C131" s="107" t="s">
        <v>1291</v>
      </c>
      <c r="D131" s="107" t="s">
        <v>1292</v>
      </c>
      <c r="E131" s="107" t="s">
        <v>1047</v>
      </c>
      <c r="F131" s="107">
        <v>0.99137076924326095</v>
      </c>
      <c r="G131" s="107">
        <v>0.39531295471382399</v>
      </c>
      <c r="H131" s="109">
        <v>9</v>
      </c>
      <c r="I131" s="109">
        <v>26</v>
      </c>
      <c r="J131" s="109">
        <v>2393</v>
      </c>
      <c r="K131" s="109">
        <v>8175</v>
      </c>
    </row>
    <row r="132" spans="1:11" x14ac:dyDescent="0.3">
      <c r="A132" s="99" t="s">
        <v>48</v>
      </c>
      <c r="B132" s="107" t="s">
        <v>54</v>
      </c>
      <c r="C132" s="107" t="s">
        <v>1293</v>
      </c>
      <c r="D132" s="107" t="s">
        <v>1294</v>
      </c>
      <c r="E132" s="107" t="s">
        <v>1066</v>
      </c>
      <c r="F132" s="107">
        <v>0.99207674120698597</v>
      </c>
      <c r="G132" s="107">
        <v>0.40177562728008698</v>
      </c>
      <c r="H132" s="109">
        <v>1</v>
      </c>
      <c r="I132" s="109">
        <v>1</v>
      </c>
      <c r="J132" s="109">
        <v>2401</v>
      </c>
      <c r="K132" s="109">
        <v>8200</v>
      </c>
    </row>
    <row r="133" spans="1:11" x14ac:dyDescent="0.3">
      <c r="A133" s="99" t="s">
        <v>48</v>
      </c>
      <c r="B133" s="107" t="s">
        <v>54</v>
      </c>
      <c r="C133" s="107" t="s">
        <v>1295</v>
      </c>
      <c r="D133" s="107" t="s">
        <v>1296</v>
      </c>
      <c r="E133" s="107" t="s">
        <v>1037</v>
      </c>
      <c r="F133" s="107">
        <v>0.99207674120698597</v>
      </c>
      <c r="G133" s="107">
        <v>0.40177562728008698</v>
      </c>
      <c r="H133" s="109">
        <v>1</v>
      </c>
      <c r="I133" s="109">
        <v>1</v>
      </c>
      <c r="J133" s="109">
        <v>2401</v>
      </c>
      <c r="K133" s="109">
        <v>8200</v>
      </c>
    </row>
    <row r="134" spans="1:11" x14ac:dyDescent="0.3">
      <c r="A134" s="99" t="s">
        <v>48</v>
      </c>
      <c r="B134" s="107" t="s">
        <v>54</v>
      </c>
      <c r="C134" s="107" t="s">
        <v>1297</v>
      </c>
      <c r="D134" s="107" t="s">
        <v>1298</v>
      </c>
      <c r="E134" s="107" t="s">
        <v>1047</v>
      </c>
      <c r="F134" s="107">
        <v>0.99371471975496195</v>
      </c>
      <c r="G134" s="107">
        <v>0.405534667563551</v>
      </c>
      <c r="H134" s="109">
        <v>31</v>
      </c>
      <c r="I134" s="109">
        <v>99</v>
      </c>
      <c r="J134" s="109">
        <v>2371</v>
      </c>
      <c r="K134" s="109">
        <v>8102</v>
      </c>
    </row>
    <row r="135" spans="1:11" x14ac:dyDescent="0.3">
      <c r="A135" s="99" t="s">
        <v>48</v>
      </c>
      <c r="B135" s="107" t="s">
        <v>54</v>
      </c>
      <c r="C135" s="107" t="s">
        <v>1299</v>
      </c>
      <c r="D135" s="107" t="s">
        <v>1300</v>
      </c>
      <c r="E135" s="107" t="s">
        <v>1042</v>
      </c>
      <c r="F135" s="107">
        <v>0.99567156725435901</v>
      </c>
      <c r="G135" s="107">
        <v>0.40943503700179201</v>
      </c>
      <c r="H135" s="109">
        <v>18</v>
      </c>
      <c r="I135" s="109">
        <v>56</v>
      </c>
      <c r="J135" s="109">
        <v>2384</v>
      </c>
      <c r="K135" s="109">
        <v>8145</v>
      </c>
    </row>
    <row r="136" spans="1:11" x14ac:dyDescent="0.3">
      <c r="A136" s="99" t="s">
        <v>48</v>
      </c>
      <c r="B136" s="107" t="s">
        <v>54</v>
      </c>
      <c r="C136" s="107" t="s">
        <v>1301</v>
      </c>
      <c r="D136" s="107" t="s">
        <v>1302</v>
      </c>
      <c r="E136" s="107" t="s">
        <v>1066</v>
      </c>
      <c r="F136" s="107">
        <v>1</v>
      </c>
      <c r="G136" s="107">
        <v>0.48829841859254403</v>
      </c>
      <c r="H136" s="109">
        <v>30</v>
      </c>
      <c r="I136" s="109">
        <v>100</v>
      </c>
      <c r="J136" s="109">
        <v>2372</v>
      </c>
      <c r="K136" s="109">
        <v>8101</v>
      </c>
    </row>
    <row r="137" spans="1:11" x14ac:dyDescent="0.3">
      <c r="A137" s="99" t="s">
        <v>48</v>
      </c>
      <c r="B137" s="107" t="s">
        <v>54</v>
      </c>
      <c r="C137" s="107" t="s">
        <v>1303</v>
      </c>
      <c r="D137" s="107" t="s">
        <v>1304</v>
      </c>
      <c r="E137" s="107" t="s">
        <v>1037</v>
      </c>
      <c r="F137" s="107">
        <v>1</v>
      </c>
      <c r="G137" s="107">
        <v>0.99999999998857003</v>
      </c>
      <c r="H137" s="109">
        <v>0</v>
      </c>
      <c r="I137" s="109">
        <v>3</v>
      </c>
      <c r="J137" s="109">
        <v>2402</v>
      </c>
      <c r="K137" s="109">
        <v>8198</v>
      </c>
    </row>
    <row r="138" spans="1:11" x14ac:dyDescent="0.3">
      <c r="A138" s="99" t="s">
        <v>48</v>
      </c>
      <c r="B138" s="107" t="s">
        <v>54</v>
      </c>
      <c r="C138" s="107" t="s">
        <v>1305</v>
      </c>
      <c r="D138" s="107" t="s">
        <v>1306</v>
      </c>
      <c r="E138" s="107" t="s">
        <v>1042</v>
      </c>
      <c r="F138" s="107">
        <v>1</v>
      </c>
      <c r="G138" s="107">
        <v>0.89480098260210095</v>
      </c>
      <c r="H138" s="109">
        <v>15</v>
      </c>
      <c r="I138" s="109">
        <v>70</v>
      </c>
      <c r="J138" s="109">
        <v>2387</v>
      </c>
      <c r="K138" s="109">
        <v>8131</v>
      </c>
    </row>
    <row r="139" spans="1:11" x14ac:dyDescent="0.3">
      <c r="A139" s="99" t="s">
        <v>48</v>
      </c>
      <c r="B139" s="107" t="s">
        <v>54</v>
      </c>
      <c r="C139" s="107" t="s">
        <v>1307</v>
      </c>
      <c r="D139" s="107" t="s">
        <v>1308</v>
      </c>
      <c r="E139" s="107" t="s">
        <v>1066</v>
      </c>
      <c r="F139" s="107">
        <v>1</v>
      </c>
      <c r="G139" s="107">
        <v>0.62607255187103605</v>
      </c>
      <c r="H139" s="109">
        <v>18</v>
      </c>
      <c r="I139" s="109">
        <v>65</v>
      </c>
      <c r="J139" s="109">
        <v>2384</v>
      </c>
      <c r="K139" s="109">
        <v>8136</v>
      </c>
    </row>
    <row r="140" spans="1:11" x14ac:dyDescent="0.3">
      <c r="A140" s="99" t="s">
        <v>48</v>
      </c>
      <c r="B140" s="107" t="s">
        <v>54</v>
      </c>
      <c r="C140" s="107" t="s">
        <v>1309</v>
      </c>
      <c r="D140" s="107" t="s">
        <v>1310</v>
      </c>
      <c r="E140" s="107" t="s">
        <v>1042</v>
      </c>
      <c r="F140" s="107">
        <v>1</v>
      </c>
      <c r="G140" s="107">
        <v>0.89450851719565105</v>
      </c>
      <c r="H140" s="109">
        <v>16</v>
      </c>
      <c r="I140" s="109">
        <v>74</v>
      </c>
      <c r="J140" s="109">
        <v>2386</v>
      </c>
      <c r="K140" s="109">
        <v>8127</v>
      </c>
    </row>
    <row r="141" spans="1:11" x14ac:dyDescent="0.3">
      <c r="A141" s="99" t="s">
        <v>48</v>
      </c>
      <c r="B141" s="107" t="s">
        <v>54</v>
      </c>
      <c r="C141" s="107" t="s">
        <v>1311</v>
      </c>
      <c r="D141" s="107" t="s">
        <v>1312</v>
      </c>
      <c r="E141" s="107" t="s">
        <v>1037</v>
      </c>
      <c r="F141" s="107">
        <v>1</v>
      </c>
      <c r="G141" s="107">
        <v>0.99999999994288702</v>
      </c>
      <c r="H141" s="109">
        <v>0</v>
      </c>
      <c r="I141" s="109">
        <v>20</v>
      </c>
      <c r="J141" s="109">
        <v>2402</v>
      </c>
      <c r="K141" s="109">
        <v>8181</v>
      </c>
    </row>
    <row r="142" spans="1:11" x14ac:dyDescent="0.3">
      <c r="A142" s="99" t="s">
        <v>48</v>
      </c>
      <c r="B142" s="107" t="s">
        <v>54</v>
      </c>
      <c r="C142" s="107" t="s">
        <v>1313</v>
      </c>
      <c r="D142" s="107" t="s">
        <v>1314</v>
      </c>
      <c r="E142" s="107" t="s">
        <v>1066</v>
      </c>
      <c r="F142" s="107">
        <v>1</v>
      </c>
      <c r="G142" s="107">
        <v>0.64536794165693301</v>
      </c>
      <c r="H142" s="109">
        <v>10</v>
      </c>
      <c r="I142" s="109">
        <v>37</v>
      </c>
      <c r="J142" s="109">
        <v>2392</v>
      </c>
      <c r="K142" s="109">
        <v>8164</v>
      </c>
    </row>
    <row r="143" spans="1:11" x14ac:dyDescent="0.3">
      <c r="A143" s="99" t="s">
        <v>48</v>
      </c>
      <c r="B143" s="107" t="s">
        <v>54</v>
      </c>
      <c r="C143" s="107" t="s">
        <v>1315</v>
      </c>
      <c r="D143" s="107" t="s">
        <v>1316</v>
      </c>
      <c r="E143" s="107" t="s">
        <v>1037</v>
      </c>
      <c r="F143" s="107">
        <v>1</v>
      </c>
      <c r="G143" s="107">
        <v>0.73399198615336803</v>
      </c>
      <c r="H143" s="109">
        <v>5</v>
      </c>
      <c r="I143" s="109">
        <v>21</v>
      </c>
      <c r="J143" s="109">
        <v>2397</v>
      </c>
      <c r="K143" s="109">
        <v>8180</v>
      </c>
    </row>
    <row r="144" spans="1:11" x14ac:dyDescent="0.3">
      <c r="A144" s="99" t="s">
        <v>48</v>
      </c>
      <c r="B144" s="107" t="s">
        <v>54</v>
      </c>
      <c r="C144" s="107" t="s">
        <v>1317</v>
      </c>
      <c r="D144" s="107" t="s">
        <v>1318</v>
      </c>
      <c r="E144" s="107" t="s">
        <v>1037</v>
      </c>
      <c r="F144" s="107">
        <v>1</v>
      </c>
      <c r="G144" s="107">
        <v>0.90102846442231699</v>
      </c>
      <c r="H144" s="109">
        <v>1</v>
      </c>
      <c r="I144" s="109">
        <v>8</v>
      </c>
      <c r="J144" s="109">
        <v>2401</v>
      </c>
      <c r="K144" s="109">
        <v>8193</v>
      </c>
    </row>
    <row r="145" spans="1:11" x14ac:dyDescent="0.3">
      <c r="A145" s="99" t="s">
        <v>48</v>
      </c>
      <c r="B145" s="107" t="s">
        <v>54</v>
      </c>
      <c r="C145" s="107" t="s">
        <v>1319</v>
      </c>
      <c r="D145" s="107" t="s">
        <v>1320</v>
      </c>
      <c r="E145" s="107" t="s">
        <v>1037</v>
      </c>
      <c r="F145" s="107">
        <v>1</v>
      </c>
      <c r="G145" s="107">
        <v>0.74562226546023502</v>
      </c>
      <c r="H145" s="109">
        <v>14</v>
      </c>
      <c r="I145" s="109">
        <v>56</v>
      </c>
      <c r="J145" s="109">
        <v>2388</v>
      </c>
      <c r="K145" s="109">
        <v>8145</v>
      </c>
    </row>
    <row r="146" spans="1:11" x14ac:dyDescent="0.3">
      <c r="A146" s="99" t="s">
        <v>48</v>
      </c>
      <c r="B146" s="107" t="s">
        <v>54</v>
      </c>
      <c r="C146" s="107" t="s">
        <v>1321</v>
      </c>
      <c r="D146" s="107" t="s">
        <v>1322</v>
      </c>
      <c r="E146" s="107" t="s">
        <v>1037</v>
      </c>
      <c r="F146" s="107">
        <v>1</v>
      </c>
      <c r="G146" s="107">
        <v>0.83429038198514804</v>
      </c>
      <c r="H146" s="109">
        <v>57</v>
      </c>
      <c r="I146" s="109">
        <v>222</v>
      </c>
      <c r="J146" s="109">
        <v>2345</v>
      </c>
      <c r="K146" s="109">
        <v>7979</v>
      </c>
    </row>
    <row r="147" spans="1:11" x14ac:dyDescent="0.3">
      <c r="A147" s="99" t="s">
        <v>48</v>
      </c>
      <c r="B147" s="107" t="s">
        <v>54</v>
      </c>
      <c r="C147" s="107" t="s">
        <v>1323</v>
      </c>
      <c r="D147" s="107" t="s">
        <v>1324</v>
      </c>
      <c r="E147" s="107" t="s">
        <v>1034</v>
      </c>
      <c r="F147" s="107">
        <v>1</v>
      </c>
      <c r="G147" s="107">
        <v>0.43200211484117201</v>
      </c>
      <c r="H147" s="109">
        <v>27</v>
      </c>
      <c r="I147" s="109">
        <v>87</v>
      </c>
      <c r="J147" s="109">
        <v>2375</v>
      </c>
      <c r="K147" s="109">
        <v>8114</v>
      </c>
    </row>
    <row r="148" spans="1:11" x14ac:dyDescent="0.3">
      <c r="A148" s="99" t="s">
        <v>48</v>
      </c>
      <c r="B148" s="107" t="s">
        <v>54</v>
      </c>
      <c r="C148" s="107" t="s">
        <v>1325</v>
      </c>
      <c r="D148" s="107" t="s">
        <v>1326</v>
      </c>
      <c r="E148" s="107" t="s">
        <v>1066</v>
      </c>
      <c r="F148" s="107">
        <v>1</v>
      </c>
      <c r="G148" s="107">
        <v>0.471047713521144</v>
      </c>
      <c r="H148" s="109">
        <v>40</v>
      </c>
      <c r="I148" s="109">
        <v>133</v>
      </c>
      <c r="J148" s="109">
        <v>2362</v>
      </c>
      <c r="K148" s="109">
        <v>8068</v>
      </c>
    </row>
    <row r="149" spans="1:11" x14ac:dyDescent="0.3">
      <c r="A149" s="99" t="s">
        <v>48</v>
      </c>
      <c r="B149" s="107" t="s">
        <v>54</v>
      </c>
      <c r="C149" s="107" t="s">
        <v>1327</v>
      </c>
      <c r="D149" s="107" t="s">
        <v>1328</v>
      </c>
      <c r="E149" s="107" t="s">
        <v>1047</v>
      </c>
      <c r="F149" s="107">
        <v>1</v>
      </c>
      <c r="G149" s="107">
        <v>0.99999958065190098</v>
      </c>
      <c r="H149" s="109">
        <v>40</v>
      </c>
      <c r="I149" s="109">
        <v>286</v>
      </c>
      <c r="J149" s="109">
        <v>2362</v>
      </c>
      <c r="K149" s="109">
        <v>7915</v>
      </c>
    </row>
    <row r="150" spans="1:11" x14ac:dyDescent="0.3">
      <c r="A150" s="99" t="s">
        <v>48</v>
      </c>
      <c r="B150" s="107" t="s">
        <v>54</v>
      </c>
      <c r="C150" s="107" t="s">
        <v>1329</v>
      </c>
      <c r="D150" s="107" t="s">
        <v>1330</v>
      </c>
      <c r="E150" s="107" t="s">
        <v>1042</v>
      </c>
      <c r="F150" s="107">
        <v>1</v>
      </c>
      <c r="G150" s="107">
        <v>0.86427202102025502</v>
      </c>
      <c r="H150" s="109">
        <v>3</v>
      </c>
      <c r="I150" s="109">
        <v>17</v>
      </c>
      <c r="J150" s="109">
        <v>2399</v>
      </c>
      <c r="K150" s="109">
        <v>8184</v>
      </c>
    </row>
    <row r="151" spans="1:11" x14ac:dyDescent="0.3">
      <c r="A151" s="99" t="s">
        <v>48</v>
      </c>
      <c r="B151" s="107" t="s">
        <v>54</v>
      </c>
      <c r="C151" s="107" t="s">
        <v>1331</v>
      </c>
      <c r="D151" s="107" t="s">
        <v>1332</v>
      </c>
      <c r="E151" s="107" t="s">
        <v>1037</v>
      </c>
      <c r="F151" s="107">
        <v>1</v>
      </c>
      <c r="G151" s="107">
        <v>0.99999999998498401</v>
      </c>
      <c r="H151" s="109">
        <v>0</v>
      </c>
      <c r="I151" s="109">
        <v>1</v>
      </c>
      <c r="J151" s="109">
        <v>2402</v>
      </c>
      <c r="K151" s="109">
        <v>8200</v>
      </c>
    </row>
    <row r="152" spans="1:11" x14ac:dyDescent="0.3">
      <c r="A152" s="99" t="s">
        <v>48</v>
      </c>
      <c r="B152" s="107" t="s">
        <v>54</v>
      </c>
      <c r="C152" s="107" t="s">
        <v>1333</v>
      </c>
      <c r="D152" s="107" t="s">
        <v>1334</v>
      </c>
      <c r="E152" s="107" t="s">
        <v>1066</v>
      </c>
      <c r="F152" s="107">
        <v>1</v>
      </c>
      <c r="G152" s="107">
        <v>0.99999999998857003</v>
      </c>
      <c r="H152" s="109">
        <v>0</v>
      </c>
      <c r="I152" s="109">
        <v>3</v>
      </c>
      <c r="J152" s="109">
        <v>2402</v>
      </c>
      <c r="K152" s="109">
        <v>8198</v>
      </c>
    </row>
    <row r="153" spans="1:11" x14ac:dyDescent="0.3">
      <c r="A153" s="99" t="s">
        <v>48</v>
      </c>
      <c r="B153" s="107" t="s">
        <v>54</v>
      </c>
      <c r="C153" s="107" t="s">
        <v>1335</v>
      </c>
      <c r="D153" s="107" t="s">
        <v>1336</v>
      </c>
      <c r="E153" s="107" t="s">
        <v>1066</v>
      </c>
      <c r="F153" s="107">
        <v>1</v>
      </c>
      <c r="G153" s="107">
        <v>0.99652570155558295</v>
      </c>
      <c r="H153" s="109">
        <v>2</v>
      </c>
      <c r="I153" s="109">
        <v>29</v>
      </c>
      <c r="J153" s="109">
        <v>2400</v>
      </c>
      <c r="K153" s="109">
        <v>8172</v>
      </c>
    </row>
    <row r="154" spans="1:11" x14ac:dyDescent="0.3">
      <c r="A154" s="99" t="s">
        <v>48</v>
      </c>
      <c r="B154" s="107" t="s">
        <v>54</v>
      </c>
      <c r="C154" s="107" t="s">
        <v>1337</v>
      </c>
      <c r="D154" s="107" t="s">
        <v>1338</v>
      </c>
      <c r="E154" s="107" t="s">
        <v>1037</v>
      </c>
      <c r="F154" s="107">
        <v>1</v>
      </c>
      <c r="G154" s="107">
        <v>0.99999999998498401</v>
      </c>
      <c r="H154" s="109">
        <v>0</v>
      </c>
      <c r="I154" s="109">
        <v>1</v>
      </c>
      <c r="J154" s="109">
        <v>2402</v>
      </c>
      <c r="K154" s="109">
        <v>8200</v>
      </c>
    </row>
    <row r="155" spans="1:11" x14ac:dyDescent="0.3">
      <c r="A155" s="99" t="s">
        <v>48</v>
      </c>
      <c r="B155" s="107" t="s">
        <v>54</v>
      </c>
      <c r="C155" s="107" t="s">
        <v>1339</v>
      </c>
      <c r="D155" s="107" t="s">
        <v>1340</v>
      </c>
      <c r="E155" s="107" t="s">
        <v>1034</v>
      </c>
      <c r="F155" s="107">
        <v>1</v>
      </c>
      <c r="G155" s="107">
        <v>0.70352328223895</v>
      </c>
      <c r="H155" s="109">
        <v>14</v>
      </c>
      <c r="I155" s="109">
        <v>54</v>
      </c>
      <c r="J155" s="109">
        <v>2388</v>
      </c>
      <c r="K155" s="109">
        <v>8147</v>
      </c>
    </row>
    <row r="156" spans="1:11" x14ac:dyDescent="0.3">
      <c r="A156" s="99" t="s">
        <v>48</v>
      </c>
      <c r="B156" s="107" t="s">
        <v>54</v>
      </c>
      <c r="C156" s="107" t="s">
        <v>1341</v>
      </c>
      <c r="D156" s="107" t="s">
        <v>1342</v>
      </c>
      <c r="E156" s="107" t="s">
        <v>1042</v>
      </c>
      <c r="F156" s="107">
        <v>1</v>
      </c>
      <c r="G156" s="107">
        <v>0.73420150542780205</v>
      </c>
      <c r="H156" s="109">
        <v>4</v>
      </c>
      <c r="I156" s="109">
        <v>17</v>
      </c>
      <c r="J156" s="109">
        <v>2398</v>
      </c>
      <c r="K156" s="109">
        <v>8184</v>
      </c>
    </row>
    <row r="157" spans="1:11" x14ac:dyDescent="0.3">
      <c r="A157" s="99" t="s">
        <v>48</v>
      </c>
      <c r="B157" s="107" t="s">
        <v>54</v>
      </c>
      <c r="C157" s="107" t="s">
        <v>1343</v>
      </c>
      <c r="D157" s="107" t="s">
        <v>1344</v>
      </c>
      <c r="E157" s="107" t="s">
        <v>1037</v>
      </c>
      <c r="F157" s="107">
        <v>1</v>
      </c>
      <c r="G157" s="107">
        <v>0.73420150542780205</v>
      </c>
      <c r="H157" s="109">
        <v>4</v>
      </c>
      <c r="I157" s="109">
        <v>17</v>
      </c>
      <c r="J157" s="109">
        <v>2398</v>
      </c>
      <c r="K157" s="109">
        <v>8184</v>
      </c>
    </row>
    <row r="158" spans="1:11" x14ac:dyDescent="0.3">
      <c r="A158" s="99" t="s">
        <v>48</v>
      </c>
      <c r="B158" s="107" t="s">
        <v>54</v>
      </c>
      <c r="C158" s="107" t="s">
        <v>1345</v>
      </c>
      <c r="D158" s="107" t="s">
        <v>1346</v>
      </c>
      <c r="E158" s="107" t="s">
        <v>1047</v>
      </c>
      <c r="F158" s="107">
        <v>1</v>
      </c>
      <c r="G158" s="107">
        <v>0.95233585207232996</v>
      </c>
      <c r="H158" s="109">
        <v>23</v>
      </c>
      <c r="I158" s="109">
        <v>111</v>
      </c>
      <c r="J158" s="109">
        <v>2379</v>
      </c>
      <c r="K158" s="109">
        <v>8090</v>
      </c>
    </row>
    <row r="159" spans="1:11" x14ac:dyDescent="0.3">
      <c r="A159" s="99" t="s">
        <v>48</v>
      </c>
      <c r="B159" s="107" t="s">
        <v>54</v>
      </c>
      <c r="C159" s="107" t="s">
        <v>1347</v>
      </c>
      <c r="D159" s="107" t="s">
        <v>1348</v>
      </c>
      <c r="E159" s="107" t="s">
        <v>1037</v>
      </c>
      <c r="F159" s="107">
        <v>1</v>
      </c>
      <c r="G159" s="107">
        <v>0.96764527802273104</v>
      </c>
      <c r="H159" s="109">
        <v>2</v>
      </c>
      <c r="I159" s="109">
        <v>19</v>
      </c>
      <c r="J159" s="109">
        <v>2400</v>
      </c>
      <c r="K159" s="109">
        <v>8182</v>
      </c>
    </row>
    <row r="160" spans="1:11" x14ac:dyDescent="0.3">
      <c r="A160" s="99" t="s">
        <v>48</v>
      </c>
      <c r="B160" s="107" t="s">
        <v>54</v>
      </c>
      <c r="C160" s="107" t="s">
        <v>1349</v>
      </c>
      <c r="D160" s="107" t="s">
        <v>1350</v>
      </c>
      <c r="E160" s="107" t="s">
        <v>1066</v>
      </c>
      <c r="F160" s="107">
        <v>1</v>
      </c>
      <c r="G160" s="107">
        <v>0.86427202102025502</v>
      </c>
      <c r="H160" s="109">
        <v>3</v>
      </c>
      <c r="I160" s="109">
        <v>17</v>
      </c>
      <c r="J160" s="109">
        <v>2399</v>
      </c>
      <c r="K160" s="109">
        <v>8184</v>
      </c>
    </row>
    <row r="161" spans="1:11" x14ac:dyDescent="0.3">
      <c r="A161" s="99" t="s">
        <v>48</v>
      </c>
      <c r="B161" s="107" t="s">
        <v>54</v>
      </c>
      <c r="C161" s="107" t="s">
        <v>1351</v>
      </c>
      <c r="D161" s="107" t="s">
        <v>1352</v>
      </c>
      <c r="E161" s="107" t="s">
        <v>1047</v>
      </c>
      <c r="F161" s="107">
        <v>1</v>
      </c>
      <c r="G161" s="107">
        <v>0.99829521381713304</v>
      </c>
      <c r="H161" s="109">
        <v>25</v>
      </c>
      <c r="I161" s="109">
        <v>151</v>
      </c>
      <c r="J161" s="109">
        <v>2377</v>
      </c>
      <c r="K161" s="109">
        <v>8050</v>
      </c>
    </row>
    <row r="162" spans="1:11" x14ac:dyDescent="0.3">
      <c r="A162" s="99" t="s">
        <v>48</v>
      </c>
      <c r="B162" s="107" t="s">
        <v>54</v>
      </c>
      <c r="C162" s="107" t="s">
        <v>1353</v>
      </c>
      <c r="D162" s="107" t="s">
        <v>1354</v>
      </c>
      <c r="E162" s="107" t="s">
        <v>1037</v>
      </c>
      <c r="F162" s="107">
        <v>1</v>
      </c>
      <c r="G162" s="107">
        <v>0.906878601203992</v>
      </c>
      <c r="H162" s="109">
        <v>2</v>
      </c>
      <c r="I162" s="109">
        <v>14</v>
      </c>
      <c r="J162" s="109">
        <v>2400</v>
      </c>
      <c r="K162" s="109">
        <v>8187</v>
      </c>
    </row>
    <row r="163" spans="1:11" x14ac:dyDescent="0.3">
      <c r="A163" s="99" t="s">
        <v>48</v>
      </c>
      <c r="B163" s="107" t="s">
        <v>54</v>
      </c>
      <c r="C163" s="107" t="s">
        <v>1355</v>
      </c>
      <c r="D163" s="107" t="s">
        <v>1356</v>
      </c>
      <c r="E163" s="107" t="s">
        <v>1037</v>
      </c>
      <c r="F163" s="107">
        <v>1</v>
      </c>
      <c r="G163" s="107">
        <v>0.83705354900863105</v>
      </c>
      <c r="H163" s="109">
        <v>6</v>
      </c>
      <c r="I163" s="109">
        <v>29</v>
      </c>
      <c r="J163" s="109">
        <v>2396</v>
      </c>
      <c r="K163" s="109">
        <v>8172</v>
      </c>
    </row>
    <row r="164" spans="1:11" x14ac:dyDescent="0.3">
      <c r="A164" s="99" t="s">
        <v>48</v>
      </c>
      <c r="B164" s="107" t="s">
        <v>54</v>
      </c>
      <c r="C164" s="107" t="s">
        <v>1357</v>
      </c>
      <c r="D164" s="107" t="s">
        <v>1358</v>
      </c>
      <c r="E164" s="107" t="s">
        <v>1037</v>
      </c>
      <c r="F164" s="107">
        <v>1</v>
      </c>
      <c r="G164" s="107">
        <v>0.92437934266343602</v>
      </c>
      <c r="H164" s="109">
        <v>9</v>
      </c>
      <c r="I164" s="109">
        <v>48</v>
      </c>
      <c r="J164" s="109">
        <v>2393</v>
      </c>
      <c r="K164" s="109">
        <v>8153</v>
      </c>
    </row>
    <row r="165" spans="1:11" x14ac:dyDescent="0.3">
      <c r="A165" s="99" t="s">
        <v>48</v>
      </c>
      <c r="B165" s="107" t="s">
        <v>54</v>
      </c>
      <c r="C165" s="107" t="s">
        <v>1359</v>
      </c>
      <c r="D165" s="107" t="s">
        <v>1360</v>
      </c>
      <c r="E165" s="107" t="s">
        <v>1037</v>
      </c>
      <c r="F165" s="107">
        <v>1</v>
      </c>
      <c r="G165" s="107">
        <v>0.727551005200754</v>
      </c>
      <c r="H165" s="109">
        <v>47</v>
      </c>
      <c r="I165" s="109">
        <v>175</v>
      </c>
      <c r="J165" s="109">
        <v>2355</v>
      </c>
      <c r="K165" s="109">
        <v>8026</v>
      </c>
    </row>
    <row r="166" spans="1:11" x14ac:dyDescent="0.3">
      <c r="A166" s="99" t="s">
        <v>48</v>
      </c>
      <c r="B166" s="107" t="s">
        <v>54</v>
      </c>
      <c r="C166" s="107" t="s">
        <v>1361</v>
      </c>
      <c r="D166" s="107" t="s">
        <v>1362</v>
      </c>
      <c r="E166" s="107" t="s">
        <v>1037</v>
      </c>
      <c r="F166" s="107">
        <v>1</v>
      </c>
      <c r="G166" s="107">
        <v>0.98722477267587205</v>
      </c>
      <c r="H166" s="109">
        <v>22</v>
      </c>
      <c r="I166" s="109">
        <v>120</v>
      </c>
      <c r="J166" s="109">
        <v>2380</v>
      </c>
      <c r="K166" s="109">
        <v>8081</v>
      </c>
    </row>
    <row r="167" spans="1:11" x14ac:dyDescent="0.3">
      <c r="A167" s="99" t="s">
        <v>48</v>
      </c>
      <c r="B167" s="107" t="s">
        <v>54</v>
      </c>
      <c r="C167" s="107" t="s">
        <v>1363</v>
      </c>
      <c r="D167" s="107" t="s">
        <v>1364</v>
      </c>
      <c r="E167" s="107" t="s">
        <v>1037</v>
      </c>
      <c r="F167" s="107">
        <v>1</v>
      </c>
      <c r="G167" s="107">
        <v>0.50014217887743795</v>
      </c>
      <c r="H167" s="109">
        <v>14</v>
      </c>
      <c r="I167" s="109">
        <v>46</v>
      </c>
      <c r="J167" s="109">
        <v>2388</v>
      </c>
      <c r="K167" s="109">
        <v>8155</v>
      </c>
    </row>
    <row r="168" spans="1:11" x14ac:dyDescent="0.3">
      <c r="A168" s="99" t="s">
        <v>48</v>
      </c>
      <c r="B168" s="107" t="s">
        <v>54</v>
      </c>
      <c r="C168" s="107" t="s">
        <v>1365</v>
      </c>
      <c r="D168" s="107" t="s">
        <v>1366</v>
      </c>
      <c r="E168" s="107" t="s">
        <v>1066</v>
      </c>
      <c r="F168" s="107">
        <v>1</v>
      </c>
      <c r="G168" s="107">
        <v>0.83145503731441595</v>
      </c>
      <c r="H168" s="109">
        <v>8</v>
      </c>
      <c r="I168" s="109">
        <v>37</v>
      </c>
      <c r="J168" s="109">
        <v>2394</v>
      </c>
      <c r="K168" s="109">
        <v>8164</v>
      </c>
    </row>
    <row r="169" spans="1:11" x14ac:dyDescent="0.3">
      <c r="A169" s="99" t="s">
        <v>48</v>
      </c>
      <c r="B169" s="107" t="s">
        <v>54</v>
      </c>
      <c r="C169" s="107" t="s">
        <v>1367</v>
      </c>
      <c r="D169" s="107" t="s">
        <v>1368</v>
      </c>
      <c r="E169" s="107" t="s">
        <v>1042</v>
      </c>
      <c r="F169" s="107">
        <v>1</v>
      </c>
      <c r="G169" s="107">
        <v>0.55413584993158305</v>
      </c>
      <c r="H169" s="109">
        <v>10</v>
      </c>
      <c r="I169" s="109">
        <v>34</v>
      </c>
      <c r="J169" s="109">
        <v>2392</v>
      </c>
      <c r="K169" s="109">
        <v>8167</v>
      </c>
    </row>
    <row r="170" spans="1:11" x14ac:dyDescent="0.3">
      <c r="A170" s="99" t="s">
        <v>48</v>
      </c>
      <c r="B170" s="107" t="s">
        <v>54</v>
      </c>
      <c r="C170" s="107" t="s">
        <v>1369</v>
      </c>
      <c r="D170" s="107" t="s">
        <v>1370</v>
      </c>
      <c r="E170" s="107" t="s">
        <v>1034</v>
      </c>
      <c r="F170" s="107">
        <v>1</v>
      </c>
      <c r="G170" s="107">
        <v>0.99875409988024499</v>
      </c>
      <c r="H170" s="109">
        <v>1</v>
      </c>
      <c r="I170" s="109">
        <v>25</v>
      </c>
      <c r="J170" s="109">
        <v>2401</v>
      </c>
      <c r="K170" s="109">
        <v>8176</v>
      </c>
    </row>
    <row r="171" spans="1:11" x14ac:dyDescent="0.3">
      <c r="A171" s="99" t="s">
        <v>48</v>
      </c>
      <c r="B171" s="107" t="s">
        <v>54</v>
      </c>
      <c r="C171" s="107" t="s">
        <v>1371</v>
      </c>
      <c r="D171" s="107" t="s">
        <v>1372</v>
      </c>
      <c r="E171" s="107" t="s">
        <v>1037</v>
      </c>
      <c r="F171" s="107">
        <v>1</v>
      </c>
      <c r="G171" s="107">
        <v>0.49491825376001403</v>
      </c>
      <c r="H171" s="109">
        <v>2</v>
      </c>
      <c r="I171" s="109">
        <v>5</v>
      </c>
      <c r="J171" s="109">
        <v>2400</v>
      </c>
      <c r="K171" s="109">
        <v>8196</v>
      </c>
    </row>
    <row r="172" spans="1:11" x14ac:dyDescent="0.3">
      <c r="A172" s="99" t="s">
        <v>48</v>
      </c>
      <c r="B172" s="107" t="s">
        <v>54</v>
      </c>
      <c r="C172" s="107" t="s">
        <v>1373</v>
      </c>
      <c r="D172" s="107" t="s">
        <v>1374</v>
      </c>
      <c r="E172" s="107" t="s">
        <v>1037</v>
      </c>
      <c r="F172" s="107">
        <v>1</v>
      </c>
      <c r="G172" s="107">
        <v>0.99313198667003899</v>
      </c>
      <c r="H172" s="109">
        <v>2</v>
      </c>
      <c r="I172" s="109">
        <v>26</v>
      </c>
      <c r="J172" s="109">
        <v>2400</v>
      </c>
      <c r="K172" s="109">
        <v>8175</v>
      </c>
    </row>
    <row r="173" spans="1:11" x14ac:dyDescent="0.3">
      <c r="A173" s="99" t="s">
        <v>48</v>
      </c>
      <c r="B173" s="107" t="s">
        <v>54</v>
      </c>
      <c r="C173" s="107" t="s">
        <v>1375</v>
      </c>
      <c r="D173" s="107" t="s">
        <v>1376</v>
      </c>
      <c r="E173" s="107" t="s">
        <v>1037</v>
      </c>
      <c r="F173" s="107">
        <v>1</v>
      </c>
      <c r="G173" s="107">
        <v>0.79097466845747</v>
      </c>
      <c r="H173" s="109">
        <v>9</v>
      </c>
      <c r="I173" s="109">
        <v>39</v>
      </c>
      <c r="J173" s="109">
        <v>2393</v>
      </c>
      <c r="K173" s="109">
        <v>8162</v>
      </c>
    </row>
    <row r="174" spans="1:11" x14ac:dyDescent="0.3">
      <c r="A174" s="99" t="s">
        <v>48</v>
      </c>
      <c r="B174" s="107" t="s">
        <v>54</v>
      </c>
      <c r="C174" s="107" t="s">
        <v>1377</v>
      </c>
      <c r="D174" s="107" t="s">
        <v>1378</v>
      </c>
      <c r="E174" s="107" t="s">
        <v>1037</v>
      </c>
      <c r="F174" s="107">
        <v>1</v>
      </c>
      <c r="G174" s="107">
        <v>0.99999999998757205</v>
      </c>
      <c r="H174" s="109">
        <v>0</v>
      </c>
      <c r="I174" s="109">
        <v>5</v>
      </c>
      <c r="J174" s="109">
        <v>2402</v>
      </c>
      <c r="K174" s="109">
        <v>8196</v>
      </c>
    </row>
    <row r="175" spans="1:11" x14ac:dyDescent="0.3">
      <c r="A175" s="99" t="s">
        <v>48</v>
      </c>
      <c r="B175" s="107" t="s">
        <v>54</v>
      </c>
      <c r="C175" s="107" t="s">
        <v>1379</v>
      </c>
      <c r="D175" s="107" t="s">
        <v>1380</v>
      </c>
      <c r="E175" s="107" t="s">
        <v>1037</v>
      </c>
      <c r="F175" s="107">
        <v>1</v>
      </c>
      <c r="G175" s="107">
        <v>0.99825625904591697</v>
      </c>
      <c r="H175" s="109">
        <v>2</v>
      </c>
      <c r="I175" s="109">
        <v>32</v>
      </c>
      <c r="J175" s="109">
        <v>2400</v>
      </c>
      <c r="K175" s="109">
        <v>8169</v>
      </c>
    </row>
    <row r="176" spans="1:11" x14ac:dyDescent="0.3">
      <c r="A176" s="99" t="s">
        <v>48</v>
      </c>
      <c r="B176" s="107" t="s">
        <v>54</v>
      </c>
      <c r="C176" s="107" t="s">
        <v>1381</v>
      </c>
      <c r="D176" s="107" t="s">
        <v>1382</v>
      </c>
      <c r="E176" s="107" t="s">
        <v>1042</v>
      </c>
      <c r="F176" s="107">
        <v>1</v>
      </c>
      <c r="G176" s="107">
        <v>0.62227274749822303</v>
      </c>
      <c r="H176" s="109">
        <v>5</v>
      </c>
      <c r="I176" s="109">
        <v>18</v>
      </c>
      <c r="J176" s="109">
        <v>2397</v>
      </c>
      <c r="K176" s="109">
        <v>8183</v>
      </c>
    </row>
    <row r="177" spans="1:11" x14ac:dyDescent="0.3">
      <c r="A177" s="99" t="s">
        <v>48</v>
      </c>
      <c r="B177" s="107" t="s">
        <v>54</v>
      </c>
      <c r="C177" s="107" t="s">
        <v>1383</v>
      </c>
      <c r="D177" s="107" t="s">
        <v>1384</v>
      </c>
      <c r="E177" s="107" t="s">
        <v>1037</v>
      </c>
      <c r="F177" s="107">
        <v>1</v>
      </c>
      <c r="G177" s="107">
        <v>0.90449469821758599</v>
      </c>
      <c r="H177" s="109">
        <v>6</v>
      </c>
      <c r="I177" s="109">
        <v>33</v>
      </c>
      <c r="J177" s="109">
        <v>2396</v>
      </c>
      <c r="K177" s="109">
        <v>8168</v>
      </c>
    </row>
    <row r="178" spans="1:11" x14ac:dyDescent="0.3">
      <c r="A178" s="99" t="s">
        <v>48</v>
      </c>
      <c r="B178" s="107" t="s">
        <v>54</v>
      </c>
      <c r="C178" s="107" t="s">
        <v>1385</v>
      </c>
      <c r="D178" s="107" t="s">
        <v>1386</v>
      </c>
      <c r="E178" s="107" t="s">
        <v>1042</v>
      </c>
      <c r="F178" s="107">
        <v>1</v>
      </c>
      <c r="G178" s="107">
        <v>0.76409947567709602</v>
      </c>
      <c r="H178" s="109">
        <v>18</v>
      </c>
      <c r="I178" s="109">
        <v>72</v>
      </c>
      <c r="J178" s="109">
        <v>2384</v>
      </c>
      <c r="K178" s="109">
        <v>8129</v>
      </c>
    </row>
    <row r="179" spans="1:11" x14ac:dyDescent="0.3">
      <c r="A179" s="99" t="s">
        <v>48</v>
      </c>
      <c r="B179" s="107" t="s">
        <v>54</v>
      </c>
      <c r="C179" s="107" t="s">
        <v>1387</v>
      </c>
      <c r="D179" s="107" t="s">
        <v>1388</v>
      </c>
      <c r="E179" s="107" t="s">
        <v>1037</v>
      </c>
      <c r="F179" s="107">
        <v>1</v>
      </c>
      <c r="G179" s="107">
        <v>0.47205021143960302</v>
      </c>
      <c r="H179" s="109">
        <v>14</v>
      </c>
      <c r="I179" s="109">
        <v>45</v>
      </c>
      <c r="J179" s="109">
        <v>2388</v>
      </c>
      <c r="K179" s="109">
        <v>8156</v>
      </c>
    </row>
    <row r="180" spans="1:11" x14ac:dyDescent="0.3">
      <c r="A180" s="99" t="s">
        <v>48</v>
      </c>
      <c r="B180" s="107" t="s">
        <v>54</v>
      </c>
      <c r="C180" s="107" t="s">
        <v>1389</v>
      </c>
      <c r="D180" s="107" t="s">
        <v>1390</v>
      </c>
      <c r="E180" s="107" t="s">
        <v>1037</v>
      </c>
      <c r="F180" s="107">
        <v>1</v>
      </c>
      <c r="G180" s="107">
        <v>0.78066072915254903</v>
      </c>
      <c r="H180" s="109">
        <v>32</v>
      </c>
      <c r="I180" s="109">
        <v>125</v>
      </c>
      <c r="J180" s="109">
        <v>2370</v>
      </c>
      <c r="K180" s="109">
        <v>8076</v>
      </c>
    </row>
    <row r="181" spans="1:11" x14ac:dyDescent="0.3">
      <c r="A181" s="99" t="s">
        <v>48</v>
      </c>
      <c r="B181" s="107" t="s">
        <v>54</v>
      </c>
      <c r="C181" s="107" t="s">
        <v>1391</v>
      </c>
      <c r="D181" s="107" t="s">
        <v>1392</v>
      </c>
      <c r="E181" s="107" t="s">
        <v>1047</v>
      </c>
      <c r="F181" s="107">
        <v>1</v>
      </c>
      <c r="G181" s="107">
        <v>0.99448645486502196</v>
      </c>
      <c r="H181" s="109">
        <v>6</v>
      </c>
      <c r="I181" s="109">
        <v>51</v>
      </c>
      <c r="J181" s="109">
        <v>2396</v>
      </c>
      <c r="K181" s="109">
        <v>8150</v>
      </c>
    </row>
    <row r="182" spans="1:11" x14ac:dyDescent="0.3">
      <c r="A182" s="99" t="s">
        <v>48</v>
      </c>
      <c r="B182" s="107" t="s">
        <v>54</v>
      </c>
      <c r="C182" s="107" t="s">
        <v>1393</v>
      </c>
      <c r="D182" s="107" t="s">
        <v>1394</v>
      </c>
      <c r="E182" s="107" t="s">
        <v>1037</v>
      </c>
      <c r="F182" s="107">
        <v>1</v>
      </c>
      <c r="G182" s="107">
        <v>0.79381661862671005</v>
      </c>
      <c r="H182" s="109">
        <v>5</v>
      </c>
      <c r="I182" s="109">
        <v>23</v>
      </c>
      <c r="J182" s="109">
        <v>2397</v>
      </c>
      <c r="K182" s="109">
        <v>8178</v>
      </c>
    </row>
    <row r="183" spans="1:11" x14ac:dyDescent="0.3">
      <c r="A183" s="99" t="s">
        <v>48</v>
      </c>
      <c r="B183" s="107" t="s">
        <v>54</v>
      </c>
      <c r="C183" s="107" t="s">
        <v>1395</v>
      </c>
      <c r="D183" s="107" t="s">
        <v>1396</v>
      </c>
      <c r="E183" s="107" t="s">
        <v>1037</v>
      </c>
      <c r="F183" s="107">
        <v>1</v>
      </c>
      <c r="G183" s="107">
        <v>0.59900786035921405</v>
      </c>
      <c r="H183" s="109">
        <v>11</v>
      </c>
      <c r="I183" s="109">
        <v>39</v>
      </c>
      <c r="J183" s="109">
        <v>2391</v>
      </c>
      <c r="K183" s="109">
        <v>8162</v>
      </c>
    </row>
    <row r="184" spans="1:11" x14ac:dyDescent="0.3">
      <c r="A184" s="99" t="s">
        <v>48</v>
      </c>
      <c r="B184" s="107" t="s">
        <v>54</v>
      </c>
      <c r="C184" s="107" t="s">
        <v>1397</v>
      </c>
      <c r="D184" s="107" t="s">
        <v>1398</v>
      </c>
      <c r="E184" s="107" t="s">
        <v>1037</v>
      </c>
      <c r="F184" s="107">
        <v>1</v>
      </c>
      <c r="G184" s="107">
        <v>0.71918047454488798</v>
      </c>
      <c r="H184" s="109">
        <v>13</v>
      </c>
      <c r="I184" s="109">
        <v>51</v>
      </c>
      <c r="J184" s="109">
        <v>2389</v>
      </c>
      <c r="K184" s="109">
        <v>8150</v>
      </c>
    </row>
    <row r="185" spans="1:11" x14ac:dyDescent="0.3">
      <c r="A185" s="99" t="s">
        <v>48</v>
      </c>
      <c r="B185" s="107" t="s">
        <v>54</v>
      </c>
      <c r="C185" s="107" t="s">
        <v>1399</v>
      </c>
      <c r="D185" s="107" t="s">
        <v>1400</v>
      </c>
      <c r="E185" s="107" t="s">
        <v>1037</v>
      </c>
      <c r="F185" s="107">
        <v>1</v>
      </c>
      <c r="G185" s="107">
        <v>0.58411790886312898</v>
      </c>
      <c r="H185" s="109">
        <v>38</v>
      </c>
      <c r="I185" s="109">
        <v>133</v>
      </c>
      <c r="J185" s="109">
        <v>2364</v>
      </c>
      <c r="K185" s="109">
        <v>8068</v>
      </c>
    </row>
    <row r="186" spans="1:11" x14ac:dyDescent="0.3">
      <c r="A186" s="99" t="s">
        <v>48</v>
      </c>
      <c r="B186" s="107" t="s">
        <v>54</v>
      </c>
      <c r="C186" s="107" t="s">
        <v>1401</v>
      </c>
      <c r="D186" s="107" t="s">
        <v>1402</v>
      </c>
      <c r="E186" s="107" t="s">
        <v>1034</v>
      </c>
      <c r="F186" s="107">
        <v>1</v>
      </c>
      <c r="G186" s="107">
        <v>0.42350827601163599</v>
      </c>
      <c r="H186" s="109">
        <v>59</v>
      </c>
      <c r="I186" s="109">
        <v>194</v>
      </c>
      <c r="J186" s="109">
        <v>2343</v>
      </c>
      <c r="K186" s="109">
        <v>8007</v>
      </c>
    </row>
    <row r="187" spans="1:11" x14ac:dyDescent="0.3">
      <c r="A187" s="99" t="s">
        <v>48</v>
      </c>
      <c r="B187" s="107" t="s">
        <v>54</v>
      </c>
      <c r="C187" s="107" t="s">
        <v>1403</v>
      </c>
      <c r="D187" s="107" t="s">
        <v>1404</v>
      </c>
      <c r="E187" s="107" t="s">
        <v>1047</v>
      </c>
      <c r="F187" s="107">
        <v>1</v>
      </c>
      <c r="G187" s="107">
        <v>0.707038689455595</v>
      </c>
      <c r="H187" s="109">
        <v>36</v>
      </c>
      <c r="I187" s="109">
        <v>134</v>
      </c>
      <c r="J187" s="109">
        <v>2366</v>
      </c>
      <c r="K187" s="109">
        <v>8067</v>
      </c>
    </row>
    <row r="188" spans="1:11" x14ac:dyDescent="0.3">
      <c r="A188" s="99" t="s">
        <v>48</v>
      </c>
      <c r="B188" s="107" t="s">
        <v>54</v>
      </c>
      <c r="C188" s="107" t="s">
        <v>1405</v>
      </c>
      <c r="D188" s="107" t="s">
        <v>1406</v>
      </c>
      <c r="E188" s="107" t="s">
        <v>1047</v>
      </c>
      <c r="F188" s="107">
        <v>1</v>
      </c>
      <c r="G188" s="107">
        <v>0.49491567171941497</v>
      </c>
      <c r="H188" s="109">
        <v>12</v>
      </c>
      <c r="I188" s="109">
        <v>39</v>
      </c>
      <c r="J188" s="109">
        <v>2390</v>
      </c>
      <c r="K188" s="109">
        <v>8162</v>
      </c>
    </row>
    <row r="189" spans="1:11" x14ac:dyDescent="0.3">
      <c r="A189" s="99" t="s">
        <v>48</v>
      </c>
      <c r="B189" s="107" t="s">
        <v>54</v>
      </c>
      <c r="C189" s="107" t="s">
        <v>1407</v>
      </c>
      <c r="D189" s="107" t="s">
        <v>1408</v>
      </c>
      <c r="E189" s="107" t="s">
        <v>1047</v>
      </c>
      <c r="F189" s="107">
        <v>1</v>
      </c>
      <c r="G189" s="107">
        <v>0.99999949663727505</v>
      </c>
      <c r="H189" s="109">
        <v>76</v>
      </c>
      <c r="I189" s="109">
        <v>450</v>
      </c>
      <c r="J189" s="109">
        <v>2326</v>
      </c>
      <c r="K189" s="109">
        <v>7751</v>
      </c>
    </row>
    <row r="190" spans="1:11" x14ac:dyDescent="0.3">
      <c r="A190" s="99" t="s">
        <v>48</v>
      </c>
      <c r="B190" s="107" t="s">
        <v>54</v>
      </c>
      <c r="C190" s="107" t="s">
        <v>1409</v>
      </c>
      <c r="D190" s="107" t="s">
        <v>1410</v>
      </c>
      <c r="E190" s="107" t="s">
        <v>1034</v>
      </c>
      <c r="F190" s="107">
        <v>1</v>
      </c>
      <c r="G190" s="107">
        <v>0.63307719574891397</v>
      </c>
      <c r="H190" s="109">
        <v>14</v>
      </c>
      <c r="I190" s="109">
        <v>51</v>
      </c>
      <c r="J190" s="109">
        <v>2388</v>
      </c>
      <c r="K190" s="109">
        <v>8150</v>
      </c>
    </row>
    <row r="191" spans="1:11" x14ac:dyDescent="0.3">
      <c r="A191" s="99" t="s">
        <v>48</v>
      </c>
      <c r="B191" s="107" t="s">
        <v>54</v>
      </c>
      <c r="C191" s="107" t="s">
        <v>1411</v>
      </c>
      <c r="D191" s="107" t="s">
        <v>1412</v>
      </c>
      <c r="E191" s="107" t="s">
        <v>1047</v>
      </c>
      <c r="F191" s="107">
        <v>1</v>
      </c>
      <c r="G191" s="107">
        <v>0.77676744432892597</v>
      </c>
      <c r="H191" s="109">
        <v>21</v>
      </c>
      <c r="I191" s="109">
        <v>84</v>
      </c>
      <c r="J191" s="109">
        <v>2381</v>
      </c>
      <c r="K191" s="109">
        <v>8117</v>
      </c>
    </row>
    <row r="192" spans="1:11" x14ac:dyDescent="0.3">
      <c r="A192" s="99" t="s">
        <v>48</v>
      </c>
      <c r="B192" s="107" t="s">
        <v>54</v>
      </c>
      <c r="C192" s="107" t="s">
        <v>1413</v>
      </c>
      <c r="D192" s="107" t="s">
        <v>1414</v>
      </c>
      <c r="E192" s="107" t="s">
        <v>1047</v>
      </c>
      <c r="F192" s="107">
        <v>1</v>
      </c>
      <c r="G192" s="107">
        <v>0.998265845348694</v>
      </c>
      <c r="H192" s="109">
        <v>32</v>
      </c>
      <c r="I192" s="109">
        <v>182</v>
      </c>
      <c r="J192" s="109">
        <v>2370</v>
      </c>
      <c r="K192" s="109">
        <v>8019</v>
      </c>
    </row>
    <row r="193" spans="1:11" x14ac:dyDescent="0.3">
      <c r="A193" s="99" t="s">
        <v>48</v>
      </c>
      <c r="B193" s="107" t="s">
        <v>54</v>
      </c>
      <c r="C193" s="107" t="s">
        <v>1415</v>
      </c>
      <c r="D193" s="107" t="s">
        <v>1416</v>
      </c>
      <c r="E193" s="107" t="s">
        <v>1047</v>
      </c>
      <c r="F193" s="107">
        <v>1</v>
      </c>
      <c r="G193" s="107">
        <v>0.78548700418033301</v>
      </c>
      <c r="H193" s="109">
        <v>68</v>
      </c>
      <c r="I193" s="109">
        <v>256</v>
      </c>
      <c r="J193" s="109">
        <v>2334</v>
      </c>
      <c r="K193" s="109">
        <v>7945</v>
      </c>
    </row>
    <row r="194" spans="1:11" x14ac:dyDescent="0.3">
      <c r="A194" s="99" t="s">
        <v>48</v>
      </c>
      <c r="B194" s="107" t="s">
        <v>54</v>
      </c>
      <c r="C194" s="107" t="s">
        <v>1417</v>
      </c>
      <c r="D194" s="107" t="s">
        <v>1418</v>
      </c>
      <c r="E194" s="107" t="s">
        <v>1066</v>
      </c>
      <c r="F194" s="107">
        <v>1</v>
      </c>
      <c r="G194" s="107">
        <v>0.52768285483820299</v>
      </c>
      <c r="H194" s="109">
        <v>23</v>
      </c>
      <c r="I194" s="109">
        <v>78</v>
      </c>
      <c r="J194" s="109">
        <v>2379</v>
      </c>
      <c r="K194" s="109">
        <v>8123</v>
      </c>
    </row>
    <row r="195" spans="1:11" x14ac:dyDescent="0.3">
      <c r="A195" s="99" t="s">
        <v>48</v>
      </c>
      <c r="B195" s="107" t="s">
        <v>54</v>
      </c>
      <c r="C195" s="107" t="s">
        <v>1419</v>
      </c>
      <c r="D195" s="107" t="s">
        <v>1420</v>
      </c>
      <c r="E195" s="107" t="s">
        <v>1037</v>
      </c>
      <c r="F195" s="107">
        <v>1</v>
      </c>
      <c r="G195" s="107">
        <v>0.424192031671416</v>
      </c>
      <c r="H195" s="109">
        <v>13</v>
      </c>
      <c r="I195" s="109">
        <v>40</v>
      </c>
      <c r="J195" s="109">
        <v>2389</v>
      </c>
      <c r="K195" s="109">
        <v>8161</v>
      </c>
    </row>
    <row r="196" spans="1:11" x14ac:dyDescent="0.3">
      <c r="A196" s="99" t="s">
        <v>48</v>
      </c>
      <c r="B196" s="107" t="s">
        <v>54</v>
      </c>
      <c r="C196" s="107" t="s">
        <v>1421</v>
      </c>
      <c r="D196" s="107" t="s">
        <v>1422</v>
      </c>
      <c r="E196" s="107" t="s">
        <v>1037</v>
      </c>
      <c r="F196" s="107">
        <v>1</v>
      </c>
      <c r="G196" s="107">
        <v>0.76892526652200999</v>
      </c>
      <c r="H196" s="109">
        <v>9</v>
      </c>
      <c r="I196" s="109">
        <v>38</v>
      </c>
      <c r="J196" s="109">
        <v>2393</v>
      </c>
      <c r="K196" s="109">
        <v>8163</v>
      </c>
    </row>
    <row r="197" spans="1:11" x14ac:dyDescent="0.3">
      <c r="A197" s="99" t="s">
        <v>48</v>
      </c>
      <c r="B197" s="107" t="s">
        <v>54</v>
      </c>
      <c r="C197" s="107" t="s">
        <v>1423</v>
      </c>
      <c r="D197" s="107" t="s">
        <v>1424</v>
      </c>
      <c r="E197" s="107" t="s">
        <v>1042</v>
      </c>
      <c r="F197" s="107">
        <v>1</v>
      </c>
      <c r="G197" s="107">
        <v>0.96003190899081903</v>
      </c>
      <c r="H197" s="109">
        <v>4</v>
      </c>
      <c r="I197" s="109">
        <v>29</v>
      </c>
      <c r="J197" s="109">
        <v>2398</v>
      </c>
      <c r="K197" s="109">
        <v>8172</v>
      </c>
    </row>
    <row r="198" spans="1:11" x14ac:dyDescent="0.3">
      <c r="A198" s="99" t="s">
        <v>48</v>
      </c>
      <c r="B198" s="107" t="s">
        <v>54</v>
      </c>
      <c r="C198" s="107" t="s">
        <v>1425</v>
      </c>
      <c r="D198" s="107" t="s">
        <v>1426</v>
      </c>
      <c r="E198" s="107" t="s">
        <v>1037</v>
      </c>
      <c r="F198" s="107">
        <v>1</v>
      </c>
      <c r="G198" s="107">
        <v>0.78598299551729101</v>
      </c>
      <c r="H198" s="109">
        <v>1</v>
      </c>
      <c r="I198" s="109">
        <v>5</v>
      </c>
      <c r="J198" s="109">
        <v>2401</v>
      </c>
      <c r="K198" s="109">
        <v>8196</v>
      </c>
    </row>
    <row r="199" spans="1:11" x14ac:dyDescent="0.3">
      <c r="A199" s="99" t="s">
        <v>48</v>
      </c>
      <c r="B199" s="107" t="s">
        <v>54</v>
      </c>
      <c r="C199" s="107" t="s">
        <v>1427</v>
      </c>
      <c r="D199" s="107" t="s">
        <v>1428</v>
      </c>
      <c r="E199" s="107" t="s">
        <v>1037</v>
      </c>
      <c r="F199" s="107">
        <v>1</v>
      </c>
      <c r="G199" s="107">
        <v>0.87800679903485701</v>
      </c>
      <c r="H199" s="109">
        <v>22</v>
      </c>
      <c r="I199" s="109">
        <v>96</v>
      </c>
      <c r="J199" s="109">
        <v>2380</v>
      </c>
      <c r="K199" s="109">
        <v>8105</v>
      </c>
    </row>
    <row r="200" spans="1:11" x14ac:dyDescent="0.3">
      <c r="A200" s="99" t="s">
        <v>48</v>
      </c>
      <c r="B200" s="107" t="s">
        <v>54</v>
      </c>
      <c r="C200" s="107" t="s">
        <v>1429</v>
      </c>
      <c r="D200" s="107" t="s">
        <v>1430</v>
      </c>
      <c r="E200" s="107" t="s">
        <v>1042</v>
      </c>
      <c r="F200" s="107">
        <v>1</v>
      </c>
      <c r="G200" s="107">
        <v>0.43431157481807903</v>
      </c>
      <c r="H200" s="109">
        <v>18</v>
      </c>
      <c r="I200" s="109">
        <v>57</v>
      </c>
      <c r="J200" s="109">
        <v>2384</v>
      </c>
      <c r="K200" s="109">
        <v>8144</v>
      </c>
    </row>
    <row r="201" spans="1:11" x14ac:dyDescent="0.3">
      <c r="A201" s="99" t="s">
        <v>48</v>
      </c>
      <c r="B201" s="107" t="s">
        <v>54</v>
      </c>
      <c r="C201" s="107" t="s">
        <v>1431</v>
      </c>
      <c r="D201" s="107" t="s">
        <v>1432</v>
      </c>
      <c r="E201" s="107" t="s">
        <v>1034</v>
      </c>
      <c r="F201" s="107">
        <v>1</v>
      </c>
      <c r="G201" s="107">
        <v>0.54862803785928005</v>
      </c>
      <c r="H201" s="109">
        <v>54</v>
      </c>
      <c r="I201" s="109">
        <v>186</v>
      </c>
      <c r="J201" s="109">
        <v>2348</v>
      </c>
      <c r="K201" s="109">
        <v>8015</v>
      </c>
    </row>
    <row r="202" spans="1:11" x14ac:dyDescent="0.3">
      <c r="A202" s="99" t="s">
        <v>48</v>
      </c>
      <c r="B202" s="107" t="s">
        <v>54</v>
      </c>
      <c r="C202" s="107" t="s">
        <v>1433</v>
      </c>
      <c r="D202" s="107" t="s">
        <v>1434</v>
      </c>
      <c r="E202" s="107" t="s">
        <v>1034</v>
      </c>
      <c r="F202" s="107">
        <v>1</v>
      </c>
      <c r="G202" s="107">
        <v>0.533573479132888</v>
      </c>
      <c r="H202" s="109">
        <v>3</v>
      </c>
      <c r="I202" s="109">
        <v>9</v>
      </c>
      <c r="J202" s="109">
        <v>2399</v>
      </c>
      <c r="K202" s="109">
        <v>8192</v>
      </c>
    </row>
    <row r="203" spans="1:11" x14ac:dyDescent="0.3">
      <c r="A203" s="99" t="s">
        <v>48</v>
      </c>
      <c r="B203" s="107" t="s">
        <v>54</v>
      </c>
      <c r="C203" s="107" t="s">
        <v>1435</v>
      </c>
      <c r="D203" s="107" t="s">
        <v>1436</v>
      </c>
      <c r="E203" s="107" t="s">
        <v>1037</v>
      </c>
      <c r="F203" s="107">
        <v>1</v>
      </c>
      <c r="G203" s="107">
        <v>0.59240725362199897</v>
      </c>
      <c r="H203" s="109">
        <v>3</v>
      </c>
      <c r="I203" s="109">
        <v>10</v>
      </c>
      <c r="J203" s="109">
        <v>2399</v>
      </c>
      <c r="K203" s="109">
        <v>8191</v>
      </c>
    </row>
    <row r="204" spans="1:11" x14ac:dyDescent="0.3">
      <c r="A204" s="99" t="s">
        <v>48</v>
      </c>
      <c r="B204" s="107" t="s">
        <v>54</v>
      </c>
      <c r="C204" s="107" t="s">
        <v>1437</v>
      </c>
      <c r="D204" s="107" t="s">
        <v>1438</v>
      </c>
      <c r="E204" s="107" t="s">
        <v>1042</v>
      </c>
      <c r="F204" s="107">
        <v>1</v>
      </c>
      <c r="G204" s="107">
        <v>0.65363240358135899</v>
      </c>
      <c r="H204" s="109">
        <v>28</v>
      </c>
      <c r="I204" s="109">
        <v>102</v>
      </c>
      <c r="J204" s="109">
        <v>2374</v>
      </c>
      <c r="K204" s="109">
        <v>8099</v>
      </c>
    </row>
    <row r="205" spans="1:11" x14ac:dyDescent="0.3">
      <c r="A205" s="99" t="s">
        <v>48</v>
      </c>
      <c r="B205" s="107" t="s">
        <v>54</v>
      </c>
      <c r="C205" s="107" t="s">
        <v>1439</v>
      </c>
      <c r="D205" s="107" t="s">
        <v>1440</v>
      </c>
      <c r="E205" s="107" t="s">
        <v>1042</v>
      </c>
      <c r="F205" s="107">
        <v>1</v>
      </c>
      <c r="G205" s="107">
        <v>0.97396192104027801</v>
      </c>
      <c r="H205" s="109">
        <v>2</v>
      </c>
      <c r="I205" s="109">
        <v>20</v>
      </c>
      <c r="J205" s="109">
        <v>2400</v>
      </c>
      <c r="K205" s="109">
        <v>8181</v>
      </c>
    </row>
    <row r="206" spans="1:11" x14ac:dyDescent="0.3">
      <c r="A206" s="99" t="s">
        <v>48</v>
      </c>
      <c r="B206" s="107" t="s">
        <v>54</v>
      </c>
      <c r="C206" s="107" t="s">
        <v>1441</v>
      </c>
      <c r="D206" s="107" t="s">
        <v>1442</v>
      </c>
      <c r="E206" s="107" t="s">
        <v>1037</v>
      </c>
      <c r="F206" s="107">
        <v>1</v>
      </c>
      <c r="G206" s="107">
        <v>0.76892526652200999</v>
      </c>
      <c r="H206" s="109">
        <v>9</v>
      </c>
      <c r="I206" s="109">
        <v>38</v>
      </c>
      <c r="J206" s="109">
        <v>2393</v>
      </c>
      <c r="K206" s="109">
        <v>8163</v>
      </c>
    </row>
    <row r="207" spans="1:11" x14ac:dyDescent="0.3">
      <c r="A207" s="99" t="s">
        <v>48</v>
      </c>
      <c r="B207" s="107" t="s">
        <v>54</v>
      </c>
      <c r="C207" s="107" t="s">
        <v>1443</v>
      </c>
      <c r="D207" s="107" t="s">
        <v>1444</v>
      </c>
      <c r="E207" s="107" t="s">
        <v>1042</v>
      </c>
      <c r="F207" s="107">
        <v>1</v>
      </c>
      <c r="G207" s="107">
        <v>0.94636013921892004</v>
      </c>
      <c r="H207" s="109">
        <v>6</v>
      </c>
      <c r="I207" s="109">
        <v>37</v>
      </c>
      <c r="J207" s="109">
        <v>2396</v>
      </c>
      <c r="K207" s="109">
        <v>8164</v>
      </c>
    </row>
    <row r="208" spans="1:11" x14ac:dyDescent="0.3">
      <c r="A208" s="99" t="s">
        <v>48</v>
      </c>
      <c r="B208" s="107" t="s">
        <v>54</v>
      </c>
      <c r="C208" s="107" t="s">
        <v>1445</v>
      </c>
      <c r="D208" s="107" t="s">
        <v>1446</v>
      </c>
      <c r="E208" s="107" t="s">
        <v>1042</v>
      </c>
      <c r="F208" s="107">
        <v>1</v>
      </c>
      <c r="G208" s="107">
        <v>0.92610412641737605</v>
      </c>
      <c r="H208" s="109">
        <v>20</v>
      </c>
      <c r="I208" s="109">
        <v>94</v>
      </c>
      <c r="J208" s="109">
        <v>2382</v>
      </c>
      <c r="K208" s="109">
        <v>8107</v>
      </c>
    </row>
    <row r="209" spans="1:11" x14ac:dyDescent="0.3">
      <c r="A209" s="99" t="s">
        <v>48</v>
      </c>
      <c r="B209" s="107" t="s">
        <v>54</v>
      </c>
      <c r="C209" s="107" t="s">
        <v>1447</v>
      </c>
      <c r="D209" s="107" t="s">
        <v>1448</v>
      </c>
      <c r="E209" s="107" t="s">
        <v>1042</v>
      </c>
      <c r="F209" s="107">
        <v>1</v>
      </c>
      <c r="G209" s="107">
        <v>0.72231231446555699</v>
      </c>
      <c r="H209" s="109">
        <v>23</v>
      </c>
      <c r="I209" s="109">
        <v>88</v>
      </c>
      <c r="J209" s="109">
        <v>2379</v>
      </c>
      <c r="K209" s="109">
        <v>8113</v>
      </c>
    </row>
    <row r="210" spans="1:11" x14ac:dyDescent="0.3">
      <c r="A210" s="99" t="s">
        <v>48</v>
      </c>
      <c r="B210" s="107" t="s">
        <v>54</v>
      </c>
      <c r="C210" s="107" t="s">
        <v>1449</v>
      </c>
      <c r="D210" s="107" t="s">
        <v>1450</v>
      </c>
      <c r="E210" s="107" t="s">
        <v>1042</v>
      </c>
      <c r="F210" s="107">
        <v>1</v>
      </c>
      <c r="G210" s="107">
        <v>0.97885002847622604</v>
      </c>
      <c r="H210" s="109">
        <v>1</v>
      </c>
      <c r="I210" s="109">
        <v>14</v>
      </c>
      <c r="J210" s="109">
        <v>2401</v>
      </c>
      <c r="K210" s="109">
        <v>8187</v>
      </c>
    </row>
    <row r="211" spans="1:11" x14ac:dyDescent="0.3">
      <c r="A211" s="99" t="s">
        <v>48</v>
      </c>
      <c r="B211" s="107" t="s">
        <v>54</v>
      </c>
      <c r="C211" s="107" t="s">
        <v>1451</v>
      </c>
      <c r="D211" s="107" t="s">
        <v>1452</v>
      </c>
      <c r="E211" s="107" t="s">
        <v>1034</v>
      </c>
      <c r="F211" s="107">
        <v>1</v>
      </c>
      <c r="G211" s="107">
        <v>0.93609239048232995</v>
      </c>
      <c r="H211" s="109">
        <v>15</v>
      </c>
      <c r="I211" s="109">
        <v>75</v>
      </c>
      <c r="J211" s="109">
        <v>2387</v>
      </c>
      <c r="K211" s="109">
        <v>8126</v>
      </c>
    </row>
    <row r="212" spans="1:11" x14ac:dyDescent="0.3">
      <c r="A212" s="99" t="s">
        <v>48</v>
      </c>
      <c r="B212" s="107" t="s">
        <v>54</v>
      </c>
      <c r="C212" s="107" t="s">
        <v>1453</v>
      </c>
      <c r="D212" s="107" t="s">
        <v>1454</v>
      </c>
      <c r="E212" s="107" t="s">
        <v>1047</v>
      </c>
      <c r="F212" s="107">
        <v>1</v>
      </c>
      <c r="G212" s="107">
        <v>0.98683949378775604</v>
      </c>
      <c r="H212" s="109">
        <v>8</v>
      </c>
      <c r="I212" s="109">
        <v>56</v>
      </c>
      <c r="J212" s="109">
        <v>2394</v>
      </c>
      <c r="K212" s="109">
        <v>8145</v>
      </c>
    </row>
    <row r="213" spans="1:11" x14ac:dyDescent="0.3">
      <c r="A213" s="99" t="s">
        <v>48</v>
      </c>
      <c r="B213" s="107" t="s">
        <v>54</v>
      </c>
      <c r="C213" s="107" t="s">
        <v>1455</v>
      </c>
      <c r="D213" s="107" t="s">
        <v>1456</v>
      </c>
      <c r="E213" s="107" t="s">
        <v>1066</v>
      </c>
      <c r="F213" s="107">
        <v>1</v>
      </c>
      <c r="G213" s="107">
        <v>0.47761288045455103</v>
      </c>
      <c r="H213" s="109">
        <v>39</v>
      </c>
      <c r="I213" s="109">
        <v>130</v>
      </c>
      <c r="J213" s="109">
        <v>2363</v>
      </c>
      <c r="K213" s="109">
        <v>8071</v>
      </c>
    </row>
    <row r="214" spans="1:11" x14ac:dyDescent="0.3">
      <c r="A214" s="99" t="s">
        <v>48</v>
      </c>
      <c r="B214" s="107" t="s">
        <v>54</v>
      </c>
      <c r="C214" s="107" t="s">
        <v>1457</v>
      </c>
      <c r="D214" s="107" t="s">
        <v>1458</v>
      </c>
      <c r="E214" s="107" t="s">
        <v>1034</v>
      </c>
      <c r="F214" s="107">
        <v>1</v>
      </c>
      <c r="G214" s="107">
        <v>0.81188550535089499</v>
      </c>
      <c r="H214" s="109">
        <v>10</v>
      </c>
      <c r="I214" s="109">
        <v>44</v>
      </c>
      <c r="J214" s="109">
        <v>2392</v>
      </c>
      <c r="K214" s="109">
        <v>8157</v>
      </c>
    </row>
    <row r="215" spans="1:11" x14ac:dyDescent="0.3">
      <c r="A215" s="99" t="s">
        <v>48</v>
      </c>
      <c r="B215" s="107" t="s">
        <v>54</v>
      </c>
      <c r="C215" s="107" t="s">
        <v>1459</v>
      </c>
      <c r="D215" s="107" t="s">
        <v>1460</v>
      </c>
      <c r="E215" s="107" t="s">
        <v>1066</v>
      </c>
      <c r="F215" s="107">
        <v>1</v>
      </c>
      <c r="G215" s="107">
        <v>0.62499282181648796</v>
      </c>
      <c r="H215" s="109">
        <v>33</v>
      </c>
      <c r="I215" s="109">
        <v>118</v>
      </c>
      <c r="J215" s="109">
        <v>2369</v>
      </c>
      <c r="K215" s="109">
        <v>8083</v>
      </c>
    </row>
    <row r="216" spans="1:11" x14ac:dyDescent="0.3">
      <c r="A216" s="99" t="s">
        <v>48</v>
      </c>
      <c r="B216" s="107" t="s">
        <v>54</v>
      </c>
      <c r="C216" s="107" t="s">
        <v>1461</v>
      </c>
      <c r="D216" s="107" t="s">
        <v>1462</v>
      </c>
      <c r="E216" s="107" t="s">
        <v>1066</v>
      </c>
      <c r="F216" s="107">
        <v>1</v>
      </c>
      <c r="G216" s="107">
        <v>0.73420150542780205</v>
      </c>
      <c r="H216" s="109">
        <v>4</v>
      </c>
      <c r="I216" s="109">
        <v>17</v>
      </c>
      <c r="J216" s="109">
        <v>2398</v>
      </c>
      <c r="K216" s="109">
        <v>8184</v>
      </c>
    </row>
    <row r="217" spans="1:11" x14ac:dyDescent="0.3">
      <c r="A217" s="99" t="s">
        <v>48</v>
      </c>
      <c r="B217" s="107" t="s">
        <v>54</v>
      </c>
      <c r="C217" s="107" t="s">
        <v>1463</v>
      </c>
      <c r="D217" s="107" t="s">
        <v>1464</v>
      </c>
      <c r="E217" s="107" t="s">
        <v>1066</v>
      </c>
      <c r="F217" s="107">
        <v>1</v>
      </c>
      <c r="G217" s="107">
        <v>0.63477166511093497</v>
      </c>
      <c r="H217" s="109">
        <v>9</v>
      </c>
      <c r="I217" s="109">
        <v>33</v>
      </c>
      <c r="J217" s="109">
        <v>2393</v>
      </c>
      <c r="K217" s="109">
        <v>8168</v>
      </c>
    </row>
    <row r="218" spans="1:11" x14ac:dyDescent="0.3">
      <c r="A218" s="99" t="s">
        <v>48</v>
      </c>
      <c r="B218" s="107" t="s">
        <v>54</v>
      </c>
      <c r="C218" s="107" t="s">
        <v>1465</v>
      </c>
      <c r="D218" s="107" t="s">
        <v>1466</v>
      </c>
      <c r="E218" s="107" t="s">
        <v>1066</v>
      </c>
      <c r="F218" s="107">
        <v>1</v>
      </c>
      <c r="G218" s="107">
        <v>0.48757994717383601</v>
      </c>
      <c r="H218" s="109">
        <v>40</v>
      </c>
      <c r="I218" s="109">
        <v>134</v>
      </c>
      <c r="J218" s="109">
        <v>2362</v>
      </c>
      <c r="K218" s="109">
        <v>8067</v>
      </c>
    </row>
    <row r="219" spans="1:11" x14ac:dyDescent="0.3">
      <c r="A219" s="99" t="s">
        <v>48</v>
      </c>
      <c r="B219" s="107" t="s">
        <v>54</v>
      </c>
      <c r="C219" s="107" t="s">
        <v>1467</v>
      </c>
      <c r="D219" s="107" t="s">
        <v>1468</v>
      </c>
      <c r="E219" s="107" t="s">
        <v>1037</v>
      </c>
      <c r="F219" s="107">
        <v>1</v>
      </c>
      <c r="G219" s="107">
        <v>0.99999999999344102</v>
      </c>
      <c r="H219" s="109">
        <v>0</v>
      </c>
      <c r="I219" s="109">
        <v>4</v>
      </c>
      <c r="J219" s="109">
        <v>2402</v>
      </c>
      <c r="K219" s="109">
        <v>8197</v>
      </c>
    </row>
    <row r="220" spans="1:11" x14ac:dyDescent="0.3">
      <c r="A220" s="99" t="s">
        <v>48</v>
      </c>
      <c r="B220" s="107" t="s">
        <v>54</v>
      </c>
      <c r="C220" s="107" t="s">
        <v>1469</v>
      </c>
      <c r="D220" s="107" t="s">
        <v>1470</v>
      </c>
      <c r="E220" s="107" t="s">
        <v>1042</v>
      </c>
      <c r="F220" s="107">
        <v>1</v>
      </c>
      <c r="G220" s="107">
        <v>0.50705111262146096</v>
      </c>
      <c r="H220" s="109">
        <v>4</v>
      </c>
      <c r="I220" s="109">
        <v>12</v>
      </c>
      <c r="J220" s="109">
        <v>2398</v>
      </c>
      <c r="K220" s="109">
        <v>8189</v>
      </c>
    </row>
    <row r="221" spans="1:11" x14ac:dyDescent="0.3">
      <c r="A221" s="99" t="s">
        <v>48</v>
      </c>
      <c r="B221" s="107" t="s">
        <v>54</v>
      </c>
      <c r="C221" s="107" t="s">
        <v>1471</v>
      </c>
      <c r="D221" s="107" t="s">
        <v>1472</v>
      </c>
      <c r="E221" s="107" t="s">
        <v>1042</v>
      </c>
      <c r="F221" s="107">
        <v>1</v>
      </c>
      <c r="G221" s="107">
        <v>0.984178929137424</v>
      </c>
      <c r="H221" s="109">
        <v>26</v>
      </c>
      <c r="I221" s="109">
        <v>135</v>
      </c>
      <c r="J221" s="109">
        <v>2376</v>
      </c>
      <c r="K221" s="109">
        <v>8066</v>
      </c>
    </row>
    <row r="222" spans="1:11" x14ac:dyDescent="0.3">
      <c r="A222" s="99" t="s">
        <v>48</v>
      </c>
      <c r="B222" s="107" t="s">
        <v>54</v>
      </c>
      <c r="C222" s="107" t="s">
        <v>1473</v>
      </c>
      <c r="D222" s="107" t="s">
        <v>1474</v>
      </c>
      <c r="E222" s="107" t="s">
        <v>1042</v>
      </c>
      <c r="F222" s="107">
        <v>1</v>
      </c>
      <c r="G222" s="107">
        <v>0.60537075764481596</v>
      </c>
      <c r="H222" s="109">
        <v>16</v>
      </c>
      <c r="I222" s="109">
        <v>57</v>
      </c>
      <c r="J222" s="109">
        <v>2386</v>
      </c>
      <c r="K222" s="109">
        <v>8144</v>
      </c>
    </row>
    <row r="223" spans="1:11" x14ac:dyDescent="0.3">
      <c r="A223" s="99" t="s">
        <v>48</v>
      </c>
      <c r="B223" s="107" t="s">
        <v>54</v>
      </c>
      <c r="C223" s="107" t="s">
        <v>1475</v>
      </c>
      <c r="D223" s="107" t="s">
        <v>1476</v>
      </c>
      <c r="E223" s="107" t="s">
        <v>1037</v>
      </c>
      <c r="F223" s="107">
        <v>1</v>
      </c>
      <c r="G223" s="107">
        <v>0.82971016301538103</v>
      </c>
      <c r="H223" s="109">
        <v>2</v>
      </c>
      <c r="I223" s="109">
        <v>11</v>
      </c>
      <c r="J223" s="109">
        <v>2400</v>
      </c>
      <c r="K223" s="109">
        <v>8190</v>
      </c>
    </row>
    <row r="224" spans="1:11" x14ac:dyDescent="0.3">
      <c r="A224" s="99" t="s">
        <v>48</v>
      </c>
      <c r="B224" s="107" t="s">
        <v>54</v>
      </c>
      <c r="C224" s="107" t="s">
        <v>1477</v>
      </c>
      <c r="D224" s="107" t="s">
        <v>1478</v>
      </c>
      <c r="E224" s="107" t="s">
        <v>1042</v>
      </c>
      <c r="F224" s="107">
        <v>1</v>
      </c>
      <c r="G224" s="107">
        <v>0.90395022798504299</v>
      </c>
      <c r="H224" s="109">
        <v>16</v>
      </c>
      <c r="I224" s="109">
        <v>75</v>
      </c>
      <c r="J224" s="109">
        <v>2386</v>
      </c>
      <c r="K224" s="109">
        <v>8126</v>
      </c>
    </row>
    <row r="225" spans="1:11" x14ac:dyDescent="0.3">
      <c r="A225" s="99" t="s">
        <v>48</v>
      </c>
      <c r="B225" s="107" t="s">
        <v>54</v>
      </c>
      <c r="C225" s="107" t="s">
        <v>1479</v>
      </c>
      <c r="D225" s="107" t="s">
        <v>1480</v>
      </c>
      <c r="E225" s="107" t="s">
        <v>1042</v>
      </c>
      <c r="F225" s="107">
        <v>1</v>
      </c>
      <c r="G225" s="107">
        <v>0.78252433848556602</v>
      </c>
      <c r="H225" s="109">
        <v>26</v>
      </c>
      <c r="I225" s="109">
        <v>103</v>
      </c>
      <c r="J225" s="109">
        <v>2376</v>
      </c>
      <c r="K225" s="109">
        <v>8098</v>
      </c>
    </row>
    <row r="226" spans="1:11" x14ac:dyDescent="0.3">
      <c r="A226" s="99" t="s">
        <v>48</v>
      </c>
      <c r="B226" s="107" t="s">
        <v>54</v>
      </c>
      <c r="C226" s="107" t="s">
        <v>1481</v>
      </c>
      <c r="D226" s="107" t="s">
        <v>1482</v>
      </c>
      <c r="E226" s="107" t="s">
        <v>1042</v>
      </c>
      <c r="F226" s="107">
        <v>1</v>
      </c>
      <c r="G226" s="107">
        <v>0.54070383491065699</v>
      </c>
      <c r="H226" s="109">
        <v>13</v>
      </c>
      <c r="I226" s="109">
        <v>44</v>
      </c>
      <c r="J226" s="109">
        <v>2389</v>
      </c>
      <c r="K226" s="109">
        <v>8157</v>
      </c>
    </row>
    <row r="227" spans="1:11" x14ac:dyDescent="0.3">
      <c r="A227" s="99" t="s">
        <v>48</v>
      </c>
      <c r="B227" s="107" t="s">
        <v>54</v>
      </c>
      <c r="C227" s="107" t="s">
        <v>1483</v>
      </c>
      <c r="D227" s="107" t="s">
        <v>1484</v>
      </c>
      <c r="E227" s="107" t="s">
        <v>1042</v>
      </c>
      <c r="F227" s="107">
        <v>1</v>
      </c>
      <c r="G227" s="107">
        <v>0.60356769680441102</v>
      </c>
      <c r="H227" s="109">
        <v>18</v>
      </c>
      <c r="I227" s="109">
        <v>64</v>
      </c>
      <c r="J227" s="109">
        <v>2384</v>
      </c>
      <c r="K227" s="109">
        <v>8137</v>
      </c>
    </row>
    <row r="228" spans="1:11" x14ac:dyDescent="0.3">
      <c r="A228" s="99" t="s">
        <v>48</v>
      </c>
      <c r="B228" s="107" t="s">
        <v>54</v>
      </c>
      <c r="C228" s="107" t="s">
        <v>1485</v>
      </c>
      <c r="D228" s="107" t="s">
        <v>1486</v>
      </c>
      <c r="E228" s="107" t="s">
        <v>1047</v>
      </c>
      <c r="F228" s="107">
        <v>1</v>
      </c>
      <c r="G228" s="107">
        <v>0.97288226858453297</v>
      </c>
      <c r="H228" s="109">
        <v>13</v>
      </c>
      <c r="I228" s="109">
        <v>74</v>
      </c>
      <c r="J228" s="109">
        <v>2389</v>
      </c>
      <c r="K228" s="109">
        <v>8127</v>
      </c>
    </row>
    <row r="229" spans="1:11" x14ac:dyDescent="0.3">
      <c r="A229" s="99" t="s">
        <v>48</v>
      </c>
      <c r="B229" s="107" t="s">
        <v>54</v>
      </c>
      <c r="C229" s="107" t="s">
        <v>1487</v>
      </c>
      <c r="D229" s="107" t="s">
        <v>1488</v>
      </c>
      <c r="E229" s="107" t="s">
        <v>1047</v>
      </c>
      <c r="F229" s="107">
        <v>1</v>
      </c>
      <c r="G229" s="107">
        <v>0.99754900436223604</v>
      </c>
      <c r="H229" s="109">
        <v>13</v>
      </c>
      <c r="I229" s="109">
        <v>92</v>
      </c>
      <c r="J229" s="109">
        <v>2389</v>
      </c>
      <c r="K229" s="109">
        <v>8109</v>
      </c>
    </row>
    <row r="230" spans="1:11" x14ac:dyDescent="0.3">
      <c r="A230" s="99" t="s">
        <v>48</v>
      </c>
      <c r="B230" s="107" t="s">
        <v>54</v>
      </c>
      <c r="C230" s="107" t="s">
        <v>1489</v>
      </c>
      <c r="D230" s="107" t="s">
        <v>1490</v>
      </c>
      <c r="E230" s="107" t="s">
        <v>1034</v>
      </c>
      <c r="F230" s="107">
        <v>1</v>
      </c>
      <c r="G230" s="107">
        <v>0.59288812743748698</v>
      </c>
      <c r="H230" s="109">
        <v>41</v>
      </c>
      <c r="I230" s="109">
        <v>144</v>
      </c>
      <c r="J230" s="109">
        <v>2361</v>
      </c>
      <c r="K230" s="109">
        <v>8057</v>
      </c>
    </row>
    <row r="231" spans="1:11" x14ac:dyDescent="0.3">
      <c r="A231" s="99" t="s">
        <v>48</v>
      </c>
      <c r="B231" s="107" t="s">
        <v>54</v>
      </c>
      <c r="C231" s="107" t="s">
        <v>1491</v>
      </c>
      <c r="D231" s="107" t="s">
        <v>1492</v>
      </c>
      <c r="E231" s="107" t="s">
        <v>1034</v>
      </c>
      <c r="F231" s="107">
        <v>1</v>
      </c>
      <c r="G231" s="107">
        <v>0.54045691317789701</v>
      </c>
      <c r="H231" s="109">
        <v>35</v>
      </c>
      <c r="I231" s="109">
        <v>120</v>
      </c>
      <c r="J231" s="109">
        <v>2367</v>
      </c>
      <c r="K231" s="109">
        <v>8081</v>
      </c>
    </row>
    <row r="232" spans="1:11" x14ac:dyDescent="0.3">
      <c r="A232" s="99" t="s">
        <v>48</v>
      </c>
      <c r="B232" s="107" t="s">
        <v>54</v>
      </c>
      <c r="C232" s="107" t="s">
        <v>1493</v>
      </c>
      <c r="D232" s="107" t="s">
        <v>1494</v>
      </c>
      <c r="E232" s="107" t="s">
        <v>1037</v>
      </c>
      <c r="F232" s="107">
        <v>1</v>
      </c>
      <c r="G232" s="107">
        <v>0.59240725362199897</v>
      </c>
      <c r="H232" s="109">
        <v>3</v>
      </c>
      <c r="I232" s="109">
        <v>10</v>
      </c>
      <c r="J232" s="109">
        <v>2399</v>
      </c>
      <c r="K232" s="109">
        <v>8191</v>
      </c>
    </row>
    <row r="233" spans="1:11" x14ac:dyDescent="0.3">
      <c r="A233" s="99" t="s">
        <v>48</v>
      </c>
      <c r="B233" s="107" t="s">
        <v>54</v>
      </c>
      <c r="C233" s="107" t="s">
        <v>1495</v>
      </c>
      <c r="D233" s="107" t="s">
        <v>1496</v>
      </c>
      <c r="E233" s="107" t="s">
        <v>1037</v>
      </c>
      <c r="F233" s="107">
        <v>1</v>
      </c>
      <c r="G233" s="107">
        <v>0.99999999998857003</v>
      </c>
      <c r="H233" s="109">
        <v>0</v>
      </c>
      <c r="I233" s="109">
        <v>3</v>
      </c>
      <c r="J233" s="109">
        <v>2402</v>
      </c>
      <c r="K233" s="109">
        <v>8198</v>
      </c>
    </row>
    <row r="234" spans="1:11" x14ac:dyDescent="0.3">
      <c r="A234" s="99" t="s">
        <v>48</v>
      </c>
      <c r="B234" s="107" t="s">
        <v>54</v>
      </c>
      <c r="C234" s="107" t="s">
        <v>1497</v>
      </c>
      <c r="D234" s="107" t="s">
        <v>1498</v>
      </c>
      <c r="E234" s="107" t="s">
        <v>1037</v>
      </c>
      <c r="F234" s="107">
        <v>1</v>
      </c>
      <c r="G234" s="107">
        <v>0.88915087086968803</v>
      </c>
      <c r="H234" s="109">
        <v>10</v>
      </c>
      <c r="I234" s="109">
        <v>49</v>
      </c>
      <c r="J234" s="109">
        <v>2392</v>
      </c>
      <c r="K234" s="109">
        <v>8152</v>
      </c>
    </row>
    <row r="235" spans="1:11" x14ac:dyDescent="0.3">
      <c r="A235" s="99" t="s">
        <v>48</v>
      </c>
      <c r="B235" s="107" t="s">
        <v>54</v>
      </c>
      <c r="C235" s="107" t="s">
        <v>1499</v>
      </c>
      <c r="D235" s="107" t="s">
        <v>1500</v>
      </c>
      <c r="E235" s="107" t="s">
        <v>1037</v>
      </c>
      <c r="F235" s="107">
        <v>1</v>
      </c>
      <c r="G235" s="107">
        <v>0.77430830666025996</v>
      </c>
      <c r="H235" s="109">
        <v>11</v>
      </c>
      <c r="I235" s="109">
        <v>46</v>
      </c>
      <c r="J235" s="109">
        <v>2391</v>
      </c>
      <c r="K235" s="109">
        <v>8155</v>
      </c>
    </row>
    <row r="236" spans="1:11" x14ac:dyDescent="0.3">
      <c r="A236" s="99" t="s">
        <v>48</v>
      </c>
      <c r="B236" s="107" t="s">
        <v>54</v>
      </c>
      <c r="C236" s="107" t="s">
        <v>1501</v>
      </c>
      <c r="D236" s="107" t="s">
        <v>1502</v>
      </c>
      <c r="E236" s="107" t="s">
        <v>1042</v>
      </c>
      <c r="F236" s="107">
        <v>1</v>
      </c>
      <c r="G236" s="107">
        <v>0.421050646038723</v>
      </c>
      <c r="H236" s="109">
        <v>10</v>
      </c>
      <c r="I236" s="109">
        <v>30</v>
      </c>
      <c r="J236" s="109">
        <v>2392</v>
      </c>
      <c r="K236" s="109">
        <v>8171</v>
      </c>
    </row>
    <row r="237" spans="1:11" x14ac:dyDescent="0.3">
      <c r="A237" s="99" t="s">
        <v>48</v>
      </c>
      <c r="B237" s="107" t="s">
        <v>54</v>
      </c>
      <c r="C237" s="107" t="s">
        <v>1503</v>
      </c>
      <c r="D237" s="107" t="s">
        <v>1504</v>
      </c>
      <c r="E237" s="107" t="s">
        <v>1042</v>
      </c>
      <c r="F237" s="107">
        <v>1</v>
      </c>
      <c r="G237" s="107">
        <v>0.81275363168225401</v>
      </c>
      <c r="H237" s="109">
        <v>7</v>
      </c>
      <c r="I237" s="109">
        <v>32</v>
      </c>
      <c r="J237" s="109">
        <v>2395</v>
      </c>
      <c r="K237" s="109">
        <v>8169</v>
      </c>
    </row>
    <row r="238" spans="1:11" x14ac:dyDescent="0.3">
      <c r="A238" s="99" t="s">
        <v>48</v>
      </c>
      <c r="B238" s="107" t="s">
        <v>54</v>
      </c>
      <c r="C238" s="107" t="s">
        <v>1505</v>
      </c>
      <c r="D238" s="107" t="s">
        <v>1506</v>
      </c>
      <c r="E238" s="107" t="s">
        <v>1042</v>
      </c>
      <c r="F238" s="107">
        <v>1</v>
      </c>
      <c r="G238" s="107">
        <v>0.83278279233933405</v>
      </c>
      <c r="H238" s="109">
        <v>14</v>
      </c>
      <c r="I238" s="109">
        <v>61</v>
      </c>
      <c r="J238" s="109">
        <v>2388</v>
      </c>
      <c r="K238" s="109">
        <v>8140</v>
      </c>
    </row>
    <row r="239" spans="1:11" x14ac:dyDescent="0.3">
      <c r="A239" s="99" t="s">
        <v>48</v>
      </c>
      <c r="B239" s="107" t="s">
        <v>54</v>
      </c>
      <c r="C239" s="107" t="s">
        <v>1507</v>
      </c>
      <c r="D239" s="107" t="s">
        <v>1508</v>
      </c>
      <c r="E239" s="107" t="s">
        <v>1042</v>
      </c>
      <c r="F239" s="107">
        <v>1</v>
      </c>
      <c r="G239" s="107">
        <v>0.99889308751682304</v>
      </c>
      <c r="H239" s="109">
        <v>5</v>
      </c>
      <c r="I239" s="109">
        <v>54</v>
      </c>
      <c r="J239" s="109">
        <v>2397</v>
      </c>
      <c r="K239" s="109">
        <v>8147</v>
      </c>
    </row>
    <row r="240" spans="1:11" x14ac:dyDescent="0.3">
      <c r="A240" s="99" t="s">
        <v>48</v>
      </c>
      <c r="B240" s="107" t="s">
        <v>54</v>
      </c>
      <c r="C240" s="107" t="s">
        <v>1509</v>
      </c>
      <c r="D240" s="107" t="s">
        <v>1510</v>
      </c>
      <c r="E240" s="107" t="s">
        <v>1042</v>
      </c>
      <c r="F240" s="107">
        <v>1</v>
      </c>
      <c r="G240" s="107">
        <v>0.99890289369676</v>
      </c>
      <c r="H240" s="109">
        <v>2</v>
      </c>
      <c r="I240" s="109">
        <v>34</v>
      </c>
      <c r="J240" s="109">
        <v>2400</v>
      </c>
      <c r="K240" s="109">
        <v>8167</v>
      </c>
    </row>
    <row r="241" spans="1:11" x14ac:dyDescent="0.3">
      <c r="A241" s="99" t="s">
        <v>48</v>
      </c>
      <c r="B241" s="107" t="s">
        <v>54</v>
      </c>
      <c r="C241" s="107" t="s">
        <v>1511</v>
      </c>
      <c r="D241" s="107" t="s">
        <v>1512</v>
      </c>
      <c r="E241" s="107" t="s">
        <v>1042</v>
      </c>
      <c r="F241" s="107">
        <v>1</v>
      </c>
      <c r="G241" s="107">
        <v>0.96680352349005605</v>
      </c>
      <c r="H241" s="109">
        <v>24</v>
      </c>
      <c r="I241" s="109">
        <v>119</v>
      </c>
      <c r="J241" s="109">
        <v>2378</v>
      </c>
      <c r="K241" s="109">
        <v>8082</v>
      </c>
    </row>
    <row r="242" spans="1:11" x14ac:dyDescent="0.3">
      <c r="A242" s="99" t="s">
        <v>48</v>
      </c>
      <c r="B242" s="107" t="s">
        <v>54</v>
      </c>
      <c r="C242" s="107" t="s">
        <v>1513</v>
      </c>
      <c r="D242" s="107" t="s">
        <v>1514</v>
      </c>
      <c r="E242" s="107" t="s">
        <v>1037</v>
      </c>
      <c r="F242" s="107">
        <v>1</v>
      </c>
      <c r="G242" s="107">
        <v>0.906878601203992</v>
      </c>
      <c r="H242" s="109">
        <v>2</v>
      </c>
      <c r="I242" s="109">
        <v>14</v>
      </c>
      <c r="J242" s="109">
        <v>2400</v>
      </c>
      <c r="K242" s="109">
        <v>8187</v>
      </c>
    </row>
    <row r="243" spans="1:11" x14ac:dyDescent="0.3">
      <c r="A243" s="99" t="s">
        <v>48</v>
      </c>
      <c r="B243" s="107" t="s">
        <v>54</v>
      </c>
      <c r="C243" s="107" t="s">
        <v>1515</v>
      </c>
      <c r="D243" s="107" t="s">
        <v>1516</v>
      </c>
      <c r="E243" s="107" t="s">
        <v>1042</v>
      </c>
      <c r="F243" s="107">
        <v>1</v>
      </c>
      <c r="G243" s="107">
        <v>0.99548480998731204</v>
      </c>
      <c r="H243" s="109">
        <v>1</v>
      </c>
      <c r="I243" s="109">
        <v>20</v>
      </c>
      <c r="J243" s="109">
        <v>2401</v>
      </c>
      <c r="K243" s="109">
        <v>8181</v>
      </c>
    </row>
    <row r="244" spans="1:11" x14ac:dyDescent="0.3">
      <c r="A244" s="99" t="s">
        <v>48</v>
      </c>
      <c r="B244" s="107" t="s">
        <v>54</v>
      </c>
      <c r="C244" s="107" t="s">
        <v>1517</v>
      </c>
      <c r="D244" s="107" t="s">
        <v>1518</v>
      </c>
      <c r="E244" s="107" t="s">
        <v>1042</v>
      </c>
      <c r="F244" s="107">
        <v>1</v>
      </c>
      <c r="G244" s="107">
        <v>0.74911728851739301</v>
      </c>
      <c r="H244" s="109">
        <v>10</v>
      </c>
      <c r="I244" s="109">
        <v>41</v>
      </c>
      <c r="J244" s="109">
        <v>2392</v>
      </c>
      <c r="K244" s="109">
        <v>8160</v>
      </c>
    </row>
    <row r="245" spans="1:11" x14ac:dyDescent="0.3">
      <c r="A245" s="99" t="s">
        <v>48</v>
      </c>
      <c r="B245" s="107" t="s">
        <v>54</v>
      </c>
      <c r="C245" s="107" t="s">
        <v>1519</v>
      </c>
      <c r="D245" s="107" t="s">
        <v>1520</v>
      </c>
      <c r="E245" s="107" t="s">
        <v>1037</v>
      </c>
      <c r="F245" s="107">
        <v>1</v>
      </c>
      <c r="G245" s="107">
        <v>0.99999999998498401</v>
      </c>
      <c r="H245" s="109">
        <v>0</v>
      </c>
      <c r="I245" s="109">
        <v>1</v>
      </c>
      <c r="J245" s="109">
        <v>2402</v>
      </c>
      <c r="K245" s="109">
        <v>8200</v>
      </c>
    </row>
    <row r="246" spans="1:11" x14ac:dyDescent="0.3">
      <c r="A246" s="99" t="s">
        <v>48</v>
      </c>
      <c r="B246" s="107" t="s">
        <v>54</v>
      </c>
      <c r="C246" s="107" t="s">
        <v>1521</v>
      </c>
      <c r="D246" s="107" t="s">
        <v>1522</v>
      </c>
      <c r="E246" s="107" t="s">
        <v>1037</v>
      </c>
      <c r="F246" s="107">
        <v>1</v>
      </c>
      <c r="G246" s="107">
        <v>0.906878601203992</v>
      </c>
      <c r="H246" s="109">
        <v>2</v>
      </c>
      <c r="I246" s="109">
        <v>14</v>
      </c>
      <c r="J246" s="109">
        <v>2400</v>
      </c>
      <c r="K246" s="109">
        <v>8187</v>
      </c>
    </row>
    <row r="247" spans="1:11" x14ac:dyDescent="0.3">
      <c r="A247" s="99" t="s">
        <v>48</v>
      </c>
      <c r="B247" s="107" t="s">
        <v>54</v>
      </c>
      <c r="C247" s="107" t="s">
        <v>1523</v>
      </c>
      <c r="D247" s="107" t="s">
        <v>1524</v>
      </c>
      <c r="E247" s="107" t="s">
        <v>1037</v>
      </c>
      <c r="F247" s="107">
        <v>1</v>
      </c>
      <c r="G247" s="107">
        <v>0.77676744432892597</v>
      </c>
      <c r="H247" s="109">
        <v>21</v>
      </c>
      <c r="I247" s="109">
        <v>84</v>
      </c>
      <c r="J247" s="109">
        <v>2381</v>
      </c>
      <c r="K247" s="109">
        <v>8117</v>
      </c>
    </row>
    <row r="248" spans="1:11" x14ac:dyDescent="0.3">
      <c r="A248" s="99" t="s">
        <v>48</v>
      </c>
      <c r="B248" s="107" t="s">
        <v>54</v>
      </c>
      <c r="C248" s="107" t="s">
        <v>1525</v>
      </c>
      <c r="D248" s="107" t="s">
        <v>1526</v>
      </c>
      <c r="E248" s="107" t="s">
        <v>1047</v>
      </c>
      <c r="F248" s="107">
        <v>1</v>
      </c>
      <c r="G248" s="107">
        <v>0.66242171809535599</v>
      </c>
      <c r="H248" s="109">
        <v>5</v>
      </c>
      <c r="I248" s="109">
        <v>19</v>
      </c>
      <c r="J248" s="109">
        <v>2397</v>
      </c>
      <c r="K248" s="109">
        <v>8182</v>
      </c>
    </row>
    <row r="249" spans="1:11" x14ac:dyDescent="0.3">
      <c r="A249" s="99" t="s">
        <v>48</v>
      </c>
      <c r="B249" s="107" t="s">
        <v>54</v>
      </c>
      <c r="C249" s="107" t="s">
        <v>1527</v>
      </c>
      <c r="D249" s="107" t="s">
        <v>1528</v>
      </c>
      <c r="E249" s="107" t="s">
        <v>1042</v>
      </c>
      <c r="F249" s="107">
        <v>1</v>
      </c>
      <c r="G249" s="107">
        <v>0.99999999998199296</v>
      </c>
      <c r="H249" s="109">
        <v>0</v>
      </c>
      <c r="I249" s="109">
        <v>11</v>
      </c>
      <c r="J249" s="109">
        <v>2402</v>
      </c>
      <c r="K249" s="109">
        <v>8190</v>
      </c>
    </row>
    <row r="250" spans="1:11" x14ac:dyDescent="0.3">
      <c r="A250" s="99" t="s">
        <v>48</v>
      </c>
      <c r="B250" s="107" t="s">
        <v>54</v>
      </c>
      <c r="C250" s="107" t="s">
        <v>1529</v>
      </c>
      <c r="D250" s="107" t="s">
        <v>1530</v>
      </c>
      <c r="E250" s="107" t="s">
        <v>1042</v>
      </c>
      <c r="F250" s="107">
        <v>1</v>
      </c>
      <c r="G250" s="107">
        <v>0.55514810524866798</v>
      </c>
      <c r="H250" s="109">
        <v>14</v>
      </c>
      <c r="I250" s="109">
        <v>48</v>
      </c>
      <c r="J250" s="109">
        <v>2388</v>
      </c>
      <c r="K250" s="109">
        <v>8153</v>
      </c>
    </row>
    <row r="251" spans="1:11" x14ac:dyDescent="0.3">
      <c r="A251" s="99" t="s">
        <v>48</v>
      </c>
      <c r="B251" s="107" t="s">
        <v>54</v>
      </c>
      <c r="C251" s="107" t="s">
        <v>1531</v>
      </c>
      <c r="D251" s="107" t="s">
        <v>1532</v>
      </c>
      <c r="E251" s="107" t="s">
        <v>1042</v>
      </c>
      <c r="F251" s="107">
        <v>1</v>
      </c>
      <c r="G251" s="107">
        <v>0.53893025901821201</v>
      </c>
      <c r="H251" s="109">
        <v>11</v>
      </c>
      <c r="I251" s="109">
        <v>37</v>
      </c>
      <c r="J251" s="109">
        <v>2391</v>
      </c>
      <c r="K251" s="109">
        <v>8164</v>
      </c>
    </row>
    <row r="252" spans="1:11" x14ac:dyDescent="0.3">
      <c r="A252" s="99" t="s">
        <v>48</v>
      </c>
      <c r="B252" s="107" t="s">
        <v>54</v>
      </c>
      <c r="C252" s="107" t="s">
        <v>1533</v>
      </c>
      <c r="D252" s="107" t="s">
        <v>1534</v>
      </c>
      <c r="E252" s="107" t="s">
        <v>1037</v>
      </c>
      <c r="F252" s="107">
        <v>1</v>
      </c>
      <c r="G252" s="107">
        <v>0.69471513913416005</v>
      </c>
      <c r="H252" s="109">
        <v>3</v>
      </c>
      <c r="I252" s="109">
        <v>12</v>
      </c>
      <c r="J252" s="109">
        <v>2399</v>
      </c>
      <c r="K252" s="109">
        <v>8189</v>
      </c>
    </row>
    <row r="253" spans="1:11" x14ac:dyDescent="0.3">
      <c r="A253" s="99" t="s">
        <v>48</v>
      </c>
      <c r="B253" s="107" t="s">
        <v>54</v>
      </c>
      <c r="C253" s="107" t="s">
        <v>1535</v>
      </c>
      <c r="D253" s="107" t="s">
        <v>1536</v>
      </c>
      <c r="E253" s="107" t="s">
        <v>1042</v>
      </c>
      <c r="F253" s="107">
        <v>1</v>
      </c>
      <c r="G253" s="107">
        <v>0.99990933982757402</v>
      </c>
      <c r="H253" s="109">
        <v>79</v>
      </c>
      <c r="I253" s="109">
        <v>412</v>
      </c>
      <c r="J253" s="109">
        <v>2323</v>
      </c>
      <c r="K253" s="109">
        <v>7789</v>
      </c>
    </row>
    <row r="254" spans="1:11" x14ac:dyDescent="0.3">
      <c r="A254" s="99" t="s">
        <v>48</v>
      </c>
      <c r="B254" s="107" t="s">
        <v>54</v>
      </c>
      <c r="C254" s="107" t="s">
        <v>1537</v>
      </c>
      <c r="D254" s="107" t="s">
        <v>1538</v>
      </c>
      <c r="E254" s="107" t="s">
        <v>1042</v>
      </c>
      <c r="F254" s="107">
        <v>1</v>
      </c>
      <c r="G254" s="107">
        <v>0.73802222217970403</v>
      </c>
      <c r="H254" s="109">
        <v>3</v>
      </c>
      <c r="I254" s="109">
        <v>13</v>
      </c>
      <c r="J254" s="109">
        <v>2399</v>
      </c>
      <c r="K254" s="109">
        <v>8188</v>
      </c>
    </row>
    <row r="255" spans="1:11" x14ac:dyDescent="0.3">
      <c r="A255" s="99" t="s">
        <v>48</v>
      </c>
      <c r="B255" s="107" t="s">
        <v>54</v>
      </c>
      <c r="C255" s="107" t="s">
        <v>1539</v>
      </c>
      <c r="D255" s="107" t="s">
        <v>1540</v>
      </c>
      <c r="E255" s="107" t="s">
        <v>1042</v>
      </c>
      <c r="F255" s="107">
        <v>1</v>
      </c>
      <c r="G255" s="107">
        <v>0.82560471506820798</v>
      </c>
      <c r="H255" s="109">
        <v>18</v>
      </c>
      <c r="I255" s="109">
        <v>76</v>
      </c>
      <c r="J255" s="109">
        <v>2384</v>
      </c>
      <c r="K255" s="109">
        <v>8125</v>
      </c>
    </row>
    <row r="256" spans="1:11" x14ac:dyDescent="0.3">
      <c r="A256" s="99" t="s">
        <v>48</v>
      </c>
      <c r="B256" s="107" t="s">
        <v>54</v>
      </c>
      <c r="C256" s="107" t="s">
        <v>1541</v>
      </c>
      <c r="D256" s="107" t="s">
        <v>1542</v>
      </c>
      <c r="E256" s="107" t="s">
        <v>1042</v>
      </c>
      <c r="F256" s="107">
        <v>1</v>
      </c>
      <c r="G256" s="107">
        <v>0.73076918355634501</v>
      </c>
      <c r="H256" s="109">
        <v>15</v>
      </c>
      <c r="I256" s="109">
        <v>59</v>
      </c>
      <c r="J256" s="109">
        <v>2387</v>
      </c>
      <c r="K256" s="109">
        <v>8142</v>
      </c>
    </row>
    <row r="257" spans="1:11" x14ac:dyDescent="0.3">
      <c r="A257" s="99" t="s">
        <v>48</v>
      </c>
      <c r="B257" s="107" t="s">
        <v>54</v>
      </c>
      <c r="C257" s="107" t="s">
        <v>1543</v>
      </c>
      <c r="D257" s="107" t="s">
        <v>1544</v>
      </c>
      <c r="E257" s="107" t="s">
        <v>1042</v>
      </c>
      <c r="F257" s="107">
        <v>1</v>
      </c>
      <c r="G257" s="107">
        <v>0.76454029556972902</v>
      </c>
      <c r="H257" s="109">
        <v>6</v>
      </c>
      <c r="I257" s="109">
        <v>26</v>
      </c>
      <c r="J257" s="109">
        <v>2396</v>
      </c>
      <c r="K257" s="109">
        <v>8175</v>
      </c>
    </row>
    <row r="258" spans="1:11" x14ac:dyDescent="0.3">
      <c r="A258" s="99" t="s">
        <v>48</v>
      </c>
      <c r="B258" s="107" t="s">
        <v>54</v>
      </c>
      <c r="C258" s="107" t="s">
        <v>1545</v>
      </c>
      <c r="D258" s="107" t="s">
        <v>1546</v>
      </c>
      <c r="E258" s="107" t="s">
        <v>1042</v>
      </c>
      <c r="F258" s="107">
        <v>1</v>
      </c>
      <c r="G258" s="107">
        <v>0.99842927609685805</v>
      </c>
      <c r="H258" s="109">
        <v>14</v>
      </c>
      <c r="I258" s="109">
        <v>100</v>
      </c>
      <c r="J258" s="109">
        <v>2388</v>
      </c>
      <c r="K258" s="109">
        <v>8101</v>
      </c>
    </row>
    <row r="259" spans="1:11" x14ac:dyDescent="0.3">
      <c r="A259" s="99" t="s">
        <v>48</v>
      </c>
      <c r="B259" s="107" t="s">
        <v>54</v>
      </c>
      <c r="C259" s="107" t="s">
        <v>1547</v>
      </c>
      <c r="D259" s="107" t="s">
        <v>1548</v>
      </c>
      <c r="E259" s="107" t="s">
        <v>1042</v>
      </c>
      <c r="F259" s="107">
        <v>1</v>
      </c>
      <c r="G259" s="107">
        <v>0.93317955553032805</v>
      </c>
      <c r="H259" s="109">
        <v>4</v>
      </c>
      <c r="I259" s="109">
        <v>26</v>
      </c>
      <c r="J259" s="109">
        <v>2398</v>
      </c>
      <c r="K259" s="109">
        <v>8175</v>
      </c>
    </row>
    <row r="260" spans="1:11" x14ac:dyDescent="0.3">
      <c r="A260" s="99" t="s">
        <v>48</v>
      </c>
      <c r="B260" s="107" t="s">
        <v>54</v>
      </c>
      <c r="C260" s="107" t="s">
        <v>1549</v>
      </c>
      <c r="D260" s="107" t="s">
        <v>1550</v>
      </c>
      <c r="E260" s="107" t="s">
        <v>1037</v>
      </c>
      <c r="F260" s="107">
        <v>1</v>
      </c>
      <c r="G260" s="107">
        <v>0.92916174492637904</v>
      </c>
      <c r="H260" s="109">
        <v>15</v>
      </c>
      <c r="I260" s="109">
        <v>74</v>
      </c>
      <c r="J260" s="109">
        <v>2387</v>
      </c>
      <c r="K260" s="109">
        <v>8127</v>
      </c>
    </row>
    <row r="261" spans="1:11" x14ac:dyDescent="0.3">
      <c r="A261" s="99" t="s">
        <v>48</v>
      </c>
      <c r="B261" s="107" t="s">
        <v>54</v>
      </c>
      <c r="C261" s="107" t="s">
        <v>1551</v>
      </c>
      <c r="D261" s="107" t="s">
        <v>1552</v>
      </c>
      <c r="E261" s="107" t="s">
        <v>1037</v>
      </c>
      <c r="F261" s="107">
        <v>1</v>
      </c>
      <c r="G261" s="107">
        <v>0.99292740934274304</v>
      </c>
      <c r="H261" s="109">
        <v>10</v>
      </c>
      <c r="I261" s="109">
        <v>70</v>
      </c>
      <c r="J261" s="109">
        <v>2392</v>
      </c>
      <c r="K261" s="109">
        <v>8131</v>
      </c>
    </row>
    <row r="262" spans="1:11" x14ac:dyDescent="0.3">
      <c r="A262" s="99" t="s">
        <v>48</v>
      </c>
      <c r="B262" s="107" t="s">
        <v>54</v>
      </c>
      <c r="C262" s="107" t="s">
        <v>1553</v>
      </c>
      <c r="D262" s="107" t="s">
        <v>1554</v>
      </c>
      <c r="E262" s="107" t="s">
        <v>1037</v>
      </c>
      <c r="F262" s="107">
        <v>1</v>
      </c>
      <c r="G262" s="107">
        <v>0.99979173138167599</v>
      </c>
      <c r="H262" s="109">
        <v>10</v>
      </c>
      <c r="I262" s="109">
        <v>92</v>
      </c>
      <c r="J262" s="109">
        <v>2392</v>
      </c>
      <c r="K262" s="109">
        <v>8109</v>
      </c>
    </row>
    <row r="263" spans="1:11" x14ac:dyDescent="0.3">
      <c r="A263" s="99" t="s">
        <v>48</v>
      </c>
      <c r="B263" s="107" t="s">
        <v>54</v>
      </c>
      <c r="C263" s="107" t="s">
        <v>1555</v>
      </c>
      <c r="D263" s="107" t="s">
        <v>1556</v>
      </c>
      <c r="E263" s="107" t="s">
        <v>1037</v>
      </c>
      <c r="F263" s="107">
        <v>1</v>
      </c>
      <c r="G263" s="107">
        <v>0.91268939338559696</v>
      </c>
      <c r="H263" s="109">
        <v>16</v>
      </c>
      <c r="I263" s="109">
        <v>76</v>
      </c>
      <c r="J263" s="109">
        <v>2386</v>
      </c>
      <c r="K263" s="109">
        <v>8125</v>
      </c>
    </row>
    <row r="264" spans="1:11" x14ac:dyDescent="0.3">
      <c r="A264" s="99" t="s">
        <v>48</v>
      </c>
      <c r="B264" s="107" t="s">
        <v>54</v>
      </c>
      <c r="C264" s="107" t="s">
        <v>1557</v>
      </c>
      <c r="D264" s="107" t="s">
        <v>1558</v>
      </c>
      <c r="E264" s="107" t="s">
        <v>1047</v>
      </c>
      <c r="F264" s="107">
        <v>1</v>
      </c>
      <c r="G264" s="107">
        <v>0.55902326873253805</v>
      </c>
      <c r="H264" s="109">
        <v>22</v>
      </c>
      <c r="I264" s="109">
        <v>76</v>
      </c>
      <c r="J264" s="109">
        <v>2380</v>
      </c>
      <c r="K264" s="109">
        <v>8125</v>
      </c>
    </row>
    <row r="265" spans="1:11" x14ac:dyDescent="0.3">
      <c r="A265" s="99" t="s">
        <v>48</v>
      </c>
      <c r="B265" s="107" t="s">
        <v>54</v>
      </c>
      <c r="C265" s="107" t="s">
        <v>1559</v>
      </c>
      <c r="D265" s="107" t="s">
        <v>1560</v>
      </c>
      <c r="E265" s="107" t="s">
        <v>1037</v>
      </c>
      <c r="F265" s="107">
        <v>1</v>
      </c>
      <c r="G265" s="107">
        <v>0.688692670206285</v>
      </c>
      <c r="H265" s="109">
        <v>33</v>
      </c>
      <c r="I265" s="109">
        <v>122</v>
      </c>
      <c r="J265" s="109">
        <v>2369</v>
      </c>
      <c r="K265" s="109">
        <v>8079</v>
      </c>
    </row>
    <row r="266" spans="1:11" x14ac:dyDescent="0.3">
      <c r="A266" s="99" t="s">
        <v>48</v>
      </c>
      <c r="B266" s="107" t="s">
        <v>54</v>
      </c>
      <c r="C266" s="107" t="s">
        <v>1561</v>
      </c>
      <c r="D266" s="107" t="s">
        <v>1562</v>
      </c>
      <c r="E266" s="107" t="s">
        <v>1037</v>
      </c>
      <c r="F266" s="107">
        <v>1</v>
      </c>
      <c r="G266" s="107">
        <v>0.64796052652466596</v>
      </c>
      <c r="H266" s="109">
        <v>18</v>
      </c>
      <c r="I266" s="109">
        <v>66</v>
      </c>
      <c r="J266" s="109">
        <v>2384</v>
      </c>
      <c r="K266" s="109">
        <v>8135</v>
      </c>
    </row>
    <row r="267" spans="1:11" x14ac:dyDescent="0.3">
      <c r="A267" s="99" t="s">
        <v>48</v>
      </c>
      <c r="B267" s="107" t="s">
        <v>54</v>
      </c>
      <c r="C267" s="107" t="s">
        <v>1563</v>
      </c>
      <c r="D267" s="107" t="s">
        <v>1564</v>
      </c>
      <c r="E267" s="107" t="s">
        <v>1042</v>
      </c>
      <c r="F267" s="107">
        <v>1</v>
      </c>
      <c r="G267" s="107">
        <v>0.91708953559193995</v>
      </c>
      <c r="H267" s="109">
        <v>12</v>
      </c>
      <c r="I267" s="109">
        <v>60</v>
      </c>
      <c r="J267" s="109">
        <v>2390</v>
      </c>
      <c r="K267" s="109">
        <v>8141</v>
      </c>
    </row>
    <row r="268" spans="1:11" x14ac:dyDescent="0.3">
      <c r="A268" s="99" t="s">
        <v>48</v>
      </c>
      <c r="B268" s="107" t="s">
        <v>54</v>
      </c>
      <c r="C268" s="107" t="s">
        <v>1565</v>
      </c>
      <c r="D268" s="107" t="s">
        <v>1566</v>
      </c>
      <c r="E268" s="107" t="s">
        <v>1042</v>
      </c>
      <c r="F268" s="107">
        <v>1</v>
      </c>
      <c r="G268" s="107">
        <v>0.86207515193608297</v>
      </c>
      <c r="H268" s="109">
        <v>10</v>
      </c>
      <c r="I268" s="109">
        <v>47</v>
      </c>
      <c r="J268" s="109">
        <v>2392</v>
      </c>
      <c r="K268" s="109">
        <v>8154</v>
      </c>
    </row>
    <row r="269" spans="1:11" x14ac:dyDescent="0.3">
      <c r="A269" s="99" t="s">
        <v>48</v>
      </c>
      <c r="B269" s="107" t="s">
        <v>54</v>
      </c>
      <c r="C269" s="107" t="s">
        <v>1567</v>
      </c>
      <c r="D269" s="107" t="s">
        <v>1568</v>
      </c>
      <c r="E269" s="107" t="s">
        <v>1037</v>
      </c>
      <c r="F269" s="107">
        <v>1</v>
      </c>
      <c r="G269" s="107">
        <v>0.61608640001817305</v>
      </c>
      <c r="H269" s="109">
        <v>10</v>
      </c>
      <c r="I269" s="109">
        <v>36</v>
      </c>
      <c r="J269" s="109">
        <v>2392</v>
      </c>
      <c r="K269" s="109">
        <v>8165</v>
      </c>
    </row>
    <row r="270" spans="1:11" x14ac:dyDescent="0.3">
      <c r="A270" s="99" t="s">
        <v>48</v>
      </c>
      <c r="B270" s="107" t="s">
        <v>54</v>
      </c>
      <c r="C270" s="107" t="s">
        <v>1569</v>
      </c>
      <c r="D270" s="107" t="s">
        <v>1570</v>
      </c>
      <c r="E270" s="107" t="s">
        <v>1042</v>
      </c>
      <c r="F270" s="107">
        <v>1</v>
      </c>
      <c r="G270" s="107">
        <v>0.44041250947948202</v>
      </c>
      <c r="H270" s="109">
        <v>45</v>
      </c>
      <c r="I270" s="109">
        <v>148</v>
      </c>
      <c r="J270" s="109">
        <v>2357</v>
      </c>
      <c r="K270" s="109">
        <v>8053</v>
      </c>
    </row>
    <row r="271" spans="1:11" x14ac:dyDescent="0.3">
      <c r="A271" s="99" t="s">
        <v>48</v>
      </c>
      <c r="B271" s="107" t="s">
        <v>54</v>
      </c>
      <c r="C271" s="107" t="s">
        <v>1571</v>
      </c>
      <c r="D271" s="107" t="s">
        <v>1572</v>
      </c>
      <c r="E271" s="107" t="s">
        <v>1037</v>
      </c>
      <c r="F271" s="107">
        <v>1</v>
      </c>
      <c r="G271" s="107">
        <v>0.83145503731441595</v>
      </c>
      <c r="H271" s="109">
        <v>8</v>
      </c>
      <c r="I271" s="109">
        <v>37</v>
      </c>
      <c r="J271" s="109">
        <v>2394</v>
      </c>
      <c r="K271" s="109">
        <v>8164</v>
      </c>
    </row>
    <row r="272" spans="1:11" x14ac:dyDescent="0.3">
      <c r="A272" s="99" t="s">
        <v>48</v>
      </c>
      <c r="B272" s="107" t="s">
        <v>54</v>
      </c>
      <c r="C272" s="107" t="s">
        <v>1573</v>
      </c>
      <c r="D272" s="107" t="s">
        <v>1574</v>
      </c>
      <c r="E272" s="107" t="s">
        <v>1066</v>
      </c>
      <c r="F272" s="107">
        <v>1</v>
      </c>
      <c r="G272" s="107">
        <v>0.50776651460001798</v>
      </c>
      <c r="H272" s="109">
        <v>49</v>
      </c>
      <c r="I272" s="109">
        <v>166</v>
      </c>
      <c r="J272" s="109">
        <v>2353</v>
      </c>
      <c r="K272" s="109">
        <v>8035</v>
      </c>
    </row>
    <row r="273" spans="1:11" x14ac:dyDescent="0.3">
      <c r="A273" s="99" t="s">
        <v>48</v>
      </c>
      <c r="B273" s="107" t="s">
        <v>54</v>
      </c>
      <c r="C273" s="107" t="s">
        <v>1575</v>
      </c>
      <c r="D273" s="107" t="s">
        <v>1576</v>
      </c>
      <c r="E273" s="107" t="s">
        <v>1042</v>
      </c>
      <c r="F273" s="107">
        <v>1</v>
      </c>
      <c r="G273" s="107">
        <v>0.51798009560644098</v>
      </c>
      <c r="H273" s="109">
        <v>8</v>
      </c>
      <c r="I273" s="109">
        <v>26</v>
      </c>
      <c r="J273" s="109">
        <v>2394</v>
      </c>
      <c r="K273" s="109">
        <v>8175</v>
      </c>
    </row>
    <row r="274" spans="1:11" x14ac:dyDescent="0.3">
      <c r="A274" s="99" t="s">
        <v>48</v>
      </c>
      <c r="B274" s="107" t="s">
        <v>54</v>
      </c>
      <c r="C274" s="107" t="s">
        <v>1577</v>
      </c>
      <c r="D274" s="107" t="s">
        <v>1578</v>
      </c>
      <c r="E274" s="107" t="s">
        <v>1034</v>
      </c>
      <c r="F274" s="107">
        <v>1</v>
      </c>
      <c r="G274" s="107">
        <v>0.750419108747719</v>
      </c>
      <c r="H274" s="109">
        <v>15</v>
      </c>
      <c r="I274" s="109">
        <v>60</v>
      </c>
      <c r="J274" s="109">
        <v>2387</v>
      </c>
      <c r="K274" s="109">
        <v>8141</v>
      </c>
    </row>
    <row r="275" spans="1:11" x14ac:dyDescent="0.3">
      <c r="A275" s="99" t="s">
        <v>48</v>
      </c>
      <c r="B275" s="107" t="s">
        <v>54</v>
      </c>
      <c r="C275" s="107" t="s">
        <v>1579</v>
      </c>
      <c r="D275" s="107" t="s">
        <v>1580</v>
      </c>
      <c r="E275" s="107" t="s">
        <v>1066</v>
      </c>
      <c r="F275" s="107">
        <v>1</v>
      </c>
      <c r="G275" s="107">
        <v>0.96064867639976803</v>
      </c>
      <c r="H275" s="109">
        <v>53</v>
      </c>
      <c r="I275" s="109">
        <v>232</v>
      </c>
      <c r="J275" s="109">
        <v>2349</v>
      </c>
      <c r="K275" s="109">
        <v>7969</v>
      </c>
    </row>
    <row r="276" spans="1:11" x14ac:dyDescent="0.3">
      <c r="A276" s="99" t="s">
        <v>48</v>
      </c>
      <c r="B276" s="107" t="s">
        <v>54</v>
      </c>
      <c r="C276" s="107" t="s">
        <v>1581</v>
      </c>
      <c r="D276" s="107" t="s">
        <v>1582</v>
      </c>
      <c r="E276" s="107" t="s">
        <v>1034</v>
      </c>
      <c r="F276" s="107">
        <v>1</v>
      </c>
      <c r="G276" s="107">
        <v>0.84981777358372801</v>
      </c>
      <c r="H276" s="109">
        <v>63</v>
      </c>
      <c r="I276" s="109">
        <v>246</v>
      </c>
      <c r="J276" s="109">
        <v>2339</v>
      </c>
      <c r="K276" s="109">
        <v>7955</v>
      </c>
    </row>
    <row r="277" spans="1:11" x14ac:dyDescent="0.3">
      <c r="A277" s="99" t="s">
        <v>48</v>
      </c>
      <c r="B277" s="107" t="s">
        <v>54</v>
      </c>
      <c r="C277" s="107" t="s">
        <v>1583</v>
      </c>
      <c r="D277" s="107" t="s">
        <v>1584</v>
      </c>
      <c r="E277" s="107" t="s">
        <v>1047</v>
      </c>
      <c r="F277" s="107">
        <v>1</v>
      </c>
      <c r="G277" s="107">
        <v>0.82214442456078096</v>
      </c>
      <c r="H277" s="109">
        <v>34</v>
      </c>
      <c r="I277" s="109">
        <v>136</v>
      </c>
      <c r="J277" s="109">
        <v>2368</v>
      </c>
      <c r="K277" s="109">
        <v>8065</v>
      </c>
    </row>
    <row r="278" spans="1:11" x14ac:dyDescent="0.3">
      <c r="A278" s="99" t="s">
        <v>48</v>
      </c>
      <c r="B278" s="107" t="s">
        <v>54</v>
      </c>
      <c r="C278" s="107" t="s">
        <v>1585</v>
      </c>
      <c r="D278" s="107" t="s">
        <v>1586</v>
      </c>
      <c r="E278" s="107" t="s">
        <v>1047</v>
      </c>
      <c r="F278" s="107">
        <v>1</v>
      </c>
      <c r="G278" s="107">
        <v>0.44057377856142599</v>
      </c>
      <c r="H278" s="109">
        <v>23</v>
      </c>
      <c r="I278" s="109">
        <v>74</v>
      </c>
      <c r="J278" s="109">
        <v>2379</v>
      </c>
      <c r="K278" s="109">
        <v>8127</v>
      </c>
    </row>
    <row r="279" spans="1:11" x14ac:dyDescent="0.3">
      <c r="A279" s="99" t="s">
        <v>48</v>
      </c>
      <c r="B279" s="107" t="s">
        <v>54</v>
      </c>
      <c r="C279" s="107" t="s">
        <v>1587</v>
      </c>
      <c r="D279" s="107" t="s">
        <v>1588</v>
      </c>
      <c r="E279" s="107" t="s">
        <v>1037</v>
      </c>
      <c r="F279" s="107">
        <v>1</v>
      </c>
      <c r="G279" s="107">
        <v>0.97798758335222602</v>
      </c>
      <c r="H279" s="109">
        <v>10</v>
      </c>
      <c r="I279" s="109">
        <v>62</v>
      </c>
      <c r="J279" s="109">
        <v>2392</v>
      </c>
      <c r="K279" s="109">
        <v>8139</v>
      </c>
    </row>
    <row r="280" spans="1:11" x14ac:dyDescent="0.3">
      <c r="A280" s="99" t="s">
        <v>48</v>
      </c>
      <c r="B280" s="107" t="s">
        <v>54</v>
      </c>
      <c r="C280" s="107" t="s">
        <v>1589</v>
      </c>
      <c r="D280" s="107" t="s">
        <v>1590</v>
      </c>
      <c r="E280" s="107" t="s">
        <v>1037</v>
      </c>
      <c r="F280" s="107">
        <v>1</v>
      </c>
      <c r="G280" s="107">
        <v>0.63988277229128099</v>
      </c>
      <c r="H280" s="109">
        <v>2</v>
      </c>
      <c r="I280" s="109">
        <v>7</v>
      </c>
      <c r="J280" s="109">
        <v>2400</v>
      </c>
      <c r="K280" s="109">
        <v>8194</v>
      </c>
    </row>
    <row r="281" spans="1:11" x14ac:dyDescent="0.3">
      <c r="A281" s="99" t="s">
        <v>48</v>
      </c>
      <c r="B281" s="107" t="s">
        <v>54</v>
      </c>
      <c r="C281" s="107" t="s">
        <v>1591</v>
      </c>
      <c r="D281" s="107" t="s">
        <v>1592</v>
      </c>
      <c r="E281" s="107" t="s">
        <v>1037</v>
      </c>
      <c r="F281" s="107">
        <v>1</v>
      </c>
      <c r="G281" s="107">
        <v>0.76859784290481203</v>
      </c>
      <c r="H281" s="109">
        <v>26</v>
      </c>
      <c r="I281" s="109">
        <v>102</v>
      </c>
      <c r="J281" s="109">
        <v>2376</v>
      </c>
      <c r="K281" s="109">
        <v>8099</v>
      </c>
    </row>
    <row r="282" spans="1:11" x14ac:dyDescent="0.3">
      <c r="A282" s="99" t="s">
        <v>48</v>
      </c>
      <c r="B282" s="107" t="s">
        <v>54</v>
      </c>
      <c r="C282" s="107" t="s">
        <v>1593</v>
      </c>
      <c r="D282" s="107" t="s">
        <v>1594</v>
      </c>
      <c r="E282" s="107" t="s">
        <v>1037</v>
      </c>
      <c r="F282" s="107">
        <v>1</v>
      </c>
      <c r="G282" s="107">
        <v>0.904310630054875</v>
      </c>
      <c r="H282" s="109">
        <v>22</v>
      </c>
      <c r="I282" s="109">
        <v>99</v>
      </c>
      <c r="J282" s="109">
        <v>2380</v>
      </c>
      <c r="K282" s="109">
        <v>8102</v>
      </c>
    </row>
    <row r="283" spans="1:11" x14ac:dyDescent="0.3">
      <c r="A283" s="99" t="s">
        <v>48</v>
      </c>
      <c r="B283" s="107" t="s">
        <v>54</v>
      </c>
      <c r="C283" s="107" t="s">
        <v>1595</v>
      </c>
      <c r="D283" s="107" t="s">
        <v>1596</v>
      </c>
      <c r="E283" s="107" t="s">
        <v>1037</v>
      </c>
      <c r="F283" s="107">
        <v>1</v>
      </c>
      <c r="G283" s="107">
        <v>0.92160590657658803</v>
      </c>
      <c r="H283" s="109">
        <v>15</v>
      </c>
      <c r="I283" s="109">
        <v>73</v>
      </c>
      <c r="J283" s="109">
        <v>2387</v>
      </c>
      <c r="K283" s="109">
        <v>8128</v>
      </c>
    </row>
    <row r="284" spans="1:11" x14ac:dyDescent="0.3">
      <c r="A284" s="99" t="s">
        <v>48</v>
      </c>
      <c r="B284" s="107" t="s">
        <v>54</v>
      </c>
      <c r="C284" s="107" t="s">
        <v>1597</v>
      </c>
      <c r="D284" s="107" t="s">
        <v>1598</v>
      </c>
      <c r="E284" s="107" t="s">
        <v>1037</v>
      </c>
      <c r="F284" s="107">
        <v>1</v>
      </c>
      <c r="G284" s="107">
        <v>0.904463932392781</v>
      </c>
      <c r="H284" s="109">
        <v>15</v>
      </c>
      <c r="I284" s="109">
        <v>71</v>
      </c>
      <c r="J284" s="109">
        <v>2387</v>
      </c>
      <c r="K284" s="109">
        <v>8130</v>
      </c>
    </row>
    <row r="285" spans="1:11" x14ac:dyDescent="0.3">
      <c r="A285" s="99" t="s">
        <v>48</v>
      </c>
      <c r="B285" s="107" t="s">
        <v>54</v>
      </c>
      <c r="C285" s="107" t="s">
        <v>1599</v>
      </c>
      <c r="D285" s="107" t="s">
        <v>1600</v>
      </c>
      <c r="E285" s="107" t="s">
        <v>1034</v>
      </c>
      <c r="F285" s="107">
        <v>1</v>
      </c>
      <c r="G285" s="107">
        <v>0.88433043737765704</v>
      </c>
      <c r="H285" s="109">
        <v>16</v>
      </c>
      <c r="I285" s="109">
        <v>73</v>
      </c>
      <c r="J285" s="109">
        <v>2386</v>
      </c>
      <c r="K285" s="109">
        <v>8128</v>
      </c>
    </row>
    <row r="286" spans="1:11" x14ac:dyDescent="0.3">
      <c r="A286" s="99" t="s">
        <v>48</v>
      </c>
      <c r="B286" s="107" t="s">
        <v>54</v>
      </c>
      <c r="C286" s="107" t="s">
        <v>1601</v>
      </c>
      <c r="D286" s="107" t="s">
        <v>1602</v>
      </c>
      <c r="E286" s="107" t="s">
        <v>1037</v>
      </c>
      <c r="F286" s="107">
        <v>1</v>
      </c>
      <c r="G286" s="107">
        <v>0.88734848276260903</v>
      </c>
      <c r="H286" s="109">
        <v>11</v>
      </c>
      <c r="I286" s="109">
        <v>53</v>
      </c>
      <c r="J286" s="109">
        <v>2391</v>
      </c>
      <c r="K286" s="109">
        <v>8148</v>
      </c>
    </row>
    <row r="287" spans="1:11" x14ac:dyDescent="0.3">
      <c r="A287" s="99" t="s">
        <v>48</v>
      </c>
      <c r="B287" s="107" t="s">
        <v>54</v>
      </c>
      <c r="C287" s="107" t="s">
        <v>1603</v>
      </c>
      <c r="D287" s="107" t="s">
        <v>1604</v>
      </c>
      <c r="E287" s="107" t="s">
        <v>1037</v>
      </c>
      <c r="F287" s="107">
        <v>1</v>
      </c>
      <c r="G287" s="107">
        <v>0.64216715316129402</v>
      </c>
      <c r="H287" s="109">
        <v>1</v>
      </c>
      <c r="I287" s="109">
        <v>3</v>
      </c>
      <c r="J287" s="109">
        <v>2401</v>
      </c>
      <c r="K287" s="109">
        <v>8198</v>
      </c>
    </row>
    <row r="288" spans="1:11" x14ac:dyDescent="0.3">
      <c r="A288" s="99" t="s">
        <v>48</v>
      </c>
      <c r="B288" s="107" t="s">
        <v>54</v>
      </c>
      <c r="C288" s="107" t="s">
        <v>1605</v>
      </c>
      <c r="D288" s="107" t="s">
        <v>1606</v>
      </c>
      <c r="E288" s="107" t="s">
        <v>1037</v>
      </c>
      <c r="F288" s="107">
        <v>1</v>
      </c>
      <c r="G288" s="107">
        <v>0.72508129687645795</v>
      </c>
      <c r="H288" s="109">
        <v>14</v>
      </c>
      <c r="I288" s="109">
        <v>55</v>
      </c>
      <c r="J288" s="109">
        <v>2388</v>
      </c>
      <c r="K288" s="109">
        <v>8146</v>
      </c>
    </row>
    <row r="289" spans="1:11" x14ac:dyDescent="0.3">
      <c r="A289" s="99" t="s">
        <v>48</v>
      </c>
      <c r="B289" s="107" t="s">
        <v>54</v>
      </c>
      <c r="C289" s="107" t="s">
        <v>1607</v>
      </c>
      <c r="D289" s="107" t="s">
        <v>1608</v>
      </c>
      <c r="E289" s="107" t="s">
        <v>1037</v>
      </c>
      <c r="F289" s="107">
        <v>1</v>
      </c>
      <c r="G289" s="107">
        <v>0.881183800581259</v>
      </c>
      <c r="H289" s="109">
        <v>8</v>
      </c>
      <c r="I289" s="109">
        <v>40</v>
      </c>
      <c r="J289" s="109">
        <v>2394</v>
      </c>
      <c r="K289" s="109">
        <v>8161</v>
      </c>
    </row>
    <row r="290" spans="1:11" x14ac:dyDescent="0.3">
      <c r="A290" s="99" t="s">
        <v>48</v>
      </c>
      <c r="B290" s="107" t="s">
        <v>54</v>
      </c>
      <c r="C290" s="107" t="s">
        <v>1609</v>
      </c>
      <c r="D290" s="107" t="s">
        <v>1610</v>
      </c>
      <c r="E290" s="107" t="s">
        <v>1042</v>
      </c>
      <c r="F290" s="107">
        <v>1</v>
      </c>
      <c r="G290" s="107">
        <v>0.61041700304300195</v>
      </c>
      <c r="H290" s="109">
        <v>7</v>
      </c>
      <c r="I290" s="109">
        <v>25</v>
      </c>
      <c r="J290" s="109">
        <v>2395</v>
      </c>
      <c r="K290" s="109">
        <v>8176</v>
      </c>
    </row>
    <row r="291" spans="1:11" x14ac:dyDescent="0.3">
      <c r="A291" s="99" t="s">
        <v>48</v>
      </c>
      <c r="B291" s="107" t="s">
        <v>54</v>
      </c>
      <c r="C291" s="107" t="s">
        <v>1611</v>
      </c>
      <c r="D291" s="107" t="s">
        <v>1612</v>
      </c>
      <c r="E291" s="107" t="s">
        <v>1037</v>
      </c>
      <c r="F291" s="107">
        <v>1</v>
      </c>
      <c r="G291" s="107">
        <v>0.94889029119519996</v>
      </c>
      <c r="H291" s="109">
        <v>7</v>
      </c>
      <c r="I291" s="109">
        <v>42</v>
      </c>
      <c r="J291" s="109">
        <v>2395</v>
      </c>
      <c r="K291" s="109">
        <v>8159</v>
      </c>
    </row>
    <row r="292" spans="1:11" x14ac:dyDescent="0.3">
      <c r="A292" s="99" t="s">
        <v>48</v>
      </c>
      <c r="B292" s="107" t="s">
        <v>54</v>
      </c>
      <c r="C292" s="107" t="s">
        <v>1613</v>
      </c>
      <c r="D292" s="107" t="s">
        <v>1614</v>
      </c>
      <c r="E292" s="107" t="s">
        <v>1042</v>
      </c>
      <c r="F292" s="107">
        <v>1</v>
      </c>
      <c r="G292" s="107">
        <v>0.72529688140711601</v>
      </c>
      <c r="H292" s="109">
        <v>10</v>
      </c>
      <c r="I292" s="109">
        <v>40</v>
      </c>
      <c r="J292" s="109">
        <v>2392</v>
      </c>
      <c r="K292" s="109">
        <v>8161</v>
      </c>
    </row>
    <row r="293" spans="1:11" x14ac:dyDescent="0.3">
      <c r="A293" s="99" t="s">
        <v>48</v>
      </c>
      <c r="B293" s="107" t="s">
        <v>54</v>
      </c>
      <c r="C293" s="107" t="s">
        <v>1615</v>
      </c>
      <c r="D293" s="107" t="s">
        <v>1616</v>
      </c>
      <c r="E293" s="107" t="s">
        <v>1042</v>
      </c>
      <c r="F293" s="107">
        <v>1</v>
      </c>
      <c r="G293" s="107">
        <v>0.70667676180167305</v>
      </c>
      <c r="H293" s="109">
        <v>11</v>
      </c>
      <c r="I293" s="109">
        <v>43</v>
      </c>
      <c r="J293" s="109">
        <v>2391</v>
      </c>
      <c r="K293" s="109">
        <v>8158</v>
      </c>
    </row>
    <row r="294" spans="1:11" x14ac:dyDescent="0.3">
      <c r="A294" s="99" t="s">
        <v>48</v>
      </c>
      <c r="B294" s="107" t="s">
        <v>54</v>
      </c>
      <c r="C294" s="107" t="s">
        <v>1617</v>
      </c>
      <c r="D294" s="107" t="s">
        <v>1618</v>
      </c>
      <c r="E294" s="107" t="s">
        <v>1037</v>
      </c>
      <c r="F294" s="107">
        <v>1</v>
      </c>
      <c r="G294" s="107">
        <v>0.999999999573708</v>
      </c>
      <c r="H294" s="109">
        <v>42</v>
      </c>
      <c r="I294" s="109">
        <v>345</v>
      </c>
      <c r="J294" s="109">
        <v>2360</v>
      </c>
      <c r="K294" s="109">
        <v>7856</v>
      </c>
    </row>
    <row r="295" spans="1:11" x14ac:dyDescent="0.3">
      <c r="A295" s="99" t="s">
        <v>48</v>
      </c>
      <c r="B295" s="107" t="s">
        <v>54</v>
      </c>
      <c r="C295" s="107" t="s">
        <v>1619</v>
      </c>
      <c r="D295" s="107" t="s">
        <v>1620</v>
      </c>
      <c r="E295" s="107" t="s">
        <v>1047</v>
      </c>
      <c r="F295" s="107">
        <v>1</v>
      </c>
      <c r="G295" s="107">
        <v>1.0000000000182701</v>
      </c>
      <c r="H295" s="109">
        <v>0</v>
      </c>
      <c r="I295" s="109">
        <v>2</v>
      </c>
      <c r="J295" s="109">
        <v>2402</v>
      </c>
      <c r="K295" s="109">
        <v>8199</v>
      </c>
    </row>
    <row r="296" spans="1:11" x14ac:dyDescent="0.3">
      <c r="A296" s="99" t="s">
        <v>48</v>
      </c>
      <c r="B296" s="107" t="s">
        <v>54</v>
      </c>
      <c r="C296" s="107" t="s">
        <v>1621</v>
      </c>
      <c r="D296" s="107" t="s">
        <v>1622</v>
      </c>
      <c r="E296" s="107" t="s">
        <v>1066</v>
      </c>
      <c r="F296" s="107">
        <v>1</v>
      </c>
      <c r="G296" s="107">
        <v>0.93241530560705299</v>
      </c>
      <c r="H296" s="109">
        <v>7</v>
      </c>
      <c r="I296" s="109">
        <v>40</v>
      </c>
      <c r="J296" s="109">
        <v>2395</v>
      </c>
      <c r="K296" s="109">
        <v>8161</v>
      </c>
    </row>
    <row r="297" spans="1:11" x14ac:dyDescent="0.3">
      <c r="A297" s="99" t="s">
        <v>48</v>
      </c>
      <c r="B297" s="107" t="s">
        <v>54</v>
      </c>
      <c r="C297" s="107" t="s">
        <v>1623</v>
      </c>
      <c r="D297" s="107" t="s">
        <v>1624</v>
      </c>
      <c r="E297" s="107" t="s">
        <v>1034</v>
      </c>
      <c r="F297" s="107">
        <v>1</v>
      </c>
      <c r="G297" s="107">
        <v>0.77005318825313396</v>
      </c>
      <c r="H297" s="109">
        <v>23</v>
      </c>
      <c r="I297" s="109">
        <v>91</v>
      </c>
      <c r="J297" s="109">
        <v>2379</v>
      </c>
      <c r="K297" s="109">
        <v>8110</v>
      </c>
    </row>
    <row r="298" spans="1:11" x14ac:dyDescent="0.3">
      <c r="A298" s="99" t="s">
        <v>48</v>
      </c>
      <c r="B298" s="107" t="s">
        <v>54</v>
      </c>
      <c r="C298" s="107" t="s">
        <v>1625</v>
      </c>
      <c r="D298" s="107" t="s">
        <v>1626</v>
      </c>
      <c r="E298" s="107" t="s">
        <v>1037</v>
      </c>
      <c r="F298" s="107">
        <v>1</v>
      </c>
      <c r="G298" s="107">
        <v>0.81163924583376901</v>
      </c>
      <c r="H298" s="109">
        <v>8</v>
      </c>
      <c r="I298" s="109">
        <v>36</v>
      </c>
      <c r="J298" s="109">
        <v>2394</v>
      </c>
      <c r="K298" s="109">
        <v>8165</v>
      </c>
    </row>
    <row r="299" spans="1:11" x14ac:dyDescent="0.3">
      <c r="A299" s="99" t="s">
        <v>48</v>
      </c>
      <c r="B299" s="107" t="s">
        <v>54</v>
      </c>
      <c r="C299" s="107" t="s">
        <v>1627</v>
      </c>
      <c r="D299" s="107" t="s">
        <v>1628</v>
      </c>
      <c r="E299" s="107" t="s">
        <v>1047</v>
      </c>
      <c r="F299" s="107">
        <v>1</v>
      </c>
      <c r="G299" s="107">
        <v>0.43297419352153599</v>
      </c>
      <c r="H299" s="109">
        <v>24</v>
      </c>
      <c r="I299" s="109">
        <v>77</v>
      </c>
      <c r="J299" s="109">
        <v>2378</v>
      </c>
      <c r="K299" s="109">
        <v>8124</v>
      </c>
    </row>
    <row r="300" spans="1:11" x14ac:dyDescent="0.3">
      <c r="A300" s="99" t="s">
        <v>48</v>
      </c>
      <c r="B300" s="107" t="s">
        <v>54</v>
      </c>
      <c r="C300" s="107" t="s">
        <v>1629</v>
      </c>
      <c r="D300" s="107" t="s">
        <v>1630</v>
      </c>
      <c r="E300" s="107" t="s">
        <v>1047</v>
      </c>
      <c r="F300" s="107">
        <v>1</v>
      </c>
      <c r="G300" s="107">
        <v>0.80354392147716902</v>
      </c>
      <c r="H300" s="109">
        <v>15</v>
      </c>
      <c r="I300" s="109">
        <v>63</v>
      </c>
      <c r="J300" s="109">
        <v>2387</v>
      </c>
      <c r="K300" s="109">
        <v>8138</v>
      </c>
    </row>
    <row r="301" spans="1:11" x14ac:dyDescent="0.3">
      <c r="A301" s="99" t="s">
        <v>48</v>
      </c>
      <c r="B301" s="107" t="s">
        <v>54</v>
      </c>
      <c r="C301" s="107" t="s">
        <v>1631</v>
      </c>
      <c r="D301" s="107" t="s">
        <v>1632</v>
      </c>
      <c r="E301" s="107" t="s">
        <v>1047</v>
      </c>
      <c r="F301" s="107">
        <v>1</v>
      </c>
      <c r="G301" s="107">
        <v>0.74993059912640503</v>
      </c>
      <c r="H301" s="109">
        <v>2</v>
      </c>
      <c r="I301" s="109">
        <v>9</v>
      </c>
      <c r="J301" s="109">
        <v>2400</v>
      </c>
      <c r="K301" s="109">
        <v>8192</v>
      </c>
    </row>
    <row r="302" spans="1:11" x14ac:dyDescent="0.3">
      <c r="A302" s="99" t="s">
        <v>48</v>
      </c>
      <c r="B302" s="107" t="s">
        <v>54</v>
      </c>
      <c r="C302" s="107" t="s">
        <v>1633</v>
      </c>
      <c r="D302" s="107" t="s">
        <v>1634</v>
      </c>
      <c r="E302" s="107" t="s">
        <v>1042</v>
      </c>
      <c r="F302" s="107">
        <v>1</v>
      </c>
      <c r="G302" s="107">
        <v>0.98444425593366702</v>
      </c>
      <c r="H302" s="109">
        <v>14</v>
      </c>
      <c r="I302" s="109">
        <v>83</v>
      </c>
      <c r="J302" s="109">
        <v>2388</v>
      </c>
      <c r="K302" s="109">
        <v>8118</v>
      </c>
    </row>
    <row r="303" spans="1:11" x14ac:dyDescent="0.3">
      <c r="A303" s="99" t="s">
        <v>48</v>
      </c>
      <c r="B303" s="107" t="s">
        <v>54</v>
      </c>
      <c r="C303" s="107" t="s">
        <v>1635</v>
      </c>
      <c r="D303" s="107" t="s">
        <v>1636</v>
      </c>
      <c r="E303" s="107" t="s">
        <v>1037</v>
      </c>
      <c r="F303" s="107">
        <v>1</v>
      </c>
      <c r="G303" s="107">
        <v>0.99983226491521804</v>
      </c>
      <c r="H303" s="109">
        <v>2</v>
      </c>
      <c r="I303" s="109">
        <v>42</v>
      </c>
      <c r="J303" s="109">
        <v>2400</v>
      </c>
      <c r="K303" s="109">
        <v>8159</v>
      </c>
    </row>
    <row r="304" spans="1:11" x14ac:dyDescent="0.3">
      <c r="A304" s="99" t="s">
        <v>48</v>
      </c>
      <c r="B304" s="107" t="s">
        <v>54</v>
      </c>
      <c r="C304" s="107" t="s">
        <v>1637</v>
      </c>
      <c r="D304" s="107" t="s">
        <v>1638</v>
      </c>
      <c r="E304" s="107" t="s">
        <v>1037</v>
      </c>
      <c r="F304" s="107">
        <v>1</v>
      </c>
      <c r="G304" s="107">
        <v>0.73802222217970403</v>
      </c>
      <c r="H304" s="109">
        <v>3</v>
      </c>
      <c r="I304" s="109">
        <v>13</v>
      </c>
      <c r="J304" s="109">
        <v>2399</v>
      </c>
      <c r="K304" s="109">
        <v>8188</v>
      </c>
    </row>
    <row r="305" spans="1:11" x14ac:dyDescent="0.3">
      <c r="A305" s="99" t="s">
        <v>48</v>
      </c>
      <c r="B305" s="107" t="s">
        <v>54</v>
      </c>
      <c r="C305" s="107" t="s">
        <v>1639</v>
      </c>
      <c r="D305" s="107" t="s">
        <v>1640</v>
      </c>
      <c r="E305" s="107" t="s">
        <v>1066</v>
      </c>
      <c r="F305" s="107">
        <v>1</v>
      </c>
      <c r="G305" s="107">
        <v>0.79003858246980896</v>
      </c>
      <c r="H305" s="109">
        <v>16</v>
      </c>
      <c r="I305" s="109">
        <v>66</v>
      </c>
      <c r="J305" s="109">
        <v>2386</v>
      </c>
      <c r="K305" s="109">
        <v>8135</v>
      </c>
    </row>
    <row r="306" spans="1:11" x14ac:dyDescent="0.3">
      <c r="A306" s="99" t="s">
        <v>48</v>
      </c>
      <c r="B306" s="107" t="s">
        <v>54</v>
      </c>
      <c r="C306" s="107" t="s">
        <v>1641</v>
      </c>
      <c r="D306" s="107" t="s">
        <v>1642</v>
      </c>
      <c r="E306" s="107" t="s">
        <v>1047</v>
      </c>
      <c r="F306" s="107">
        <v>1</v>
      </c>
      <c r="G306" s="107">
        <v>0.69968409192775205</v>
      </c>
      <c r="H306" s="109">
        <v>5</v>
      </c>
      <c r="I306" s="109">
        <v>20</v>
      </c>
      <c r="J306" s="109">
        <v>2397</v>
      </c>
      <c r="K306" s="109">
        <v>8181</v>
      </c>
    </row>
    <row r="307" spans="1:11" x14ac:dyDescent="0.3">
      <c r="A307" s="99" t="s">
        <v>48</v>
      </c>
      <c r="B307" s="107" t="s">
        <v>54</v>
      </c>
      <c r="C307" s="107" t="s">
        <v>1643</v>
      </c>
      <c r="D307" s="107" t="s">
        <v>1644</v>
      </c>
      <c r="E307" s="107" t="s">
        <v>1037</v>
      </c>
      <c r="F307" s="107">
        <v>1</v>
      </c>
      <c r="G307" s="107">
        <v>0.82560471506820798</v>
      </c>
      <c r="H307" s="109">
        <v>18</v>
      </c>
      <c r="I307" s="109">
        <v>76</v>
      </c>
      <c r="J307" s="109">
        <v>2384</v>
      </c>
      <c r="K307" s="109">
        <v>8125</v>
      </c>
    </row>
    <row r="308" spans="1:11" x14ac:dyDescent="0.3">
      <c r="A308" s="99" t="s">
        <v>48</v>
      </c>
      <c r="B308" s="107" t="s">
        <v>54</v>
      </c>
      <c r="C308" s="107" t="s">
        <v>1645</v>
      </c>
      <c r="D308" s="107" t="s">
        <v>1646</v>
      </c>
      <c r="E308" s="107" t="s">
        <v>1037</v>
      </c>
      <c r="F308" s="107">
        <v>1</v>
      </c>
      <c r="G308" s="107">
        <v>0.81373044141749995</v>
      </c>
      <c r="H308" s="109">
        <v>38</v>
      </c>
      <c r="I308" s="109">
        <v>150</v>
      </c>
      <c r="J308" s="109">
        <v>2364</v>
      </c>
      <c r="K308" s="109">
        <v>8051</v>
      </c>
    </row>
    <row r="309" spans="1:11" x14ac:dyDescent="0.3">
      <c r="A309" s="99" t="s">
        <v>48</v>
      </c>
      <c r="B309" s="107" t="s">
        <v>54</v>
      </c>
      <c r="C309" s="107" t="s">
        <v>1647</v>
      </c>
      <c r="D309" s="107" t="s">
        <v>1648</v>
      </c>
      <c r="E309" s="107" t="s">
        <v>1037</v>
      </c>
      <c r="F309" s="107">
        <v>1</v>
      </c>
      <c r="G309" s="107">
        <v>0.74993059912640503</v>
      </c>
      <c r="H309" s="109">
        <v>2</v>
      </c>
      <c r="I309" s="109">
        <v>9</v>
      </c>
      <c r="J309" s="109">
        <v>2400</v>
      </c>
      <c r="K309" s="109">
        <v>8192</v>
      </c>
    </row>
    <row r="310" spans="1:11" x14ac:dyDescent="0.3">
      <c r="A310" s="99" t="s">
        <v>48</v>
      </c>
      <c r="B310" s="107" t="s">
        <v>54</v>
      </c>
      <c r="C310" s="107" t="s">
        <v>1649</v>
      </c>
      <c r="D310" s="107" t="s">
        <v>1650</v>
      </c>
      <c r="E310" s="107" t="s">
        <v>1037</v>
      </c>
      <c r="F310" s="107">
        <v>1</v>
      </c>
      <c r="G310" s="107">
        <v>0.758866344970483</v>
      </c>
      <c r="H310" s="109">
        <v>27</v>
      </c>
      <c r="I310" s="109">
        <v>105</v>
      </c>
      <c r="J310" s="109">
        <v>2375</v>
      </c>
      <c r="K310" s="109">
        <v>8096</v>
      </c>
    </row>
    <row r="311" spans="1:11" x14ac:dyDescent="0.3">
      <c r="A311" s="99" t="s">
        <v>48</v>
      </c>
      <c r="B311" s="107" t="s">
        <v>54</v>
      </c>
      <c r="C311" s="107" t="s">
        <v>1651</v>
      </c>
      <c r="D311" s="107" t="s">
        <v>1652</v>
      </c>
      <c r="E311" s="107" t="s">
        <v>1042</v>
      </c>
      <c r="F311" s="107">
        <v>1</v>
      </c>
      <c r="G311" s="107">
        <v>0.47600515448020703</v>
      </c>
      <c r="H311" s="109">
        <v>11</v>
      </c>
      <c r="I311" s="109">
        <v>35</v>
      </c>
      <c r="J311" s="109">
        <v>2391</v>
      </c>
      <c r="K311" s="109">
        <v>8166</v>
      </c>
    </row>
    <row r="312" spans="1:11" x14ac:dyDescent="0.3">
      <c r="A312" s="99" t="s">
        <v>48</v>
      </c>
      <c r="B312" s="107" t="s">
        <v>54</v>
      </c>
      <c r="C312" s="107" t="s">
        <v>1653</v>
      </c>
      <c r="D312" s="107" t="s">
        <v>1654</v>
      </c>
      <c r="E312" s="107" t="s">
        <v>1047</v>
      </c>
      <c r="F312" s="107">
        <v>1</v>
      </c>
      <c r="G312" s="107">
        <v>0.99999744267071999</v>
      </c>
      <c r="H312" s="109">
        <v>59</v>
      </c>
      <c r="I312" s="109">
        <v>360</v>
      </c>
      <c r="J312" s="109">
        <v>2343</v>
      </c>
      <c r="K312" s="109">
        <v>7841</v>
      </c>
    </row>
    <row r="313" spans="1:11" x14ac:dyDescent="0.3">
      <c r="A313" s="99" t="s">
        <v>48</v>
      </c>
      <c r="B313" s="107" t="s">
        <v>54</v>
      </c>
      <c r="C313" s="107" t="s">
        <v>1655</v>
      </c>
      <c r="D313" s="107" t="s">
        <v>1656</v>
      </c>
      <c r="E313" s="107" t="s">
        <v>1042</v>
      </c>
      <c r="F313" s="107">
        <v>1</v>
      </c>
      <c r="G313" s="107">
        <v>0.99920098499413001</v>
      </c>
      <c r="H313" s="109">
        <v>78</v>
      </c>
      <c r="I313" s="109">
        <v>383</v>
      </c>
      <c r="J313" s="109">
        <v>2324</v>
      </c>
      <c r="K313" s="109">
        <v>7818</v>
      </c>
    </row>
    <row r="314" spans="1:11" x14ac:dyDescent="0.3">
      <c r="A314" s="99" t="s">
        <v>48</v>
      </c>
      <c r="B314" s="107" t="s">
        <v>54</v>
      </c>
      <c r="C314" s="107" t="s">
        <v>1657</v>
      </c>
      <c r="D314" s="107" t="s">
        <v>1658</v>
      </c>
      <c r="E314" s="107" t="s">
        <v>1042</v>
      </c>
      <c r="F314" s="107">
        <v>1</v>
      </c>
      <c r="G314" s="107">
        <v>0.64216715316129402</v>
      </c>
      <c r="H314" s="109">
        <v>1</v>
      </c>
      <c r="I314" s="109">
        <v>3</v>
      </c>
      <c r="J314" s="109">
        <v>2401</v>
      </c>
      <c r="K314" s="109">
        <v>8198</v>
      </c>
    </row>
    <row r="315" spans="1:11" x14ac:dyDescent="0.3">
      <c r="A315" s="99" t="s">
        <v>48</v>
      </c>
      <c r="B315" s="107" t="s">
        <v>54</v>
      </c>
      <c r="C315" s="107" t="s">
        <v>1659</v>
      </c>
      <c r="D315" s="107" t="s">
        <v>1660</v>
      </c>
      <c r="E315" s="107" t="s">
        <v>1042</v>
      </c>
      <c r="F315" s="107">
        <v>1</v>
      </c>
      <c r="G315" s="107">
        <v>0.99997844233239996</v>
      </c>
      <c r="H315" s="109">
        <v>71</v>
      </c>
      <c r="I315" s="109">
        <v>393</v>
      </c>
      <c r="J315" s="109">
        <v>2331</v>
      </c>
      <c r="K315" s="109">
        <v>7808</v>
      </c>
    </row>
    <row r="316" spans="1:11" x14ac:dyDescent="0.3">
      <c r="A316" s="99" t="s">
        <v>48</v>
      </c>
      <c r="B316" s="107" t="s">
        <v>54</v>
      </c>
      <c r="C316" s="107" t="s">
        <v>1661</v>
      </c>
      <c r="D316" s="107" t="s">
        <v>1662</v>
      </c>
      <c r="E316" s="107" t="s">
        <v>1037</v>
      </c>
      <c r="F316" s="107">
        <v>1</v>
      </c>
      <c r="G316" s="107">
        <v>0.85025672896570503</v>
      </c>
      <c r="H316" s="109">
        <v>24</v>
      </c>
      <c r="I316" s="109">
        <v>101</v>
      </c>
      <c r="J316" s="109">
        <v>2378</v>
      </c>
      <c r="K316" s="109">
        <v>8100</v>
      </c>
    </row>
    <row r="317" spans="1:11" x14ac:dyDescent="0.3">
      <c r="A317" s="99" t="s">
        <v>48</v>
      </c>
      <c r="B317" s="107" t="s">
        <v>54</v>
      </c>
      <c r="C317" s="107" t="s">
        <v>1663</v>
      </c>
      <c r="D317" s="107" t="s">
        <v>1664</v>
      </c>
      <c r="E317" s="107" t="s">
        <v>1034</v>
      </c>
      <c r="F317" s="107">
        <v>1</v>
      </c>
      <c r="G317" s="107">
        <v>0.45919528277418298</v>
      </c>
      <c r="H317" s="109">
        <v>18</v>
      </c>
      <c r="I317" s="109">
        <v>58</v>
      </c>
      <c r="J317" s="109">
        <v>2384</v>
      </c>
      <c r="K317" s="109">
        <v>8143</v>
      </c>
    </row>
    <row r="318" spans="1:11" x14ac:dyDescent="0.3">
      <c r="A318" s="99" t="s">
        <v>48</v>
      </c>
      <c r="B318" s="107" t="s">
        <v>54</v>
      </c>
      <c r="C318" s="107" t="s">
        <v>1665</v>
      </c>
      <c r="D318" s="107" t="s">
        <v>1666</v>
      </c>
      <c r="E318" s="107" t="s">
        <v>1037</v>
      </c>
      <c r="F318" s="107">
        <v>1</v>
      </c>
      <c r="G318" s="107">
        <v>0.98253641098595801</v>
      </c>
      <c r="H318" s="109">
        <v>26</v>
      </c>
      <c r="I318" s="109">
        <v>134</v>
      </c>
      <c r="J318" s="109">
        <v>2376</v>
      </c>
      <c r="K318" s="109">
        <v>8067</v>
      </c>
    </row>
    <row r="319" spans="1:11" x14ac:dyDescent="0.3">
      <c r="A319" s="99" t="s">
        <v>48</v>
      </c>
      <c r="B319" s="107" t="s">
        <v>54</v>
      </c>
      <c r="C319" s="107" t="s">
        <v>1667</v>
      </c>
      <c r="D319" s="107" t="s">
        <v>1668</v>
      </c>
      <c r="E319" s="107" t="s">
        <v>1042</v>
      </c>
      <c r="F319" s="107">
        <v>1</v>
      </c>
      <c r="G319" s="107">
        <v>0.81950068258609599</v>
      </c>
      <c r="H319" s="109">
        <v>5</v>
      </c>
      <c r="I319" s="109">
        <v>24</v>
      </c>
      <c r="J319" s="109">
        <v>2397</v>
      </c>
      <c r="K319" s="109">
        <v>8177</v>
      </c>
    </row>
    <row r="320" spans="1:11" x14ac:dyDescent="0.3">
      <c r="A320" s="99" t="s">
        <v>48</v>
      </c>
      <c r="B320" s="107" t="s">
        <v>54</v>
      </c>
      <c r="C320" s="107" t="s">
        <v>1669</v>
      </c>
      <c r="D320" s="107" t="s">
        <v>1670</v>
      </c>
      <c r="E320" s="107" t="s">
        <v>1037</v>
      </c>
      <c r="F320" s="107">
        <v>1</v>
      </c>
      <c r="G320" s="107">
        <v>0.58563395533742901</v>
      </c>
      <c r="H320" s="109">
        <v>10</v>
      </c>
      <c r="I320" s="109">
        <v>35</v>
      </c>
      <c r="J320" s="109">
        <v>2392</v>
      </c>
      <c r="K320" s="109">
        <v>8166</v>
      </c>
    </row>
    <row r="321" spans="1:11" x14ac:dyDescent="0.3">
      <c r="A321" s="99" t="s">
        <v>48</v>
      </c>
      <c r="B321" s="107" t="s">
        <v>54</v>
      </c>
      <c r="C321" s="107" t="s">
        <v>1671</v>
      </c>
      <c r="D321" s="107" t="s">
        <v>1672</v>
      </c>
      <c r="E321" s="107" t="s">
        <v>1042</v>
      </c>
      <c r="F321" s="107">
        <v>1</v>
      </c>
      <c r="G321" s="107">
        <v>0.89090072794778596</v>
      </c>
      <c r="H321" s="109">
        <v>4</v>
      </c>
      <c r="I321" s="109">
        <v>23</v>
      </c>
      <c r="J321" s="109">
        <v>2398</v>
      </c>
      <c r="K321" s="109">
        <v>8178</v>
      </c>
    </row>
    <row r="322" spans="1:11" x14ac:dyDescent="0.3">
      <c r="A322" s="99" t="s">
        <v>48</v>
      </c>
      <c r="B322" s="107" t="s">
        <v>54</v>
      </c>
      <c r="C322" s="107" t="s">
        <v>1673</v>
      </c>
      <c r="D322" s="107" t="s">
        <v>1674</v>
      </c>
      <c r="E322" s="107" t="s">
        <v>1042</v>
      </c>
      <c r="F322" s="107">
        <v>1</v>
      </c>
      <c r="G322" s="107">
        <v>0.999967988989373</v>
      </c>
      <c r="H322" s="109">
        <v>64</v>
      </c>
      <c r="I322" s="109">
        <v>359</v>
      </c>
      <c r="J322" s="109">
        <v>2338</v>
      </c>
      <c r="K322" s="109">
        <v>7842</v>
      </c>
    </row>
    <row r="323" spans="1:11" x14ac:dyDescent="0.3">
      <c r="A323" s="99" t="s">
        <v>48</v>
      </c>
      <c r="B323" s="107" t="s">
        <v>54</v>
      </c>
      <c r="C323" s="107" t="s">
        <v>1675</v>
      </c>
      <c r="D323" s="107" t="s">
        <v>1676</v>
      </c>
      <c r="E323" s="107" t="s">
        <v>1042</v>
      </c>
      <c r="F323" s="107">
        <v>1</v>
      </c>
      <c r="G323" s="107">
        <v>0.83682327946477897</v>
      </c>
      <c r="H323" s="109">
        <v>112</v>
      </c>
      <c r="I323" s="109">
        <v>421</v>
      </c>
      <c r="J323" s="109">
        <v>2290</v>
      </c>
      <c r="K323" s="109">
        <v>7780</v>
      </c>
    </row>
    <row r="324" spans="1:11" ht="13.8" thickBot="1" x14ac:dyDescent="0.35">
      <c r="A324" s="101" t="s">
        <v>48</v>
      </c>
      <c r="B324" s="110" t="s">
        <v>54</v>
      </c>
      <c r="C324" s="110" t="s">
        <v>1677</v>
      </c>
      <c r="D324" s="110" t="s">
        <v>1678</v>
      </c>
      <c r="E324" s="110" t="s">
        <v>1037</v>
      </c>
      <c r="F324" s="110">
        <v>1</v>
      </c>
      <c r="G324" s="110">
        <v>0.56768377273205395</v>
      </c>
      <c r="H324" s="111">
        <v>51</v>
      </c>
      <c r="I324" s="111">
        <v>177</v>
      </c>
      <c r="J324" s="111">
        <v>2351</v>
      </c>
      <c r="K324" s="111">
        <v>8024</v>
      </c>
    </row>
    <row r="325" spans="1:11" x14ac:dyDescent="0.3">
      <c r="A325" s="99" t="s">
        <v>50</v>
      </c>
      <c r="B325" s="107" t="s">
        <v>1031</v>
      </c>
      <c r="C325" s="107" t="s">
        <v>1032</v>
      </c>
      <c r="D325" s="107" t="s">
        <v>1033</v>
      </c>
      <c r="E325" s="107" t="s">
        <v>1034</v>
      </c>
      <c r="F325" s="107">
        <v>6.55340432791191E-3</v>
      </c>
      <c r="G325" s="108">
        <v>2.04793885247247E-5</v>
      </c>
      <c r="H325" s="109">
        <v>96</v>
      </c>
      <c r="I325" s="109">
        <v>182</v>
      </c>
      <c r="J325" s="109">
        <v>2306</v>
      </c>
      <c r="K325" s="109">
        <v>7581</v>
      </c>
    </row>
    <row r="326" spans="1:11" x14ac:dyDescent="0.3">
      <c r="A326" s="99" t="s">
        <v>50</v>
      </c>
      <c r="B326" s="107" t="s">
        <v>54</v>
      </c>
      <c r="C326" s="107" t="s">
        <v>1077</v>
      </c>
      <c r="D326" s="107" t="s">
        <v>1078</v>
      </c>
      <c r="E326" s="107" t="s">
        <v>1066</v>
      </c>
      <c r="F326" s="107">
        <v>0.111378989206824</v>
      </c>
      <c r="G326" s="108">
        <v>9.2773612184872997E-4</v>
      </c>
      <c r="H326" s="109">
        <v>7</v>
      </c>
      <c r="I326" s="109">
        <v>2</v>
      </c>
      <c r="J326" s="109">
        <v>2395</v>
      </c>
      <c r="K326" s="109">
        <v>7761</v>
      </c>
    </row>
    <row r="327" spans="1:11" x14ac:dyDescent="0.3">
      <c r="A327" s="99" t="s">
        <v>50</v>
      </c>
      <c r="B327" s="107" t="s">
        <v>54</v>
      </c>
      <c r="C327" s="107" t="s">
        <v>1035</v>
      </c>
      <c r="D327" s="107" t="s">
        <v>1036</v>
      </c>
      <c r="E327" s="107" t="s">
        <v>1037</v>
      </c>
      <c r="F327" s="107">
        <v>0.111378989206824</v>
      </c>
      <c r="G327" s="107">
        <v>3.09232223967931E-3</v>
      </c>
      <c r="H327" s="109">
        <v>6</v>
      </c>
      <c r="I327" s="109">
        <v>2</v>
      </c>
      <c r="J327" s="109">
        <v>2396</v>
      </c>
      <c r="K327" s="109">
        <v>7761</v>
      </c>
    </row>
    <row r="328" spans="1:11" x14ac:dyDescent="0.3">
      <c r="A328" s="99" t="s">
        <v>50</v>
      </c>
      <c r="B328" s="107" t="s">
        <v>54</v>
      </c>
      <c r="C328" s="107" t="s">
        <v>1048</v>
      </c>
      <c r="D328" s="107" t="s">
        <v>1049</v>
      </c>
      <c r="E328" s="107" t="s">
        <v>1037</v>
      </c>
      <c r="F328" s="107">
        <v>0.111378989206824</v>
      </c>
      <c r="G328" s="107">
        <v>3.04618678668085E-3</v>
      </c>
      <c r="H328" s="109">
        <v>13</v>
      </c>
      <c r="I328" s="109">
        <v>13</v>
      </c>
      <c r="J328" s="109">
        <v>2389</v>
      </c>
      <c r="K328" s="109">
        <v>7750</v>
      </c>
    </row>
    <row r="329" spans="1:11" x14ac:dyDescent="0.3">
      <c r="A329" s="99" t="s">
        <v>50</v>
      </c>
      <c r="B329" s="107" t="s">
        <v>54</v>
      </c>
      <c r="C329" s="107" t="s">
        <v>1040</v>
      </c>
      <c r="D329" s="107" t="s">
        <v>1041</v>
      </c>
      <c r="E329" s="107" t="s">
        <v>1042</v>
      </c>
      <c r="F329" s="107">
        <v>0.111378989206824</v>
      </c>
      <c r="G329" s="107">
        <v>1.7088880658441899E-3</v>
      </c>
      <c r="H329" s="109">
        <v>45</v>
      </c>
      <c r="I329" s="109">
        <v>82</v>
      </c>
      <c r="J329" s="109">
        <v>2357</v>
      </c>
      <c r="K329" s="109">
        <v>7681</v>
      </c>
    </row>
    <row r="330" spans="1:11" x14ac:dyDescent="0.3">
      <c r="A330" s="99" t="s">
        <v>50</v>
      </c>
      <c r="B330" s="107" t="s">
        <v>54</v>
      </c>
      <c r="C330" s="107" t="s">
        <v>1043</v>
      </c>
      <c r="D330" s="107" t="s">
        <v>1044</v>
      </c>
      <c r="E330" s="107" t="s">
        <v>1037</v>
      </c>
      <c r="F330" s="107">
        <v>0.111378989206824</v>
      </c>
      <c r="G330" s="107">
        <v>2.42059051699927E-3</v>
      </c>
      <c r="H330" s="109">
        <v>11</v>
      </c>
      <c r="I330" s="109">
        <v>9</v>
      </c>
      <c r="J330" s="109">
        <v>2391</v>
      </c>
      <c r="K330" s="109">
        <v>7754</v>
      </c>
    </row>
    <row r="331" spans="1:11" x14ac:dyDescent="0.3">
      <c r="A331" s="99" t="s">
        <v>50</v>
      </c>
      <c r="B331" s="107" t="s">
        <v>54</v>
      </c>
      <c r="C331" s="107" t="s">
        <v>1062</v>
      </c>
      <c r="D331" s="107" t="s">
        <v>1063</v>
      </c>
      <c r="E331" s="107" t="s">
        <v>1037</v>
      </c>
      <c r="F331" s="107">
        <v>0.111378989206824</v>
      </c>
      <c r="G331" s="107">
        <v>1.4815223010034601E-3</v>
      </c>
      <c r="H331" s="109">
        <v>15</v>
      </c>
      <c r="I331" s="109">
        <v>15</v>
      </c>
      <c r="J331" s="109">
        <v>2387</v>
      </c>
      <c r="K331" s="109">
        <v>7748</v>
      </c>
    </row>
    <row r="332" spans="1:11" x14ac:dyDescent="0.3">
      <c r="A332" s="99" t="s">
        <v>50</v>
      </c>
      <c r="B332" s="107" t="s">
        <v>54</v>
      </c>
      <c r="C332" s="107" t="s">
        <v>1050</v>
      </c>
      <c r="D332" s="107" t="s">
        <v>1051</v>
      </c>
      <c r="E332" s="107" t="s">
        <v>1037</v>
      </c>
      <c r="F332" s="107">
        <v>0.111378989206824</v>
      </c>
      <c r="G332" s="107">
        <v>2.7560050523673099E-3</v>
      </c>
      <c r="H332" s="109">
        <v>31</v>
      </c>
      <c r="I332" s="109">
        <v>51</v>
      </c>
      <c r="J332" s="109">
        <v>2371</v>
      </c>
      <c r="K332" s="109">
        <v>7712</v>
      </c>
    </row>
    <row r="333" spans="1:11" x14ac:dyDescent="0.3">
      <c r="A333" s="99" t="s">
        <v>50</v>
      </c>
      <c r="B333" s="107" t="s">
        <v>54</v>
      </c>
      <c r="C333" s="107" t="s">
        <v>1067</v>
      </c>
      <c r="D333" s="107" t="s">
        <v>1068</v>
      </c>
      <c r="E333" s="107" t="s">
        <v>1037</v>
      </c>
      <c r="F333" s="107">
        <v>0.111378989206824</v>
      </c>
      <c r="G333" s="107">
        <v>3.1325340714419398E-3</v>
      </c>
      <c r="H333" s="109">
        <v>44</v>
      </c>
      <c r="I333" s="109">
        <v>83</v>
      </c>
      <c r="J333" s="109">
        <v>2358</v>
      </c>
      <c r="K333" s="109">
        <v>7680</v>
      </c>
    </row>
    <row r="334" spans="1:11" x14ac:dyDescent="0.3">
      <c r="A334" s="99" t="s">
        <v>50</v>
      </c>
      <c r="B334" s="107" t="s">
        <v>54</v>
      </c>
      <c r="C334" s="107" t="s">
        <v>1075</v>
      </c>
      <c r="D334" s="107" t="s">
        <v>1076</v>
      </c>
      <c r="E334" s="107" t="s">
        <v>1037</v>
      </c>
      <c r="F334" s="107">
        <v>0.15426569285407099</v>
      </c>
      <c r="G334" s="107">
        <v>5.3864672178651598E-3</v>
      </c>
      <c r="H334" s="109">
        <v>7</v>
      </c>
      <c r="I334" s="109">
        <v>4</v>
      </c>
      <c r="J334" s="109">
        <v>2395</v>
      </c>
      <c r="K334" s="109">
        <v>7759</v>
      </c>
    </row>
    <row r="335" spans="1:11" x14ac:dyDescent="0.3">
      <c r="A335" s="99" t="s">
        <v>50</v>
      </c>
      <c r="B335" s="107" t="s">
        <v>54</v>
      </c>
      <c r="C335" s="107" t="s">
        <v>1038</v>
      </c>
      <c r="D335" s="107" t="s">
        <v>1039</v>
      </c>
      <c r="E335" s="107" t="s">
        <v>1037</v>
      </c>
      <c r="F335" s="107">
        <v>0.15426569285407099</v>
      </c>
      <c r="G335" s="107">
        <v>5.3864672178651598E-3</v>
      </c>
      <c r="H335" s="109">
        <v>7</v>
      </c>
      <c r="I335" s="109">
        <v>4</v>
      </c>
      <c r="J335" s="109">
        <v>2395</v>
      </c>
      <c r="K335" s="109">
        <v>7759</v>
      </c>
    </row>
    <row r="336" spans="1:11" x14ac:dyDescent="0.3">
      <c r="A336" s="99" t="s">
        <v>50</v>
      </c>
      <c r="B336" s="107" t="s">
        <v>54</v>
      </c>
      <c r="C336" s="107" t="s">
        <v>1056</v>
      </c>
      <c r="D336" s="107" t="s">
        <v>1057</v>
      </c>
      <c r="E336" s="107" t="s">
        <v>1042</v>
      </c>
      <c r="F336" s="107">
        <v>0.15426569285407099</v>
      </c>
      <c r="G336" s="107">
        <v>5.7849634820276901E-3</v>
      </c>
      <c r="H336" s="109">
        <v>10</v>
      </c>
      <c r="I336" s="109">
        <v>9</v>
      </c>
      <c r="J336" s="109">
        <v>2392</v>
      </c>
      <c r="K336" s="109">
        <v>7754</v>
      </c>
    </row>
    <row r="337" spans="1:11" x14ac:dyDescent="0.3">
      <c r="A337" s="99" t="s">
        <v>50</v>
      </c>
      <c r="B337" s="107" t="s">
        <v>54</v>
      </c>
      <c r="C337" s="107" t="s">
        <v>1137</v>
      </c>
      <c r="D337" s="107" t="s">
        <v>1138</v>
      </c>
      <c r="E337" s="107" t="s">
        <v>1037</v>
      </c>
      <c r="F337" s="107">
        <v>0.21518267934910801</v>
      </c>
      <c r="G337" s="107">
        <v>9.4142422215235094E-3</v>
      </c>
      <c r="H337" s="109">
        <v>52</v>
      </c>
      <c r="I337" s="109">
        <v>111</v>
      </c>
      <c r="J337" s="109">
        <v>2350</v>
      </c>
      <c r="K337" s="109">
        <v>7652</v>
      </c>
    </row>
    <row r="338" spans="1:11" x14ac:dyDescent="0.3">
      <c r="A338" s="99" t="s">
        <v>50</v>
      </c>
      <c r="B338" s="107" t="s">
        <v>54</v>
      </c>
      <c r="C338" s="107" t="s">
        <v>1081</v>
      </c>
      <c r="D338" s="107" t="s">
        <v>1082</v>
      </c>
      <c r="E338" s="107" t="s">
        <v>1047</v>
      </c>
      <c r="F338" s="107">
        <v>0.21518267934910801</v>
      </c>
      <c r="G338" s="107">
        <v>9.2196093707798393E-3</v>
      </c>
      <c r="H338" s="109">
        <v>15</v>
      </c>
      <c r="I338" s="109">
        <v>20</v>
      </c>
      <c r="J338" s="109">
        <v>2387</v>
      </c>
      <c r="K338" s="109">
        <v>7743</v>
      </c>
    </row>
    <row r="339" spans="1:11" x14ac:dyDescent="0.3">
      <c r="A339" s="99" t="s">
        <v>50</v>
      </c>
      <c r="B339" s="107" t="s">
        <v>54</v>
      </c>
      <c r="C339" s="107" t="s">
        <v>1091</v>
      </c>
      <c r="D339" s="107" t="s">
        <v>1092</v>
      </c>
      <c r="E339" s="107" t="s">
        <v>1042</v>
      </c>
      <c r="F339" s="107">
        <v>0.21856218499573099</v>
      </c>
      <c r="G339" s="107">
        <v>1.0245102421674901E-2</v>
      </c>
      <c r="H339" s="109">
        <v>22</v>
      </c>
      <c r="I339" s="109">
        <v>36</v>
      </c>
      <c r="J339" s="109">
        <v>2380</v>
      </c>
      <c r="K339" s="109">
        <v>7727</v>
      </c>
    </row>
    <row r="340" spans="1:11" x14ac:dyDescent="0.3">
      <c r="A340" s="99" t="s">
        <v>50</v>
      </c>
      <c r="B340" s="107" t="s">
        <v>54</v>
      </c>
      <c r="C340" s="107" t="s">
        <v>1105</v>
      </c>
      <c r="D340" s="107" t="s">
        <v>1106</v>
      </c>
      <c r="E340" s="107" t="s">
        <v>1037</v>
      </c>
      <c r="F340" s="107">
        <v>0.43315430428128499</v>
      </c>
      <c r="G340" s="107">
        <v>2.1657715214064201E-2</v>
      </c>
      <c r="H340" s="109">
        <v>42</v>
      </c>
      <c r="I340" s="109">
        <v>91</v>
      </c>
      <c r="J340" s="109">
        <v>2360</v>
      </c>
      <c r="K340" s="109">
        <v>7672</v>
      </c>
    </row>
    <row r="341" spans="1:11" x14ac:dyDescent="0.3">
      <c r="A341" s="99" t="s">
        <v>50</v>
      </c>
      <c r="B341" s="107" t="s">
        <v>54</v>
      </c>
      <c r="C341" s="107" t="s">
        <v>1119</v>
      </c>
      <c r="D341" s="107" t="s">
        <v>1120</v>
      </c>
      <c r="E341" s="107" t="s">
        <v>1037</v>
      </c>
      <c r="F341" s="107">
        <v>0.46104403937347699</v>
      </c>
      <c r="G341" s="107">
        <v>3.07858838525857E-2</v>
      </c>
      <c r="H341" s="109">
        <v>4</v>
      </c>
      <c r="I341" s="109">
        <v>2</v>
      </c>
      <c r="J341" s="109">
        <v>2398</v>
      </c>
      <c r="K341" s="109">
        <v>7761</v>
      </c>
    </row>
    <row r="342" spans="1:11" x14ac:dyDescent="0.3">
      <c r="A342" s="99" t="s">
        <v>50</v>
      </c>
      <c r="B342" s="107" t="s">
        <v>54</v>
      </c>
      <c r="C342" s="107" t="s">
        <v>1079</v>
      </c>
      <c r="D342" s="107" t="s">
        <v>1080</v>
      </c>
      <c r="E342" s="107" t="s">
        <v>1037</v>
      </c>
      <c r="F342" s="107">
        <v>0.46104403937347699</v>
      </c>
      <c r="G342" s="107">
        <v>3.0990444642064598E-2</v>
      </c>
      <c r="H342" s="109">
        <v>30</v>
      </c>
      <c r="I342" s="109">
        <v>62</v>
      </c>
      <c r="J342" s="109">
        <v>2372</v>
      </c>
      <c r="K342" s="109">
        <v>7701</v>
      </c>
    </row>
    <row r="343" spans="1:11" x14ac:dyDescent="0.3">
      <c r="A343" s="99" t="s">
        <v>50</v>
      </c>
      <c r="B343" s="107" t="s">
        <v>54</v>
      </c>
      <c r="C343" s="107" t="s">
        <v>1052</v>
      </c>
      <c r="D343" s="107" t="s">
        <v>1053</v>
      </c>
      <c r="E343" s="107" t="s">
        <v>1037</v>
      </c>
      <c r="F343" s="107">
        <v>0.46104403937347699</v>
      </c>
      <c r="G343" s="107">
        <v>3.1696777706926499E-2</v>
      </c>
      <c r="H343" s="109">
        <v>16</v>
      </c>
      <c r="I343" s="109">
        <v>27</v>
      </c>
      <c r="J343" s="109">
        <v>2386</v>
      </c>
      <c r="K343" s="109">
        <v>7736</v>
      </c>
    </row>
    <row r="344" spans="1:11" x14ac:dyDescent="0.3">
      <c r="A344" s="99" t="s">
        <v>50</v>
      </c>
      <c r="B344" s="107" t="s">
        <v>54</v>
      </c>
      <c r="C344" s="107" t="s">
        <v>1087</v>
      </c>
      <c r="D344" s="107" t="s">
        <v>1088</v>
      </c>
      <c r="E344" s="107" t="s">
        <v>1037</v>
      </c>
      <c r="F344" s="107">
        <v>0.46104403937347699</v>
      </c>
      <c r="G344" s="107">
        <v>2.8967733739277801E-2</v>
      </c>
      <c r="H344" s="109">
        <v>9</v>
      </c>
      <c r="I344" s="109">
        <v>11</v>
      </c>
      <c r="J344" s="109">
        <v>2393</v>
      </c>
      <c r="K344" s="109">
        <v>7752</v>
      </c>
    </row>
    <row r="345" spans="1:11" x14ac:dyDescent="0.3">
      <c r="A345" s="99" t="s">
        <v>50</v>
      </c>
      <c r="B345" s="107" t="s">
        <v>54</v>
      </c>
      <c r="C345" s="107" t="s">
        <v>1054</v>
      </c>
      <c r="D345" s="107" t="s">
        <v>1055</v>
      </c>
      <c r="E345" s="107" t="s">
        <v>1037</v>
      </c>
      <c r="F345" s="107">
        <v>0.46104403937347699</v>
      </c>
      <c r="G345" s="107">
        <v>2.6237312525251098E-2</v>
      </c>
      <c r="H345" s="109">
        <v>6</v>
      </c>
      <c r="I345" s="109">
        <v>5</v>
      </c>
      <c r="J345" s="109">
        <v>2396</v>
      </c>
      <c r="K345" s="109">
        <v>7758</v>
      </c>
    </row>
    <row r="346" spans="1:11" x14ac:dyDescent="0.3">
      <c r="A346" s="99" t="s">
        <v>50</v>
      </c>
      <c r="B346" s="107" t="s">
        <v>54</v>
      </c>
      <c r="C346" s="107" t="s">
        <v>1045</v>
      </c>
      <c r="D346" s="107" t="s">
        <v>1046</v>
      </c>
      <c r="E346" s="107" t="s">
        <v>1047</v>
      </c>
      <c r="F346" s="107">
        <v>0.46104403937347699</v>
      </c>
      <c r="G346" s="107">
        <v>2.7879788590979199E-2</v>
      </c>
      <c r="H346" s="109">
        <v>39</v>
      </c>
      <c r="I346" s="109">
        <v>85</v>
      </c>
      <c r="J346" s="109">
        <v>2363</v>
      </c>
      <c r="K346" s="109">
        <v>7678</v>
      </c>
    </row>
    <row r="347" spans="1:11" x14ac:dyDescent="0.3">
      <c r="A347" s="99" t="s">
        <v>50</v>
      </c>
      <c r="B347" s="107" t="s">
        <v>54</v>
      </c>
      <c r="C347" s="107" t="s">
        <v>1071</v>
      </c>
      <c r="D347" s="107" t="s">
        <v>1072</v>
      </c>
      <c r="E347" s="107" t="s">
        <v>1047</v>
      </c>
      <c r="F347" s="107">
        <v>0.46579929114704399</v>
      </c>
      <c r="G347" s="107">
        <v>3.34793240511937E-2</v>
      </c>
      <c r="H347" s="109">
        <v>113</v>
      </c>
      <c r="I347" s="109">
        <v>297</v>
      </c>
      <c r="J347" s="109">
        <v>2289</v>
      </c>
      <c r="K347" s="109">
        <v>7466</v>
      </c>
    </row>
    <row r="348" spans="1:11" x14ac:dyDescent="0.3">
      <c r="A348" s="99" t="s">
        <v>50</v>
      </c>
      <c r="B348" s="107" t="s">
        <v>54</v>
      </c>
      <c r="C348" s="107" t="s">
        <v>1073</v>
      </c>
      <c r="D348" s="107" t="s">
        <v>1074</v>
      </c>
      <c r="E348" s="107" t="s">
        <v>1042</v>
      </c>
      <c r="F348" s="107">
        <v>0.51616592453265298</v>
      </c>
      <c r="G348" s="107">
        <v>3.8941253239695502E-2</v>
      </c>
      <c r="H348" s="109">
        <v>55</v>
      </c>
      <c r="I348" s="109">
        <v>132</v>
      </c>
      <c r="J348" s="109">
        <v>2347</v>
      </c>
      <c r="K348" s="109">
        <v>7631</v>
      </c>
    </row>
    <row r="349" spans="1:11" x14ac:dyDescent="0.3">
      <c r="A349" s="99" t="s">
        <v>50</v>
      </c>
      <c r="B349" s="107" t="s">
        <v>54</v>
      </c>
      <c r="C349" s="107" t="s">
        <v>1099</v>
      </c>
      <c r="D349" s="107" t="s">
        <v>1100</v>
      </c>
      <c r="E349" s="107" t="s">
        <v>1037</v>
      </c>
      <c r="F349" s="107">
        <v>0.51616592453265298</v>
      </c>
      <c r="G349" s="107">
        <v>4.0325462854113502E-2</v>
      </c>
      <c r="H349" s="109">
        <v>9</v>
      </c>
      <c r="I349" s="109">
        <v>12</v>
      </c>
      <c r="J349" s="109">
        <v>2393</v>
      </c>
      <c r="K349" s="109">
        <v>7751</v>
      </c>
    </row>
    <row r="350" spans="1:11" x14ac:dyDescent="0.3">
      <c r="A350" s="99" t="s">
        <v>50</v>
      </c>
      <c r="B350" s="107" t="s">
        <v>54</v>
      </c>
      <c r="C350" s="107" t="s">
        <v>1064</v>
      </c>
      <c r="D350" s="107" t="s">
        <v>1065</v>
      </c>
      <c r="E350" s="107" t="s">
        <v>1066</v>
      </c>
      <c r="F350" s="107">
        <v>0.534058688571032</v>
      </c>
      <c r="G350" s="107">
        <v>4.33922684463963E-2</v>
      </c>
      <c r="H350" s="109">
        <v>3</v>
      </c>
      <c r="I350" s="109">
        <v>1</v>
      </c>
      <c r="J350" s="109">
        <v>2399</v>
      </c>
      <c r="K350" s="109">
        <v>7762</v>
      </c>
    </row>
    <row r="351" spans="1:11" x14ac:dyDescent="0.3">
      <c r="A351" s="99" t="s">
        <v>50</v>
      </c>
      <c r="B351" s="107" t="s">
        <v>54</v>
      </c>
      <c r="C351" s="107" t="s">
        <v>1107</v>
      </c>
      <c r="D351" s="107" t="s">
        <v>1108</v>
      </c>
      <c r="E351" s="107" t="s">
        <v>1037</v>
      </c>
      <c r="F351" s="107">
        <v>0.55002595608447302</v>
      </c>
      <c r="G351" s="107">
        <v>4.6584672485008298E-2</v>
      </c>
      <c r="H351" s="109">
        <v>14</v>
      </c>
      <c r="I351" s="109">
        <v>24</v>
      </c>
      <c r="J351" s="109">
        <v>2388</v>
      </c>
      <c r="K351" s="109">
        <v>7739</v>
      </c>
    </row>
    <row r="352" spans="1:11" x14ac:dyDescent="0.3">
      <c r="A352" s="99" t="s">
        <v>50</v>
      </c>
      <c r="B352" s="107" t="s">
        <v>54</v>
      </c>
      <c r="C352" s="107" t="s">
        <v>1117</v>
      </c>
      <c r="D352" s="107" t="s">
        <v>1118</v>
      </c>
      <c r="E352" s="107" t="s">
        <v>1037</v>
      </c>
      <c r="F352" s="107">
        <v>0.55002595608447302</v>
      </c>
      <c r="G352" s="107">
        <v>4.8127271157391398E-2</v>
      </c>
      <c r="H352" s="109">
        <v>34</v>
      </c>
      <c r="I352" s="109">
        <v>76</v>
      </c>
      <c r="J352" s="109">
        <v>2368</v>
      </c>
      <c r="K352" s="109">
        <v>7687</v>
      </c>
    </row>
    <row r="353" spans="1:11" x14ac:dyDescent="0.3">
      <c r="A353" s="99" t="s">
        <v>50</v>
      </c>
      <c r="B353" s="107" t="s">
        <v>54</v>
      </c>
      <c r="C353" s="107" t="s">
        <v>1060</v>
      </c>
      <c r="D353" s="107" t="s">
        <v>1061</v>
      </c>
      <c r="E353" s="107" t="s">
        <v>1042</v>
      </c>
      <c r="F353" s="107">
        <v>0.60842759041064698</v>
      </c>
      <c r="G353" s="107">
        <v>5.5138750380964899E-2</v>
      </c>
      <c r="H353" s="109">
        <v>31</v>
      </c>
      <c r="I353" s="109">
        <v>69</v>
      </c>
      <c r="J353" s="109">
        <v>2371</v>
      </c>
      <c r="K353" s="109">
        <v>7694</v>
      </c>
    </row>
    <row r="354" spans="1:11" x14ac:dyDescent="0.3">
      <c r="A354" s="99" t="s">
        <v>50</v>
      </c>
      <c r="B354" s="107" t="s">
        <v>54</v>
      </c>
      <c r="C354" s="107" t="s">
        <v>1153</v>
      </c>
      <c r="D354" s="107" t="s">
        <v>1154</v>
      </c>
      <c r="E354" s="107" t="s">
        <v>1037</v>
      </c>
      <c r="F354" s="107">
        <v>0.63802704246328001</v>
      </c>
      <c r="G354" s="107">
        <v>6.0847730297409003E-2</v>
      </c>
      <c r="H354" s="109">
        <v>27</v>
      </c>
      <c r="I354" s="109">
        <v>59</v>
      </c>
      <c r="J354" s="109">
        <v>2375</v>
      </c>
      <c r="K354" s="109">
        <v>7704</v>
      </c>
    </row>
    <row r="355" spans="1:11" x14ac:dyDescent="0.3">
      <c r="A355" s="99" t="s">
        <v>50</v>
      </c>
      <c r="B355" s="107" t="s">
        <v>54</v>
      </c>
      <c r="C355" s="107" t="s">
        <v>1141</v>
      </c>
      <c r="D355" s="107" t="s">
        <v>1142</v>
      </c>
      <c r="E355" s="107" t="s">
        <v>1037</v>
      </c>
      <c r="F355" s="107">
        <v>0.63802704246328001</v>
      </c>
      <c r="G355" s="107">
        <v>6.1808869738630201E-2</v>
      </c>
      <c r="H355" s="109">
        <v>39</v>
      </c>
      <c r="I355" s="109">
        <v>92</v>
      </c>
      <c r="J355" s="109">
        <v>2363</v>
      </c>
      <c r="K355" s="109">
        <v>7671</v>
      </c>
    </row>
    <row r="356" spans="1:11" x14ac:dyDescent="0.3">
      <c r="A356" s="99" t="s">
        <v>50</v>
      </c>
      <c r="B356" s="107" t="s">
        <v>54</v>
      </c>
      <c r="C356" s="107" t="s">
        <v>1185</v>
      </c>
      <c r="D356" s="107" t="s">
        <v>1186</v>
      </c>
      <c r="E356" s="107" t="s">
        <v>1034</v>
      </c>
      <c r="F356" s="107">
        <v>0.659623248772916</v>
      </c>
      <c r="G356" s="107">
        <v>6.8023647529706896E-2</v>
      </c>
      <c r="H356" s="109">
        <v>44</v>
      </c>
      <c r="I356" s="109">
        <v>107</v>
      </c>
      <c r="J356" s="109">
        <v>2358</v>
      </c>
      <c r="K356" s="109">
        <v>7656</v>
      </c>
    </row>
    <row r="357" spans="1:11" x14ac:dyDescent="0.3">
      <c r="A357" s="99" t="s">
        <v>50</v>
      </c>
      <c r="B357" s="107" t="s">
        <v>54</v>
      </c>
      <c r="C357" s="107" t="s">
        <v>1069</v>
      </c>
      <c r="D357" s="107" t="s">
        <v>1070</v>
      </c>
      <c r="E357" s="107" t="s">
        <v>1047</v>
      </c>
      <c r="F357" s="107">
        <v>0.659623248772916</v>
      </c>
      <c r="G357" s="107">
        <v>6.6031364722873104E-2</v>
      </c>
      <c r="H357" s="109">
        <v>48</v>
      </c>
      <c r="I357" s="109">
        <v>118</v>
      </c>
      <c r="J357" s="109">
        <v>2354</v>
      </c>
      <c r="K357" s="109">
        <v>7645</v>
      </c>
    </row>
    <row r="358" spans="1:11" x14ac:dyDescent="0.3">
      <c r="A358" s="99" t="s">
        <v>50</v>
      </c>
      <c r="B358" s="107" t="s">
        <v>54</v>
      </c>
      <c r="C358" s="107" t="s">
        <v>1089</v>
      </c>
      <c r="D358" s="107" t="s">
        <v>1090</v>
      </c>
      <c r="E358" s="107" t="s">
        <v>1037</v>
      </c>
      <c r="F358" s="107">
        <v>0.73232165976778196</v>
      </c>
      <c r="G358" s="107">
        <v>8.0097681537101201E-2</v>
      </c>
      <c r="H358" s="109">
        <v>21</v>
      </c>
      <c r="I358" s="109">
        <v>45</v>
      </c>
      <c r="J358" s="109">
        <v>2381</v>
      </c>
      <c r="K358" s="109">
        <v>7718</v>
      </c>
    </row>
    <row r="359" spans="1:11" x14ac:dyDescent="0.3">
      <c r="A359" s="99" t="s">
        <v>50</v>
      </c>
      <c r="B359" s="107" t="s">
        <v>54</v>
      </c>
      <c r="C359" s="107" t="s">
        <v>1229</v>
      </c>
      <c r="D359" s="107" t="s">
        <v>1230</v>
      </c>
      <c r="E359" s="107" t="s">
        <v>1034</v>
      </c>
      <c r="F359" s="107">
        <v>0.73232165976778196</v>
      </c>
      <c r="G359" s="107">
        <v>7.92726549567314E-2</v>
      </c>
      <c r="H359" s="109">
        <v>18</v>
      </c>
      <c r="I359" s="109">
        <v>37</v>
      </c>
      <c r="J359" s="109">
        <v>2384</v>
      </c>
      <c r="K359" s="109">
        <v>7726</v>
      </c>
    </row>
    <row r="360" spans="1:11" x14ac:dyDescent="0.3">
      <c r="A360" s="99" t="s">
        <v>50</v>
      </c>
      <c r="B360" s="107" t="s">
        <v>54</v>
      </c>
      <c r="C360" s="107" t="s">
        <v>1101</v>
      </c>
      <c r="D360" s="107" t="s">
        <v>1102</v>
      </c>
      <c r="E360" s="107" t="s">
        <v>1047</v>
      </c>
      <c r="F360" s="107">
        <v>0.74344878130818903</v>
      </c>
      <c r="G360" s="107">
        <v>8.3637987897171195E-2</v>
      </c>
      <c r="H360" s="109">
        <v>34</v>
      </c>
      <c r="I360" s="109">
        <v>81</v>
      </c>
      <c r="J360" s="109">
        <v>2368</v>
      </c>
      <c r="K360" s="109">
        <v>7682</v>
      </c>
    </row>
    <row r="361" spans="1:11" x14ac:dyDescent="0.3">
      <c r="A361" s="99" t="s">
        <v>50</v>
      </c>
      <c r="B361" s="107" t="s">
        <v>54</v>
      </c>
      <c r="C361" s="107" t="s">
        <v>1163</v>
      </c>
      <c r="D361" s="107" t="s">
        <v>1164</v>
      </c>
      <c r="E361" s="107" t="s">
        <v>1037</v>
      </c>
      <c r="F361" s="107">
        <v>0.77795947927728004</v>
      </c>
      <c r="G361" s="107">
        <v>9.2382688164176996E-2</v>
      </c>
      <c r="H361" s="109">
        <v>13</v>
      </c>
      <c r="I361" s="109">
        <v>25</v>
      </c>
      <c r="J361" s="109">
        <v>2389</v>
      </c>
      <c r="K361" s="109">
        <v>7738</v>
      </c>
    </row>
    <row r="362" spans="1:11" x14ac:dyDescent="0.3">
      <c r="A362" s="99" t="s">
        <v>50</v>
      </c>
      <c r="B362" s="107" t="s">
        <v>54</v>
      </c>
      <c r="C362" s="107" t="s">
        <v>1283</v>
      </c>
      <c r="D362" s="107" t="s">
        <v>1284</v>
      </c>
      <c r="E362" s="107" t="s">
        <v>1066</v>
      </c>
      <c r="F362" s="107">
        <v>0.77795947927728004</v>
      </c>
      <c r="G362" s="107">
        <v>9.00204122077264E-2</v>
      </c>
      <c r="H362" s="109">
        <v>45</v>
      </c>
      <c r="I362" s="109">
        <v>113</v>
      </c>
      <c r="J362" s="109">
        <v>2357</v>
      </c>
      <c r="K362" s="109">
        <v>7650</v>
      </c>
    </row>
    <row r="363" spans="1:11" x14ac:dyDescent="0.3">
      <c r="A363" s="99" t="s">
        <v>50</v>
      </c>
      <c r="B363" s="107" t="s">
        <v>54</v>
      </c>
      <c r="C363" s="107" t="s">
        <v>1133</v>
      </c>
      <c r="D363" s="107" t="s">
        <v>1134</v>
      </c>
      <c r="E363" s="107" t="s">
        <v>1037</v>
      </c>
      <c r="F363" s="107">
        <v>0.84257963978082495</v>
      </c>
      <c r="G363" s="107">
        <v>0.10268939359828801</v>
      </c>
      <c r="H363" s="109">
        <v>10</v>
      </c>
      <c r="I363" s="109">
        <v>18</v>
      </c>
      <c r="J363" s="109">
        <v>2392</v>
      </c>
      <c r="K363" s="109">
        <v>7745</v>
      </c>
    </row>
    <row r="364" spans="1:11" x14ac:dyDescent="0.3">
      <c r="A364" s="99" t="s">
        <v>50</v>
      </c>
      <c r="B364" s="107" t="s">
        <v>54</v>
      </c>
      <c r="C364" s="107" t="s">
        <v>1139</v>
      </c>
      <c r="D364" s="107" t="s">
        <v>1140</v>
      </c>
      <c r="E364" s="107" t="s">
        <v>1037</v>
      </c>
      <c r="F364" s="107">
        <v>0.868442725210814</v>
      </c>
      <c r="G364" s="107">
        <v>0.113983107683919</v>
      </c>
      <c r="H364" s="109">
        <v>24</v>
      </c>
      <c r="I364" s="109">
        <v>56</v>
      </c>
      <c r="J364" s="109">
        <v>2378</v>
      </c>
      <c r="K364" s="109">
        <v>7707</v>
      </c>
    </row>
    <row r="365" spans="1:11" x14ac:dyDescent="0.3">
      <c r="A365" s="99" t="s">
        <v>50</v>
      </c>
      <c r="B365" s="107" t="s">
        <v>54</v>
      </c>
      <c r="C365" s="107" t="s">
        <v>1129</v>
      </c>
      <c r="D365" s="107" t="s">
        <v>1130</v>
      </c>
      <c r="E365" s="107" t="s">
        <v>1037</v>
      </c>
      <c r="F365" s="107">
        <v>0.868442725210814</v>
      </c>
      <c r="G365" s="107">
        <v>0.111789511358376</v>
      </c>
      <c r="H365" s="109">
        <v>28</v>
      </c>
      <c r="I365" s="109">
        <v>67</v>
      </c>
      <c r="J365" s="109">
        <v>2374</v>
      </c>
      <c r="K365" s="109">
        <v>7696</v>
      </c>
    </row>
    <row r="366" spans="1:11" x14ac:dyDescent="0.3">
      <c r="A366" s="99" t="s">
        <v>50</v>
      </c>
      <c r="B366" s="107" t="s">
        <v>54</v>
      </c>
      <c r="C366" s="107" t="s">
        <v>1157</v>
      </c>
      <c r="D366" s="107" t="s">
        <v>1158</v>
      </c>
      <c r="E366" s="107" t="s">
        <v>1037</v>
      </c>
      <c r="F366" s="107">
        <v>0.868442725210814</v>
      </c>
      <c r="G366" s="107">
        <v>0.11191836681714</v>
      </c>
      <c r="H366" s="109">
        <v>34</v>
      </c>
      <c r="I366" s="109">
        <v>84</v>
      </c>
      <c r="J366" s="109">
        <v>2368</v>
      </c>
      <c r="K366" s="109">
        <v>7679</v>
      </c>
    </row>
    <row r="367" spans="1:11" x14ac:dyDescent="0.3">
      <c r="A367" s="99" t="s">
        <v>50</v>
      </c>
      <c r="B367" s="107" t="s">
        <v>54</v>
      </c>
      <c r="C367" s="107" t="s">
        <v>1325</v>
      </c>
      <c r="D367" s="107" t="s">
        <v>1326</v>
      </c>
      <c r="E367" s="107" t="s">
        <v>1066</v>
      </c>
      <c r="F367" s="107">
        <v>0.87262119538527005</v>
      </c>
      <c r="G367" s="107">
        <v>0.141099972554351</v>
      </c>
      <c r="H367" s="109">
        <v>41</v>
      </c>
      <c r="I367" s="109">
        <v>107</v>
      </c>
      <c r="J367" s="109">
        <v>2361</v>
      </c>
      <c r="K367" s="109">
        <v>7656</v>
      </c>
    </row>
    <row r="368" spans="1:11" x14ac:dyDescent="0.3">
      <c r="A368" s="99" t="s">
        <v>50</v>
      </c>
      <c r="B368" s="107" t="s">
        <v>54</v>
      </c>
      <c r="C368" s="107" t="s">
        <v>1143</v>
      </c>
      <c r="D368" s="107" t="s">
        <v>1144</v>
      </c>
      <c r="E368" s="107" t="s">
        <v>1037</v>
      </c>
      <c r="F368" s="107">
        <v>0.87262119538527005</v>
      </c>
      <c r="G368" s="107">
        <v>0.14109720046808899</v>
      </c>
      <c r="H368" s="109">
        <v>2</v>
      </c>
      <c r="I368" s="109">
        <v>1</v>
      </c>
      <c r="J368" s="109">
        <v>2400</v>
      </c>
      <c r="K368" s="109">
        <v>7762</v>
      </c>
    </row>
    <row r="369" spans="1:11" x14ac:dyDescent="0.3">
      <c r="A369" s="99" t="s">
        <v>50</v>
      </c>
      <c r="B369" s="107" t="s">
        <v>54</v>
      </c>
      <c r="C369" s="107" t="s">
        <v>1201</v>
      </c>
      <c r="D369" s="107" t="s">
        <v>1202</v>
      </c>
      <c r="E369" s="107" t="s">
        <v>1066</v>
      </c>
      <c r="F369" s="107">
        <v>0.87262119538527005</v>
      </c>
      <c r="G369" s="107">
        <v>0.14385262395097001</v>
      </c>
      <c r="H369" s="109">
        <v>25</v>
      </c>
      <c r="I369" s="109">
        <v>61</v>
      </c>
      <c r="J369" s="109">
        <v>2377</v>
      </c>
      <c r="K369" s="109">
        <v>7702</v>
      </c>
    </row>
    <row r="370" spans="1:11" x14ac:dyDescent="0.3">
      <c r="A370" s="99" t="s">
        <v>50</v>
      </c>
      <c r="B370" s="107" t="s">
        <v>54</v>
      </c>
      <c r="C370" s="107" t="s">
        <v>1189</v>
      </c>
      <c r="D370" s="107" t="s">
        <v>1190</v>
      </c>
      <c r="E370" s="107" t="s">
        <v>1034</v>
      </c>
      <c r="F370" s="107">
        <v>0.87262119538527005</v>
      </c>
      <c r="G370" s="107">
        <v>0.12933485666347899</v>
      </c>
      <c r="H370" s="109">
        <v>20</v>
      </c>
      <c r="I370" s="109">
        <v>46</v>
      </c>
      <c r="J370" s="109">
        <v>2382</v>
      </c>
      <c r="K370" s="109">
        <v>7717</v>
      </c>
    </row>
    <row r="371" spans="1:11" x14ac:dyDescent="0.3">
      <c r="A371" s="99" t="s">
        <v>50</v>
      </c>
      <c r="B371" s="107" t="s">
        <v>54</v>
      </c>
      <c r="C371" s="107" t="s">
        <v>1147</v>
      </c>
      <c r="D371" s="107" t="s">
        <v>1148</v>
      </c>
      <c r="E371" s="107" t="s">
        <v>1037</v>
      </c>
      <c r="F371" s="107">
        <v>0.87262119538527005</v>
      </c>
      <c r="G371" s="107">
        <v>0.156512910031742</v>
      </c>
      <c r="H371" s="109">
        <v>24</v>
      </c>
      <c r="I371" s="109">
        <v>59</v>
      </c>
      <c r="J371" s="109">
        <v>2378</v>
      </c>
      <c r="K371" s="109">
        <v>7704</v>
      </c>
    </row>
    <row r="372" spans="1:11" x14ac:dyDescent="0.3">
      <c r="A372" s="99" t="s">
        <v>50</v>
      </c>
      <c r="B372" s="107" t="s">
        <v>54</v>
      </c>
      <c r="C372" s="107" t="s">
        <v>1111</v>
      </c>
      <c r="D372" s="107" t="s">
        <v>1112</v>
      </c>
      <c r="E372" s="107" t="s">
        <v>1042</v>
      </c>
      <c r="F372" s="107">
        <v>0.87262119538527005</v>
      </c>
      <c r="G372" s="107">
        <v>0.150268233571315</v>
      </c>
      <c r="H372" s="109">
        <v>13</v>
      </c>
      <c r="I372" s="109">
        <v>28</v>
      </c>
      <c r="J372" s="109">
        <v>2389</v>
      </c>
      <c r="K372" s="109">
        <v>7735</v>
      </c>
    </row>
    <row r="373" spans="1:11" x14ac:dyDescent="0.3">
      <c r="A373" s="99" t="s">
        <v>50</v>
      </c>
      <c r="B373" s="107" t="s">
        <v>54</v>
      </c>
      <c r="C373" s="107" t="s">
        <v>1058</v>
      </c>
      <c r="D373" s="107" t="s">
        <v>1059</v>
      </c>
      <c r="E373" s="107" t="s">
        <v>1042</v>
      </c>
      <c r="F373" s="107">
        <v>0.87262119538527005</v>
      </c>
      <c r="G373" s="107">
        <v>0.15471864599232199</v>
      </c>
      <c r="H373" s="109">
        <v>8</v>
      </c>
      <c r="I373" s="109">
        <v>15</v>
      </c>
      <c r="J373" s="109">
        <v>2394</v>
      </c>
      <c r="K373" s="109">
        <v>7748</v>
      </c>
    </row>
    <row r="374" spans="1:11" x14ac:dyDescent="0.3">
      <c r="A374" s="99" t="s">
        <v>50</v>
      </c>
      <c r="B374" s="107" t="s">
        <v>54</v>
      </c>
      <c r="C374" s="107" t="s">
        <v>1113</v>
      </c>
      <c r="D374" s="107" t="s">
        <v>1114</v>
      </c>
      <c r="E374" s="107" t="s">
        <v>1037</v>
      </c>
      <c r="F374" s="107">
        <v>0.87262119538527005</v>
      </c>
      <c r="G374" s="107">
        <v>0.14170307822324499</v>
      </c>
      <c r="H374" s="109">
        <v>15</v>
      </c>
      <c r="I374" s="109">
        <v>33</v>
      </c>
      <c r="J374" s="109">
        <v>2387</v>
      </c>
      <c r="K374" s="109">
        <v>7730</v>
      </c>
    </row>
    <row r="375" spans="1:11" x14ac:dyDescent="0.3">
      <c r="A375" s="99" t="s">
        <v>50</v>
      </c>
      <c r="B375" s="107" t="s">
        <v>54</v>
      </c>
      <c r="C375" s="107" t="s">
        <v>1251</v>
      </c>
      <c r="D375" s="107" t="s">
        <v>1252</v>
      </c>
      <c r="E375" s="107" t="s">
        <v>1042</v>
      </c>
      <c r="F375" s="107">
        <v>0.87262119538527005</v>
      </c>
      <c r="G375" s="107">
        <v>0.154995091501201</v>
      </c>
      <c r="H375" s="109">
        <v>6</v>
      </c>
      <c r="I375" s="109">
        <v>10</v>
      </c>
      <c r="J375" s="109">
        <v>2396</v>
      </c>
      <c r="K375" s="109">
        <v>7753</v>
      </c>
    </row>
    <row r="376" spans="1:11" x14ac:dyDescent="0.3">
      <c r="A376" s="99" t="s">
        <v>50</v>
      </c>
      <c r="B376" s="107" t="s">
        <v>54</v>
      </c>
      <c r="C376" s="107" t="s">
        <v>1151</v>
      </c>
      <c r="D376" s="107" t="s">
        <v>1152</v>
      </c>
      <c r="E376" s="107" t="s">
        <v>1037</v>
      </c>
      <c r="F376" s="107">
        <v>0.87262119538527005</v>
      </c>
      <c r="G376" s="107">
        <v>0.14109720046808899</v>
      </c>
      <c r="H376" s="109">
        <v>2</v>
      </c>
      <c r="I376" s="109">
        <v>1</v>
      </c>
      <c r="J376" s="109">
        <v>2400</v>
      </c>
      <c r="K376" s="109">
        <v>7762</v>
      </c>
    </row>
    <row r="377" spans="1:11" x14ac:dyDescent="0.3">
      <c r="A377" s="99" t="s">
        <v>50</v>
      </c>
      <c r="B377" s="107" t="s">
        <v>54</v>
      </c>
      <c r="C377" s="107" t="s">
        <v>1097</v>
      </c>
      <c r="D377" s="107" t="s">
        <v>1098</v>
      </c>
      <c r="E377" s="107" t="s">
        <v>1037</v>
      </c>
      <c r="F377" s="107">
        <v>0.87262119538527005</v>
      </c>
      <c r="G377" s="107">
        <v>0.13442796796548101</v>
      </c>
      <c r="H377" s="109">
        <v>27</v>
      </c>
      <c r="I377" s="109">
        <v>66</v>
      </c>
      <c r="J377" s="109">
        <v>2375</v>
      </c>
      <c r="K377" s="109">
        <v>7697</v>
      </c>
    </row>
    <row r="378" spans="1:11" x14ac:dyDescent="0.3">
      <c r="A378" s="99" t="s">
        <v>50</v>
      </c>
      <c r="B378" s="107" t="s">
        <v>54</v>
      </c>
      <c r="C378" s="107" t="s">
        <v>1093</v>
      </c>
      <c r="D378" s="107" t="s">
        <v>1094</v>
      </c>
      <c r="E378" s="107" t="s">
        <v>1066</v>
      </c>
      <c r="F378" s="107">
        <v>0.87262119538527005</v>
      </c>
      <c r="G378" s="107">
        <v>0.15139069014045001</v>
      </c>
      <c r="H378" s="109">
        <v>40</v>
      </c>
      <c r="I378" s="109">
        <v>105</v>
      </c>
      <c r="J378" s="109">
        <v>2362</v>
      </c>
      <c r="K378" s="109">
        <v>7658</v>
      </c>
    </row>
    <row r="379" spans="1:11" x14ac:dyDescent="0.3">
      <c r="A379" s="99" t="s">
        <v>50</v>
      </c>
      <c r="B379" s="107" t="s">
        <v>54</v>
      </c>
      <c r="C379" s="107" t="s">
        <v>1103</v>
      </c>
      <c r="D379" s="107" t="s">
        <v>1104</v>
      </c>
      <c r="E379" s="107" t="s">
        <v>1066</v>
      </c>
      <c r="F379" s="107">
        <v>0.87262119538527005</v>
      </c>
      <c r="G379" s="107">
        <v>0.13382281615649899</v>
      </c>
      <c r="H379" s="109">
        <v>34</v>
      </c>
      <c r="I379" s="109">
        <v>86</v>
      </c>
      <c r="J379" s="109">
        <v>2368</v>
      </c>
      <c r="K379" s="109">
        <v>7677</v>
      </c>
    </row>
    <row r="380" spans="1:11" x14ac:dyDescent="0.3">
      <c r="A380" s="99" t="s">
        <v>50</v>
      </c>
      <c r="B380" s="107" t="s">
        <v>54</v>
      </c>
      <c r="C380" s="107" t="s">
        <v>1213</v>
      </c>
      <c r="D380" s="107" t="s">
        <v>1214</v>
      </c>
      <c r="E380" s="107" t="s">
        <v>1034</v>
      </c>
      <c r="F380" s="107">
        <v>0.87262119538527005</v>
      </c>
      <c r="G380" s="107">
        <v>0.12850778106423599</v>
      </c>
      <c r="H380" s="109">
        <v>16</v>
      </c>
      <c r="I380" s="109">
        <v>35</v>
      </c>
      <c r="J380" s="109">
        <v>2386</v>
      </c>
      <c r="K380" s="109">
        <v>7728</v>
      </c>
    </row>
    <row r="381" spans="1:11" x14ac:dyDescent="0.3">
      <c r="A381" s="99" t="s">
        <v>50</v>
      </c>
      <c r="B381" s="107" t="s">
        <v>54</v>
      </c>
      <c r="C381" s="107" t="s">
        <v>1169</v>
      </c>
      <c r="D381" s="107" t="s">
        <v>1170</v>
      </c>
      <c r="E381" s="107" t="s">
        <v>1037</v>
      </c>
      <c r="F381" s="107">
        <v>0.87262119538527005</v>
      </c>
      <c r="G381" s="107">
        <v>0.13940437843181999</v>
      </c>
      <c r="H381" s="109">
        <v>7</v>
      </c>
      <c r="I381" s="109">
        <v>12</v>
      </c>
      <c r="J381" s="109">
        <v>2395</v>
      </c>
      <c r="K381" s="109">
        <v>7751</v>
      </c>
    </row>
    <row r="382" spans="1:11" x14ac:dyDescent="0.3">
      <c r="A382" s="99" t="s">
        <v>50</v>
      </c>
      <c r="B382" s="107" t="s">
        <v>54</v>
      </c>
      <c r="C382" s="107" t="s">
        <v>1159</v>
      </c>
      <c r="D382" s="107" t="s">
        <v>1160</v>
      </c>
      <c r="E382" s="107" t="s">
        <v>1037</v>
      </c>
      <c r="F382" s="107">
        <v>0.87262119538527005</v>
      </c>
      <c r="G382" s="107">
        <v>0.15816259166357999</v>
      </c>
      <c r="H382" s="109">
        <v>34</v>
      </c>
      <c r="I382" s="109">
        <v>88</v>
      </c>
      <c r="J382" s="109">
        <v>2368</v>
      </c>
      <c r="K382" s="109">
        <v>7675</v>
      </c>
    </row>
    <row r="383" spans="1:11" x14ac:dyDescent="0.3">
      <c r="A383" s="99" t="s">
        <v>50</v>
      </c>
      <c r="B383" s="107" t="s">
        <v>54</v>
      </c>
      <c r="C383" s="107" t="s">
        <v>1187</v>
      </c>
      <c r="D383" s="107" t="s">
        <v>1188</v>
      </c>
      <c r="E383" s="107" t="s">
        <v>1047</v>
      </c>
      <c r="F383" s="107">
        <v>0.88116103089062203</v>
      </c>
      <c r="G383" s="107">
        <v>0.16246406507045799</v>
      </c>
      <c r="H383" s="109">
        <v>27</v>
      </c>
      <c r="I383" s="109">
        <v>68</v>
      </c>
      <c r="J383" s="109">
        <v>2375</v>
      </c>
      <c r="K383" s="109">
        <v>7695</v>
      </c>
    </row>
    <row r="384" spans="1:11" x14ac:dyDescent="0.3">
      <c r="A384" s="99" t="s">
        <v>50</v>
      </c>
      <c r="B384" s="107" t="s">
        <v>54</v>
      </c>
      <c r="C384" s="107" t="s">
        <v>1277</v>
      </c>
      <c r="D384" s="107" t="s">
        <v>1278</v>
      </c>
      <c r="E384" s="107" t="s">
        <v>1042</v>
      </c>
      <c r="F384" s="107">
        <v>0.90676655415353702</v>
      </c>
      <c r="G384" s="107">
        <v>0.171227410202719</v>
      </c>
      <c r="H384" s="109">
        <v>34</v>
      </c>
      <c r="I384" s="109">
        <v>89</v>
      </c>
      <c r="J384" s="109">
        <v>2368</v>
      </c>
      <c r="K384" s="109">
        <v>7674</v>
      </c>
    </row>
    <row r="385" spans="1:11" x14ac:dyDescent="0.3">
      <c r="A385" s="99" t="s">
        <v>50</v>
      </c>
      <c r="B385" s="107" t="s">
        <v>54</v>
      </c>
      <c r="C385" s="107" t="s">
        <v>1247</v>
      </c>
      <c r="D385" s="107" t="s">
        <v>1248</v>
      </c>
      <c r="E385" s="107" t="s">
        <v>1066</v>
      </c>
      <c r="F385" s="107">
        <v>0.90676655415353702</v>
      </c>
      <c r="G385" s="107">
        <v>0.175686019867247</v>
      </c>
      <c r="H385" s="109">
        <v>65</v>
      </c>
      <c r="I385" s="109">
        <v>182</v>
      </c>
      <c r="J385" s="109">
        <v>2337</v>
      </c>
      <c r="K385" s="109">
        <v>7581</v>
      </c>
    </row>
    <row r="386" spans="1:11" x14ac:dyDescent="0.3">
      <c r="A386" s="99" t="s">
        <v>50</v>
      </c>
      <c r="B386" s="107" t="s">
        <v>54</v>
      </c>
      <c r="C386" s="107" t="s">
        <v>1219</v>
      </c>
      <c r="D386" s="107" t="s">
        <v>1220</v>
      </c>
      <c r="E386" s="107" t="s">
        <v>1042</v>
      </c>
      <c r="F386" s="107">
        <v>0.90676655415353702</v>
      </c>
      <c r="G386" s="107">
        <v>0.17295389834085301</v>
      </c>
      <c r="H386" s="109">
        <v>7</v>
      </c>
      <c r="I386" s="109">
        <v>13</v>
      </c>
      <c r="J386" s="109">
        <v>2395</v>
      </c>
      <c r="K386" s="109">
        <v>7750</v>
      </c>
    </row>
    <row r="387" spans="1:11" x14ac:dyDescent="0.3">
      <c r="A387" s="99" t="s">
        <v>50</v>
      </c>
      <c r="B387" s="107" t="s">
        <v>54</v>
      </c>
      <c r="C387" s="107" t="s">
        <v>1323</v>
      </c>
      <c r="D387" s="107" t="s">
        <v>1324</v>
      </c>
      <c r="E387" s="107" t="s">
        <v>1034</v>
      </c>
      <c r="F387" s="107">
        <v>0.93037826255600697</v>
      </c>
      <c r="G387" s="107">
        <v>0.194625940925373</v>
      </c>
      <c r="H387" s="109">
        <v>28</v>
      </c>
      <c r="I387" s="109">
        <v>73</v>
      </c>
      <c r="J387" s="109">
        <v>2374</v>
      </c>
      <c r="K387" s="109">
        <v>7690</v>
      </c>
    </row>
    <row r="388" spans="1:11" x14ac:dyDescent="0.3">
      <c r="A388" s="99" t="s">
        <v>50</v>
      </c>
      <c r="B388" s="107" t="s">
        <v>54</v>
      </c>
      <c r="C388" s="107" t="s">
        <v>1161</v>
      </c>
      <c r="D388" s="107" t="s">
        <v>1162</v>
      </c>
      <c r="E388" s="107" t="s">
        <v>1037</v>
      </c>
      <c r="F388" s="107">
        <v>0.93037826255600697</v>
      </c>
      <c r="G388" s="107">
        <v>0.19732821179679799</v>
      </c>
      <c r="H388" s="109">
        <v>9</v>
      </c>
      <c r="I388" s="109">
        <v>19</v>
      </c>
      <c r="J388" s="109">
        <v>2393</v>
      </c>
      <c r="K388" s="109">
        <v>7744</v>
      </c>
    </row>
    <row r="389" spans="1:11" x14ac:dyDescent="0.3">
      <c r="A389" s="99" t="s">
        <v>50</v>
      </c>
      <c r="B389" s="107" t="s">
        <v>54</v>
      </c>
      <c r="C389" s="107" t="s">
        <v>1095</v>
      </c>
      <c r="D389" s="107" t="s">
        <v>1096</v>
      </c>
      <c r="E389" s="107" t="s">
        <v>1037</v>
      </c>
      <c r="F389" s="107">
        <v>0.93037826255600697</v>
      </c>
      <c r="G389" s="107">
        <v>0.200612812863639</v>
      </c>
      <c r="H389" s="109">
        <v>89</v>
      </c>
      <c r="I389" s="109">
        <v>258</v>
      </c>
      <c r="J389" s="109">
        <v>2313</v>
      </c>
      <c r="K389" s="109">
        <v>7505</v>
      </c>
    </row>
    <row r="390" spans="1:11" x14ac:dyDescent="0.3">
      <c r="A390" s="99" t="s">
        <v>50</v>
      </c>
      <c r="B390" s="107" t="s">
        <v>54</v>
      </c>
      <c r="C390" s="107" t="s">
        <v>1223</v>
      </c>
      <c r="D390" s="107" t="s">
        <v>1224</v>
      </c>
      <c r="E390" s="107" t="s">
        <v>1037</v>
      </c>
      <c r="F390" s="107">
        <v>0.93037826255600697</v>
      </c>
      <c r="G390" s="107">
        <v>0.20019807251183</v>
      </c>
      <c r="H390" s="109">
        <v>37</v>
      </c>
      <c r="I390" s="109">
        <v>100</v>
      </c>
      <c r="J390" s="109">
        <v>2365</v>
      </c>
      <c r="K390" s="109">
        <v>7663</v>
      </c>
    </row>
    <row r="391" spans="1:11" x14ac:dyDescent="0.3">
      <c r="A391" s="99" t="s">
        <v>50</v>
      </c>
      <c r="B391" s="107" t="s">
        <v>54</v>
      </c>
      <c r="C391" s="107" t="s">
        <v>1131</v>
      </c>
      <c r="D391" s="107" t="s">
        <v>1132</v>
      </c>
      <c r="E391" s="107" t="s">
        <v>1042</v>
      </c>
      <c r="F391" s="107">
        <v>0.93037826255600697</v>
      </c>
      <c r="G391" s="107">
        <v>0.18760533103086499</v>
      </c>
      <c r="H391" s="109">
        <v>16</v>
      </c>
      <c r="I391" s="109">
        <v>38</v>
      </c>
      <c r="J391" s="109">
        <v>2386</v>
      </c>
      <c r="K391" s="109">
        <v>7725</v>
      </c>
    </row>
    <row r="392" spans="1:11" x14ac:dyDescent="0.3">
      <c r="A392" s="99" t="s">
        <v>50</v>
      </c>
      <c r="B392" s="107" t="s">
        <v>54</v>
      </c>
      <c r="C392" s="107" t="s">
        <v>1115</v>
      </c>
      <c r="D392" s="107" t="s">
        <v>1116</v>
      </c>
      <c r="E392" s="107" t="s">
        <v>1042</v>
      </c>
      <c r="F392" s="107">
        <v>0.93037826255600697</v>
      </c>
      <c r="G392" s="107">
        <v>0.197184836655595</v>
      </c>
      <c r="H392" s="109">
        <v>19</v>
      </c>
      <c r="I392" s="109">
        <v>47</v>
      </c>
      <c r="J392" s="109">
        <v>2383</v>
      </c>
      <c r="K392" s="109">
        <v>7716</v>
      </c>
    </row>
    <row r="393" spans="1:11" x14ac:dyDescent="0.3">
      <c r="A393" s="99" t="s">
        <v>50</v>
      </c>
      <c r="B393" s="107" t="s">
        <v>54</v>
      </c>
      <c r="C393" s="107" t="s">
        <v>1167</v>
      </c>
      <c r="D393" s="107" t="s">
        <v>1168</v>
      </c>
      <c r="E393" s="107" t="s">
        <v>1047</v>
      </c>
      <c r="F393" s="107">
        <v>0.93037826255600697</v>
      </c>
      <c r="G393" s="107">
        <v>0.18839044598996199</v>
      </c>
      <c r="H393" s="109">
        <v>43</v>
      </c>
      <c r="I393" s="109">
        <v>117</v>
      </c>
      <c r="J393" s="109">
        <v>2359</v>
      </c>
      <c r="K393" s="109">
        <v>7646</v>
      </c>
    </row>
    <row r="394" spans="1:11" x14ac:dyDescent="0.3">
      <c r="A394" s="99" t="s">
        <v>50</v>
      </c>
      <c r="B394" s="107" t="s">
        <v>54</v>
      </c>
      <c r="C394" s="107" t="s">
        <v>1203</v>
      </c>
      <c r="D394" s="107" t="s">
        <v>1204</v>
      </c>
      <c r="E394" s="107" t="s">
        <v>1066</v>
      </c>
      <c r="F394" s="107">
        <v>0.94316790605856704</v>
      </c>
      <c r="G394" s="107">
        <v>0.206317979450311</v>
      </c>
      <c r="H394" s="109">
        <v>15</v>
      </c>
      <c r="I394" s="109">
        <v>36</v>
      </c>
      <c r="J394" s="109">
        <v>2387</v>
      </c>
      <c r="K394" s="109">
        <v>7727</v>
      </c>
    </row>
    <row r="395" spans="1:11" x14ac:dyDescent="0.3">
      <c r="A395" s="99" t="s">
        <v>50</v>
      </c>
      <c r="B395" s="107" t="s">
        <v>54</v>
      </c>
      <c r="C395" s="107" t="s">
        <v>1191</v>
      </c>
      <c r="D395" s="107" t="s">
        <v>1192</v>
      </c>
      <c r="E395" s="107" t="s">
        <v>1037</v>
      </c>
      <c r="F395" s="107">
        <v>0.95656534291344197</v>
      </c>
      <c r="G395" s="107">
        <v>0.23630103295434399</v>
      </c>
      <c r="H395" s="109">
        <v>1</v>
      </c>
      <c r="I395" s="109">
        <v>0</v>
      </c>
      <c r="J395" s="109">
        <v>2401</v>
      </c>
      <c r="K395" s="109">
        <v>7763</v>
      </c>
    </row>
    <row r="396" spans="1:11" x14ac:dyDescent="0.3">
      <c r="A396" s="99" t="s">
        <v>50</v>
      </c>
      <c r="B396" s="107" t="s">
        <v>54</v>
      </c>
      <c r="C396" s="107" t="s">
        <v>1221</v>
      </c>
      <c r="D396" s="107" t="s">
        <v>1222</v>
      </c>
      <c r="E396" s="107" t="s">
        <v>1037</v>
      </c>
      <c r="F396" s="107">
        <v>0.95656534291344197</v>
      </c>
      <c r="G396" s="107">
        <v>0.23914133572835999</v>
      </c>
      <c r="H396" s="109">
        <v>19</v>
      </c>
      <c r="I396" s="109">
        <v>49</v>
      </c>
      <c r="J396" s="109">
        <v>2383</v>
      </c>
      <c r="K396" s="109">
        <v>7714</v>
      </c>
    </row>
    <row r="397" spans="1:11" x14ac:dyDescent="0.3">
      <c r="A397" s="99" t="s">
        <v>50</v>
      </c>
      <c r="B397" s="107" t="s">
        <v>54</v>
      </c>
      <c r="C397" s="107" t="s">
        <v>1261</v>
      </c>
      <c r="D397" s="107" t="s">
        <v>1262</v>
      </c>
      <c r="E397" s="107" t="s">
        <v>1037</v>
      </c>
      <c r="F397" s="107">
        <v>0.95656534291344197</v>
      </c>
      <c r="G397" s="107">
        <v>0.238802132487372</v>
      </c>
      <c r="H397" s="109">
        <v>2</v>
      </c>
      <c r="I397" s="109">
        <v>2</v>
      </c>
      <c r="J397" s="109">
        <v>2400</v>
      </c>
      <c r="K397" s="109">
        <v>7761</v>
      </c>
    </row>
    <row r="398" spans="1:11" x14ac:dyDescent="0.3">
      <c r="A398" s="99" t="s">
        <v>50</v>
      </c>
      <c r="B398" s="107" t="s">
        <v>54</v>
      </c>
      <c r="C398" s="107" t="s">
        <v>1145</v>
      </c>
      <c r="D398" s="107" t="s">
        <v>1146</v>
      </c>
      <c r="E398" s="107" t="s">
        <v>1037</v>
      </c>
      <c r="F398" s="107">
        <v>0.95656534291344197</v>
      </c>
      <c r="G398" s="107">
        <v>0.238802132487372</v>
      </c>
      <c r="H398" s="109">
        <v>2</v>
      </c>
      <c r="I398" s="109">
        <v>2</v>
      </c>
      <c r="J398" s="109">
        <v>2400</v>
      </c>
      <c r="K398" s="109">
        <v>7761</v>
      </c>
    </row>
    <row r="399" spans="1:11" x14ac:dyDescent="0.3">
      <c r="A399" s="99" t="s">
        <v>50</v>
      </c>
      <c r="B399" s="107" t="s">
        <v>54</v>
      </c>
      <c r="C399" s="107" t="s">
        <v>1387</v>
      </c>
      <c r="D399" s="107" t="s">
        <v>1388</v>
      </c>
      <c r="E399" s="107" t="s">
        <v>1037</v>
      </c>
      <c r="F399" s="107">
        <v>0.95656534291344197</v>
      </c>
      <c r="G399" s="107">
        <v>0.227123907030612</v>
      </c>
      <c r="H399" s="109">
        <v>14</v>
      </c>
      <c r="I399" s="109">
        <v>34</v>
      </c>
      <c r="J399" s="109">
        <v>2388</v>
      </c>
      <c r="K399" s="109">
        <v>7729</v>
      </c>
    </row>
    <row r="400" spans="1:11" x14ac:dyDescent="0.3">
      <c r="A400" s="99" t="s">
        <v>50</v>
      </c>
      <c r="B400" s="107" t="s">
        <v>54</v>
      </c>
      <c r="C400" s="107" t="s">
        <v>1209</v>
      </c>
      <c r="D400" s="107" t="s">
        <v>1210</v>
      </c>
      <c r="E400" s="107" t="s">
        <v>1042</v>
      </c>
      <c r="F400" s="107">
        <v>0.95656534291344197</v>
      </c>
      <c r="G400" s="107">
        <v>0.22319466611688299</v>
      </c>
      <c r="H400" s="109">
        <v>13</v>
      </c>
      <c r="I400" s="109">
        <v>31</v>
      </c>
      <c r="J400" s="109">
        <v>2389</v>
      </c>
      <c r="K400" s="109">
        <v>7732</v>
      </c>
    </row>
    <row r="401" spans="1:11" x14ac:dyDescent="0.3">
      <c r="A401" s="99" t="s">
        <v>50</v>
      </c>
      <c r="B401" s="107" t="s">
        <v>54</v>
      </c>
      <c r="C401" s="107" t="s">
        <v>1211</v>
      </c>
      <c r="D401" s="107" t="s">
        <v>1212</v>
      </c>
      <c r="E401" s="107" t="s">
        <v>1037</v>
      </c>
      <c r="F401" s="107">
        <v>0.95656534291344197</v>
      </c>
      <c r="G401" s="107">
        <v>0.23630103295434399</v>
      </c>
      <c r="H401" s="109">
        <v>1</v>
      </c>
      <c r="I401" s="109">
        <v>0</v>
      </c>
      <c r="J401" s="109">
        <v>2401</v>
      </c>
      <c r="K401" s="109">
        <v>7763</v>
      </c>
    </row>
    <row r="402" spans="1:11" x14ac:dyDescent="0.3">
      <c r="A402" s="99" t="s">
        <v>50</v>
      </c>
      <c r="B402" s="107" t="s">
        <v>54</v>
      </c>
      <c r="C402" s="107" t="s">
        <v>1269</v>
      </c>
      <c r="D402" s="107" t="s">
        <v>1270</v>
      </c>
      <c r="E402" s="107" t="s">
        <v>1047</v>
      </c>
      <c r="F402" s="107">
        <v>0.95656534291344197</v>
      </c>
      <c r="G402" s="107">
        <v>0.23660837143323199</v>
      </c>
      <c r="H402" s="109">
        <v>6</v>
      </c>
      <c r="I402" s="109">
        <v>12</v>
      </c>
      <c r="J402" s="109">
        <v>2396</v>
      </c>
      <c r="K402" s="109">
        <v>7751</v>
      </c>
    </row>
    <row r="403" spans="1:11" x14ac:dyDescent="0.3">
      <c r="A403" s="99" t="s">
        <v>50</v>
      </c>
      <c r="B403" s="107" t="s">
        <v>54</v>
      </c>
      <c r="C403" s="107" t="s">
        <v>1109</v>
      </c>
      <c r="D403" s="107" t="s">
        <v>1110</v>
      </c>
      <c r="E403" s="107" t="s">
        <v>1037</v>
      </c>
      <c r="F403" s="107">
        <v>0.95656534291344197</v>
      </c>
      <c r="G403" s="107">
        <v>0.226672720945817</v>
      </c>
      <c r="H403" s="109">
        <v>45</v>
      </c>
      <c r="I403" s="109">
        <v>126</v>
      </c>
      <c r="J403" s="109">
        <v>2357</v>
      </c>
      <c r="K403" s="109">
        <v>7637</v>
      </c>
    </row>
    <row r="404" spans="1:11" x14ac:dyDescent="0.3">
      <c r="A404" s="99" t="s">
        <v>50</v>
      </c>
      <c r="B404" s="107" t="s">
        <v>54</v>
      </c>
      <c r="C404" s="107" t="s">
        <v>1215</v>
      </c>
      <c r="D404" s="107" t="s">
        <v>1216</v>
      </c>
      <c r="E404" s="107" t="s">
        <v>1034</v>
      </c>
      <c r="F404" s="107">
        <v>0.95656534291344197</v>
      </c>
      <c r="G404" s="107">
        <v>0.22131100969343101</v>
      </c>
      <c r="H404" s="109">
        <v>21</v>
      </c>
      <c r="I404" s="109">
        <v>54</v>
      </c>
      <c r="J404" s="109">
        <v>2381</v>
      </c>
      <c r="K404" s="109">
        <v>7709</v>
      </c>
    </row>
    <row r="405" spans="1:11" x14ac:dyDescent="0.3">
      <c r="A405" s="99" t="s">
        <v>50</v>
      </c>
      <c r="B405" s="107" t="s">
        <v>54</v>
      </c>
      <c r="C405" s="107" t="s">
        <v>1217</v>
      </c>
      <c r="D405" s="107" t="s">
        <v>1218</v>
      </c>
      <c r="E405" s="107" t="s">
        <v>1042</v>
      </c>
      <c r="F405" s="107">
        <v>0.96277645704832904</v>
      </c>
      <c r="G405" s="107">
        <v>0.24671146711863401</v>
      </c>
      <c r="H405" s="109">
        <v>12</v>
      </c>
      <c r="I405" s="109">
        <v>29</v>
      </c>
      <c r="J405" s="109">
        <v>2390</v>
      </c>
      <c r="K405" s="109">
        <v>7734</v>
      </c>
    </row>
    <row r="406" spans="1:11" x14ac:dyDescent="0.3">
      <c r="A406" s="99" t="s">
        <v>50</v>
      </c>
      <c r="B406" s="107" t="s">
        <v>54</v>
      </c>
      <c r="C406" s="107" t="s">
        <v>1173</v>
      </c>
      <c r="D406" s="107" t="s">
        <v>1174</v>
      </c>
      <c r="E406" s="107" t="s">
        <v>1042</v>
      </c>
      <c r="F406" s="107">
        <v>0.96277645704832904</v>
      </c>
      <c r="G406" s="107">
        <v>0.24671146711863401</v>
      </c>
      <c r="H406" s="109">
        <v>12</v>
      </c>
      <c r="I406" s="109">
        <v>29</v>
      </c>
      <c r="J406" s="109">
        <v>2390</v>
      </c>
      <c r="K406" s="109">
        <v>7734</v>
      </c>
    </row>
    <row r="407" spans="1:11" x14ac:dyDescent="0.3">
      <c r="A407" s="99" t="s">
        <v>50</v>
      </c>
      <c r="B407" s="107" t="s">
        <v>54</v>
      </c>
      <c r="C407" s="107" t="s">
        <v>1199</v>
      </c>
      <c r="D407" s="107" t="s">
        <v>1200</v>
      </c>
      <c r="E407" s="107" t="s">
        <v>1037</v>
      </c>
      <c r="F407" s="107">
        <v>0.97629764593436497</v>
      </c>
      <c r="G407" s="107">
        <v>0.25322720191422599</v>
      </c>
      <c r="H407" s="109">
        <v>14</v>
      </c>
      <c r="I407" s="109">
        <v>35</v>
      </c>
      <c r="J407" s="109">
        <v>2388</v>
      </c>
      <c r="K407" s="109">
        <v>7728</v>
      </c>
    </row>
    <row r="408" spans="1:11" x14ac:dyDescent="0.3">
      <c r="A408" s="99" t="s">
        <v>50</v>
      </c>
      <c r="B408" s="107" t="s">
        <v>54</v>
      </c>
      <c r="C408" s="107" t="s">
        <v>1135</v>
      </c>
      <c r="D408" s="107" t="s">
        <v>1136</v>
      </c>
      <c r="E408" s="107" t="s">
        <v>1037</v>
      </c>
      <c r="F408" s="107">
        <v>0.99030961047472399</v>
      </c>
      <c r="G408" s="107">
        <v>0.26718124085450201</v>
      </c>
      <c r="H408" s="109">
        <v>46</v>
      </c>
      <c r="I408" s="109">
        <v>132</v>
      </c>
      <c r="J408" s="109">
        <v>2356</v>
      </c>
      <c r="K408" s="109">
        <v>7631</v>
      </c>
    </row>
    <row r="409" spans="1:11" x14ac:dyDescent="0.3">
      <c r="A409" s="99" t="s">
        <v>50</v>
      </c>
      <c r="B409" s="107" t="s">
        <v>54</v>
      </c>
      <c r="C409" s="107" t="s">
        <v>1085</v>
      </c>
      <c r="D409" s="107" t="s">
        <v>1086</v>
      </c>
      <c r="E409" s="107" t="s">
        <v>1037</v>
      </c>
      <c r="F409" s="107">
        <v>0.99030961047472399</v>
      </c>
      <c r="G409" s="107">
        <v>0.269240425347815</v>
      </c>
      <c r="H409" s="109">
        <v>10</v>
      </c>
      <c r="I409" s="109">
        <v>24</v>
      </c>
      <c r="J409" s="109">
        <v>2392</v>
      </c>
      <c r="K409" s="109">
        <v>7739</v>
      </c>
    </row>
    <row r="410" spans="1:11" x14ac:dyDescent="0.3">
      <c r="A410" s="99" t="s">
        <v>50</v>
      </c>
      <c r="B410" s="107" t="s">
        <v>54</v>
      </c>
      <c r="C410" s="107" t="s">
        <v>1245</v>
      </c>
      <c r="D410" s="107" t="s">
        <v>1246</v>
      </c>
      <c r="E410" s="107" t="s">
        <v>1042</v>
      </c>
      <c r="F410" s="107">
        <v>0.99030961047472399</v>
      </c>
      <c r="G410" s="107">
        <v>0.263707030091827</v>
      </c>
      <c r="H410" s="109">
        <v>24</v>
      </c>
      <c r="I410" s="109">
        <v>65</v>
      </c>
      <c r="J410" s="109">
        <v>2378</v>
      </c>
      <c r="K410" s="109">
        <v>7698</v>
      </c>
    </row>
    <row r="411" spans="1:11" x14ac:dyDescent="0.3">
      <c r="A411" s="99" t="s">
        <v>50</v>
      </c>
      <c r="B411" s="107" t="s">
        <v>54</v>
      </c>
      <c r="C411" s="107" t="s">
        <v>1083</v>
      </c>
      <c r="D411" s="107" t="s">
        <v>1084</v>
      </c>
      <c r="E411" s="107" t="s">
        <v>1037</v>
      </c>
      <c r="F411" s="107">
        <v>0.99030961047472399</v>
      </c>
      <c r="G411" s="107">
        <v>0.26909090637246402</v>
      </c>
      <c r="H411" s="109">
        <v>5</v>
      </c>
      <c r="I411" s="109">
        <v>10</v>
      </c>
      <c r="J411" s="109">
        <v>2397</v>
      </c>
      <c r="K411" s="109">
        <v>7753</v>
      </c>
    </row>
    <row r="412" spans="1:11" x14ac:dyDescent="0.3">
      <c r="A412" s="99" t="s">
        <v>50</v>
      </c>
      <c r="B412" s="107" t="s">
        <v>54</v>
      </c>
      <c r="C412" s="107" t="s">
        <v>1301</v>
      </c>
      <c r="D412" s="107" t="s">
        <v>1302</v>
      </c>
      <c r="E412" s="107" t="s">
        <v>1066</v>
      </c>
      <c r="F412" s="107">
        <v>1</v>
      </c>
      <c r="G412" s="107">
        <v>0.75426507819433297</v>
      </c>
      <c r="H412" s="109">
        <v>31</v>
      </c>
      <c r="I412" s="109">
        <v>113</v>
      </c>
      <c r="J412" s="109">
        <v>2371</v>
      </c>
      <c r="K412" s="109">
        <v>7650</v>
      </c>
    </row>
    <row r="413" spans="1:11" x14ac:dyDescent="0.3">
      <c r="A413" s="99" t="s">
        <v>50</v>
      </c>
      <c r="B413" s="107" t="s">
        <v>54</v>
      </c>
      <c r="C413" s="107" t="s">
        <v>1183</v>
      </c>
      <c r="D413" s="107" t="s">
        <v>1184</v>
      </c>
      <c r="E413" s="107" t="s">
        <v>1047</v>
      </c>
      <c r="F413" s="107">
        <v>1</v>
      </c>
      <c r="G413" s="107">
        <v>0.327979404724347</v>
      </c>
      <c r="H413" s="109">
        <v>6</v>
      </c>
      <c r="I413" s="109">
        <v>14</v>
      </c>
      <c r="J413" s="109">
        <v>2396</v>
      </c>
      <c r="K413" s="109">
        <v>7749</v>
      </c>
    </row>
    <row r="414" spans="1:11" x14ac:dyDescent="0.3">
      <c r="A414" s="99" t="s">
        <v>50</v>
      </c>
      <c r="B414" s="107" t="s">
        <v>54</v>
      </c>
      <c r="C414" s="107" t="s">
        <v>1303</v>
      </c>
      <c r="D414" s="107" t="s">
        <v>1304</v>
      </c>
      <c r="E414" s="107" t="s">
        <v>1037</v>
      </c>
      <c r="F414" s="107">
        <v>1</v>
      </c>
      <c r="G414" s="107">
        <v>0.99999999999983102</v>
      </c>
      <c r="H414" s="109">
        <v>0</v>
      </c>
      <c r="I414" s="109">
        <v>3</v>
      </c>
      <c r="J414" s="109">
        <v>2402</v>
      </c>
      <c r="K414" s="109">
        <v>7760</v>
      </c>
    </row>
    <row r="415" spans="1:11" x14ac:dyDescent="0.3">
      <c r="A415" s="99" t="s">
        <v>50</v>
      </c>
      <c r="B415" s="107" t="s">
        <v>54</v>
      </c>
      <c r="C415" s="107" t="s">
        <v>1305</v>
      </c>
      <c r="D415" s="107" t="s">
        <v>1306</v>
      </c>
      <c r="E415" s="107" t="s">
        <v>1042</v>
      </c>
      <c r="F415" s="107">
        <v>1</v>
      </c>
      <c r="G415" s="107">
        <v>0.97150250065195098</v>
      </c>
      <c r="H415" s="109">
        <v>14</v>
      </c>
      <c r="I415" s="109">
        <v>74</v>
      </c>
      <c r="J415" s="109">
        <v>2388</v>
      </c>
      <c r="K415" s="109">
        <v>7689</v>
      </c>
    </row>
    <row r="416" spans="1:11" x14ac:dyDescent="0.3">
      <c r="A416" s="99" t="s">
        <v>50</v>
      </c>
      <c r="B416" s="107" t="s">
        <v>54</v>
      </c>
      <c r="C416" s="107" t="s">
        <v>1307</v>
      </c>
      <c r="D416" s="107" t="s">
        <v>1308</v>
      </c>
      <c r="E416" s="107" t="s">
        <v>1066</v>
      </c>
      <c r="F416" s="107">
        <v>1</v>
      </c>
      <c r="G416" s="107">
        <v>0.65967525332465404</v>
      </c>
      <c r="H416" s="109">
        <v>18</v>
      </c>
      <c r="I416" s="109">
        <v>63</v>
      </c>
      <c r="J416" s="109">
        <v>2384</v>
      </c>
      <c r="K416" s="109">
        <v>7700</v>
      </c>
    </row>
    <row r="417" spans="1:11" x14ac:dyDescent="0.3">
      <c r="A417" s="99" t="s">
        <v>50</v>
      </c>
      <c r="B417" s="107" t="s">
        <v>54</v>
      </c>
      <c r="C417" s="107" t="s">
        <v>1309</v>
      </c>
      <c r="D417" s="107" t="s">
        <v>1310</v>
      </c>
      <c r="E417" s="107" t="s">
        <v>1042</v>
      </c>
      <c r="F417" s="107">
        <v>1</v>
      </c>
      <c r="G417" s="107">
        <v>0.953566408312569</v>
      </c>
      <c r="H417" s="109">
        <v>16</v>
      </c>
      <c r="I417" s="109">
        <v>78</v>
      </c>
      <c r="J417" s="109">
        <v>2386</v>
      </c>
      <c r="K417" s="109">
        <v>7685</v>
      </c>
    </row>
    <row r="418" spans="1:11" x14ac:dyDescent="0.3">
      <c r="A418" s="99" t="s">
        <v>50</v>
      </c>
      <c r="B418" s="107" t="s">
        <v>54</v>
      </c>
      <c r="C418" s="107" t="s">
        <v>1311</v>
      </c>
      <c r="D418" s="107" t="s">
        <v>1312</v>
      </c>
      <c r="E418" s="107" t="s">
        <v>1037</v>
      </c>
      <c r="F418" s="107">
        <v>1</v>
      </c>
      <c r="G418" s="107">
        <v>0.99999999996255295</v>
      </c>
      <c r="H418" s="109">
        <v>0</v>
      </c>
      <c r="I418" s="109">
        <v>20</v>
      </c>
      <c r="J418" s="109">
        <v>2402</v>
      </c>
      <c r="K418" s="109">
        <v>7743</v>
      </c>
    </row>
    <row r="419" spans="1:11" x14ac:dyDescent="0.3">
      <c r="A419" s="99" t="s">
        <v>50</v>
      </c>
      <c r="B419" s="107" t="s">
        <v>54</v>
      </c>
      <c r="C419" s="107" t="s">
        <v>1313</v>
      </c>
      <c r="D419" s="107" t="s">
        <v>1314</v>
      </c>
      <c r="E419" s="107" t="s">
        <v>1066</v>
      </c>
      <c r="F419" s="107">
        <v>1</v>
      </c>
      <c r="G419" s="107">
        <v>0.61408156221435595</v>
      </c>
      <c r="H419" s="109">
        <v>10</v>
      </c>
      <c r="I419" s="109">
        <v>34</v>
      </c>
      <c r="J419" s="109">
        <v>2392</v>
      </c>
      <c r="K419" s="109">
        <v>7729</v>
      </c>
    </row>
    <row r="420" spans="1:11" x14ac:dyDescent="0.3">
      <c r="A420" s="99" t="s">
        <v>50</v>
      </c>
      <c r="B420" s="107" t="s">
        <v>54</v>
      </c>
      <c r="C420" s="107" t="s">
        <v>1315</v>
      </c>
      <c r="D420" s="107" t="s">
        <v>1316</v>
      </c>
      <c r="E420" s="107" t="s">
        <v>1037</v>
      </c>
      <c r="F420" s="107">
        <v>1</v>
      </c>
      <c r="G420" s="107">
        <v>0.90445835251595497</v>
      </c>
      <c r="H420" s="109">
        <v>5</v>
      </c>
      <c r="I420" s="109">
        <v>27</v>
      </c>
      <c r="J420" s="109">
        <v>2397</v>
      </c>
      <c r="K420" s="109">
        <v>7736</v>
      </c>
    </row>
    <row r="421" spans="1:11" x14ac:dyDescent="0.3">
      <c r="A421" s="99" t="s">
        <v>50</v>
      </c>
      <c r="B421" s="107" t="s">
        <v>54</v>
      </c>
      <c r="C421" s="107" t="s">
        <v>1317</v>
      </c>
      <c r="D421" s="107" t="s">
        <v>1318</v>
      </c>
      <c r="E421" s="107" t="s">
        <v>1037</v>
      </c>
      <c r="F421" s="107">
        <v>1</v>
      </c>
      <c r="G421" s="107">
        <v>0.88438684188021699</v>
      </c>
      <c r="H421" s="109">
        <v>1</v>
      </c>
      <c r="I421" s="109">
        <v>7</v>
      </c>
      <c r="J421" s="109">
        <v>2401</v>
      </c>
      <c r="K421" s="109">
        <v>7756</v>
      </c>
    </row>
    <row r="422" spans="1:11" x14ac:dyDescent="0.3">
      <c r="A422" s="99" t="s">
        <v>50</v>
      </c>
      <c r="B422" s="107" t="s">
        <v>54</v>
      </c>
      <c r="C422" s="107" t="s">
        <v>1319</v>
      </c>
      <c r="D422" s="107" t="s">
        <v>1320</v>
      </c>
      <c r="E422" s="107" t="s">
        <v>1037</v>
      </c>
      <c r="F422" s="107">
        <v>1</v>
      </c>
      <c r="G422" s="107">
        <v>0.76538837206769605</v>
      </c>
      <c r="H422" s="109">
        <v>14</v>
      </c>
      <c r="I422" s="109">
        <v>54</v>
      </c>
      <c r="J422" s="109">
        <v>2388</v>
      </c>
      <c r="K422" s="109">
        <v>7709</v>
      </c>
    </row>
    <row r="423" spans="1:11" x14ac:dyDescent="0.3">
      <c r="A423" s="99" t="s">
        <v>50</v>
      </c>
      <c r="B423" s="107" t="s">
        <v>54</v>
      </c>
      <c r="C423" s="107" t="s">
        <v>1321</v>
      </c>
      <c r="D423" s="107" t="s">
        <v>1322</v>
      </c>
      <c r="E423" s="107" t="s">
        <v>1037</v>
      </c>
      <c r="F423" s="107">
        <v>1</v>
      </c>
      <c r="G423" s="107">
        <v>0.68528448476498405</v>
      </c>
      <c r="H423" s="109">
        <v>57</v>
      </c>
      <c r="I423" s="109">
        <v>196</v>
      </c>
      <c r="J423" s="109">
        <v>2345</v>
      </c>
      <c r="K423" s="109">
        <v>7567</v>
      </c>
    </row>
    <row r="424" spans="1:11" x14ac:dyDescent="0.3">
      <c r="A424" s="99" t="s">
        <v>50</v>
      </c>
      <c r="B424" s="107" t="s">
        <v>54</v>
      </c>
      <c r="C424" s="107" t="s">
        <v>1193</v>
      </c>
      <c r="D424" s="107" t="s">
        <v>1194</v>
      </c>
      <c r="E424" s="107" t="s">
        <v>1066</v>
      </c>
      <c r="F424" s="107">
        <v>1</v>
      </c>
      <c r="G424" s="107">
        <v>0.401527275498681</v>
      </c>
      <c r="H424" s="109">
        <v>41</v>
      </c>
      <c r="I424" s="109">
        <v>125</v>
      </c>
      <c r="J424" s="109">
        <v>2361</v>
      </c>
      <c r="K424" s="109">
        <v>7638</v>
      </c>
    </row>
    <row r="425" spans="1:11" x14ac:dyDescent="0.3">
      <c r="A425" s="99" t="s">
        <v>50</v>
      </c>
      <c r="B425" s="107" t="s">
        <v>54</v>
      </c>
      <c r="C425" s="107" t="s">
        <v>1327</v>
      </c>
      <c r="D425" s="107" t="s">
        <v>1328</v>
      </c>
      <c r="E425" s="107" t="s">
        <v>1047</v>
      </c>
      <c r="F425" s="107">
        <v>1</v>
      </c>
      <c r="G425" s="107">
        <v>0.99999627272756797</v>
      </c>
      <c r="H425" s="109">
        <v>40</v>
      </c>
      <c r="I425" s="109">
        <v>256</v>
      </c>
      <c r="J425" s="109">
        <v>2362</v>
      </c>
      <c r="K425" s="109">
        <v>7507</v>
      </c>
    </row>
    <row r="426" spans="1:11" x14ac:dyDescent="0.3">
      <c r="A426" s="99" t="s">
        <v>50</v>
      </c>
      <c r="B426" s="107" t="s">
        <v>54</v>
      </c>
      <c r="C426" s="107" t="s">
        <v>1329</v>
      </c>
      <c r="D426" s="107" t="s">
        <v>1330</v>
      </c>
      <c r="E426" s="107" t="s">
        <v>1042</v>
      </c>
      <c r="F426" s="107">
        <v>1</v>
      </c>
      <c r="G426" s="107">
        <v>0.97050986528948702</v>
      </c>
      <c r="H426" s="109">
        <v>3</v>
      </c>
      <c r="I426" s="109">
        <v>24</v>
      </c>
      <c r="J426" s="109">
        <v>2399</v>
      </c>
      <c r="K426" s="109">
        <v>7739</v>
      </c>
    </row>
    <row r="427" spans="1:11" x14ac:dyDescent="0.3">
      <c r="A427" s="99" t="s">
        <v>50</v>
      </c>
      <c r="B427" s="107" t="s">
        <v>54</v>
      </c>
      <c r="C427" s="107" t="s">
        <v>1237</v>
      </c>
      <c r="D427" s="107" t="s">
        <v>1238</v>
      </c>
      <c r="E427" s="107" t="s">
        <v>1066</v>
      </c>
      <c r="F427" s="107">
        <v>1</v>
      </c>
      <c r="G427" s="107">
        <v>0.43266978002282402</v>
      </c>
      <c r="H427" s="109">
        <v>19</v>
      </c>
      <c r="I427" s="109">
        <v>57</v>
      </c>
      <c r="J427" s="109">
        <v>2383</v>
      </c>
      <c r="K427" s="109">
        <v>7706</v>
      </c>
    </row>
    <row r="428" spans="1:11" x14ac:dyDescent="0.3">
      <c r="A428" s="99" t="s">
        <v>50</v>
      </c>
      <c r="B428" s="107" t="s">
        <v>54</v>
      </c>
      <c r="C428" s="107" t="s">
        <v>1333</v>
      </c>
      <c r="D428" s="107" t="s">
        <v>1334</v>
      </c>
      <c r="E428" s="107" t="s">
        <v>1066</v>
      </c>
      <c r="F428" s="107">
        <v>1</v>
      </c>
      <c r="G428" s="107">
        <v>0.99999999999983102</v>
      </c>
      <c r="H428" s="109">
        <v>0</v>
      </c>
      <c r="I428" s="109">
        <v>3</v>
      </c>
      <c r="J428" s="109">
        <v>2402</v>
      </c>
      <c r="K428" s="109">
        <v>7760</v>
      </c>
    </row>
    <row r="429" spans="1:11" x14ac:dyDescent="0.3">
      <c r="A429" s="99" t="s">
        <v>50</v>
      </c>
      <c r="B429" s="107" t="s">
        <v>54</v>
      </c>
      <c r="C429" s="107" t="s">
        <v>1335</v>
      </c>
      <c r="D429" s="107" t="s">
        <v>1336</v>
      </c>
      <c r="E429" s="107" t="s">
        <v>1066</v>
      </c>
      <c r="F429" s="107">
        <v>1</v>
      </c>
      <c r="G429" s="107">
        <v>0.97597473690514003</v>
      </c>
      <c r="H429" s="109">
        <v>3</v>
      </c>
      <c r="I429" s="109">
        <v>25</v>
      </c>
      <c r="J429" s="109">
        <v>2399</v>
      </c>
      <c r="K429" s="109">
        <v>7738</v>
      </c>
    </row>
    <row r="430" spans="1:11" x14ac:dyDescent="0.3">
      <c r="A430" s="99" t="s">
        <v>50</v>
      </c>
      <c r="B430" s="107" t="s">
        <v>54</v>
      </c>
      <c r="C430" s="107" t="s">
        <v>1337</v>
      </c>
      <c r="D430" s="107" t="s">
        <v>1338</v>
      </c>
      <c r="E430" s="107" t="s">
        <v>1037</v>
      </c>
      <c r="F430" s="107">
        <v>1</v>
      </c>
      <c r="G430" s="107">
        <v>0.99999999998788303</v>
      </c>
      <c r="H430" s="109">
        <v>0</v>
      </c>
      <c r="I430" s="109">
        <v>2</v>
      </c>
      <c r="J430" s="109">
        <v>2402</v>
      </c>
      <c r="K430" s="109">
        <v>7761</v>
      </c>
    </row>
    <row r="431" spans="1:11" x14ac:dyDescent="0.3">
      <c r="A431" s="99" t="s">
        <v>50</v>
      </c>
      <c r="B431" s="107" t="s">
        <v>54</v>
      </c>
      <c r="C431" s="107" t="s">
        <v>1175</v>
      </c>
      <c r="D431" s="107" t="s">
        <v>1176</v>
      </c>
      <c r="E431" s="107" t="s">
        <v>1037</v>
      </c>
      <c r="F431" s="107">
        <v>1</v>
      </c>
      <c r="G431" s="107">
        <v>0.375174249878934</v>
      </c>
      <c r="H431" s="109">
        <v>8</v>
      </c>
      <c r="I431" s="109">
        <v>21</v>
      </c>
      <c r="J431" s="109">
        <v>2394</v>
      </c>
      <c r="K431" s="109">
        <v>7742</v>
      </c>
    </row>
    <row r="432" spans="1:11" x14ac:dyDescent="0.3">
      <c r="A432" s="99" t="s">
        <v>50</v>
      </c>
      <c r="B432" s="107" t="s">
        <v>54</v>
      </c>
      <c r="C432" s="107" t="s">
        <v>1121</v>
      </c>
      <c r="D432" s="107" t="s">
        <v>1122</v>
      </c>
      <c r="E432" s="107" t="s">
        <v>1037</v>
      </c>
      <c r="F432" s="107">
        <v>1</v>
      </c>
      <c r="G432" s="107">
        <v>0.40400147637331801</v>
      </c>
      <c r="H432" s="109">
        <v>20</v>
      </c>
      <c r="I432" s="109">
        <v>59</v>
      </c>
      <c r="J432" s="109">
        <v>2382</v>
      </c>
      <c r="K432" s="109">
        <v>7704</v>
      </c>
    </row>
    <row r="433" spans="1:11" x14ac:dyDescent="0.3">
      <c r="A433" s="99" t="s">
        <v>50</v>
      </c>
      <c r="B433" s="107" t="s">
        <v>54</v>
      </c>
      <c r="C433" s="107" t="s">
        <v>1339</v>
      </c>
      <c r="D433" s="107" t="s">
        <v>1340</v>
      </c>
      <c r="E433" s="107" t="s">
        <v>1034</v>
      </c>
      <c r="F433" s="107">
        <v>1</v>
      </c>
      <c r="G433" s="107">
        <v>0.91909065906996301</v>
      </c>
      <c r="H433" s="109">
        <v>14</v>
      </c>
      <c r="I433" s="109">
        <v>65</v>
      </c>
      <c r="J433" s="109">
        <v>2388</v>
      </c>
      <c r="K433" s="109">
        <v>7698</v>
      </c>
    </row>
    <row r="434" spans="1:11" x14ac:dyDescent="0.3">
      <c r="A434" s="99" t="s">
        <v>50</v>
      </c>
      <c r="B434" s="107" t="s">
        <v>54</v>
      </c>
      <c r="C434" s="107" t="s">
        <v>1341</v>
      </c>
      <c r="D434" s="107" t="s">
        <v>1342</v>
      </c>
      <c r="E434" s="107" t="s">
        <v>1042</v>
      </c>
      <c r="F434" s="107">
        <v>1</v>
      </c>
      <c r="G434" s="107">
        <v>0.73085508708187596</v>
      </c>
      <c r="H434" s="109">
        <v>4</v>
      </c>
      <c r="I434" s="109">
        <v>16</v>
      </c>
      <c r="J434" s="109">
        <v>2398</v>
      </c>
      <c r="K434" s="109">
        <v>7747</v>
      </c>
    </row>
    <row r="435" spans="1:11" x14ac:dyDescent="0.3">
      <c r="A435" s="99" t="s">
        <v>50</v>
      </c>
      <c r="B435" s="107" t="s">
        <v>54</v>
      </c>
      <c r="C435" s="107" t="s">
        <v>1343</v>
      </c>
      <c r="D435" s="107" t="s">
        <v>1344</v>
      </c>
      <c r="E435" s="107" t="s">
        <v>1037</v>
      </c>
      <c r="F435" s="107">
        <v>1</v>
      </c>
      <c r="G435" s="107">
        <v>0.89441595609765401</v>
      </c>
      <c r="H435" s="109">
        <v>4</v>
      </c>
      <c r="I435" s="109">
        <v>22</v>
      </c>
      <c r="J435" s="109">
        <v>2398</v>
      </c>
      <c r="K435" s="109">
        <v>7741</v>
      </c>
    </row>
    <row r="436" spans="1:11" x14ac:dyDescent="0.3">
      <c r="A436" s="99" t="s">
        <v>50</v>
      </c>
      <c r="B436" s="107" t="s">
        <v>54</v>
      </c>
      <c r="C436" s="107" t="s">
        <v>1345</v>
      </c>
      <c r="D436" s="107" t="s">
        <v>1346</v>
      </c>
      <c r="E436" s="107" t="s">
        <v>1047</v>
      </c>
      <c r="F436" s="107">
        <v>1</v>
      </c>
      <c r="G436" s="107">
        <v>0.96023068687228796</v>
      </c>
      <c r="H436" s="109">
        <v>24</v>
      </c>
      <c r="I436" s="109">
        <v>111</v>
      </c>
      <c r="J436" s="109">
        <v>2378</v>
      </c>
      <c r="K436" s="109">
        <v>7652</v>
      </c>
    </row>
    <row r="437" spans="1:11" x14ac:dyDescent="0.3">
      <c r="A437" s="99" t="s">
        <v>50</v>
      </c>
      <c r="B437" s="107" t="s">
        <v>54</v>
      </c>
      <c r="C437" s="107" t="s">
        <v>1349</v>
      </c>
      <c r="D437" s="107" t="s">
        <v>1350</v>
      </c>
      <c r="E437" s="107" t="s">
        <v>1066</v>
      </c>
      <c r="F437" s="107">
        <v>1</v>
      </c>
      <c r="G437" s="107">
        <v>0.97050986528948702</v>
      </c>
      <c r="H437" s="109">
        <v>3</v>
      </c>
      <c r="I437" s="109">
        <v>24</v>
      </c>
      <c r="J437" s="109">
        <v>2399</v>
      </c>
      <c r="K437" s="109">
        <v>7739</v>
      </c>
    </row>
    <row r="438" spans="1:11" x14ac:dyDescent="0.3">
      <c r="A438" s="99" t="s">
        <v>50</v>
      </c>
      <c r="B438" s="107" t="s">
        <v>54</v>
      </c>
      <c r="C438" s="107" t="s">
        <v>1347</v>
      </c>
      <c r="D438" s="107" t="s">
        <v>1348</v>
      </c>
      <c r="E438" s="107" t="s">
        <v>1037</v>
      </c>
      <c r="F438" s="107">
        <v>1</v>
      </c>
      <c r="G438" s="107">
        <v>0.93614274808694098</v>
      </c>
      <c r="H438" s="109">
        <v>2</v>
      </c>
      <c r="I438" s="109">
        <v>15</v>
      </c>
      <c r="J438" s="109">
        <v>2400</v>
      </c>
      <c r="K438" s="109">
        <v>7748</v>
      </c>
    </row>
    <row r="439" spans="1:11" x14ac:dyDescent="0.3">
      <c r="A439" s="99" t="s">
        <v>50</v>
      </c>
      <c r="B439" s="107" t="s">
        <v>54</v>
      </c>
      <c r="C439" s="107" t="s">
        <v>1351</v>
      </c>
      <c r="D439" s="107" t="s">
        <v>1352</v>
      </c>
      <c r="E439" s="107" t="s">
        <v>1047</v>
      </c>
      <c r="F439" s="107">
        <v>1</v>
      </c>
      <c r="G439" s="107">
        <v>0.99931090724073302</v>
      </c>
      <c r="H439" s="109">
        <v>24</v>
      </c>
      <c r="I439" s="109">
        <v>146</v>
      </c>
      <c r="J439" s="109">
        <v>2378</v>
      </c>
      <c r="K439" s="109">
        <v>7617</v>
      </c>
    </row>
    <row r="440" spans="1:11" x14ac:dyDescent="0.3">
      <c r="A440" s="99" t="s">
        <v>50</v>
      </c>
      <c r="B440" s="107" t="s">
        <v>54</v>
      </c>
      <c r="C440" s="107" t="s">
        <v>1353</v>
      </c>
      <c r="D440" s="107" t="s">
        <v>1354</v>
      </c>
      <c r="E440" s="107" t="s">
        <v>1037</v>
      </c>
      <c r="F440" s="107">
        <v>1</v>
      </c>
      <c r="G440" s="107">
        <v>0.72383234433398003</v>
      </c>
      <c r="H440" s="109">
        <v>2</v>
      </c>
      <c r="I440" s="109">
        <v>8</v>
      </c>
      <c r="J440" s="109">
        <v>2400</v>
      </c>
      <c r="K440" s="109">
        <v>7755</v>
      </c>
    </row>
    <row r="441" spans="1:11" x14ac:dyDescent="0.3">
      <c r="A441" s="99" t="s">
        <v>50</v>
      </c>
      <c r="B441" s="107" t="s">
        <v>54</v>
      </c>
      <c r="C441" s="107" t="s">
        <v>1195</v>
      </c>
      <c r="D441" s="107" t="s">
        <v>1196</v>
      </c>
      <c r="E441" s="107" t="s">
        <v>1037</v>
      </c>
      <c r="F441" s="107">
        <v>1</v>
      </c>
      <c r="G441" s="107">
        <v>0.38712892423984402</v>
      </c>
      <c r="H441" s="109">
        <v>40</v>
      </c>
      <c r="I441" s="109">
        <v>121</v>
      </c>
      <c r="J441" s="109">
        <v>2362</v>
      </c>
      <c r="K441" s="109">
        <v>7642</v>
      </c>
    </row>
    <row r="442" spans="1:11" x14ac:dyDescent="0.3">
      <c r="A442" s="99" t="s">
        <v>50</v>
      </c>
      <c r="B442" s="107" t="s">
        <v>54</v>
      </c>
      <c r="C442" s="107" t="s">
        <v>1289</v>
      </c>
      <c r="D442" s="107" t="s">
        <v>1290</v>
      </c>
      <c r="E442" s="107" t="s">
        <v>1037</v>
      </c>
      <c r="F442" s="107">
        <v>1</v>
      </c>
      <c r="G442" s="107">
        <v>0.38479774191788402</v>
      </c>
      <c r="H442" s="109">
        <v>34</v>
      </c>
      <c r="I442" s="109">
        <v>102</v>
      </c>
      <c r="J442" s="109">
        <v>2368</v>
      </c>
      <c r="K442" s="109">
        <v>7661</v>
      </c>
    </row>
    <row r="443" spans="1:11" x14ac:dyDescent="0.3">
      <c r="A443" s="99" t="s">
        <v>50</v>
      </c>
      <c r="B443" s="107" t="s">
        <v>54</v>
      </c>
      <c r="C443" s="107" t="s">
        <v>1355</v>
      </c>
      <c r="D443" s="107" t="s">
        <v>1356</v>
      </c>
      <c r="E443" s="107" t="s">
        <v>1037</v>
      </c>
      <c r="F443" s="107">
        <v>1</v>
      </c>
      <c r="G443" s="107">
        <v>0.97576174699167995</v>
      </c>
      <c r="H443" s="109">
        <v>6</v>
      </c>
      <c r="I443" s="109">
        <v>40</v>
      </c>
      <c r="J443" s="109">
        <v>2396</v>
      </c>
      <c r="K443" s="109">
        <v>7723</v>
      </c>
    </row>
    <row r="444" spans="1:11" x14ac:dyDescent="0.3">
      <c r="A444" s="99" t="s">
        <v>50</v>
      </c>
      <c r="B444" s="107" t="s">
        <v>54</v>
      </c>
      <c r="C444" s="107" t="s">
        <v>1357</v>
      </c>
      <c r="D444" s="107" t="s">
        <v>1358</v>
      </c>
      <c r="E444" s="107" t="s">
        <v>1037</v>
      </c>
      <c r="F444" s="107">
        <v>1</v>
      </c>
      <c r="G444" s="107">
        <v>0.98723160338513005</v>
      </c>
      <c r="H444" s="109">
        <v>9</v>
      </c>
      <c r="I444" s="109">
        <v>58</v>
      </c>
      <c r="J444" s="109">
        <v>2393</v>
      </c>
      <c r="K444" s="109">
        <v>7705</v>
      </c>
    </row>
    <row r="445" spans="1:11" x14ac:dyDescent="0.3">
      <c r="A445" s="99" t="s">
        <v>50</v>
      </c>
      <c r="B445" s="107" t="s">
        <v>54</v>
      </c>
      <c r="C445" s="107" t="s">
        <v>1359</v>
      </c>
      <c r="D445" s="107" t="s">
        <v>1360</v>
      </c>
      <c r="E445" s="107" t="s">
        <v>1037</v>
      </c>
      <c r="F445" s="107">
        <v>1</v>
      </c>
      <c r="G445" s="107">
        <v>0.69224855379042105</v>
      </c>
      <c r="H445" s="109">
        <v>47</v>
      </c>
      <c r="I445" s="109">
        <v>163</v>
      </c>
      <c r="J445" s="109">
        <v>2355</v>
      </c>
      <c r="K445" s="109">
        <v>7600</v>
      </c>
    </row>
    <row r="446" spans="1:11" x14ac:dyDescent="0.3">
      <c r="A446" s="99" t="s">
        <v>50</v>
      </c>
      <c r="B446" s="107" t="s">
        <v>54</v>
      </c>
      <c r="C446" s="107" t="s">
        <v>1361</v>
      </c>
      <c r="D446" s="107" t="s">
        <v>1362</v>
      </c>
      <c r="E446" s="107" t="s">
        <v>1037</v>
      </c>
      <c r="F446" s="107">
        <v>1</v>
      </c>
      <c r="G446" s="107">
        <v>0.88802159818398996</v>
      </c>
      <c r="H446" s="109">
        <v>22</v>
      </c>
      <c r="I446" s="109">
        <v>92</v>
      </c>
      <c r="J446" s="109">
        <v>2380</v>
      </c>
      <c r="K446" s="109">
        <v>7671</v>
      </c>
    </row>
    <row r="447" spans="1:11" x14ac:dyDescent="0.3">
      <c r="A447" s="99" t="s">
        <v>50</v>
      </c>
      <c r="B447" s="107" t="s">
        <v>54</v>
      </c>
      <c r="C447" s="107" t="s">
        <v>1363</v>
      </c>
      <c r="D447" s="107" t="s">
        <v>1364</v>
      </c>
      <c r="E447" s="107" t="s">
        <v>1037</v>
      </c>
      <c r="F447" s="107">
        <v>1</v>
      </c>
      <c r="G447" s="107">
        <v>0.39304745695319898</v>
      </c>
      <c r="H447" s="109">
        <v>15</v>
      </c>
      <c r="I447" s="109">
        <v>43</v>
      </c>
      <c r="J447" s="109">
        <v>2387</v>
      </c>
      <c r="K447" s="109">
        <v>7720</v>
      </c>
    </row>
    <row r="448" spans="1:11" x14ac:dyDescent="0.3">
      <c r="A448" s="99" t="s">
        <v>50</v>
      </c>
      <c r="B448" s="107" t="s">
        <v>54</v>
      </c>
      <c r="C448" s="107" t="s">
        <v>1365</v>
      </c>
      <c r="D448" s="107" t="s">
        <v>1366</v>
      </c>
      <c r="E448" s="107" t="s">
        <v>1066</v>
      </c>
      <c r="F448" s="107">
        <v>1</v>
      </c>
      <c r="G448" s="107">
        <v>0.92054319617512903</v>
      </c>
      <c r="H448" s="109">
        <v>8</v>
      </c>
      <c r="I448" s="109">
        <v>41</v>
      </c>
      <c r="J448" s="109">
        <v>2394</v>
      </c>
      <c r="K448" s="109">
        <v>7722</v>
      </c>
    </row>
    <row r="449" spans="1:11" x14ac:dyDescent="0.3">
      <c r="A449" s="99" t="s">
        <v>50</v>
      </c>
      <c r="B449" s="107" t="s">
        <v>54</v>
      </c>
      <c r="C449" s="107" t="s">
        <v>1367</v>
      </c>
      <c r="D449" s="107" t="s">
        <v>1368</v>
      </c>
      <c r="E449" s="107" t="s">
        <v>1042</v>
      </c>
      <c r="F449" s="107">
        <v>1</v>
      </c>
      <c r="G449" s="107">
        <v>0.77644517803843205</v>
      </c>
      <c r="H449" s="109">
        <v>10</v>
      </c>
      <c r="I449" s="109">
        <v>40</v>
      </c>
      <c r="J449" s="109">
        <v>2392</v>
      </c>
      <c r="K449" s="109">
        <v>7723</v>
      </c>
    </row>
    <row r="450" spans="1:11" x14ac:dyDescent="0.3">
      <c r="A450" s="99" t="s">
        <v>50</v>
      </c>
      <c r="B450" s="107" t="s">
        <v>54</v>
      </c>
      <c r="C450" s="107" t="s">
        <v>1369</v>
      </c>
      <c r="D450" s="107" t="s">
        <v>1370</v>
      </c>
      <c r="E450" s="107" t="s">
        <v>1034</v>
      </c>
      <c r="F450" s="107">
        <v>1</v>
      </c>
      <c r="G450" s="107">
        <v>0.99947902816558798</v>
      </c>
      <c r="H450" s="109">
        <v>1</v>
      </c>
      <c r="I450" s="109">
        <v>27</v>
      </c>
      <c r="J450" s="109">
        <v>2401</v>
      </c>
      <c r="K450" s="109">
        <v>7736</v>
      </c>
    </row>
    <row r="451" spans="1:11" x14ac:dyDescent="0.3">
      <c r="A451" s="99" t="s">
        <v>50</v>
      </c>
      <c r="B451" s="107" t="s">
        <v>54</v>
      </c>
      <c r="C451" s="107" t="s">
        <v>1373</v>
      </c>
      <c r="D451" s="107" t="s">
        <v>1374</v>
      </c>
      <c r="E451" s="107" t="s">
        <v>1037</v>
      </c>
      <c r="F451" s="107">
        <v>1</v>
      </c>
      <c r="G451" s="107">
        <v>0.996870544805051</v>
      </c>
      <c r="H451" s="109">
        <v>2</v>
      </c>
      <c r="I451" s="109">
        <v>28</v>
      </c>
      <c r="J451" s="109">
        <v>2400</v>
      </c>
      <c r="K451" s="109">
        <v>7735</v>
      </c>
    </row>
    <row r="452" spans="1:11" x14ac:dyDescent="0.3">
      <c r="A452" s="99" t="s">
        <v>50</v>
      </c>
      <c r="B452" s="107" t="s">
        <v>54</v>
      </c>
      <c r="C452" s="107" t="s">
        <v>1371</v>
      </c>
      <c r="D452" s="107" t="s">
        <v>1372</v>
      </c>
      <c r="E452" s="107" t="s">
        <v>1037</v>
      </c>
      <c r="F452" s="107">
        <v>1</v>
      </c>
      <c r="G452" s="107">
        <v>0.52036958743966399</v>
      </c>
      <c r="H452" s="109">
        <v>2</v>
      </c>
      <c r="I452" s="109">
        <v>5</v>
      </c>
      <c r="J452" s="109">
        <v>2400</v>
      </c>
      <c r="K452" s="109">
        <v>7758</v>
      </c>
    </row>
    <row r="453" spans="1:11" x14ac:dyDescent="0.3">
      <c r="A453" s="99" t="s">
        <v>50</v>
      </c>
      <c r="B453" s="107" t="s">
        <v>54</v>
      </c>
      <c r="C453" s="107" t="s">
        <v>1197</v>
      </c>
      <c r="D453" s="107" t="s">
        <v>1198</v>
      </c>
      <c r="E453" s="107" t="s">
        <v>1042</v>
      </c>
      <c r="F453" s="107">
        <v>1</v>
      </c>
      <c r="G453" s="107">
        <v>0.425773196694476</v>
      </c>
      <c r="H453" s="109">
        <v>14</v>
      </c>
      <c r="I453" s="109">
        <v>41</v>
      </c>
      <c r="J453" s="109">
        <v>2388</v>
      </c>
      <c r="K453" s="109">
        <v>7722</v>
      </c>
    </row>
    <row r="454" spans="1:11" x14ac:dyDescent="0.3">
      <c r="A454" s="99" t="s">
        <v>50</v>
      </c>
      <c r="B454" s="107" t="s">
        <v>54</v>
      </c>
      <c r="C454" s="107" t="s">
        <v>1375</v>
      </c>
      <c r="D454" s="107" t="s">
        <v>1376</v>
      </c>
      <c r="E454" s="107" t="s">
        <v>1037</v>
      </c>
      <c r="F454" s="107">
        <v>1</v>
      </c>
      <c r="G454" s="107">
        <v>0.81358522091795804</v>
      </c>
      <c r="H454" s="109">
        <v>9</v>
      </c>
      <c r="I454" s="109">
        <v>38</v>
      </c>
      <c r="J454" s="109">
        <v>2393</v>
      </c>
      <c r="K454" s="109">
        <v>7725</v>
      </c>
    </row>
    <row r="455" spans="1:11" x14ac:dyDescent="0.3">
      <c r="A455" s="99" t="s">
        <v>50</v>
      </c>
      <c r="B455" s="107" t="s">
        <v>54</v>
      </c>
      <c r="C455" s="107" t="s">
        <v>1377</v>
      </c>
      <c r="D455" s="107" t="s">
        <v>1378</v>
      </c>
      <c r="E455" s="107" t="s">
        <v>1037</v>
      </c>
      <c r="F455" s="107">
        <v>1</v>
      </c>
      <c r="G455" s="107">
        <v>0.99999999999179201</v>
      </c>
      <c r="H455" s="109">
        <v>0</v>
      </c>
      <c r="I455" s="109">
        <v>5</v>
      </c>
      <c r="J455" s="109">
        <v>2402</v>
      </c>
      <c r="K455" s="109">
        <v>7758</v>
      </c>
    </row>
    <row r="456" spans="1:11" x14ac:dyDescent="0.3">
      <c r="A456" s="99" t="s">
        <v>50</v>
      </c>
      <c r="B456" s="107" t="s">
        <v>54</v>
      </c>
      <c r="C456" s="107" t="s">
        <v>1379</v>
      </c>
      <c r="D456" s="107" t="s">
        <v>1380</v>
      </c>
      <c r="E456" s="107" t="s">
        <v>1037</v>
      </c>
      <c r="F456" s="107">
        <v>1</v>
      </c>
      <c r="G456" s="107">
        <v>0.99942948963162803</v>
      </c>
      <c r="H456" s="109">
        <v>2</v>
      </c>
      <c r="I456" s="109">
        <v>35</v>
      </c>
      <c r="J456" s="109">
        <v>2400</v>
      </c>
      <c r="K456" s="109">
        <v>7728</v>
      </c>
    </row>
    <row r="457" spans="1:11" x14ac:dyDescent="0.3">
      <c r="A457" s="99" t="s">
        <v>50</v>
      </c>
      <c r="B457" s="107" t="s">
        <v>54</v>
      </c>
      <c r="C457" s="107" t="s">
        <v>1381</v>
      </c>
      <c r="D457" s="107" t="s">
        <v>1382</v>
      </c>
      <c r="E457" s="107" t="s">
        <v>1042</v>
      </c>
      <c r="F457" s="107">
        <v>1</v>
      </c>
      <c r="G457" s="107">
        <v>0.87023069437008704</v>
      </c>
      <c r="H457" s="109">
        <v>5</v>
      </c>
      <c r="I457" s="109">
        <v>25</v>
      </c>
      <c r="J457" s="109">
        <v>2397</v>
      </c>
      <c r="K457" s="109">
        <v>7738</v>
      </c>
    </row>
    <row r="458" spans="1:11" x14ac:dyDescent="0.3">
      <c r="A458" s="99" t="s">
        <v>50</v>
      </c>
      <c r="B458" s="107" t="s">
        <v>54</v>
      </c>
      <c r="C458" s="107" t="s">
        <v>1383</v>
      </c>
      <c r="D458" s="107" t="s">
        <v>1384</v>
      </c>
      <c r="E458" s="107" t="s">
        <v>1037</v>
      </c>
      <c r="F458" s="107">
        <v>1</v>
      </c>
      <c r="G458" s="107">
        <v>0.94550974610975502</v>
      </c>
      <c r="H458" s="109">
        <v>6</v>
      </c>
      <c r="I458" s="109">
        <v>35</v>
      </c>
      <c r="J458" s="109">
        <v>2396</v>
      </c>
      <c r="K458" s="109">
        <v>7728</v>
      </c>
    </row>
    <row r="459" spans="1:11" x14ac:dyDescent="0.3">
      <c r="A459" s="99" t="s">
        <v>50</v>
      </c>
      <c r="B459" s="107" t="s">
        <v>54</v>
      </c>
      <c r="C459" s="107" t="s">
        <v>1385</v>
      </c>
      <c r="D459" s="107" t="s">
        <v>1386</v>
      </c>
      <c r="E459" s="107" t="s">
        <v>1042</v>
      </c>
      <c r="F459" s="107">
        <v>1</v>
      </c>
      <c r="G459" s="107">
        <v>0.91645946728066996</v>
      </c>
      <c r="H459" s="109">
        <v>19</v>
      </c>
      <c r="I459" s="109">
        <v>84</v>
      </c>
      <c r="J459" s="109">
        <v>2383</v>
      </c>
      <c r="K459" s="109">
        <v>7679</v>
      </c>
    </row>
    <row r="460" spans="1:11" x14ac:dyDescent="0.3">
      <c r="A460" s="99" t="s">
        <v>50</v>
      </c>
      <c r="B460" s="107" t="s">
        <v>54</v>
      </c>
      <c r="C460" s="107" t="s">
        <v>1389</v>
      </c>
      <c r="D460" s="107" t="s">
        <v>1390</v>
      </c>
      <c r="E460" s="107" t="s">
        <v>1037</v>
      </c>
      <c r="F460" s="107">
        <v>1</v>
      </c>
      <c r="G460" s="107">
        <v>0.88628780456412304</v>
      </c>
      <c r="H460" s="109">
        <v>33</v>
      </c>
      <c r="I460" s="109">
        <v>132</v>
      </c>
      <c r="J460" s="109">
        <v>2369</v>
      </c>
      <c r="K460" s="109">
        <v>7631</v>
      </c>
    </row>
    <row r="461" spans="1:11" x14ac:dyDescent="0.3">
      <c r="A461" s="99" t="s">
        <v>50</v>
      </c>
      <c r="B461" s="107" t="s">
        <v>54</v>
      </c>
      <c r="C461" s="107" t="s">
        <v>1391</v>
      </c>
      <c r="D461" s="107" t="s">
        <v>1392</v>
      </c>
      <c r="E461" s="107" t="s">
        <v>1047</v>
      </c>
      <c r="F461" s="107">
        <v>1</v>
      </c>
      <c r="G461" s="107">
        <v>0.99804673317581405</v>
      </c>
      <c r="H461" s="109">
        <v>6</v>
      </c>
      <c r="I461" s="109">
        <v>54</v>
      </c>
      <c r="J461" s="109">
        <v>2396</v>
      </c>
      <c r="K461" s="109">
        <v>7709</v>
      </c>
    </row>
    <row r="462" spans="1:11" x14ac:dyDescent="0.3">
      <c r="A462" s="99" t="s">
        <v>50</v>
      </c>
      <c r="B462" s="107" t="s">
        <v>54</v>
      </c>
      <c r="C462" s="107" t="s">
        <v>1393</v>
      </c>
      <c r="D462" s="107" t="s">
        <v>1394</v>
      </c>
      <c r="E462" s="107" t="s">
        <v>1037</v>
      </c>
      <c r="F462" s="107">
        <v>1</v>
      </c>
      <c r="G462" s="107">
        <v>0.62142552325835798</v>
      </c>
      <c r="H462" s="109">
        <v>5</v>
      </c>
      <c r="I462" s="109">
        <v>17</v>
      </c>
      <c r="J462" s="109">
        <v>2397</v>
      </c>
      <c r="K462" s="109">
        <v>7746</v>
      </c>
    </row>
    <row r="463" spans="1:11" x14ac:dyDescent="0.3">
      <c r="A463" s="99" t="s">
        <v>50</v>
      </c>
      <c r="B463" s="107" t="s">
        <v>54</v>
      </c>
      <c r="C463" s="107" t="s">
        <v>1395</v>
      </c>
      <c r="D463" s="107" t="s">
        <v>1396</v>
      </c>
      <c r="E463" s="107" t="s">
        <v>1037</v>
      </c>
      <c r="F463" s="107">
        <v>1</v>
      </c>
      <c r="G463" s="107">
        <v>0.43000362366622202</v>
      </c>
      <c r="H463" s="109">
        <v>13</v>
      </c>
      <c r="I463" s="109">
        <v>38</v>
      </c>
      <c r="J463" s="109">
        <v>2389</v>
      </c>
      <c r="K463" s="109">
        <v>7725</v>
      </c>
    </row>
    <row r="464" spans="1:11" x14ac:dyDescent="0.3">
      <c r="A464" s="99" t="s">
        <v>50</v>
      </c>
      <c r="B464" s="107" t="s">
        <v>54</v>
      </c>
      <c r="C464" s="107" t="s">
        <v>1397</v>
      </c>
      <c r="D464" s="107" t="s">
        <v>1398</v>
      </c>
      <c r="E464" s="107" t="s">
        <v>1037</v>
      </c>
      <c r="F464" s="107">
        <v>1</v>
      </c>
      <c r="G464" s="107">
        <v>0.81469599260450098</v>
      </c>
      <c r="H464" s="109">
        <v>13</v>
      </c>
      <c r="I464" s="109">
        <v>53</v>
      </c>
      <c r="J464" s="109">
        <v>2389</v>
      </c>
      <c r="K464" s="109">
        <v>7710</v>
      </c>
    </row>
    <row r="465" spans="1:11" x14ac:dyDescent="0.3">
      <c r="A465" s="99" t="s">
        <v>50</v>
      </c>
      <c r="B465" s="107" t="s">
        <v>54</v>
      </c>
      <c r="C465" s="107" t="s">
        <v>1399</v>
      </c>
      <c r="D465" s="107" t="s">
        <v>1400</v>
      </c>
      <c r="E465" s="107" t="s">
        <v>1037</v>
      </c>
      <c r="F465" s="107">
        <v>1</v>
      </c>
      <c r="G465" s="107">
        <v>0.28819463499481601</v>
      </c>
      <c r="H465" s="109">
        <v>40</v>
      </c>
      <c r="I465" s="109">
        <v>115</v>
      </c>
      <c r="J465" s="109">
        <v>2362</v>
      </c>
      <c r="K465" s="109">
        <v>7648</v>
      </c>
    </row>
    <row r="466" spans="1:11" x14ac:dyDescent="0.3">
      <c r="A466" s="99" t="s">
        <v>50</v>
      </c>
      <c r="B466" s="107" t="s">
        <v>54</v>
      </c>
      <c r="C466" s="107" t="s">
        <v>1403</v>
      </c>
      <c r="D466" s="107" t="s">
        <v>1404</v>
      </c>
      <c r="E466" s="107" t="s">
        <v>1047</v>
      </c>
      <c r="F466" s="107">
        <v>1</v>
      </c>
      <c r="G466" s="107">
        <v>0.64096417469227496</v>
      </c>
      <c r="H466" s="109">
        <v>37</v>
      </c>
      <c r="I466" s="109">
        <v>126</v>
      </c>
      <c r="J466" s="109">
        <v>2365</v>
      </c>
      <c r="K466" s="109">
        <v>7637</v>
      </c>
    </row>
    <row r="467" spans="1:11" x14ac:dyDescent="0.3">
      <c r="A467" s="99" t="s">
        <v>50</v>
      </c>
      <c r="B467" s="107" t="s">
        <v>54</v>
      </c>
      <c r="C467" s="107" t="s">
        <v>1401</v>
      </c>
      <c r="D467" s="107" t="s">
        <v>1402</v>
      </c>
      <c r="E467" s="107" t="s">
        <v>1034</v>
      </c>
      <c r="F467" s="107">
        <v>1</v>
      </c>
      <c r="G467" s="107">
        <v>0.64286436839254502</v>
      </c>
      <c r="H467" s="109">
        <v>58</v>
      </c>
      <c r="I467" s="109">
        <v>196</v>
      </c>
      <c r="J467" s="109">
        <v>2344</v>
      </c>
      <c r="K467" s="109">
        <v>7567</v>
      </c>
    </row>
    <row r="468" spans="1:11" x14ac:dyDescent="0.3">
      <c r="A468" s="99" t="s">
        <v>50</v>
      </c>
      <c r="B468" s="107" t="s">
        <v>54</v>
      </c>
      <c r="C468" s="107" t="s">
        <v>1405</v>
      </c>
      <c r="D468" s="107" t="s">
        <v>1406</v>
      </c>
      <c r="E468" s="107" t="s">
        <v>1047</v>
      </c>
      <c r="F468" s="107">
        <v>1</v>
      </c>
      <c r="G468" s="107">
        <v>0.63664438854692795</v>
      </c>
      <c r="H468" s="109">
        <v>13</v>
      </c>
      <c r="I468" s="109">
        <v>45</v>
      </c>
      <c r="J468" s="109">
        <v>2389</v>
      </c>
      <c r="K468" s="109">
        <v>7718</v>
      </c>
    </row>
    <row r="469" spans="1:11" x14ac:dyDescent="0.3">
      <c r="A469" s="99" t="s">
        <v>50</v>
      </c>
      <c r="B469" s="107" t="s">
        <v>54</v>
      </c>
      <c r="C469" s="107" t="s">
        <v>1407</v>
      </c>
      <c r="D469" s="107" t="s">
        <v>1408</v>
      </c>
      <c r="E469" s="107" t="s">
        <v>1047</v>
      </c>
      <c r="F469" s="107">
        <v>1</v>
      </c>
      <c r="G469" s="107">
        <v>0.99991867241754295</v>
      </c>
      <c r="H469" s="109">
        <v>78</v>
      </c>
      <c r="I469" s="109">
        <v>388</v>
      </c>
      <c r="J469" s="109">
        <v>2324</v>
      </c>
      <c r="K469" s="109">
        <v>7375</v>
      </c>
    </row>
    <row r="470" spans="1:11" x14ac:dyDescent="0.3">
      <c r="A470" s="99" t="s">
        <v>50</v>
      </c>
      <c r="B470" s="107" t="s">
        <v>54</v>
      </c>
      <c r="C470" s="107" t="s">
        <v>1409</v>
      </c>
      <c r="D470" s="107" t="s">
        <v>1410</v>
      </c>
      <c r="E470" s="107" t="s">
        <v>1034</v>
      </c>
      <c r="F470" s="107">
        <v>1</v>
      </c>
      <c r="G470" s="107">
        <v>0.455568719422555</v>
      </c>
      <c r="H470" s="109">
        <v>14</v>
      </c>
      <c r="I470" s="109">
        <v>42</v>
      </c>
      <c r="J470" s="109">
        <v>2388</v>
      </c>
      <c r="K470" s="109">
        <v>7721</v>
      </c>
    </row>
    <row r="471" spans="1:11" x14ac:dyDescent="0.3">
      <c r="A471" s="99" t="s">
        <v>50</v>
      </c>
      <c r="B471" s="107" t="s">
        <v>54</v>
      </c>
      <c r="C471" s="107" t="s">
        <v>1291</v>
      </c>
      <c r="D471" s="107" t="s">
        <v>1292</v>
      </c>
      <c r="E471" s="107" t="s">
        <v>1047</v>
      </c>
      <c r="F471" s="107">
        <v>1</v>
      </c>
      <c r="G471" s="107">
        <v>0.851201765696039</v>
      </c>
      <c r="H471" s="109">
        <v>9</v>
      </c>
      <c r="I471" s="109">
        <v>40</v>
      </c>
      <c r="J471" s="109">
        <v>2393</v>
      </c>
      <c r="K471" s="109">
        <v>7723</v>
      </c>
    </row>
    <row r="472" spans="1:11" x14ac:dyDescent="0.3">
      <c r="A472" s="99" t="s">
        <v>50</v>
      </c>
      <c r="B472" s="107" t="s">
        <v>54</v>
      </c>
      <c r="C472" s="107" t="s">
        <v>1411</v>
      </c>
      <c r="D472" s="107" t="s">
        <v>1412</v>
      </c>
      <c r="E472" s="107" t="s">
        <v>1047</v>
      </c>
      <c r="F472" s="107">
        <v>1</v>
      </c>
      <c r="G472" s="107">
        <v>0.91001404764064298</v>
      </c>
      <c r="H472" s="109">
        <v>20</v>
      </c>
      <c r="I472" s="109">
        <v>87</v>
      </c>
      <c r="J472" s="109">
        <v>2382</v>
      </c>
      <c r="K472" s="109">
        <v>7676</v>
      </c>
    </row>
    <row r="473" spans="1:11" x14ac:dyDescent="0.3">
      <c r="A473" s="99" t="s">
        <v>50</v>
      </c>
      <c r="B473" s="107" t="s">
        <v>54</v>
      </c>
      <c r="C473" s="107" t="s">
        <v>1413</v>
      </c>
      <c r="D473" s="107" t="s">
        <v>1414</v>
      </c>
      <c r="E473" s="107" t="s">
        <v>1047</v>
      </c>
      <c r="F473" s="107">
        <v>1</v>
      </c>
      <c r="G473" s="107">
        <v>0.99977719606801996</v>
      </c>
      <c r="H473" s="109">
        <v>33</v>
      </c>
      <c r="I473" s="109">
        <v>194</v>
      </c>
      <c r="J473" s="109">
        <v>2369</v>
      </c>
      <c r="K473" s="109">
        <v>7569</v>
      </c>
    </row>
    <row r="474" spans="1:11" x14ac:dyDescent="0.3">
      <c r="A474" s="99" t="s">
        <v>50</v>
      </c>
      <c r="B474" s="107" t="s">
        <v>54</v>
      </c>
      <c r="C474" s="107" t="s">
        <v>1297</v>
      </c>
      <c r="D474" s="107" t="s">
        <v>1298</v>
      </c>
      <c r="E474" s="107" t="s">
        <v>1047</v>
      </c>
      <c r="F474" s="107">
        <v>1</v>
      </c>
      <c r="G474" s="107">
        <v>0.49140981351195501</v>
      </c>
      <c r="H474" s="109">
        <v>31</v>
      </c>
      <c r="I474" s="109">
        <v>98</v>
      </c>
      <c r="J474" s="109">
        <v>2371</v>
      </c>
      <c r="K474" s="109">
        <v>7665</v>
      </c>
    </row>
    <row r="475" spans="1:11" x14ac:dyDescent="0.3">
      <c r="A475" s="99" t="s">
        <v>50</v>
      </c>
      <c r="B475" s="107" t="s">
        <v>54</v>
      </c>
      <c r="C475" s="107" t="s">
        <v>1415</v>
      </c>
      <c r="D475" s="107" t="s">
        <v>1416</v>
      </c>
      <c r="E475" s="107" t="s">
        <v>1047</v>
      </c>
      <c r="F475" s="107">
        <v>1</v>
      </c>
      <c r="G475" s="107">
        <v>0.67278040443346299</v>
      </c>
      <c r="H475" s="109">
        <v>66</v>
      </c>
      <c r="I475" s="109">
        <v>225</v>
      </c>
      <c r="J475" s="109">
        <v>2336</v>
      </c>
      <c r="K475" s="109">
        <v>7538</v>
      </c>
    </row>
    <row r="476" spans="1:11" x14ac:dyDescent="0.3">
      <c r="A476" s="99" t="s">
        <v>50</v>
      </c>
      <c r="B476" s="107" t="s">
        <v>54</v>
      </c>
      <c r="C476" s="107" t="s">
        <v>1263</v>
      </c>
      <c r="D476" s="107" t="s">
        <v>1264</v>
      </c>
      <c r="E476" s="107" t="s">
        <v>1047</v>
      </c>
      <c r="F476" s="107">
        <v>1</v>
      </c>
      <c r="G476" s="107">
        <v>0.47342115832031201</v>
      </c>
      <c r="H476" s="109">
        <v>16</v>
      </c>
      <c r="I476" s="109">
        <v>49</v>
      </c>
      <c r="J476" s="109">
        <v>2386</v>
      </c>
      <c r="K476" s="109">
        <v>7714</v>
      </c>
    </row>
    <row r="477" spans="1:11" x14ac:dyDescent="0.3">
      <c r="A477" s="99" t="s">
        <v>50</v>
      </c>
      <c r="B477" s="107" t="s">
        <v>54</v>
      </c>
      <c r="C477" s="107" t="s">
        <v>1239</v>
      </c>
      <c r="D477" s="107" t="s">
        <v>1240</v>
      </c>
      <c r="E477" s="107" t="s">
        <v>1066</v>
      </c>
      <c r="F477" s="107">
        <v>1</v>
      </c>
      <c r="G477" s="107">
        <v>0.61843484163710305</v>
      </c>
      <c r="H477" s="109">
        <v>26</v>
      </c>
      <c r="I477" s="109">
        <v>88</v>
      </c>
      <c r="J477" s="109">
        <v>2376</v>
      </c>
      <c r="K477" s="109">
        <v>7675</v>
      </c>
    </row>
    <row r="478" spans="1:11" x14ac:dyDescent="0.3">
      <c r="A478" s="99" t="s">
        <v>50</v>
      </c>
      <c r="B478" s="107" t="s">
        <v>54</v>
      </c>
      <c r="C478" s="107" t="s">
        <v>1417</v>
      </c>
      <c r="D478" s="107" t="s">
        <v>1418</v>
      </c>
      <c r="E478" s="107" t="s">
        <v>1066</v>
      </c>
      <c r="F478" s="107">
        <v>1</v>
      </c>
      <c r="G478" s="107">
        <v>0.71638645808788504</v>
      </c>
      <c r="H478" s="109">
        <v>23</v>
      </c>
      <c r="I478" s="109">
        <v>83</v>
      </c>
      <c r="J478" s="109">
        <v>2379</v>
      </c>
      <c r="K478" s="109">
        <v>7680</v>
      </c>
    </row>
    <row r="479" spans="1:11" x14ac:dyDescent="0.3">
      <c r="A479" s="99" t="s">
        <v>50</v>
      </c>
      <c r="B479" s="107" t="s">
        <v>54</v>
      </c>
      <c r="C479" s="107" t="s">
        <v>1205</v>
      </c>
      <c r="D479" s="107" t="s">
        <v>1206</v>
      </c>
      <c r="E479" s="107" t="s">
        <v>1066</v>
      </c>
      <c r="F479" s="107">
        <v>1</v>
      </c>
      <c r="G479" s="107">
        <v>0.80353418241207397</v>
      </c>
      <c r="H479" s="109">
        <v>44</v>
      </c>
      <c r="I479" s="109">
        <v>162</v>
      </c>
      <c r="J479" s="109">
        <v>2358</v>
      </c>
      <c r="K479" s="109">
        <v>7601</v>
      </c>
    </row>
    <row r="480" spans="1:11" x14ac:dyDescent="0.3">
      <c r="A480" s="99" t="s">
        <v>50</v>
      </c>
      <c r="B480" s="107" t="s">
        <v>54</v>
      </c>
      <c r="C480" s="107" t="s">
        <v>1419</v>
      </c>
      <c r="D480" s="107" t="s">
        <v>1420</v>
      </c>
      <c r="E480" s="107" t="s">
        <v>1037</v>
      </c>
      <c r="F480" s="107">
        <v>1</v>
      </c>
      <c r="G480" s="107">
        <v>0.33799035419005102</v>
      </c>
      <c r="H480" s="109">
        <v>12</v>
      </c>
      <c r="I480" s="109">
        <v>32</v>
      </c>
      <c r="J480" s="109">
        <v>2390</v>
      </c>
      <c r="K480" s="109">
        <v>7731</v>
      </c>
    </row>
    <row r="481" spans="1:11" x14ac:dyDescent="0.3">
      <c r="A481" s="99" t="s">
        <v>50</v>
      </c>
      <c r="B481" s="107" t="s">
        <v>54</v>
      </c>
      <c r="C481" s="107" t="s">
        <v>1241</v>
      </c>
      <c r="D481" s="107" t="s">
        <v>1242</v>
      </c>
      <c r="E481" s="107" t="s">
        <v>1037</v>
      </c>
      <c r="F481" s="107">
        <v>1</v>
      </c>
      <c r="G481" s="107">
        <v>0.40999124957861</v>
      </c>
      <c r="H481" s="109">
        <v>38</v>
      </c>
      <c r="I481" s="109">
        <v>116</v>
      </c>
      <c r="J481" s="109">
        <v>2364</v>
      </c>
      <c r="K481" s="109">
        <v>7647</v>
      </c>
    </row>
    <row r="482" spans="1:11" x14ac:dyDescent="0.3">
      <c r="A482" s="99" t="s">
        <v>50</v>
      </c>
      <c r="B482" s="107" t="s">
        <v>54</v>
      </c>
      <c r="C482" s="107" t="s">
        <v>1421</v>
      </c>
      <c r="D482" s="107" t="s">
        <v>1422</v>
      </c>
      <c r="E482" s="107" t="s">
        <v>1037</v>
      </c>
      <c r="F482" s="107">
        <v>1</v>
      </c>
      <c r="G482" s="107">
        <v>0.769164979298124</v>
      </c>
      <c r="H482" s="109">
        <v>9</v>
      </c>
      <c r="I482" s="109">
        <v>36</v>
      </c>
      <c r="J482" s="109">
        <v>2393</v>
      </c>
      <c r="K482" s="109">
        <v>7727</v>
      </c>
    </row>
    <row r="483" spans="1:11" x14ac:dyDescent="0.3">
      <c r="A483" s="99" t="s">
        <v>50</v>
      </c>
      <c r="B483" s="107" t="s">
        <v>54</v>
      </c>
      <c r="C483" s="107" t="s">
        <v>1259</v>
      </c>
      <c r="D483" s="107" t="s">
        <v>1260</v>
      </c>
      <c r="E483" s="107" t="s">
        <v>1037</v>
      </c>
      <c r="F483" s="107">
        <v>1</v>
      </c>
      <c r="G483" s="107">
        <v>0.35136736073222002</v>
      </c>
      <c r="H483" s="109">
        <v>22</v>
      </c>
      <c r="I483" s="109">
        <v>63</v>
      </c>
      <c r="J483" s="109">
        <v>2380</v>
      </c>
      <c r="K483" s="109">
        <v>7700</v>
      </c>
    </row>
    <row r="484" spans="1:11" x14ac:dyDescent="0.3">
      <c r="A484" s="99" t="s">
        <v>50</v>
      </c>
      <c r="B484" s="107" t="s">
        <v>54</v>
      </c>
      <c r="C484" s="107" t="s">
        <v>1423</v>
      </c>
      <c r="D484" s="107" t="s">
        <v>1424</v>
      </c>
      <c r="E484" s="107" t="s">
        <v>1042</v>
      </c>
      <c r="F484" s="107">
        <v>1</v>
      </c>
      <c r="G484" s="107">
        <v>0.99575127764647597</v>
      </c>
      <c r="H484" s="109">
        <v>4</v>
      </c>
      <c r="I484" s="109">
        <v>39</v>
      </c>
      <c r="J484" s="109">
        <v>2398</v>
      </c>
      <c r="K484" s="109">
        <v>7724</v>
      </c>
    </row>
    <row r="485" spans="1:11" x14ac:dyDescent="0.3">
      <c r="A485" s="99" t="s">
        <v>50</v>
      </c>
      <c r="B485" s="107" t="s">
        <v>54</v>
      </c>
      <c r="C485" s="107" t="s">
        <v>1425</v>
      </c>
      <c r="D485" s="107" t="s">
        <v>1426</v>
      </c>
      <c r="E485" s="107" t="s">
        <v>1037</v>
      </c>
      <c r="F485" s="107">
        <v>1</v>
      </c>
      <c r="G485" s="107">
        <v>0.84858194169371803</v>
      </c>
      <c r="H485" s="109">
        <v>1</v>
      </c>
      <c r="I485" s="109">
        <v>6</v>
      </c>
      <c r="J485" s="109">
        <v>2401</v>
      </c>
      <c r="K485" s="109">
        <v>7757</v>
      </c>
    </row>
    <row r="486" spans="1:11" x14ac:dyDescent="0.3">
      <c r="A486" s="99" t="s">
        <v>50</v>
      </c>
      <c r="B486" s="107" t="s">
        <v>54</v>
      </c>
      <c r="C486" s="107" t="s">
        <v>1427</v>
      </c>
      <c r="D486" s="107" t="s">
        <v>1428</v>
      </c>
      <c r="E486" s="107" t="s">
        <v>1037</v>
      </c>
      <c r="F486" s="107">
        <v>1</v>
      </c>
      <c r="G486" s="107">
        <v>0.86070802958900705</v>
      </c>
      <c r="H486" s="109">
        <v>23</v>
      </c>
      <c r="I486" s="109">
        <v>93</v>
      </c>
      <c r="J486" s="109">
        <v>2379</v>
      </c>
      <c r="K486" s="109">
        <v>7670</v>
      </c>
    </row>
    <row r="487" spans="1:11" x14ac:dyDescent="0.3">
      <c r="A487" s="99" t="s">
        <v>50</v>
      </c>
      <c r="B487" s="107" t="s">
        <v>54</v>
      </c>
      <c r="C487" s="107" t="s">
        <v>1429</v>
      </c>
      <c r="D487" s="107" t="s">
        <v>1430</v>
      </c>
      <c r="E487" s="107" t="s">
        <v>1042</v>
      </c>
      <c r="F487" s="107">
        <v>1</v>
      </c>
      <c r="G487" s="107">
        <v>0.72280036970265205</v>
      </c>
      <c r="H487" s="109">
        <v>18</v>
      </c>
      <c r="I487" s="109">
        <v>66</v>
      </c>
      <c r="J487" s="109">
        <v>2384</v>
      </c>
      <c r="K487" s="109">
        <v>7697</v>
      </c>
    </row>
    <row r="488" spans="1:11" x14ac:dyDescent="0.3">
      <c r="A488" s="99" t="s">
        <v>50</v>
      </c>
      <c r="B488" s="107" t="s">
        <v>54</v>
      </c>
      <c r="C488" s="107" t="s">
        <v>1431</v>
      </c>
      <c r="D488" s="107" t="s">
        <v>1432</v>
      </c>
      <c r="E488" s="107" t="s">
        <v>1034</v>
      </c>
      <c r="F488" s="107">
        <v>1</v>
      </c>
      <c r="G488" s="107">
        <v>0.81244697188094495</v>
      </c>
      <c r="H488" s="109">
        <v>53</v>
      </c>
      <c r="I488" s="109">
        <v>194</v>
      </c>
      <c r="J488" s="109">
        <v>2349</v>
      </c>
      <c r="K488" s="109">
        <v>7569</v>
      </c>
    </row>
    <row r="489" spans="1:11" x14ac:dyDescent="0.3">
      <c r="A489" s="99" t="s">
        <v>50</v>
      </c>
      <c r="B489" s="107" t="s">
        <v>54</v>
      </c>
      <c r="C489" s="107" t="s">
        <v>1179</v>
      </c>
      <c r="D489" s="107" t="s">
        <v>1180</v>
      </c>
      <c r="E489" s="107" t="s">
        <v>1042</v>
      </c>
      <c r="F489" s="107">
        <v>1</v>
      </c>
      <c r="G489" s="107">
        <v>0.61185938048631705</v>
      </c>
      <c r="H489" s="109">
        <v>27</v>
      </c>
      <c r="I489" s="109">
        <v>91</v>
      </c>
      <c r="J489" s="109">
        <v>2375</v>
      </c>
      <c r="K489" s="109">
        <v>7672</v>
      </c>
    </row>
    <row r="490" spans="1:11" x14ac:dyDescent="0.3">
      <c r="A490" s="99" t="s">
        <v>50</v>
      </c>
      <c r="B490" s="107" t="s">
        <v>54</v>
      </c>
      <c r="C490" s="107" t="s">
        <v>1433</v>
      </c>
      <c r="D490" s="107" t="s">
        <v>1434</v>
      </c>
      <c r="E490" s="107" t="s">
        <v>1034</v>
      </c>
      <c r="F490" s="107">
        <v>1</v>
      </c>
      <c r="G490" s="107">
        <v>0.36095917644033798</v>
      </c>
      <c r="H490" s="109">
        <v>3</v>
      </c>
      <c r="I490" s="109">
        <v>6</v>
      </c>
      <c r="J490" s="109">
        <v>2399</v>
      </c>
      <c r="K490" s="109">
        <v>7757</v>
      </c>
    </row>
    <row r="491" spans="1:11" x14ac:dyDescent="0.3">
      <c r="A491" s="99" t="s">
        <v>50</v>
      </c>
      <c r="B491" s="107" t="s">
        <v>54</v>
      </c>
      <c r="C491" s="107" t="s">
        <v>1225</v>
      </c>
      <c r="D491" s="107" t="s">
        <v>1226</v>
      </c>
      <c r="E491" s="107" t="s">
        <v>1042</v>
      </c>
      <c r="F491" s="107">
        <v>1</v>
      </c>
      <c r="G491" s="107">
        <v>0.33711528845786998</v>
      </c>
      <c r="H491" s="109">
        <v>14</v>
      </c>
      <c r="I491" s="109">
        <v>38</v>
      </c>
      <c r="J491" s="109">
        <v>2388</v>
      </c>
      <c r="K491" s="109">
        <v>7725</v>
      </c>
    </row>
    <row r="492" spans="1:11" x14ac:dyDescent="0.3">
      <c r="A492" s="99" t="s">
        <v>50</v>
      </c>
      <c r="B492" s="107" t="s">
        <v>54</v>
      </c>
      <c r="C492" s="107" t="s">
        <v>1435</v>
      </c>
      <c r="D492" s="107" t="s">
        <v>1436</v>
      </c>
      <c r="E492" s="107" t="s">
        <v>1037</v>
      </c>
      <c r="F492" s="107">
        <v>1</v>
      </c>
      <c r="G492" s="107">
        <v>0.50170671500359498</v>
      </c>
      <c r="H492" s="109">
        <v>3</v>
      </c>
      <c r="I492" s="109">
        <v>8</v>
      </c>
      <c r="J492" s="109">
        <v>2399</v>
      </c>
      <c r="K492" s="109">
        <v>7755</v>
      </c>
    </row>
    <row r="493" spans="1:11" x14ac:dyDescent="0.3">
      <c r="A493" s="99" t="s">
        <v>50</v>
      </c>
      <c r="B493" s="107" t="s">
        <v>54</v>
      </c>
      <c r="C493" s="107" t="s">
        <v>1437</v>
      </c>
      <c r="D493" s="107" t="s">
        <v>1438</v>
      </c>
      <c r="E493" s="107" t="s">
        <v>1042</v>
      </c>
      <c r="F493" s="107">
        <v>1</v>
      </c>
      <c r="G493" s="107">
        <v>0.80169150287200697</v>
      </c>
      <c r="H493" s="109">
        <v>28</v>
      </c>
      <c r="I493" s="109">
        <v>106</v>
      </c>
      <c r="J493" s="109">
        <v>2374</v>
      </c>
      <c r="K493" s="109">
        <v>7657</v>
      </c>
    </row>
    <row r="494" spans="1:11" x14ac:dyDescent="0.3">
      <c r="A494" s="99" t="s">
        <v>50</v>
      </c>
      <c r="B494" s="107" t="s">
        <v>54</v>
      </c>
      <c r="C494" s="107" t="s">
        <v>1273</v>
      </c>
      <c r="D494" s="107" t="s">
        <v>1274</v>
      </c>
      <c r="E494" s="107" t="s">
        <v>1042</v>
      </c>
      <c r="F494" s="107">
        <v>1</v>
      </c>
      <c r="G494" s="107">
        <v>0.30874416215300698</v>
      </c>
      <c r="H494" s="109">
        <v>15</v>
      </c>
      <c r="I494" s="109">
        <v>40</v>
      </c>
      <c r="J494" s="109">
        <v>2387</v>
      </c>
      <c r="K494" s="109">
        <v>7723</v>
      </c>
    </row>
    <row r="495" spans="1:11" x14ac:dyDescent="0.3">
      <c r="A495" s="99" t="s">
        <v>50</v>
      </c>
      <c r="B495" s="107" t="s">
        <v>54</v>
      </c>
      <c r="C495" s="107" t="s">
        <v>1439</v>
      </c>
      <c r="D495" s="107" t="s">
        <v>1440</v>
      </c>
      <c r="E495" s="107" t="s">
        <v>1042</v>
      </c>
      <c r="F495" s="107">
        <v>1</v>
      </c>
      <c r="G495" s="107">
        <v>0.97402906411217305</v>
      </c>
      <c r="H495" s="109">
        <v>2</v>
      </c>
      <c r="I495" s="109">
        <v>19</v>
      </c>
      <c r="J495" s="109">
        <v>2400</v>
      </c>
      <c r="K495" s="109">
        <v>7744</v>
      </c>
    </row>
    <row r="496" spans="1:11" x14ac:dyDescent="0.3">
      <c r="A496" s="99" t="s">
        <v>50</v>
      </c>
      <c r="B496" s="107" t="s">
        <v>54</v>
      </c>
      <c r="C496" s="107" t="s">
        <v>1441</v>
      </c>
      <c r="D496" s="107" t="s">
        <v>1442</v>
      </c>
      <c r="E496" s="107" t="s">
        <v>1037</v>
      </c>
      <c r="F496" s="107">
        <v>1</v>
      </c>
      <c r="G496" s="107">
        <v>0.55961479271543002</v>
      </c>
      <c r="H496" s="109">
        <v>9</v>
      </c>
      <c r="I496" s="109">
        <v>29</v>
      </c>
      <c r="J496" s="109">
        <v>2393</v>
      </c>
      <c r="K496" s="109">
        <v>7734</v>
      </c>
    </row>
    <row r="497" spans="1:11" x14ac:dyDescent="0.3">
      <c r="A497" s="99" t="s">
        <v>50</v>
      </c>
      <c r="B497" s="107" t="s">
        <v>54</v>
      </c>
      <c r="C497" s="107" t="s">
        <v>1443</v>
      </c>
      <c r="D497" s="107" t="s">
        <v>1444</v>
      </c>
      <c r="E497" s="107" t="s">
        <v>1042</v>
      </c>
      <c r="F497" s="107">
        <v>1</v>
      </c>
      <c r="G497" s="107">
        <v>0.98976382970963905</v>
      </c>
      <c r="H497" s="109">
        <v>6</v>
      </c>
      <c r="I497" s="109">
        <v>45</v>
      </c>
      <c r="J497" s="109">
        <v>2396</v>
      </c>
      <c r="K497" s="109">
        <v>7718</v>
      </c>
    </row>
    <row r="498" spans="1:11" x14ac:dyDescent="0.3">
      <c r="A498" s="99" t="s">
        <v>50</v>
      </c>
      <c r="B498" s="107" t="s">
        <v>54</v>
      </c>
      <c r="C498" s="107" t="s">
        <v>1445</v>
      </c>
      <c r="D498" s="107" t="s">
        <v>1446</v>
      </c>
      <c r="E498" s="107" t="s">
        <v>1042</v>
      </c>
      <c r="F498" s="107">
        <v>1</v>
      </c>
      <c r="G498" s="107">
        <v>0.93838794593830499</v>
      </c>
      <c r="H498" s="109">
        <v>20</v>
      </c>
      <c r="I498" s="109">
        <v>91</v>
      </c>
      <c r="J498" s="109">
        <v>2382</v>
      </c>
      <c r="K498" s="109">
        <v>7672</v>
      </c>
    </row>
    <row r="499" spans="1:11" x14ac:dyDescent="0.3">
      <c r="A499" s="99" t="s">
        <v>50</v>
      </c>
      <c r="B499" s="107" t="s">
        <v>54</v>
      </c>
      <c r="C499" s="107" t="s">
        <v>1447</v>
      </c>
      <c r="D499" s="107" t="s">
        <v>1448</v>
      </c>
      <c r="E499" s="107" t="s">
        <v>1042</v>
      </c>
      <c r="F499" s="107">
        <v>1</v>
      </c>
      <c r="G499" s="107">
        <v>0.782528054964993</v>
      </c>
      <c r="H499" s="109">
        <v>23</v>
      </c>
      <c r="I499" s="109">
        <v>87</v>
      </c>
      <c r="J499" s="109">
        <v>2379</v>
      </c>
      <c r="K499" s="109">
        <v>7676</v>
      </c>
    </row>
    <row r="500" spans="1:11" x14ac:dyDescent="0.3">
      <c r="A500" s="99" t="s">
        <v>50</v>
      </c>
      <c r="B500" s="107" t="s">
        <v>54</v>
      </c>
      <c r="C500" s="107" t="s">
        <v>1449</v>
      </c>
      <c r="D500" s="107" t="s">
        <v>1450</v>
      </c>
      <c r="E500" s="107" t="s">
        <v>1042</v>
      </c>
      <c r="F500" s="107">
        <v>1</v>
      </c>
      <c r="G500" s="107">
        <v>0.99736227357107399</v>
      </c>
      <c r="H500" s="109">
        <v>1</v>
      </c>
      <c r="I500" s="109">
        <v>21</v>
      </c>
      <c r="J500" s="109">
        <v>2401</v>
      </c>
      <c r="K500" s="109">
        <v>7742</v>
      </c>
    </row>
    <row r="501" spans="1:11" x14ac:dyDescent="0.3">
      <c r="A501" s="99" t="s">
        <v>50</v>
      </c>
      <c r="B501" s="107" t="s">
        <v>54</v>
      </c>
      <c r="C501" s="107" t="s">
        <v>1451</v>
      </c>
      <c r="D501" s="107" t="s">
        <v>1452</v>
      </c>
      <c r="E501" s="107" t="s">
        <v>1034</v>
      </c>
      <c r="F501" s="107">
        <v>1</v>
      </c>
      <c r="G501" s="107">
        <v>0.90995658289424397</v>
      </c>
      <c r="H501" s="109">
        <v>14</v>
      </c>
      <c r="I501" s="109">
        <v>64</v>
      </c>
      <c r="J501" s="109">
        <v>2388</v>
      </c>
      <c r="K501" s="109">
        <v>7699</v>
      </c>
    </row>
    <row r="502" spans="1:11" x14ac:dyDescent="0.3">
      <c r="A502" s="99" t="s">
        <v>50</v>
      </c>
      <c r="B502" s="107" t="s">
        <v>54</v>
      </c>
      <c r="C502" s="107" t="s">
        <v>1453</v>
      </c>
      <c r="D502" s="107" t="s">
        <v>1454</v>
      </c>
      <c r="E502" s="107" t="s">
        <v>1047</v>
      </c>
      <c r="F502" s="107">
        <v>1</v>
      </c>
      <c r="G502" s="107">
        <v>0.99793060098903896</v>
      </c>
      <c r="H502" s="109">
        <v>7</v>
      </c>
      <c r="I502" s="109">
        <v>59</v>
      </c>
      <c r="J502" s="109">
        <v>2395</v>
      </c>
      <c r="K502" s="109">
        <v>7704</v>
      </c>
    </row>
    <row r="503" spans="1:11" x14ac:dyDescent="0.3">
      <c r="A503" s="99" t="s">
        <v>50</v>
      </c>
      <c r="B503" s="107" t="s">
        <v>54</v>
      </c>
      <c r="C503" s="107" t="s">
        <v>1457</v>
      </c>
      <c r="D503" s="107" t="s">
        <v>1458</v>
      </c>
      <c r="E503" s="107" t="s">
        <v>1034</v>
      </c>
      <c r="F503" s="107">
        <v>1</v>
      </c>
      <c r="G503" s="107">
        <v>0.967254024114512</v>
      </c>
      <c r="H503" s="109">
        <v>10</v>
      </c>
      <c r="I503" s="109">
        <v>56</v>
      </c>
      <c r="J503" s="109">
        <v>2392</v>
      </c>
      <c r="K503" s="109">
        <v>7707</v>
      </c>
    </row>
    <row r="504" spans="1:11" x14ac:dyDescent="0.3">
      <c r="A504" s="99" t="s">
        <v>50</v>
      </c>
      <c r="B504" s="107" t="s">
        <v>54</v>
      </c>
      <c r="C504" s="107" t="s">
        <v>1455</v>
      </c>
      <c r="D504" s="107" t="s">
        <v>1456</v>
      </c>
      <c r="E504" s="107" t="s">
        <v>1066</v>
      </c>
      <c r="F504" s="107">
        <v>1</v>
      </c>
      <c r="G504" s="107">
        <v>0.85788551922695999</v>
      </c>
      <c r="H504" s="109">
        <v>37</v>
      </c>
      <c r="I504" s="109">
        <v>143</v>
      </c>
      <c r="J504" s="109">
        <v>2365</v>
      </c>
      <c r="K504" s="109">
        <v>7620</v>
      </c>
    </row>
    <row r="505" spans="1:11" x14ac:dyDescent="0.3">
      <c r="A505" s="99" t="s">
        <v>50</v>
      </c>
      <c r="B505" s="107" t="s">
        <v>54</v>
      </c>
      <c r="C505" s="107" t="s">
        <v>1459</v>
      </c>
      <c r="D505" s="107" t="s">
        <v>1460</v>
      </c>
      <c r="E505" s="107" t="s">
        <v>1066</v>
      </c>
      <c r="F505" s="107">
        <v>1</v>
      </c>
      <c r="G505" s="107">
        <v>0.89121651480913799</v>
      </c>
      <c r="H505" s="109">
        <v>32</v>
      </c>
      <c r="I505" s="109">
        <v>129</v>
      </c>
      <c r="J505" s="109">
        <v>2370</v>
      </c>
      <c r="K505" s="109">
        <v>7634</v>
      </c>
    </row>
    <row r="506" spans="1:11" x14ac:dyDescent="0.3">
      <c r="A506" s="99" t="s">
        <v>50</v>
      </c>
      <c r="B506" s="107" t="s">
        <v>54</v>
      </c>
      <c r="C506" s="107" t="s">
        <v>1123</v>
      </c>
      <c r="D506" s="107" t="s">
        <v>1124</v>
      </c>
      <c r="E506" s="107" t="s">
        <v>1066</v>
      </c>
      <c r="F506" s="107">
        <v>1</v>
      </c>
      <c r="G506" s="107">
        <v>0.52084822710669998</v>
      </c>
      <c r="H506" s="109">
        <v>33</v>
      </c>
      <c r="I506" s="109">
        <v>106</v>
      </c>
      <c r="J506" s="109">
        <v>2369</v>
      </c>
      <c r="K506" s="109">
        <v>7657</v>
      </c>
    </row>
    <row r="507" spans="1:11" x14ac:dyDescent="0.3">
      <c r="A507" s="99" t="s">
        <v>50</v>
      </c>
      <c r="B507" s="107" t="s">
        <v>54</v>
      </c>
      <c r="C507" s="107" t="s">
        <v>1461</v>
      </c>
      <c r="D507" s="107" t="s">
        <v>1462</v>
      </c>
      <c r="E507" s="107" t="s">
        <v>1066</v>
      </c>
      <c r="F507" s="107">
        <v>1</v>
      </c>
      <c r="G507" s="107">
        <v>0.69037315543212696</v>
      </c>
      <c r="H507" s="109">
        <v>4</v>
      </c>
      <c r="I507" s="109">
        <v>15</v>
      </c>
      <c r="J507" s="109">
        <v>2398</v>
      </c>
      <c r="K507" s="109">
        <v>7748</v>
      </c>
    </row>
    <row r="508" spans="1:11" x14ac:dyDescent="0.3">
      <c r="A508" s="99" t="s">
        <v>50</v>
      </c>
      <c r="B508" s="107" t="s">
        <v>54</v>
      </c>
      <c r="C508" s="107" t="s">
        <v>1463</v>
      </c>
      <c r="D508" s="107" t="s">
        <v>1464</v>
      </c>
      <c r="E508" s="107" t="s">
        <v>1066</v>
      </c>
      <c r="F508" s="107">
        <v>1</v>
      </c>
      <c r="G508" s="107">
        <v>0.55961479271543002</v>
      </c>
      <c r="H508" s="109">
        <v>9</v>
      </c>
      <c r="I508" s="109">
        <v>29</v>
      </c>
      <c r="J508" s="109">
        <v>2393</v>
      </c>
      <c r="K508" s="109">
        <v>7734</v>
      </c>
    </row>
    <row r="509" spans="1:11" x14ac:dyDescent="0.3">
      <c r="A509" s="99" t="s">
        <v>50</v>
      </c>
      <c r="B509" s="107" t="s">
        <v>54</v>
      </c>
      <c r="C509" s="107" t="s">
        <v>1465</v>
      </c>
      <c r="D509" s="107" t="s">
        <v>1466</v>
      </c>
      <c r="E509" s="107" t="s">
        <v>1066</v>
      </c>
      <c r="F509" s="107">
        <v>1</v>
      </c>
      <c r="G509" s="107">
        <v>0.84799089888301404</v>
      </c>
      <c r="H509" s="109">
        <v>39</v>
      </c>
      <c r="I509" s="109">
        <v>149</v>
      </c>
      <c r="J509" s="109">
        <v>2363</v>
      </c>
      <c r="K509" s="109">
        <v>7614</v>
      </c>
    </row>
    <row r="510" spans="1:11" x14ac:dyDescent="0.3">
      <c r="A510" s="99" t="s">
        <v>50</v>
      </c>
      <c r="B510" s="107" t="s">
        <v>54</v>
      </c>
      <c r="C510" s="107" t="s">
        <v>1467</v>
      </c>
      <c r="D510" s="107" t="s">
        <v>1468</v>
      </c>
      <c r="E510" s="107" t="s">
        <v>1037</v>
      </c>
      <c r="F510" s="107">
        <v>1</v>
      </c>
      <c r="G510" s="107">
        <v>0.99999999999415101</v>
      </c>
      <c r="H510" s="109">
        <v>0</v>
      </c>
      <c r="I510" s="109">
        <v>4</v>
      </c>
      <c r="J510" s="109">
        <v>2402</v>
      </c>
      <c r="K510" s="109">
        <v>7759</v>
      </c>
    </row>
    <row r="511" spans="1:11" x14ac:dyDescent="0.3">
      <c r="A511" s="99" t="s">
        <v>50</v>
      </c>
      <c r="B511" s="107" t="s">
        <v>54</v>
      </c>
      <c r="C511" s="107" t="s">
        <v>1149</v>
      </c>
      <c r="D511" s="107" t="s">
        <v>1150</v>
      </c>
      <c r="E511" s="107" t="s">
        <v>1037</v>
      </c>
      <c r="F511" s="107">
        <v>1</v>
      </c>
      <c r="G511" s="107">
        <v>0.42282713279024497</v>
      </c>
      <c r="H511" s="109">
        <v>6</v>
      </c>
      <c r="I511" s="109">
        <v>16</v>
      </c>
      <c r="J511" s="109">
        <v>2396</v>
      </c>
      <c r="K511" s="109">
        <v>7747</v>
      </c>
    </row>
    <row r="512" spans="1:11" x14ac:dyDescent="0.3">
      <c r="A512" s="99" t="s">
        <v>50</v>
      </c>
      <c r="B512" s="107" t="s">
        <v>54</v>
      </c>
      <c r="C512" s="107" t="s">
        <v>1469</v>
      </c>
      <c r="D512" s="107" t="s">
        <v>1470</v>
      </c>
      <c r="E512" s="107" t="s">
        <v>1042</v>
      </c>
      <c r="F512" s="107">
        <v>1</v>
      </c>
      <c r="G512" s="107">
        <v>0.73085508708187596</v>
      </c>
      <c r="H512" s="109">
        <v>4</v>
      </c>
      <c r="I512" s="109">
        <v>16</v>
      </c>
      <c r="J512" s="109">
        <v>2398</v>
      </c>
      <c r="K512" s="109">
        <v>7747</v>
      </c>
    </row>
    <row r="513" spans="1:11" x14ac:dyDescent="0.3">
      <c r="A513" s="99" t="s">
        <v>50</v>
      </c>
      <c r="B513" s="107" t="s">
        <v>54</v>
      </c>
      <c r="C513" s="107" t="s">
        <v>1227</v>
      </c>
      <c r="D513" s="107" t="s">
        <v>1228</v>
      </c>
      <c r="E513" s="107" t="s">
        <v>1042</v>
      </c>
      <c r="F513" s="107">
        <v>1</v>
      </c>
      <c r="G513" s="107">
        <v>0.32502556226436202</v>
      </c>
      <c r="H513" s="109">
        <v>37</v>
      </c>
      <c r="I513" s="109">
        <v>108</v>
      </c>
      <c r="J513" s="109">
        <v>2365</v>
      </c>
      <c r="K513" s="109">
        <v>7655</v>
      </c>
    </row>
    <row r="514" spans="1:11" x14ac:dyDescent="0.3">
      <c r="A514" s="99" t="s">
        <v>50</v>
      </c>
      <c r="B514" s="107" t="s">
        <v>54</v>
      </c>
      <c r="C514" s="107" t="s">
        <v>1471</v>
      </c>
      <c r="D514" s="107" t="s">
        <v>1472</v>
      </c>
      <c r="E514" s="107" t="s">
        <v>1042</v>
      </c>
      <c r="F514" s="107">
        <v>1</v>
      </c>
      <c r="G514" s="107">
        <v>0.98409937618489296</v>
      </c>
      <c r="H514" s="109">
        <v>26</v>
      </c>
      <c r="I514" s="109">
        <v>128</v>
      </c>
      <c r="J514" s="109">
        <v>2376</v>
      </c>
      <c r="K514" s="109">
        <v>7635</v>
      </c>
    </row>
    <row r="515" spans="1:11" x14ac:dyDescent="0.3">
      <c r="A515" s="99" t="s">
        <v>50</v>
      </c>
      <c r="B515" s="107" t="s">
        <v>54</v>
      </c>
      <c r="C515" s="107" t="s">
        <v>1475</v>
      </c>
      <c r="D515" s="107" t="s">
        <v>1476</v>
      </c>
      <c r="E515" s="107" t="s">
        <v>1037</v>
      </c>
      <c r="F515" s="107">
        <v>1</v>
      </c>
      <c r="G515" s="107">
        <v>0.92048824422488496</v>
      </c>
      <c r="H515" s="109">
        <v>2</v>
      </c>
      <c r="I515" s="109">
        <v>14</v>
      </c>
      <c r="J515" s="109">
        <v>2400</v>
      </c>
      <c r="K515" s="109">
        <v>7749</v>
      </c>
    </row>
    <row r="516" spans="1:11" x14ac:dyDescent="0.3">
      <c r="A516" s="99" t="s">
        <v>50</v>
      </c>
      <c r="B516" s="107" t="s">
        <v>54</v>
      </c>
      <c r="C516" s="107" t="s">
        <v>1473</v>
      </c>
      <c r="D516" s="107" t="s">
        <v>1474</v>
      </c>
      <c r="E516" s="107" t="s">
        <v>1042</v>
      </c>
      <c r="F516" s="107">
        <v>1</v>
      </c>
      <c r="G516" s="107">
        <v>0.67894213123463398</v>
      </c>
      <c r="H516" s="109">
        <v>16</v>
      </c>
      <c r="I516" s="109">
        <v>57</v>
      </c>
      <c r="J516" s="109">
        <v>2386</v>
      </c>
      <c r="K516" s="109">
        <v>7706</v>
      </c>
    </row>
    <row r="517" spans="1:11" x14ac:dyDescent="0.3">
      <c r="A517" s="99" t="s">
        <v>50</v>
      </c>
      <c r="B517" s="107" t="s">
        <v>54</v>
      </c>
      <c r="C517" s="107" t="s">
        <v>1165</v>
      </c>
      <c r="D517" s="107" t="s">
        <v>1166</v>
      </c>
      <c r="E517" s="107" t="s">
        <v>1042</v>
      </c>
      <c r="F517" s="107">
        <v>1</v>
      </c>
      <c r="G517" s="107">
        <v>0.32330268188799599</v>
      </c>
      <c r="H517" s="109">
        <v>26</v>
      </c>
      <c r="I517" s="109">
        <v>74</v>
      </c>
      <c r="J517" s="109">
        <v>2376</v>
      </c>
      <c r="K517" s="109">
        <v>7689</v>
      </c>
    </row>
    <row r="518" spans="1:11" x14ac:dyDescent="0.3">
      <c r="A518" s="99" t="s">
        <v>50</v>
      </c>
      <c r="B518" s="107" t="s">
        <v>54</v>
      </c>
      <c r="C518" s="107" t="s">
        <v>1285</v>
      </c>
      <c r="D518" s="107" t="s">
        <v>1286</v>
      </c>
      <c r="E518" s="107" t="s">
        <v>1037</v>
      </c>
      <c r="F518" s="107">
        <v>1</v>
      </c>
      <c r="G518" s="107">
        <v>0.327979404724347</v>
      </c>
      <c r="H518" s="109">
        <v>6</v>
      </c>
      <c r="I518" s="109">
        <v>14</v>
      </c>
      <c r="J518" s="109">
        <v>2396</v>
      </c>
      <c r="K518" s="109">
        <v>7749</v>
      </c>
    </row>
    <row r="519" spans="1:11" x14ac:dyDescent="0.3">
      <c r="A519" s="99" t="s">
        <v>50</v>
      </c>
      <c r="B519" s="107" t="s">
        <v>54</v>
      </c>
      <c r="C519" s="107" t="s">
        <v>1477</v>
      </c>
      <c r="D519" s="107" t="s">
        <v>1478</v>
      </c>
      <c r="E519" s="107" t="s">
        <v>1042</v>
      </c>
      <c r="F519" s="107">
        <v>1</v>
      </c>
      <c r="G519" s="107">
        <v>0.84865432529709905</v>
      </c>
      <c r="H519" s="109">
        <v>17</v>
      </c>
      <c r="I519" s="109">
        <v>70</v>
      </c>
      <c r="J519" s="109">
        <v>2385</v>
      </c>
      <c r="K519" s="109">
        <v>7693</v>
      </c>
    </row>
    <row r="520" spans="1:11" x14ac:dyDescent="0.3">
      <c r="A520" s="99" t="s">
        <v>50</v>
      </c>
      <c r="B520" s="107" t="s">
        <v>54</v>
      </c>
      <c r="C520" s="107" t="s">
        <v>1479</v>
      </c>
      <c r="D520" s="107" t="s">
        <v>1480</v>
      </c>
      <c r="E520" s="107" t="s">
        <v>1042</v>
      </c>
      <c r="F520" s="107">
        <v>1</v>
      </c>
      <c r="G520" s="107">
        <v>0.91392188765197302</v>
      </c>
      <c r="H520" s="109">
        <v>26</v>
      </c>
      <c r="I520" s="109">
        <v>110</v>
      </c>
      <c r="J520" s="109">
        <v>2376</v>
      </c>
      <c r="K520" s="109">
        <v>7653</v>
      </c>
    </row>
    <row r="521" spans="1:11" x14ac:dyDescent="0.3">
      <c r="A521" s="99" t="s">
        <v>50</v>
      </c>
      <c r="B521" s="107" t="s">
        <v>54</v>
      </c>
      <c r="C521" s="107" t="s">
        <v>1481</v>
      </c>
      <c r="D521" s="107" t="s">
        <v>1482</v>
      </c>
      <c r="E521" s="107" t="s">
        <v>1042</v>
      </c>
      <c r="F521" s="107">
        <v>1</v>
      </c>
      <c r="G521" s="107">
        <v>0.83149848818509897</v>
      </c>
      <c r="H521" s="109">
        <v>13</v>
      </c>
      <c r="I521" s="109">
        <v>54</v>
      </c>
      <c r="J521" s="109">
        <v>2389</v>
      </c>
      <c r="K521" s="109">
        <v>7709</v>
      </c>
    </row>
    <row r="522" spans="1:11" x14ac:dyDescent="0.3">
      <c r="A522" s="99" t="s">
        <v>50</v>
      </c>
      <c r="B522" s="107" t="s">
        <v>54</v>
      </c>
      <c r="C522" s="107" t="s">
        <v>1483</v>
      </c>
      <c r="D522" s="107" t="s">
        <v>1484</v>
      </c>
      <c r="E522" s="107" t="s">
        <v>1042</v>
      </c>
      <c r="F522" s="107">
        <v>1</v>
      </c>
      <c r="G522" s="107">
        <v>0.834886100120111</v>
      </c>
      <c r="H522" s="109">
        <v>17</v>
      </c>
      <c r="I522" s="109">
        <v>69</v>
      </c>
      <c r="J522" s="109">
        <v>2385</v>
      </c>
      <c r="K522" s="109">
        <v>7694</v>
      </c>
    </row>
    <row r="523" spans="1:11" x14ac:dyDescent="0.3">
      <c r="A523" s="99" t="s">
        <v>50</v>
      </c>
      <c r="B523" s="107" t="s">
        <v>54</v>
      </c>
      <c r="C523" s="107" t="s">
        <v>1485</v>
      </c>
      <c r="D523" s="107" t="s">
        <v>1486</v>
      </c>
      <c r="E523" s="107" t="s">
        <v>1047</v>
      </c>
      <c r="F523" s="107">
        <v>1</v>
      </c>
      <c r="G523" s="107">
        <v>0.91815274296529403</v>
      </c>
      <c r="H523" s="109">
        <v>12</v>
      </c>
      <c r="I523" s="109">
        <v>57</v>
      </c>
      <c r="J523" s="109">
        <v>2390</v>
      </c>
      <c r="K523" s="109">
        <v>7706</v>
      </c>
    </row>
    <row r="524" spans="1:11" x14ac:dyDescent="0.3">
      <c r="A524" s="99" t="s">
        <v>50</v>
      </c>
      <c r="B524" s="107" t="s">
        <v>54</v>
      </c>
      <c r="C524" s="107" t="s">
        <v>1293</v>
      </c>
      <c r="D524" s="107" t="s">
        <v>1294</v>
      </c>
      <c r="E524" s="107" t="s">
        <v>1066</v>
      </c>
      <c r="F524" s="107">
        <v>1</v>
      </c>
      <c r="G524" s="107">
        <v>0.41678164283638602</v>
      </c>
      <c r="H524" s="109">
        <v>1</v>
      </c>
      <c r="I524" s="109">
        <v>1</v>
      </c>
      <c r="J524" s="109">
        <v>2401</v>
      </c>
      <c r="K524" s="109">
        <v>7762</v>
      </c>
    </row>
    <row r="525" spans="1:11" x14ac:dyDescent="0.3">
      <c r="A525" s="99" t="s">
        <v>50</v>
      </c>
      <c r="B525" s="107" t="s">
        <v>54</v>
      </c>
      <c r="C525" s="107" t="s">
        <v>1487</v>
      </c>
      <c r="D525" s="107" t="s">
        <v>1488</v>
      </c>
      <c r="E525" s="107" t="s">
        <v>1047</v>
      </c>
      <c r="F525" s="107">
        <v>1</v>
      </c>
      <c r="G525" s="107">
        <v>0.98964612645929795</v>
      </c>
      <c r="H525" s="109">
        <v>12</v>
      </c>
      <c r="I525" s="109">
        <v>73</v>
      </c>
      <c r="J525" s="109">
        <v>2390</v>
      </c>
      <c r="K525" s="109">
        <v>7690</v>
      </c>
    </row>
    <row r="526" spans="1:11" x14ac:dyDescent="0.3">
      <c r="A526" s="99" t="s">
        <v>50</v>
      </c>
      <c r="B526" s="107" t="s">
        <v>54</v>
      </c>
      <c r="C526" s="107" t="s">
        <v>1489</v>
      </c>
      <c r="D526" s="107" t="s">
        <v>1490</v>
      </c>
      <c r="E526" s="107" t="s">
        <v>1034</v>
      </c>
      <c r="F526" s="107">
        <v>1</v>
      </c>
      <c r="G526" s="107">
        <v>0.41276132518974501</v>
      </c>
      <c r="H526" s="109">
        <v>43</v>
      </c>
      <c r="I526" s="109">
        <v>132</v>
      </c>
      <c r="J526" s="109">
        <v>2359</v>
      </c>
      <c r="K526" s="109">
        <v>7631</v>
      </c>
    </row>
    <row r="527" spans="1:11" x14ac:dyDescent="0.3">
      <c r="A527" s="99" t="s">
        <v>50</v>
      </c>
      <c r="B527" s="107" t="s">
        <v>54</v>
      </c>
      <c r="C527" s="107" t="s">
        <v>1491</v>
      </c>
      <c r="D527" s="107" t="s">
        <v>1492</v>
      </c>
      <c r="E527" s="107" t="s">
        <v>1034</v>
      </c>
      <c r="F527" s="107">
        <v>1</v>
      </c>
      <c r="G527" s="107">
        <v>0.47474493695513398</v>
      </c>
      <c r="H527" s="109">
        <v>35</v>
      </c>
      <c r="I527" s="109">
        <v>110</v>
      </c>
      <c r="J527" s="109">
        <v>2367</v>
      </c>
      <c r="K527" s="109">
        <v>7653</v>
      </c>
    </row>
    <row r="528" spans="1:11" x14ac:dyDescent="0.3">
      <c r="A528" s="99" t="s">
        <v>50</v>
      </c>
      <c r="B528" s="107" t="s">
        <v>54</v>
      </c>
      <c r="C528" s="107" t="s">
        <v>1493</v>
      </c>
      <c r="D528" s="107" t="s">
        <v>1494</v>
      </c>
      <c r="E528" s="107" t="s">
        <v>1037</v>
      </c>
      <c r="F528" s="107">
        <v>1</v>
      </c>
      <c r="G528" s="107">
        <v>0.50170671500359498</v>
      </c>
      <c r="H528" s="109">
        <v>3</v>
      </c>
      <c r="I528" s="109">
        <v>8</v>
      </c>
      <c r="J528" s="109">
        <v>2399</v>
      </c>
      <c r="K528" s="109">
        <v>7755</v>
      </c>
    </row>
    <row r="529" spans="1:11" x14ac:dyDescent="0.3">
      <c r="A529" s="99" t="s">
        <v>50</v>
      </c>
      <c r="B529" s="107" t="s">
        <v>54</v>
      </c>
      <c r="C529" s="107" t="s">
        <v>1495</v>
      </c>
      <c r="D529" s="107" t="s">
        <v>1496</v>
      </c>
      <c r="E529" s="107" t="s">
        <v>1037</v>
      </c>
      <c r="F529" s="107">
        <v>1</v>
      </c>
      <c r="G529" s="107">
        <v>1.00000000000781</v>
      </c>
      <c r="H529" s="109">
        <v>0</v>
      </c>
      <c r="I529" s="109">
        <v>1</v>
      </c>
      <c r="J529" s="109">
        <v>2402</v>
      </c>
      <c r="K529" s="109">
        <v>7762</v>
      </c>
    </row>
    <row r="530" spans="1:11" x14ac:dyDescent="0.3">
      <c r="A530" s="99" t="s">
        <v>50</v>
      </c>
      <c r="B530" s="107" t="s">
        <v>54</v>
      </c>
      <c r="C530" s="107" t="s">
        <v>1207</v>
      </c>
      <c r="D530" s="107" t="s">
        <v>1208</v>
      </c>
      <c r="E530" s="107" t="s">
        <v>1037</v>
      </c>
      <c r="F530" s="107">
        <v>1</v>
      </c>
      <c r="G530" s="107">
        <v>0.65989777453147003</v>
      </c>
      <c r="H530" s="109">
        <v>1</v>
      </c>
      <c r="I530" s="109">
        <v>3</v>
      </c>
      <c r="J530" s="109">
        <v>2401</v>
      </c>
      <c r="K530" s="109">
        <v>7760</v>
      </c>
    </row>
    <row r="531" spans="1:11" x14ac:dyDescent="0.3">
      <c r="A531" s="99" t="s">
        <v>50</v>
      </c>
      <c r="B531" s="107" t="s">
        <v>54</v>
      </c>
      <c r="C531" s="107" t="s">
        <v>1497</v>
      </c>
      <c r="D531" s="107" t="s">
        <v>1498</v>
      </c>
      <c r="E531" s="107" t="s">
        <v>1037</v>
      </c>
      <c r="F531" s="107">
        <v>1</v>
      </c>
      <c r="G531" s="107">
        <v>0.90781522087989996</v>
      </c>
      <c r="H531" s="109">
        <v>10</v>
      </c>
      <c r="I531" s="109">
        <v>48</v>
      </c>
      <c r="J531" s="109">
        <v>2392</v>
      </c>
      <c r="K531" s="109">
        <v>7715</v>
      </c>
    </row>
    <row r="532" spans="1:11" x14ac:dyDescent="0.3">
      <c r="A532" s="99" t="s">
        <v>50</v>
      </c>
      <c r="B532" s="107" t="s">
        <v>54</v>
      </c>
      <c r="C532" s="107" t="s">
        <v>1499</v>
      </c>
      <c r="D532" s="107" t="s">
        <v>1500</v>
      </c>
      <c r="E532" s="107" t="s">
        <v>1037</v>
      </c>
      <c r="F532" s="107">
        <v>1</v>
      </c>
      <c r="G532" s="107">
        <v>0.95705667705591102</v>
      </c>
      <c r="H532" s="109">
        <v>10</v>
      </c>
      <c r="I532" s="109">
        <v>54</v>
      </c>
      <c r="J532" s="109">
        <v>2392</v>
      </c>
      <c r="K532" s="109">
        <v>7709</v>
      </c>
    </row>
    <row r="533" spans="1:11" x14ac:dyDescent="0.3">
      <c r="A533" s="99" t="s">
        <v>50</v>
      </c>
      <c r="B533" s="107" t="s">
        <v>54</v>
      </c>
      <c r="C533" s="107" t="s">
        <v>1501</v>
      </c>
      <c r="D533" s="107" t="s">
        <v>1502</v>
      </c>
      <c r="E533" s="107" t="s">
        <v>1042</v>
      </c>
      <c r="F533" s="107">
        <v>1</v>
      </c>
      <c r="G533" s="107">
        <v>0.51463906964424</v>
      </c>
      <c r="H533" s="109">
        <v>10</v>
      </c>
      <c r="I533" s="109">
        <v>31</v>
      </c>
      <c r="J533" s="109">
        <v>2392</v>
      </c>
      <c r="K533" s="109">
        <v>7732</v>
      </c>
    </row>
    <row r="534" spans="1:11" x14ac:dyDescent="0.3">
      <c r="A534" s="99" t="s">
        <v>50</v>
      </c>
      <c r="B534" s="107" t="s">
        <v>54</v>
      </c>
      <c r="C534" s="107" t="s">
        <v>1125</v>
      </c>
      <c r="D534" s="107" t="s">
        <v>1126</v>
      </c>
      <c r="E534" s="107" t="s">
        <v>1042</v>
      </c>
      <c r="F534" s="107">
        <v>1</v>
      </c>
      <c r="G534" s="107">
        <v>0.30874416215300698</v>
      </c>
      <c r="H534" s="109">
        <v>15</v>
      </c>
      <c r="I534" s="109">
        <v>40</v>
      </c>
      <c r="J534" s="109">
        <v>2387</v>
      </c>
      <c r="K534" s="109">
        <v>7723</v>
      </c>
    </row>
    <row r="535" spans="1:11" x14ac:dyDescent="0.3">
      <c r="A535" s="99" t="s">
        <v>50</v>
      </c>
      <c r="B535" s="107" t="s">
        <v>54</v>
      </c>
      <c r="C535" s="107" t="s">
        <v>1503</v>
      </c>
      <c r="D535" s="107" t="s">
        <v>1504</v>
      </c>
      <c r="E535" s="107" t="s">
        <v>1042</v>
      </c>
      <c r="F535" s="107">
        <v>1</v>
      </c>
      <c r="G535" s="107">
        <v>0.93302019883602905</v>
      </c>
      <c r="H535" s="109">
        <v>7</v>
      </c>
      <c r="I535" s="109">
        <v>38</v>
      </c>
      <c r="J535" s="109">
        <v>2395</v>
      </c>
      <c r="K535" s="109">
        <v>7725</v>
      </c>
    </row>
    <row r="536" spans="1:11" x14ac:dyDescent="0.3">
      <c r="A536" s="99" t="s">
        <v>50</v>
      </c>
      <c r="B536" s="107" t="s">
        <v>54</v>
      </c>
      <c r="C536" s="107" t="s">
        <v>1505</v>
      </c>
      <c r="D536" s="107" t="s">
        <v>1506</v>
      </c>
      <c r="E536" s="107" t="s">
        <v>1042</v>
      </c>
      <c r="F536" s="107">
        <v>1</v>
      </c>
      <c r="G536" s="107">
        <v>0.88912429983468699</v>
      </c>
      <c r="H536" s="109">
        <v>14</v>
      </c>
      <c r="I536" s="109">
        <v>62</v>
      </c>
      <c r="J536" s="109">
        <v>2388</v>
      </c>
      <c r="K536" s="109">
        <v>7701</v>
      </c>
    </row>
    <row r="537" spans="1:11" x14ac:dyDescent="0.3">
      <c r="A537" s="99" t="s">
        <v>50</v>
      </c>
      <c r="B537" s="107" t="s">
        <v>54</v>
      </c>
      <c r="C537" s="107" t="s">
        <v>1507</v>
      </c>
      <c r="D537" s="107" t="s">
        <v>1508</v>
      </c>
      <c r="E537" s="107" t="s">
        <v>1042</v>
      </c>
      <c r="F537" s="107">
        <v>1</v>
      </c>
      <c r="G537" s="107">
        <v>0.99981709930210205</v>
      </c>
      <c r="H537" s="109">
        <v>5</v>
      </c>
      <c r="I537" s="109">
        <v>60</v>
      </c>
      <c r="J537" s="109">
        <v>2397</v>
      </c>
      <c r="K537" s="109">
        <v>7703</v>
      </c>
    </row>
    <row r="538" spans="1:11" x14ac:dyDescent="0.3">
      <c r="A538" s="99" t="s">
        <v>50</v>
      </c>
      <c r="B538" s="107" t="s">
        <v>54</v>
      </c>
      <c r="C538" s="107" t="s">
        <v>1509</v>
      </c>
      <c r="D538" s="107" t="s">
        <v>1510</v>
      </c>
      <c r="E538" s="107" t="s">
        <v>1042</v>
      </c>
      <c r="F538" s="107">
        <v>1</v>
      </c>
      <c r="G538" s="107">
        <v>0.99881131131717404</v>
      </c>
      <c r="H538" s="109">
        <v>2</v>
      </c>
      <c r="I538" s="109">
        <v>32</v>
      </c>
      <c r="J538" s="109">
        <v>2400</v>
      </c>
      <c r="K538" s="109">
        <v>7731</v>
      </c>
    </row>
    <row r="539" spans="1:11" x14ac:dyDescent="0.3">
      <c r="A539" s="99" t="s">
        <v>50</v>
      </c>
      <c r="B539" s="107" t="s">
        <v>54</v>
      </c>
      <c r="C539" s="107" t="s">
        <v>1511</v>
      </c>
      <c r="D539" s="107" t="s">
        <v>1512</v>
      </c>
      <c r="E539" s="107" t="s">
        <v>1042</v>
      </c>
      <c r="F539" s="107">
        <v>1</v>
      </c>
      <c r="G539" s="107">
        <v>0.97340953941530495</v>
      </c>
      <c r="H539" s="109">
        <v>25</v>
      </c>
      <c r="I539" s="109">
        <v>119</v>
      </c>
      <c r="J539" s="109">
        <v>2377</v>
      </c>
      <c r="K539" s="109">
        <v>7644</v>
      </c>
    </row>
    <row r="540" spans="1:11" x14ac:dyDescent="0.3">
      <c r="A540" s="99" t="s">
        <v>50</v>
      </c>
      <c r="B540" s="107" t="s">
        <v>54</v>
      </c>
      <c r="C540" s="107" t="s">
        <v>1253</v>
      </c>
      <c r="D540" s="107" t="s">
        <v>1254</v>
      </c>
      <c r="E540" s="107" t="s">
        <v>1042</v>
      </c>
      <c r="F540" s="107">
        <v>1</v>
      </c>
      <c r="G540" s="107">
        <v>0.49399993797317199</v>
      </c>
      <c r="H540" s="109">
        <v>26</v>
      </c>
      <c r="I540" s="109">
        <v>82</v>
      </c>
      <c r="J540" s="109">
        <v>2376</v>
      </c>
      <c r="K540" s="109">
        <v>7681</v>
      </c>
    </row>
    <row r="541" spans="1:11" x14ac:dyDescent="0.3">
      <c r="A541" s="99" t="s">
        <v>50</v>
      </c>
      <c r="B541" s="107" t="s">
        <v>54</v>
      </c>
      <c r="C541" s="107" t="s">
        <v>1515</v>
      </c>
      <c r="D541" s="107" t="s">
        <v>1516</v>
      </c>
      <c r="E541" s="107" t="s">
        <v>1042</v>
      </c>
      <c r="F541" s="107">
        <v>1</v>
      </c>
      <c r="G541" s="107">
        <v>0.99406722159448202</v>
      </c>
      <c r="H541" s="109">
        <v>1</v>
      </c>
      <c r="I541" s="109">
        <v>18</v>
      </c>
      <c r="J541" s="109">
        <v>2401</v>
      </c>
      <c r="K541" s="109">
        <v>7745</v>
      </c>
    </row>
    <row r="542" spans="1:11" x14ac:dyDescent="0.3">
      <c r="A542" s="99" t="s">
        <v>50</v>
      </c>
      <c r="B542" s="107" t="s">
        <v>54</v>
      </c>
      <c r="C542" s="107" t="s">
        <v>1513</v>
      </c>
      <c r="D542" s="107" t="s">
        <v>1514</v>
      </c>
      <c r="E542" s="107" t="s">
        <v>1037</v>
      </c>
      <c r="F542" s="107">
        <v>1</v>
      </c>
      <c r="G542" s="107">
        <v>0.72383234433398003</v>
      </c>
      <c r="H542" s="109">
        <v>2</v>
      </c>
      <c r="I542" s="109">
        <v>8</v>
      </c>
      <c r="J542" s="109">
        <v>2400</v>
      </c>
      <c r="K542" s="109">
        <v>7755</v>
      </c>
    </row>
    <row r="543" spans="1:11" x14ac:dyDescent="0.3">
      <c r="A543" s="99" t="s">
        <v>50</v>
      </c>
      <c r="B543" s="107" t="s">
        <v>54</v>
      </c>
      <c r="C543" s="107" t="s">
        <v>1517</v>
      </c>
      <c r="D543" s="107" t="s">
        <v>1518</v>
      </c>
      <c r="E543" s="107" t="s">
        <v>1042</v>
      </c>
      <c r="F543" s="107">
        <v>1</v>
      </c>
      <c r="G543" s="107">
        <v>0.72851667273259502</v>
      </c>
      <c r="H543" s="109">
        <v>10</v>
      </c>
      <c r="I543" s="109">
        <v>38</v>
      </c>
      <c r="J543" s="109">
        <v>2392</v>
      </c>
      <c r="K543" s="109">
        <v>7725</v>
      </c>
    </row>
    <row r="544" spans="1:11" x14ac:dyDescent="0.3">
      <c r="A544" s="99" t="s">
        <v>50</v>
      </c>
      <c r="B544" s="107" t="s">
        <v>54</v>
      </c>
      <c r="C544" s="107" t="s">
        <v>1519</v>
      </c>
      <c r="D544" s="107" t="s">
        <v>1520</v>
      </c>
      <c r="E544" s="107" t="s">
        <v>1037</v>
      </c>
      <c r="F544" s="107">
        <v>1</v>
      </c>
      <c r="G544" s="107">
        <v>1.00000000000781</v>
      </c>
      <c r="H544" s="109">
        <v>0</v>
      </c>
      <c r="I544" s="109">
        <v>1</v>
      </c>
      <c r="J544" s="109">
        <v>2402</v>
      </c>
      <c r="K544" s="109">
        <v>7762</v>
      </c>
    </row>
    <row r="545" spans="1:11" x14ac:dyDescent="0.3">
      <c r="A545" s="99" t="s">
        <v>50</v>
      </c>
      <c r="B545" s="107" t="s">
        <v>54</v>
      </c>
      <c r="C545" s="107" t="s">
        <v>1521</v>
      </c>
      <c r="D545" s="107" t="s">
        <v>1522</v>
      </c>
      <c r="E545" s="107" t="s">
        <v>1037</v>
      </c>
      <c r="F545" s="107">
        <v>1</v>
      </c>
      <c r="G545" s="107">
        <v>0.72383234433398003</v>
      </c>
      <c r="H545" s="109">
        <v>2</v>
      </c>
      <c r="I545" s="109">
        <v>8</v>
      </c>
      <c r="J545" s="109">
        <v>2400</v>
      </c>
      <c r="K545" s="109">
        <v>7755</v>
      </c>
    </row>
    <row r="546" spans="1:11" x14ac:dyDescent="0.3">
      <c r="A546" s="99" t="s">
        <v>50</v>
      </c>
      <c r="B546" s="107" t="s">
        <v>54</v>
      </c>
      <c r="C546" s="107" t="s">
        <v>1523</v>
      </c>
      <c r="D546" s="107" t="s">
        <v>1524</v>
      </c>
      <c r="E546" s="107" t="s">
        <v>1037</v>
      </c>
      <c r="F546" s="107">
        <v>1</v>
      </c>
      <c r="G546" s="107">
        <v>0.83247842534025795</v>
      </c>
      <c r="H546" s="109">
        <v>22</v>
      </c>
      <c r="I546" s="109">
        <v>87</v>
      </c>
      <c r="J546" s="109">
        <v>2380</v>
      </c>
      <c r="K546" s="109">
        <v>7676</v>
      </c>
    </row>
    <row r="547" spans="1:11" x14ac:dyDescent="0.3">
      <c r="A547" s="99" t="s">
        <v>50</v>
      </c>
      <c r="B547" s="107" t="s">
        <v>54</v>
      </c>
      <c r="C547" s="107" t="s">
        <v>1525</v>
      </c>
      <c r="D547" s="107" t="s">
        <v>1526</v>
      </c>
      <c r="E547" s="107" t="s">
        <v>1047</v>
      </c>
      <c r="F547" s="107">
        <v>1</v>
      </c>
      <c r="G547" s="107">
        <v>0.62142552325835798</v>
      </c>
      <c r="H547" s="109">
        <v>5</v>
      </c>
      <c r="I547" s="109">
        <v>17</v>
      </c>
      <c r="J547" s="109">
        <v>2397</v>
      </c>
      <c r="K547" s="109">
        <v>7746</v>
      </c>
    </row>
    <row r="548" spans="1:11" x14ac:dyDescent="0.3">
      <c r="A548" s="99" t="s">
        <v>50</v>
      </c>
      <c r="B548" s="107" t="s">
        <v>54</v>
      </c>
      <c r="C548" s="107" t="s">
        <v>1527</v>
      </c>
      <c r="D548" s="107" t="s">
        <v>1528</v>
      </c>
      <c r="E548" s="107" t="s">
        <v>1042</v>
      </c>
      <c r="F548" s="107">
        <v>1</v>
      </c>
      <c r="G548" s="107">
        <v>0.99999999999446199</v>
      </c>
      <c r="H548" s="109">
        <v>0</v>
      </c>
      <c r="I548" s="109">
        <v>18</v>
      </c>
      <c r="J548" s="109">
        <v>2402</v>
      </c>
      <c r="K548" s="109">
        <v>7745</v>
      </c>
    </row>
    <row r="549" spans="1:11" x14ac:dyDescent="0.3">
      <c r="A549" s="99" t="s">
        <v>50</v>
      </c>
      <c r="B549" s="107" t="s">
        <v>54</v>
      </c>
      <c r="C549" s="107" t="s">
        <v>1267</v>
      </c>
      <c r="D549" s="107" t="s">
        <v>1268</v>
      </c>
      <c r="E549" s="107" t="s">
        <v>1042</v>
      </c>
      <c r="F549" s="107">
        <v>1</v>
      </c>
      <c r="G549" s="107">
        <v>0.62028500877058801</v>
      </c>
      <c r="H549" s="109">
        <v>20</v>
      </c>
      <c r="I549" s="109">
        <v>68</v>
      </c>
      <c r="J549" s="109">
        <v>2382</v>
      </c>
      <c r="K549" s="109">
        <v>7695</v>
      </c>
    </row>
    <row r="550" spans="1:11" x14ac:dyDescent="0.3">
      <c r="A550" s="99" t="s">
        <v>50</v>
      </c>
      <c r="B550" s="107" t="s">
        <v>54</v>
      </c>
      <c r="C550" s="107" t="s">
        <v>1529</v>
      </c>
      <c r="D550" s="107" t="s">
        <v>1530</v>
      </c>
      <c r="E550" s="107" t="s">
        <v>1042</v>
      </c>
      <c r="F550" s="107">
        <v>1</v>
      </c>
      <c r="G550" s="107">
        <v>0.59923174830250803</v>
      </c>
      <c r="H550" s="109">
        <v>14</v>
      </c>
      <c r="I550" s="109">
        <v>47</v>
      </c>
      <c r="J550" s="109">
        <v>2388</v>
      </c>
      <c r="K550" s="109">
        <v>7716</v>
      </c>
    </row>
    <row r="551" spans="1:11" x14ac:dyDescent="0.3">
      <c r="A551" s="99" t="s">
        <v>50</v>
      </c>
      <c r="B551" s="107" t="s">
        <v>54</v>
      </c>
      <c r="C551" s="107" t="s">
        <v>1533</v>
      </c>
      <c r="D551" s="107" t="s">
        <v>1534</v>
      </c>
      <c r="E551" s="107" t="s">
        <v>1037</v>
      </c>
      <c r="F551" s="107">
        <v>1</v>
      </c>
      <c r="G551" s="107">
        <v>0.62468325747977504</v>
      </c>
      <c r="H551" s="109">
        <v>3</v>
      </c>
      <c r="I551" s="109">
        <v>10</v>
      </c>
      <c r="J551" s="109">
        <v>2399</v>
      </c>
      <c r="K551" s="109">
        <v>7753</v>
      </c>
    </row>
    <row r="552" spans="1:11" x14ac:dyDescent="0.3">
      <c r="A552" s="99" t="s">
        <v>50</v>
      </c>
      <c r="B552" s="107" t="s">
        <v>54</v>
      </c>
      <c r="C552" s="107" t="s">
        <v>1531</v>
      </c>
      <c r="D552" s="107" t="s">
        <v>1532</v>
      </c>
      <c r="E552" s="107" t="s">
        <v>1042</v>
      </c>
      <c r="F552" s="107">
        <v>1</v>
      </c>
      <c r="G552" s="107">
        <v>0.472963999979716</v>
      </c>
      <c r="H552" s="109">
        <v>11</v>
      </c>
      <c r="I552" s="109">
        <v>33</v>
      </c>
      <c r="J552" s="109">
        <v>2391</v>
      </c>
      <c r="K552" s="109">
        <v>7730</v>
      </c>
    </row>
    <row r="553" spans="1:11" x14ac:dyDescent="0.3">
      <c r="A553" s="99" t="s">
        <v>50</v>
      </c>
      <c r="B553" s="107" t="s">
        <v>54</v>
      </c>
      <c r="C553" s="107" t="s">
        <v>1535</v>
      </c>
      <c r="D553" s="107" t="s">
        <v>1536</v>
      </c>
      <c r="E553" s="107" t="s">
        <v>1042</v>
      </c>
      <c r="F553" s="107">
        <v>1</v>
      </c>
      <c r="G553" s="107">
        <v>0.99804852420525603</v>
      </c>
      <c r="H553" s="109">
        <v>81</v>
      </c>
      <c r="I553" s="109">
        <v>364</v>
      </c>
      <c r="J553" s="109">
        <v>2321</v>
      </c>
      <c r="K553" s="109">
        <v>7399</v>
      </c>
    </row>
    <row r="554" spans="1:11" x14ac:dyDescent="0.3">
      <c r="A554" s="99" t="s">
        <v>50</v>
      </c>
      <c r="B554" s="107" t="s">
        <v>54</v>
      </c>
      <c r="C554" s="107" t="s">
        <v>1537</v>
      </c>
      <c r="D554" s="107" t="s">
        <v>1538</v>
      </c>
      <c r="E554" s="107" t="s">
        <v>1042</v>
      </c>
      <c r="F554" s="107">
        <v>1</v>
      </c>
      <c r="G554" s="107">
        <v>0.56587536900172997</v>
      </c>
      <c r="H554" s="109">
        <v>3</v>
      </c>
      <c r="I554" s="109">
        <v>9</v>
      </c>
      <c r="J554" s="109">
        <v>2399</v>
      </c>
      <c r="K554" s="109">
        <v>7754</v>
      </c>
    </row>
    <row r="555" spans="1:11" x14ac:dyDescent="0.3">
      <c r="A555" s="99" t="s">
        <v>50</v>
      </c>
      <c r="B555" s="107" t="s">
        <v>54</v>
      </c>
      <c r="C555" s="107" t="s">
        <v>1539</v>
      </c>
      <c r="D555" s="107" t="s">
        <v>1540</v>
      </c>
      <c r="E555" s="107" t="s">
        <v>1042</v>
      </c>
      <c r="F555" s="107">
        <v>1</v>
      </c>
      <c r="G555" s="107">
        <v>0.65077085340287799</v>
      </c>
      <c r="H555" s="109">
        <v>19</v>
      </c>
      <c r="I555" s="109">
        <v>66</v>
      </c>
      <c r="J555" s="109">
        <v>2383</v>
      </c>
      <c r="K555" s="109">
        <v>7697</v>
      </c>
    </row>
    <row r="556" spans="1:11" x14ac:dyDescent="0.3">
      <c r="A556" s="99" t="s">
        <v>50</v>
      </c>
      <c r="B556" s="107" t="s">
        <v>54</v>
      </c>
      <c r="C556" s="107" t="s">
        <v>1541</v>
      </c>
      <c r="D556" s="107" t="s">
        <v>1542</v>
      </c>
      <c r="E556" s="107" t="s">
        <v>1042</v>
      </c>
      <c r="F556" s="107">
        <v>1</v>
      </c>
      <c r="G556" s="107">
        <v>0.82510245336890298</v>
      </c>
      <c r="H556" s="109">
        <v>15</v>
      </c>
      <c r="I556" s="109">
        <v>61</v>
      </c>
      <c r="J556" s="109">
        <v>2387</v>
      </c>
      <c r="K556" s="109">
        <v>7702</v>
      </c>
    </row>
    <row r="557" spans="1:11" x14ac:dyDescent="0.3">
      <c r="A557" s="99" t="s">
        <v>50</v>
      </c>
      <c r="B557" s="107" t="s">
        <v>54</v>
      </c>
      <c r="C557" s="107" t="s">
        <v>1543</v>
      </c>
      <c r="D557" s="107" t="s">
        <v>1544</v>
      </c>
      <c r="E557" s="107" t="s">
        <v>1042</v>
      </c>
      <c r="F557" s="107">
        <v>1</v>
      </c>
      <c r="G557" s="107">
        <v>0.74600558847751697</v>
      </c>
      <c r="H557" s="109">
        <v>6</v>
      </c>
      <c r="I557" s="109">
        <v>24</v>
      </c>
      <c r="J557" s="109">
        <v>2396</v>
      </c>
      <c r="K557" s="109">
        <v>7739</v>
      </c>
    </row>
    <row r="558" spans="1:11" x14ac:dyDescent="0.3">
      <c r="A558" s="99" t="s">
        <v>50</v>
      </c>
      <c r="B558" s="107" t="s">
        <v>54</v>
      </c>
      <c r="C558" s="107" t="s">
        <v>1275</v>
      </c>
      <c r="D558" s="107" t="s">
        <v>1276</v>
      </c>
      <c r="E558" s="107" t="s">
        <v>1042</v>
      </c>
      <c r="F558" s="107">
        <v>1</v>
      </c>
      <c r="G558" s="107">
        <v>0.61373602659198301</v>
      </c>
      <c r="H558" s="109">
        <v>18</v>
      </c>
      <c r="I558" s="109">
        <v>61</v>
      </c>
      <c r="J558" s="109">
        <v>2384</v>
      </c>
      <c r="K558" s="109">
        <v>7702</v>
      </c>
    </row>
    <row r="559" spans="1:11" x14ac:dyDescent="0.3">
      <c r="A559" s="99" t="s">
        <v>50</v>
      </c>
      <c r="B559" s="107" t="s">
        <v>54</v>
      </c>
      <c r="C559" s="107" t="s">
        <v>1545</v>
      </c>
      <c r="D559" s="107" t="s">
        <v>1546</v>
      </c>
      <c r="E559" s="107" t="s">
        <v>1042</v>
      </c>
      <c r="F559" s="107">
        <v>1</v>
      </c>
      <c r="G559" s="107">
        <v>0.99741371698538195</v>
      </c>
      <c r="H559" s="109">
        <v>13</v>
      </c>
      <c r="I559" s="109">
        <v>87</v>
      </c>
      <c r="J559" s="109">
        <v>2389</v>
      </c>
      <c r="K559" s="109">
        <v>7676</v>
      </c>
    </row>
    <row r="560" spans="1:11" x14ac:dyDescent="0.3">
      <c r="A560" s="99" t="s">
        <v>50</v>
      </c>
      <c r="B560" s="107" t="s">
        <v>54</v>
      </c>
      <c r="C560" s="107" t="s">
        <v>1547</v>
      </c>
      <c r="D560" s="107" t="s">
        <v>1548</v>
      </c>
      <c r="E560" s="107" t="s">
        <v>1042</v>
      </c>
      <c r="F560" s="107">
        <v>1</v>
      </c>
      <c r="G560" s="107">
        <v>0.99361564777288403</v>
      </c>
      <c r="H560" s="109">
        <v>4</v>
      </c>
      <c r="I560" s="109">
        <v>37</v>
      </c>
      <c r="J560" s="109">
        <v>2398</v>
      </c>
      <c r="K560" s="109">
        <v>7726</v>
      </c>
    </row>
    <row r="561" spans="1:11" x14ac:dyDescent="0.3">
      <c r="A561" s="99" t="s">
        <v>50</v>
      </c>
      <c r="B561" s="107" t="s">
        <v>54</v>
      </c>
      <c r="C561" s="107" t="s">
        <v>1265</v>
      </c>
      <c r="D561" s="107" t="s">
        <v>1266</v>
      </c>
      <c r="E561" s="107" t="s">
        <v>1037</v>
      </c>
      <c r="F561" s="107">
        <v>1</v>
      </c>
      <c r="G561" s="107">
        <v>0.46057537727443298</v>
      </c>
      <c r="H561" s="109">
        <v>63</v>
      </c>
      <c r="I561" s="109">
        <v>199</v>
      </c>
      <c r="J561" s="109">
        <v>2339</v>
      </c>
      <c r="K561" s="109">
        <v>7564</v>
      </c>
    </row>
    <row r="562" spans="1:11" x14ac:dyDescent="0.3">
      <c r="A562" s="99" t="s">
        <v>50</v>
      </c>
      <c r="B562" s="107" t="s">
        <v>54</v>
      </c>
      <c r="C562" s="107" t="s">
        <v>1549</v>
      </c>
      <c r="D562" s="107" t="s">
        <v>1550</v>
      </c>
      <c r="E562" s="107" t="s">
        <v>1037</v>
      </c>
      <c r="F562" s="107">
        <v>1</v>
      </c>
      <c r="G562" s="107">
        <v>0.79827189601965698</v>
      </c>
      <c r="H562" s="109">
        <v>16</v>
      </c>
      <c r="I562" s="109">
        <v>63</v>
      </c>
      <c r="J562" s="109">
        <v>2386</v>
      </c>
      <c r="K562" s="109">
        <v>7700</v>
      </c>
    </row>
    <row r="563" spans="1:11" x14ac:dyDescent="0.3">
      <c r="A563" s="99" t="s">
        <v>50</v>
      </c>
      <c r="B563" s="107" t="s">
        <v>54</v>
      </c>
      <c r="C563" s="107" t="s">
        <v>1279</v>
      </c>
      <c r="D563" s="107" t="s">
        <v>1280</v>
      </c>
      <c r="E563" s="107" t="s">
        <v>1042</v>
      </c>
      <c r="F563" s="107">
        <v>1</v>
      </c>
      <c r="G563" s="107">
        <v>0.36454043529198299</v>
      </c>
      <c r="H563" s="109">
        <v>15</v>
      </c>
      <c r="I563" s="109">
        <v>42</v>
      </c>
      <c r="J563" s="109">
        <v>2387</v>
      </c>
      <c r="K563" s="109">
        <v>7721</v>
      </c>
    </row>
    <row r="564" spans="1:11" x14ac:dyDescent="0.3">
      <c r="A564" s="99" t="s">
        <v>50</v>
      </c>
      <c r="B564" s="107" t="s">
        <v>54</v>
      </c>
      <c r="C564" s="107" t="s">
        <v>1551</v>
      </c>
      <c r="D564" s="107" t="s">
        <v>1552</v>
      </c>
      <c r="E564" s="107" t="s">
        <v>1037</v>
      </c>
      <c r="F564" s="107">
        <v>1</v>
      </c>
      <c r="G564" s="107">
        <v>0.99848426181646399</v>
      </c>
      <c r="H564" s="109">
        <v>10</v>
      </c>
      <c r="I564" s="109">
        <v>76</v>
      </c>
      <c r="J564" s="109">
        <v>2392</v>
      </c>
      <c r="K564" s="109">
        <v>7687</v>
      </c>
    </row>
    <row r="565" spans="1:11" x14ac:dyDescent="0.3">
      <c r="A565" s="99" t="s">
        <v>50</v>
      </c>
      <c r="B565" s="107" t="s">
        <v>54</v>
      </c>
      <c r="C565" s="107" t="s">
        <v>1553</v>
      </c>
      <c r="D565" s="107" t="s">
        <v>1554</v>
      </c>
      <c r="E565" s="107" t="s">
        <v>1037</v>
      </c>
      <c r="F565" s="107">
        <v>1</v>
      </c>
      <c r="G565" s="107">
        <v>0.99973147217862701</v>
      </c>
      <c r="H565" s="109">
        <v>10</v>
      </c>
      <c r="I565" s="109">
        <v>86</v>
      </c>
      <c r="J565" s="109">
        <v>2392</v>
      </c>
      <c r="K565" s="109">
        <v>7677</v>
      </c>
    </row>
    <row r="566" spans="1:11" x14ac:dyDescent="0.3">
      <c r="A566" s="99" t="s">
        <v>50</v>
      </c>
      <c r="B566" s="107" t="s">
        <v>54</v>
      </c>
      <c r="C566" s="107" t="s">
        <v>1555</v>
      </c>
      <c r="D566" s="107" t="s">
        <v>1556</v>
      </c>
      <c r="E566" s="107" t="s">
        <v>1037</v>
      </c>
      <c r="F566" s="107">
        <v>1</v>
      </c>
      <c r="G566" s="107">
        <v>0.91227603974640303</v>
      </c>
      <c r="H566" s="109">
        <v>16</v>
      </c>
      <c r="I566" s="109">
        <v>72</v>
      </c>
      <c r="J566" s="109">
        <v>2386</v>
      </c>
      <c r="K566" s="109">
        <v>7691</v>
      </c>
    </row>
    <row r="567" spans="1:11" x14ac:dyDescent="0.3">
      <c r="A567" s="99" t="s">
        <v>50</v>
      </c>
      <c r="B567" s="107" t="s">
        <v>54</v>
      </c>
      <c r="C567" s="107" t="s">
        <v>1281</v>
      </c>
      <c r="D567" s="107" t="s">
        <v>1282</v>
      </c>
      <c r="E567" s="107" t="s">
        <v>1047</v>
      </c>
      <c r="F567" s="107">
        <v>1</v>
      </c>
      <c r="G567" s="107">
        <v>0.306682439265268</v>
      </c>
      <c r="H567" s="109">
        <v>12</v>
      </c>
      <c r="I567" s="109">
        <v>31</v>
      </c>
      <c r="J567" s="109">
        <v>2390</v>
      </c>
      <c r="K567" s="109">
        <v>7732</v>
      </c>
    </row>
    <row r="568" spans="1:11" x14ac:dyDescent="0.3">
      <c r="A568" s="99" t="s">
        <v>50</v>
      </c>
      <c r="B568" s="107" t="s">
        <v>54</v>
      </c>
      <c r="C568" s="107" t="s">
        <v>1557</v>
      </c>
      <c r="D568" s="107" t="s">
        <v>1558</v>
      </c>
      <c r="E568" s="107" t="s">
        <v>1047</v>
      </c>
      <c r="F568" s="107">
        <v>1</v>
      </c>
      <c r="G568" s="107">
        <v>0.80533287797588204</v>
      </c>
      <c r="H568" s="109">
        <v>22</v>
      </c>
      <c r="I568" s="109">
        <v>85</v>
      </c>
      <c r="J568" s="109">
        <v>2380</v>
      </c>
      <c r="K568" s="109">
        <v>7678</v>
      </c>
    </row>
    <row r="569" spans="1:11" x14ac:dyDescent="0.3">
      <c r="A569" s="99" t="s">
        <v>50</v>
      </c>
      <c r="B569" s="107" t="s">
        <v>54</v>
      </c>
      <c r="C569" s="107" t="s">
        <v>1127</v>
      </c>
      <c r="D569" s="107" t="s">
        <v>1128</v>
      </c>
      <c r="E569" s="107" t="s">
        <v>1037</v>
      </c>
      <c r="F569" s="107">
        <v>1</v>
      </c>
      <c r="G569" s="107">
        <v>0.280369536613925</v>
      </c>
      <c r="H569" s="109">
        <v>14</v>
      </c>
      <c r="I569" s="109">
        <v>36</v>
      </c>
      <c r="J569" s="109">
        <v>2388</v>
      </c>
      <c r="K569" s="109">
        <v>7727</v>
      </c>
    </row>
    <row r="570" spans="1:11" x14ac:dyDescent="0.3">
      <c r="A570" s="99" t="s">
        <v>50</v>
      </c>
      <c r="B570" s="107" t="s">
        <v>54</v>
      </c>
      <c r="C570" s="107" t="s">
        <v>1559</v>
      </c>
      <c r="D570" s="107" t="s">
        <v>1560</v>
      </c>
      <c r="E570" s="107" t="s">
        <v>1037</v>
      </c>
      <c r="F570" s="107">
        <v>1</v>
      </c>
      <c r="G570" s="107">
        <v>0.79490443443787095</v>
      </c>
      <c r="H570" s="109">
        <v>33</v>
      </c>
      <c r="I570" s="109">
        <v>123</v>
      </c>
      <c r="J570" s="109">
        <v>2369</v>
      </c>
      <c r="K570" s="109">
        <v>7640</v>
      </c>
    </row>
    <row r="571" spans="1:11" x14ac:dyDescent="0.3">
      <c r="A571" s="99" t="s">
        <v>50</v>
      </c>
      <c r="B571" s="107" t="s">
        <v>54</v>
      </c>
      <c r="C571" s="107" t="s">
        <v>1561</v>
      </c>
      <c r="D571" s="107" t="s">
        <v>1562</v>
      </c>
      <c r="E571" s="107" t="s">
        <v>1037</v>
      </c>
      <c r="F571" s="107">
        <v>1</v>
      </c>
      <c r="G571" s="107">
        <v>0.65967525332465404</v>
      </c>
      <c r="H571" s="109">
        <v>18</v>
      </c>
      <c r="I571" s="109">
        <v>63</v>
      </c>
      <c r="J571" s="109">
        <v>2384</v>
      </c>
      <c r="K571" s="109">
        <v>7700</v>
      </c>
    </row>
    <row r="572" spans="1:11" x14ac:dyDescent="0.3">
      <c r="A572" s="99" t="s">
        <v>50</v>
      </c>
      <c r="B572" s="107" t="s">
        <v>54</v>
      </c>
      <c r="C572" s="107" t="s">
        <v>1271</v>
      </c>
      <c r="D572" s="107" t="s">
        <v>1272</v>
      </c>
      <c r="E572" s="107" t="s">
        <v>1042</v>
      </c>
      <c r="F572" s="107">
        <v>1</v>
      </c>
      <c r="G572" s="107">
        <v>0.36095917644033798</v>
      </c>
      <c r="H572" s="109">
        <v>3</v>
      </c>
      <c r="I572" s="109">
        <v>6</v>
      </c>
      <c r="J572" s="109">
        <v>2399</v>
      </c>
      <c r="K572" s="109">
        <v>7757</v>
      </c>
    </row>
    <row r="573" spans="1:11" x14ac:dyDescent="0.3">
      <c r="A573" s="99" t="s">
        <v>50</v>
      </c>
      <c r="B573" s="107" t="s">
        <v>54</v>
      </c>
      <c r="C573" s="107" t="s">
        <v>1563</v>
      </c>
      <c r="D573" s="107" t="s">
        <v>1564</v>
      </c>
      <c r="E573" s="107" t="s">
        <v>1042</v>
      </c>
      <c r="F573" s="107">
        <v>1</v>
      </c>
      <c r="G573" s="107">
        <v>0.91808797919924401</v>
      </c>
      <c r="H573" s="109">
        <v>11</v>
      </c>
      <c r="I573" s="109">
        <v>53</v>
      </c>
      <c r="J573" s="109">
        <v>2391</v>
      </c>
      <c r="K573" s="109">
        <v>7710</v>
      </c>
    </row>
    <row r="574" spans="1:11" x14ac:dyDescent="0.3">
      <c r="A574" s="99" t="s">
        <v>50</v>
      </c>
      <c r="B574" s="107" t="s">
        <v>54</v>
      </c>
      <c r="C574" s="107" t="s">
        <v>1565</v>
      </c>
      <c r="D574" s="107" t="s">
        <v>1566</v>
      </c>
      <c r="E574" s="107" t="s">
        <v>1042</v>
      </c>
      <c r="F574" s="107">
        <v>1</v>
      </c>
      <c r="G574" s="107">
        <v>0.95705667705591102</v>
      </c>
      <c r="H574" s="109">
        <v>10</v>
      </c>
      <c r="I574" s="109">
        <v>54</v>
      </c>
      <c r="J574" s="109">
        <v>2392</v>
      </c>
      <c r="K574" s="109">
        <v>7709</v>
      </c>
    </row>
    <row r="575" spans="1:11" x14ac:dyDescent="0.3">
      <c r="A575" s="99" t="s">
        <v>50</v>
      </c>
      <c r="B575" s="107" t="s">
        <v>54</v>
      </c>
      <c r="C575" s="107" t="s">
        <v>1567</v>
      </c>
      <c r="D575" s="107" t="s">
        <v>1568</v>
      </c>
      <c r="E575" s="107" t="s">
        <v>1037</v>
      </c>
      <c r="F575" s="107">
        <v>1</v>
      </c>
      <c r="G575" s="107">
        <v>0.81800916829415704</v>
      </c>
      <c r="H575" s="109">
        <v>10</v>
      </c>
      <c r="I575" s="109">
        <v>42</v>
      </c>
      <c r="J575" s="109">
        <v>2392</v>
      </c>
      <c r="K575" s="109">
        <v>7721</v>
      </c>
    </row>
    <row r="576" spans="1:11" x14ac:dyDescent="0.3">
      <c r="A576" s="99" t="s">
        <v>50</v>
      </c>
      <c r="B576" s="107" t="s">
        <v>54</v>
      </c>
      <c r="C576" s="107" t="s">
        <v>1571</v>
      </c>
      <c r="D576" s="107" t="s">
        <v>1572</v>
      </c>
      <c r="E576" s="107" t="s">
        <v>1037</v>
      </c>
      <c r="F576" s="107">
        <v>1</v>
      </c>
      <c r="G576" s="107">
        <v>0.90922214629684295</v>
      </c>
      <c r="H576" s="109">
        <v>8</v>
      </c>
      <c r="I576" s="109">
        <v>40</v>
      </c>
      <c r="J576" s="109">
        <v>2394</v>
      </c>
      <c r="K576" s="109">
        <v>7723</v>
      </c>
    </row>
    <row r="577" spans="1:11" x14ac:dyDescent="0.3">
      <c r="A577" s="99" t="s">
        <v>50</v>
      </c>
      <c r="B577" s="107" t="s">
        <v>54</v>
      </c>
      <c r="C577" s="107" t="s">
        <v>1569</v>
      </c>
      <c r="D577" s="107" t="s">
        <v>1570</v>
      </c>
      <c r="E577" s="107" t="s">
        <v>1042</v>
      </c>
      <c r="F577" s="107">
        <v>1</v>
      </c>
      <c r="G577" s="107">
        <v>0.38849642936184398</v>
      </c>
      <c r="H577" s="109">
        <v>46</v>
      </c>
      <c r="I577" s="109">
        <v>140</v>
      </c>
      <c r="J577" s="109">
        <v>2356</v>
      </c>
      <c r="K577" s="109">
        <v>7623</v>
      </c>
    </row>
    <row r="578" spans="1:11" x14ac:dyDescent="0.3">
      <c r="A578" s="99" t="s">
        <v>50</v>
      </c>
      <c r="B578" s="107" t="s">
        <v>54</v>
      </c>
      <c r="C578" s="107" t="s">
        <v>1243</v>
      </c>
      <c r="D578" s="107" t="s">
        <v>1244</v>
      </c>
      <c r="E578" s="107" t="s">
        <v>1037</v>
      </c>
      <c r="F578" s="107">
        <v>1</v>
      </c>
      <c r="G578" s="107">
        <v>0.74380559144514102</v>
      </c>
      <c r="H578" s="109">
        <v>26</v>
      </c>
      <c r="I578" s="109">
        <v>95</v>
      </c>
      <c r="J578" s="109">
        <v>2376</v>
      </c>
      <c r="K578" s="109">
        <v>7668</v>
      </c>
    </row>
    <row r="579" spans="1:11" x14ac:dyDescent="0.3">
      <c r="A579" s="99" t="s">
        <v>50</v>
      </c>
      <c r="B579" s="107" t="s">
        <v>54</v>
      </c>
      <c r="C579" s="107" t="s">
        <v>1573</v>
      </c>
      <c r="D579" s="107" t="s">
        <v>1574</v>
      </c>
      <c r="E579" s="107" t="s">
        <v>1066</v>
      </c>
      <c r="F579" s="107">
        <v>1</v>
      </c>
      <c r="G579" s="107">
        <v>0.74101345531530005</v>
      </c>
      <c r="H579" s="109">
        <v>50</v>
      </c>
      <c r="I579" s="109">
        <v>177</v>
      </c>
      <c r="J579" s="109">
        <v>2352</v>
      </c>
      <c r="K579" s="109">
        <v>7586</v>
      </c>
    </row>
    <row r="580" spans="1:11" x14ac:dyDescent="0.3">
      <c r="A580" s="99" t="s">
        <v>50</v>
      </c>
      <c r="B580" s="107" t="s">
        <v>54</v>
      </c>
      <c r="C580" s="107" t="s">
        <v>1181</v>
      </c>
      <c r="D580" s="107" t="s">
        <v>1182</v>
      </c>
      <c r="E580" s="107" t="s">
        <v>1042</v>
      </c>
      <c r="F580" s="107">
        <v>1</v>
      </c>
      <c r="G580" s="107">
        <v>0.36962230977824301</v>
      </c>
      <c r="H580" s="109">
        <v>24</v>
      </c>
      <c r="I580" s="109">
        <v>70</v>
      </c>
      <c r="J580" s="109">
        <v>2378</v>
      </c>
      <c r="K580" s="109">
        <v>7693</v>
      </c>
    </row>
    <row r="581" spans="1:11" x14ac:dyDescent="0.3">
      <c r="A581" s="99" t="s">
        <v>50</v>
      </c>
      <c r="B581" s="107" t="s">
        <v>54</v>
      </c>
      <c r="C581" s="107" t="s">
        <v>1575</v>
      </c>
      <c r="D581" s="107" t="s">
        <v>1576</v>
      </c>
      <c r="E581" s="107" t="s">
        <v>1042</v>
      </c>
      <c r="F581" s="107">
        <v>1</v>
      </c>
      <c r="G581" s="107">
        <v>0.29993407104765202</v>
      </c>
      <c r="H581" s="109">
        <v>9</v>
      </c>
      <c r="I581" s="109">
        <v>22</v>
      </c>
      <c r="J581" s="109">
        <v>2393</v>
      </c>
      <c r="K581" s="109">
        <v>7741</v>
      </c>
    </row>
    <row r="582" spans="1:11" x14ac:dyDescent="0.3">
      <c r="A582" s="99" t="s">
        <v>50</v>
      </c>
      <c r="B582" s="107" t="s">
        <v>54</v>
      </c>
      <c r="C582" s="107" t="s">
        <v>1577</v>
      </c>
      <c r="D582" s="107" t="s">
        <v>1578</v>
      </c>
      <c r="E582" s="107" t="s">
        <v>1034</v>
      </c>
      <c r="F582" s="107">
        <v>1</v>
      </c>
      <c r="G582" s="107">
        <v>0.61604818675214101</v>
      </c>
      <c r="H582" s="109">
        <v>15</v>
      </c>
      <c r="I582" s="109">
        <v>51</v>
      </c>
      <c r="J582" s="109">
        <v>2387</v>
      </c>
      <c r="K582" s="109">
        <v>7712</v>
      </c>
    </row>
    <row r="583" spans="1:11" x14ac:dyDescent="0.3">
      <c r="A583" s="99" t="s">
        <v>50</v>
      </c>
      <c r="B583" s="107" t="s">
        <v>54</v>
      </c>
      <c r="C583" s="107" t="s">
        <v>1579</v>
      </c>
      <c r="D583" s="107" t="s">
        <v>1580</v>
      </c>
      <c r="E583" s="107" t="s">
        <v>1066</v>
      </c>
      <c r="F583" s="107">
        <v>1</v>
      </c>
      <c r="G583" s="107">
        <v>0.91100545445465597</v>
      </c>
      <c r="H583" s="109">
        <v>54</v>
      </c>
      <c r="I583" s="109">
        <v>211</v>
      </c>
      <c r="J583" s="109">
        <v>2348</v>
      </c>
      <c r="K583" s="109">
        <v>7552</v>
      </c>
    </row>
    <row r="584" spans="1:11" x14ac:dyDescent="0.3">
      <c r="A584" s="99" t="s">
        <v>50</v>
      </c>
      <c r="B584" s="107" t="s">
        <v>54</v>
      </c>
      <c r="C584" s="107" t="s">
        <v>1581</v>
      </c>
      <c r="D584" s="107" t="s">
        <v>1582</v>
      </c>
      <c r="E584" s="107" t="s">
        <v>1034</v>
      </c>
      <c r="F584" s="107">
        <v>1</v>
      </c>
      <c r="G584" s="107">
        <v>0.75143971845584501</v>
      </c>
      <c r="H584" s="109">
        <v>63</v>
      </c>
      <c r="I584" s="109">
        <v>222</v>
      </c>
      <c r="J584" s="109">
        <v>2339</v>
      </c>
      <c r="K584" s="109">
        <v>7541</v>
      </c>
    </row>
    <row r="585" spans="1:11" x14ac:dyDescent="0.3">
      <c r="A585" s="99" t="s">
        <v>50</v>
      </c>
      <c r="B585" s="107" t="s">
        <v>54</v>
      </c>
      <c r="C585" s="107" t="s">
        <v>1583</v>
      </c>
      <c r="D585" s="107" t="s">
        <v>1584</v>
      </c>
      <c r="E585" s="107" t="s">
        <v>1047</v>
      </c>
      <c r="F585" s="107">
        <v>1</v>
      </c>
      <c r="G585" s="107">
        <v>0.77619636840718798</v>
      </c>
      <c r="H585" s="109">
        <v>34</v>
      </c>
      <c r="I585" s="109">
        <v>125</v>
      </c>
      <c r="J585" s="109">
        <v>2368</v>
      </c>
      <c r="K585" s="109">
        <v>7638</v>
      </c>
    </row>
    <row r="586" spans="1:11" x14ac:dyDescent="0.3">
      <c r="A586" s="99" t="s">
        <v>50</v>
      </c>
      <c r="B586" s="107" t="s">
        <v>54</v>
      </c>
      <c r="C586" s="107" t="s">
        <v>1587</v>
      </c>
      <c r="D586" s="107" t="s">
        <v>1588</v>
      </c>
      <c r="E586" s="107" t="s">
        <v>1037</v>
      </c>
      <c r="F586" s="107">
        <v>1</v>
      </c>
      <c r="G586" s="107">
        <v>0.97148663754359699</v>
      </c>
      <c r="H586" s="109">
        <v>10</v>
      </c>
      <c r="I586" s="109">
        <v>57</v>
      </c>
      <c r="J586" s="109">
        <v>2392</v>
      </c>
      <c r="K586" s="109">
        <v>7706</v>
      </c>
    </row>
    <row r="587" spans="1:11" x14ac:dyDescent="0.3">
      <c r="A587" s="99" t="s">
        <v>50</v>
      </c>
      <c r="B587" s="107" t="s">
        <v>54</v>
      </c>
      <c r="C587" s="107" t="s">
        <v>1585</v>
      </c>
      <c r="D587" s="107" t="s">
        <v>1586</v>
      </c>
      <c r="E587" s="107" t="s">
        <v>1047</v>
      </c>
      <c r="F587" s="107">
        <v>1</v>
      </c>
      <c r="G587" s="107">
        <v>0.76704057692004302</v>
      </c>
      <c r="H587" s="109">
        <v>23</v>
      </c>
      <c r="I587" s="109">
        <v>86</v>
      </c>
      <c r="J587" s="109">
        <v>2379</v>
      </c>
      <c r="K587" s="109">
        <v>7677</v>
      </c>
    </row>
    <row r="588" spans="1:11" x14ac:dyDescent="0.3">
      <c r="A588" s="99" t="s">
        <v>50</v>
      </c>
      <c r="B588" s="107" t="s">
        <v>54</v>
      </c>
      <c r="C588" s="107" t="s">
        <v>1589</v>
      </c>
      <c r="D588" s="107" t="s">
        <v>1590</v>
      </c>
      <c r="E588" s="107" t="s">
        <v>1037</v>
      </c>
      <c r="F588" s="107">
        <v>1</v>
      </c>
      <c r="G588" s="107">
        <v>0.849197964746643</v>
      </c>
      <c r="H588" s="109">
        <v>2</v>
      </c>
      <c r="I588" s="109">
        <v>11</v>
      </c>
      <c r="J588" s="109">
        <v>2400</v>
      </c>
      <c r="K588" s="109">
        <v>7752</v>
      </c>
    </row>
    <row r="589" spans="1:11" x14ac:dyDescent="0.3">
      <c r="A589" s="99" t="s">
        <v>50</v>
      </c>
      <c r="B589" s="107" t="s">
        <v>54</v>
      </c>
      <c r="C589" s="107" t="s">
        <v>1591</v>
      </c>
      <c r="D589" s="107" t="s">
        <v>1592</v>
      </c>
      <c r="E589" s="107" t="s">
        <v>1037</v>
      </c>
      <c r="F589" s="107">
        <v>1</v>
      </c>
      <c r="G589" s="107">
        <v>0.78875260413225401</v>
      </c>
      <c r="H589" s="109">
        <v>26</v>
      </c>
      <c r="I589" s="109">
        <v>98</v>
      </c>
      <c r="J589" s="109">
        <v>2376</v>
      </c>
      <c r="K589" s="109">
        <v>7665</v>
      </c>
    </row>
    <row r="590" spans="1:11" x14ac:dyDescent="0.3">
      <c r="A590" s="99" t="s">
        <v>50</v>
      </c>
      <c r="B590" s="107" t="s">
        <v>54</v>
      </c>
      <c r="C590" s="107" t="s">
        <v>1593</v>
      </c>
      <c r="D590" s="107" t="s">
        <v>1594</v>
      </c>
      <c r="E590" s="107" t="s">
        <v>1037</v>
      </c>
      <c r="F590" s="107">
        <v>1</v>
      </c>
      <c r="G590" s="107">
        <v>0.87136140642117699</v>
      </c>
      <c r="H590" s="109">
        <v>23</v>
      </c>
      <c r="I590" s="109">
        <v>94</v>
      </c>
      <c r="J590" s="109">
        <v>2379</v>
      </c>
      <c r="K590" s="109">
        <v>7669</v>
      </c>
    </row>
    <row r="591" spans="1:11" x14ac:dyDescent="0.3">
      <c r="A591" s="99" t="s">
        <v>50</v>
      </c>
      <c r="B591" s="107" t="s">
        <v>54</v>
      </c>
      <c r="C591" s="107" t="s">
        <v>1595</v>
      </c>
      <c r="D591" s="107" t="s">
        <v>1596</v>
      </c>
      <c r="E591" s="107" t="s">
        <v>1037</v>
      </c>
      <c r="F591" s="107">
        <v>1</v>
      </c>
      <c r="G591" s="107">
        <v>0.82510245336890298</v>
      </c>
      <c r="H591" s="109">
        <v>15</v>
      </c>
      <c r="I591" s="109">
        <v>61</v>
      </c>
      <c r="J591" s="109">
        <v>2387</v>
      </c>
      <c r="K591" s="109">
        <v>7702</v>
      </c>
    </row>
    <row r="592" spans="1:11" x14ac:dyDescent="0.3">
      <c r="A592" s="99" t="s">
        <v>50</v>
      </c>
      <c r="B592" s="107" t="s">
        <v>54</v>
      </c>
      <c r="C592" s="107" t="s">
        <v>1235</v>
      </c>
      <c r="D592" s="107" t="s">
        <v>1236</v>
      </c>
      <c r="E592" s="107" t="s">
        <v>1037</v>
      </c>
      <c r="F592" s="107">
        <v>1</v>
      </c>
      <c r="G592" s="107">
        <v>0.50170671500359498</v>
      </c>
      <c r="H592" s="109">
        <v>3</v>
      </c>
      <c r="I592" s="109">
        <v>8</v>
      </c>
      <c r="J592" s="109">
        <v>2399</v>
      </c>
      <c r="K592" s="109">
        <v>7755</v>
      </c>
    </row>
    <row r="593" spans="1:11" x14ac:dyDescent="0.3">
      <c r="A593" s="99" t="s">
        <v>50</v>
      </c>
      <c r="B593" s="107" t="s">
        <v>54</v>
      </c>
      <c r="C593" s="107" t="s">
        <v>1597</v>
      </c>
      <c r="D593" s="107" t="s">
        <v>1598</v>
      </c>
      <c r="E593" s="107" t="s">
        <v>1037</v>
      </c>
      <c r="F593" s="107">
        <v>1</v>
      </c>
      <c r="G593" s="107">
        <v>0.84025600370021503</v>
      </c>
      <c r="H593" s="109">
        <v>15</v>
      </c>
      <c r="I593" s="109">
        <v>62</v>
      </c>
      <c r="J593" s="109">
        <v>2387</v>
      </c>
      <c r="K593" s="109">
        <v>7701</v>
      </c>
    </row>
    <row r="594" spans="1:11" x14ac:dyDescent="0.3">
      <c r="A594" s="99" t="s">
        <v>50</v>
      </c>
      <c r="B594" s="107" t="s">
        <v>54</v>
      </c>
      <c r="C594" s="107" t="s">
        <v>1177</v>
      </c>
      <c r="D594" s="107" t="s">
        <v>1178</v>
      </c>
      <c r="E594" s="107" t="s">
        <v>1042</v>
      </c>
      <c r="F594" s="107">
        <v>1</v>
      </c>
      <c r="G594" s="107">
        <v>0.36637271063170801</v>
      </c>
      <c r="H594" s="109">
        <v>14</v>
      </c>
      <c r="I594" s="109">
        <v>39</v>
      </c>
      <c r="J594" s="109">
        <v>2388</v>
      </c>
      <c r="K594" s="109">
        <v>7724</v>
      </c>
    </row>
    <row r="595" spans="1:11" x14ac:dyDescent="0.3">
      <c r="A595" s="99" t="s">
        <v>50</v>
      </c>
      <c r="B595" s="107" t="s">
        <v>54</v>
      </c>
      <c r="C595" s="107" t="s">
        <v>1599</v>
      </c>
      <c r="D595" s="107" t="s">
        <v>1600</v>
      </c>
      <c r="E595" s="107" t="s">
        <v>1034</v>
      </c>
      <c r="F595" s="107">
        <v>1</v>
      </c>
      <c r="G595" s="107">
        <v>0.90472006473262701</v>
      </c>
      <c r="H595" s="109">
        <v>17</v>
      </c>
      <c r="I595" s="109">
        <v>75</v>
      </c>
      <c r="J595" s="109">
        <v>2385</v>
      </c>
      <c r="K595" s="109">
        <v>7688</v>
      </c>
    </row>
    <row r="596" spans="1:11" x14ac:dyDescent="0.3">
      <c r="A596" s="99" t="s">
        <v>50</v>
      </c>
      <c r="B596" s="107" t="s">
        <v>54</v>
      </c>
      <c r="C596" s="107" t="s">
        <v>1155</v>
      </c>
      <c r="D596" s="107" t="s">
        <v>1156</v>
      </c>
      <c r="E596" s="107" t="s">
        <v>1037</v>
      </c>
      <c r="F596" s="107">
        <v>1</v>
      </c>
      <c r="G596" s="107">
        <v>0.30920075300864203</v>
      </c>
      <c r="H596" s="109">
        <v>4</v>
      </c>
      <c r="I596" s="109">
        <v>8</v>
      </c>
      <c r="J596" s="109">
        <v>2398</v>
      </c>
      <c r="K596" s="109">
        <v>7755</v>
      </c>
    </row>
    <row r="597" spans="1:11" x14ac:dyDescent="0.3">
      <c r="A597" s="99" t="s">
        <v>50</v>
      </c>
      <c r="B597" s="107" t="s">
        <v>54</v>
      </c>
      <c r="C597" s="107" t="s">
        <v>1601</v>
      </c>
      <c r="D597" s="107" t="s">
        <v>1602</v>
      </c>
      <c r="E597" s="107" t="s">
        <v>1037</v>
      </c>
      <c r="F597" s="107">
        <v>1</v>
      </c>
      <c r="G597" s="107">
        <v>0.85344816989172201</v>
      </c>
      <c r="H597" s="109">
        <v>10</v>
      </c>
      <c r="I597" s="109">
        <v>44</v>
      </c>
      <c r="J597" s="109">
        <v>2392</v>
      </c>
      <c r="K597" s="109">
        <v>7719</v>
      </c>
    </row>
    <row r="598" spans="1:11" x14ac:dyDescent="0.3">
      <c r="A598" s="99" t="s">
        <v>50</v>
      </c>
      <c r="B598" s="107" t="s">
        <v>54</v>
      </c>
      <c r="C598" s="107" t="s">
        <v>1287</v>
      </c>
      <c r="D598" s="107" t="s">
        <v>1288</v>
      </c>
      <c r="E598" s="107" t="s">
        <v>1037</v>
      </c>
      <c r="F598" s="107">
        <v>1</v>
      </c>
      <c r="G598" s="107">
        <v>0.46976002661688998</v>
      </c>
      <c r="H598" s="109">
        <v>6</v>
      </c>
      <c r="I598" s="109">
        <v>17</v>
      </c>
      <c r="J598" s="109">
        <v>2396</v>
      </c>
      <c r="K598" s="109">
        <v>7746</v>
      </c>
    </row>
    <row r="599" spans="1:11" x14ac:dyDescent="0.3">
      <c r="A599" s="99" t="s">
        <v>50</v>
      </c>
      <c r="B599" s="107" t="s">
        <v>54</v>
      </c>
      <c r="C599" s="107" t="s">
        <v>1299</v>
      </c>
      <c r="D599" s="107" t="s">
        <v>1300</v>
      </c>
      <c r="E599" s="107" t="s">
        <v>1042</v>
      </c>
      <c r="F599" s="107">
        <v>1</v>
      </c>
      <c r="G599" s="107">
        <v>0.35890836450776398</v>
      </c>
      <c r="H599" s="109">
        <v>18</v>
      </c>
      <c r="I599" s="109">
        <v>51</v>
      </c>
      <c r="J599" s="109">
        <v>2384</v>
      </c>
      <c r="K599" s="109">
        <v>7712</v>
      </c>
    </row>
    <row r="600" spans="1:11" x14ac:dyDescent="0.3">
      <c r="A600" s="99" t="s">
        <v>50</v>
      </c>
      <c r="B600" s="107" t="s">
        <v>54</v>
      </c>
      <c r="C600" s="107" t="s">
        <v>1603</v>
      </c>
      <c r="D600" s="107" t="s">
        <v>1604</v>
      </c>
      <c r="E600" s="107" t="s">
        <v>1037</v>
      </c>
      <c r="F600" s="107">
        <v>1</v>
      </c>
      <c r="G600" s="107">
        <v>0.55462386401576602</v>
      </c>
      <c r="H600" s="109">
        <v>1</v>
      </c>
      <c r="I600" s="109">
        <v>2</v>
      </c>
      <c r="J600" s="109">
        <v>2401</v>
      </c>
      <c r="K600" s="109">
        <v>7761</v>
      </c>
    </row>
    <row r="601" spans="1:11" x14ac:dyDescent="0.3">
      <c r="A601" s="99" t="s">
        <v>50</v>
      </c>
      <c r="B601" s="107" t="s">
        <v>54</v>
      </c>
      <c r="C601" s="107" t="s">
        <v>1605</v>
      </c>
      <c r="D601" s="107" t="s">
        <v>1606</v>
      </c>
      <c r="E601" s="107" t="s">
        <v>1037</v>
      </c>
      <c r="F601" s="107">
        <v>1</v>
      </c>
      <c r="G601" s="107">
        <v>0.61604818675214101</v>
      </c>
      <c r="H601" s="109">
        <v>15</v>
      </c>
      <c r="I601" s="109">
        <v>51</v>
      </c>
      <c r="J601" s="109">
        <v>2387</v>
      </c>
      <c r="K601" s="109">
        <v>7712</v>
      </c>
    </row>
    <row r="602" spans="1:11" x14ac:dyDescent="0.3">
      <c r="A602" s="99" t="s">
        <v>50</v>
      </c>
      <c r="B602" s="107" t="s">
        <v>54</v>
      </c>
      <c r="C602" s="107" t="s">
        <v>1607</v>
      </c>
      <c r="D602" s="107" t="s">
        <v>1608</v>
      </c>
      <c r="E602" s="107" t="s">
        <v>1037</v>
      </c>
      <c r="F602" s="107">
        <v>1</v>
      </c>
      <c r="G602" s="107">
        <v>0.851201765696039</v>
      </c>
      <c r="H602" s="109">
        <v>9</v>
      </c>
      <c r="I602" s="109">
        <v>40</v>
      </c>
      <c r="J602" s="109">
        <v>2393</v>
      </c>
      <c r="K602" s="109">
        <v>7723</v>
      </c>
    </row>
    <row r="603" spans="1:11" x14ac:dyDescent="0.3">
      <c r="A603" s="99" t="s">
        <v>50</v>
      </c>
      <c r="B603" s="107" t="s">
        <v>54</v>
      </c>
      <c r="C603" s="107" t="s">
        <v>1609</v>
      </c>
      <c r="D603" s="107" t="s">
        <v>1610</v>
      </c>
      <c r="E603" s="107" t="s">
        <v>1042</v>
      </c>
      <c r="F603" s="107">
        <v>1</v>
      </c>
      <c r="G603" s="107">
        <v>0.80543260270115202</v>
      </c>
      <c r="H603" s="109">
        <v>7</v>
      </c>
      <c r="I603" s="109">
        <v>30</v>
      </c>
      <c r="J603" s="109">
        <v>2395</v>
      </c>
      <c r="K603" s="109">
        <v>7733</v>
      </c>
    </row>
    <row r="604" spans="1:11" x14ac:dyDescent="0.3">
      <c r="A604" s="99" t="s">
        <v>50</v>
      </c>
      <c r="B604" s="107" t="s">
        <v>54</v>
      </c>
      <c r="C604" s="107" t="s">
        <v>1611</v>
      </c>
      <c r="D604" s="107" t="s">
        <v>1612</v>
      </c>
      <c r="E604" s="107" t="s">
        <v>1037</v>
      </c>
      <c r="F604" s="107">
        <v>1</v>
      </c>
      <c r="G604" s="107">
        <v>0.97300850997711297</v>
      </c>
      <c r="H604" s="109">
        <v>7</v>
      </c>
      <c r="I604" s="109">
        <v>44</v>
      </c>
      <c r="J604" s="109">
        <v>2395</v>
      </c>
      <c r="K604" s="109">
        <v>7719</v>
      </c>
    </row>
    <row r="605" spans="1:11" x14ac:dyDescent="0.3">
      <c r="A605" s="99" t="s">
        <v>50</v>
      </c>
      <c r="B605" s="107" t="s">
        <v>54</v>
      </c>
      <c r="C605" s="107" t="s">
        <v>1613</v>
      </c>
      <c r="D605" s="107" t="s">
        <v>1614</v>
      </c>
      <c r="E605" s="107" t="s">
        <v>1042</v>
      </c>
      <c r="F605" s="107">
        <v>1</v>
      </c>
      <c r="G605" s="107">
        <v>0.66062715765642199</v>
      </c>
      <c r="H605" s="109">
        <v>11</v>
      </c>
      <c r="I605" s="109">
        <v>39</v>
      </c>
      <c r="J605" s="109">
        <v>2391</v>
      </c>
      <c r="K605" s="109">
        <v>7724</v>
      </c>
    </row>
    <row r="606" spans="1:11" x14ac:dyDescent="0.3">
      <c r="A606" s="99" t="s">
        <v>50</v>
      </c>
      <c r="B606" s="107" t="s">
        <v>54</v>
      </c>
      <c r="C606" s="107" t="s">
        <v>1615</v>
      </c>
      <c r="D606" s="107" t="s">
        <v>1616</v>
      </c>
      <c r="E606" s="107" t="s">
        <v>1042</v>
      </c>
      <c r="F606" s="107">
        <v>1</v>
      </c>
      <c r="G606" s="107">
        <v>0.64814614098024204</v>
      </c>
      <c r="H606" s="109">
        <v>12</v>
      </c>
      <c r="I606" s="109">
        <v>42</v>
      </c>
      <c r="J606" s="109">
        <v>2390</v>
      </c>
      <c r="K606" s="109">
        <v>7721</v>
      </c>
    </row>
    <row r="607" spans="1:11" x14ac:dyDescent="0.3">
      <c r="A607" s="99" t="s">
        <v>50</v>
      </c>
      <c r="B607" s="107" t="s">
        <v>54</v>
      </c>
      <c r="C607" s="107" t="s">
        <v>1617</v>
      </c>
      <c r="D607" s="107" t="s">
        <v>1618</v>
      </c>
      <c r="E607" s="107" t="s">
        <v>1037</v>
      </c>
      <c r="F607" s="107">
        <v>1</v>
      </c>
      <c r="G607" s="107">
        <v>0.99999998374589105</v>
      </c>
      <c r="H607" s="109">
        <v>42</v>
      </c>
      <c r="I607" s="109">
        <v>303</v>
      </c>
      <c r="J607" s="109">
        <v>2360</v>
      </c>
      <c r="K607" s="109">
        <v>7460</v>
      </c>
    </row>
    <row r="608" spans="1:11" x14ac:dyDescent="0.3">
      <c r="A608" s="99" t="s">
        <v>50</v>
      </c>
      <c r="B608" s="107" t="s">
        <v>54</v>
      </c>
      <c r="C608" s="107" t="s">
        <v>1295</v>
      </c>
      <c r="D608" s="107" t="s">
        <v>1296</v>
      </c>
      <c r="E608" s="107" t="s">
        <v>1037</v>
      </c>
      <c r="F608" s="107">
        <v>1</v>
      </c>
      <c r="G608" s="107">
        <v>0.41678164283638602</v>
      </c>
      <c r="H608" s="109">
        <v>1</v>
      </c>
      <c r="I608" s="109">
        <v>1</v>
      </c>
      <c r="J608" s="109">
        <v>2401</v>
      </c>
      <c r="K608" s="109">
        <v>7762</v>
      </c>
    </row>
    <row r="609" spans="1:11" x14ac:dyDescent="0.3">
      <c r="A609" s="99" t="s">
        <v>50</v>
      </c>
      <c r="B609" s="107" t="s">
        <v>54</v>
      </c>
      <c r="C609" s="107" t="s">
        <v>1619</v>
      </c>
      <c r="D609" s="107" t="s">
        <v>1620</v>
      </c>
      <c r="E609" s="107" t="s">
        <v>1047</v>
      </c>
      <c r="F609" s="107">
        <v>1</v>
      </c>
      <c r="G609" s="107">
        <v>0.99999999998788303</v>
      </c>
      <c r="H609" s="109">
        <v>0</v>
      </c>
      <c r="I609" s="109">
        <v>2</v>
      </c>
      <c r="J609" s="109">
        <v>2402</v>
      </c>
      <c r="K609" s="109">
        <v>7761</v>
      </c>
    </row>
    <row r="610" spans="1:11" x14ac:dyDescent="0.3">
      <c r="A610" s="99" t="s">
        <v>50</v>
      </c>
      <c r="B610" s="107" t="s">
        <v>54</v>
      </c>
      <c r="C610" s="107" t="s">
        <v>1621</v>
      </c>
      <c r="D610" s="107" t="s">
        <v>1622</v>
      </c>
      <c r="E610" s="107" t="s">
        <v>1066</v>
      </c>
      <c r="F610" s="107">
        <v>1</v>
      </c>
      <c r="G610" s="107">
        <v>0.98804636137707902</v>
      </c>
      <c r="H610" s="109">
        <v>7</v>
      </c>
      <c r="I610" s="109">
        <v>49</v>
      </c>
      <c r="J610" s="109">
        <v>2395</v>
      </c>
      <c r="K610" s="109">
        <v>7714</v>
      </c>
    </row>
    <row r="611" spans="1:11" x14ac:dyDescent="0.3">
      <c r="A611" s="99" t="s">
        <v>50</v>
      </c>
      <c r="B611" s="107" t="s">
        <v>54</v>
      </c>
      <c r="C611" s="107" t="s">
        <v>1249</v>
      </c>
      <c r="D611" s="107" t="s">
        <v>1250</v>
      </c>
      <c r="E611" s="107" t="s">
        <v>1037</v>
      </c>
      <c r="F611" s="107">
        <v>1</v>
      </c>
      <c r="G611" s="107">
        <v>0.37296766450658903</v>
      </c>
      <c r="H611" s="109">
        <v>10</v>
      </c>
      <c r="I611" s="109">
        <v>27</v>
      </c>
      <c r="J611" s="109">
        <v>2392</v>
      </c>
      <c r="K611" s="109">
        <v>7736</v>
      </c>
    </row>
    <row r="612" spans="1:11" x14ac:dyDescent="0.3">
      <c r="A612" s="99" t="s">
        <v>50</v>
      </c>
      <c r="B612" s="107" t="s">
        <v>54</v>
      </c>
      <c r="C612" s="107" t="s">
        <v>1623</v>
      </c>
      <c r="D612" s="107" t="s">
        <v>1624</v>
      </c>
      <c r="E612" s="107" t="s">
        <v>1034</v>
      </c>
      <c r="F612" s="107">
        <v>1</v>
      </c>
      <c r="G612" s="107">
        <v>0.63968090953880796</v>
      </c>
      <c r="H612" s="109">
        <v>23</v>
      </c>
      <c r="I612" s="109">
        <v>79</v>
      </c>
      <c r="J612" s="109">
        <v>2379</v>
      </c>
      <c r="K612" s="109">
        <v>7684</v>
      </c>
    </row>
    <row r="613" spans="1:11" x14ac:dyDescent="0.3">
      <c r="A613" s="99" t="s">
        <v>50</v>
      </c>
      <c r="B613" s="107" t="s">
        <v>54</v>
      </c>
      <c r="C613" s="107" t="s">
        <v>1625</v>
      </c>
      <c r="D613" s="107" t="s">
        <v>1626</v>
      </c>
      <c r="E613" s="107" t="s">
        <v>1037</v>
      </c>
      <c r="F613" s="107">
        <v>1</v>
      </c>
      <c r="G613" s="107">
        <v>0.86663640174593903</v>
      </c>
      <c r="H613" s="109">
        <v>7</v>
      </c>
      <c r="I613" s="109">
        <v>33</v>
      </c>
      <c r="J613" s="109">
        <v>2395</v>
      </c>
      <c r="K613" s="109">
        <v>7730</v>
      </c>
    </row>
    <row r="614" spans="1:11" x14ac:dyDescent="0.3">
      <c r="A614" s="99" t="s">
        <v>50</v>
      </c>
      <c r="B614" s="107" t="s">
        <v>54</v>
      </c>
      <c r="C614" s="107" t="s">
        <v>1627</v>
      </c>
      <c r="D614" s="107" t="s">
        <v>1628</v>
      </c>
      <c r="E614" s="107" t="s">
        <v>1047</v>
      </c>
      <c r="F614" s="107">
        <v>1</v>
      </c>
      <c r="G614" s="107">
        <v>0.36962230977824301</v>
      </c>
      <c r="H614" s="109">
        <v>24</v>
      </c>
      <c r="I614" s="109">
        <v>70</v>
      </c>
      <c r="J614" s="109">
        <v>2378</v>
      </c>
      <c r="K614" s="109">
        <v>7693</v>
      </c>
    </row>
    <row r="615" spans="1:11" x14ac:dyDescent="0.3">
      <c r="A615" s="99" t="s">
        <v>50</v>
      </c>
      <c r="B615" s="107" t="s">
        <v>54</v>
      </c>
      <c r="C615" s="107" t="s">
        <v>1629</v>
      </c>
      <c r="D615" s="107" t="s">
        <v>1630</v>
      </c>
      <c r="E615" s="107" t="s">
        <v>1047</v>
      </c>
      <c r="F615" s="107">
        <v>1</v>
      </c>
      <c r="G615" s="107">
        <v>0.88222569694073605</v>
      </c>
      <c r="H615" s="109">
        <v>16</v>
      </c>
      <c r="I615" s="109">
        <v>69</v>
      </c>
      <c r="J615" s="109">
        <v>2386</v>
      </c>
      <c r="K615" s="109">
        <v>7694</v>
      </c>
    </row>
    <row r="616" spans="1:11" x14ac:dyDescent="0.3">
      <c r="A616" s="99" t="s">
        <v>50</v>
      </c>
      <c r="B616" s="107" t="s">
        <v>54</v>
      </c>
      <c r="C616" s="107" t="s">
        <v>1233</v>
      </c>
      <c r="D616" s="107" t="s">
        <v>1234</v>
      </c>
      <c r="E616" s="107" t="s">
        <v>1037</v>
      </c>
      <c r="F616" s="107">
        <v>1</v>
      </c>
      <c r="G616" s="107">
        <v>0.62454622775536806</v>
      </c>
      <c r="H616" s="109">
        <v>100</v>
      </c>
      <c r="I616" s="109">
        <v>333</v>
      </c>
      <c r="J616" s="109">
        <v>2302</v>
      </c>
      <c r="K616" s="109">
        <v>7430</v>
      </c>
    </row>
    <row r="617" spans="1:11" x14ac:dyDescent="0.3">
      <c r="A617" s="99" t="s">
        <v>50</v>
      </c>
      <c r="B617" s="107" t="s">
        <v>54</v>
      </c>
      <c r="C617" s="107" t="s">
        <v>1631</v>
      </c>
      <c r="D617" s="107" t="s">
        <v>1632</v>
      </c>
      <c r="E617" s="107" t="s">
        <v>1047</v>
      </c>
      <c r="F617" s="107">
        <v>1</v>
      </c>
      <c r="G617" s="107">
        <v>0.849197964746643</v>
      </c>
      <c r="H617" s="109">
        <v>2</v>
      </c>
      <c r="I617" s="109">
        <v>11</v>
      </c>
      <c r="J617" s="109">
        <v>2400</v>
      </c>
      <c r="K617" s="109">
        <v>7752</v>
      </c>
    </row>
    <row r="618" spans="1:11" x14ac:dyDescent="0.3">
      <c r="A618" s="99" t="s">
        <v>50</v>
      </c>
      <c r="B618" s="107" t="s">
        <v>54</v>
      </c>
      <c r="C618" s="107" t="s">
        <v>1633</v>
      </c>
      <c r="D618" s="107" t="s">
        <v>1634</v>
      </c>
      <c r="E618" s="107" t="s">
        <v>1042</v>
      </c>
      <c r="F618" s="107">
        <v>1</v>
      </c>
      <c r="G618" s="107">
        <v>0.96778112350399303</v>
      </c>
      <c r="H618" s="109">
        <v>14</v>
      </c>
      <c r="I618" s="109">
        <v>73</v>
      </c>
      <c r="J618" s="109">
        <v>2388</v>
      </c>
      <c r="K618" s="109">
        <v>7690</v>
      </c>
    </row>
    <row r="619" spans="1:11" x14ac:dyDescent="0.3">
      <c r="A619" s="99" t="s">
        <v>50</v>
      </c>
      <c r="B619" s="107" t="s">
        <v>54</v>
      </c>
      <c r="C619" s="107" t="s">
        <v>1635</v>
      </c>
      <c r="D619" s="107" t="s">
        <v>1636</v>
      </c>
      <c r="E619" s="107" t="s">
        <v>1037</v>
      </c>
      <c r="F619" s="107">
        <v>1</v>
      </c>
      <c r="G619" s="107">
        <v>0.99965142692085895</v>
      </c>
      <c r="H619" s="109">
        <v>2</v>
      </c>
      <c r="I619" s="109">
        <v>37</v>
      </c>
      <c r="J619" s="109">
        <v>2400</v>
      </c>
      <c r="K619" s="109">
        <v>7726</v>
      </c>
    </row>
    <row r="620" spans="1:11" x14ac:dyDescent="0.3">
      <c r="A620" s="99" t="s">
        <v>50</v>
      </c>
      <c r="B620" s="107" t="s">
        <v>54</v>
      </c>
      <c r="C620" s="107" t="s">
        <v>1637</v>
      </c>
      <c r="D620" s="107" t="s">
        <v>1638</v>
      </c>
      <c r="E620" s="107" t="s">
        <v>1037</v>
      </c>
      <c r="F620" s="107">
        <v>1</v>
      </c>
      <c r="G620" s="107">
        <v>0.72504858748532497</v>
      </c>
      <c r="H620" s="109">
        <v>3</v>
      </c>
      <c r="I620" s="109">
        <v>12</v>
      </c>
      <c r="J620" s="109">
        <v>2399</v>
      </c>
      <c r="K620" s="109">
        <v>7751</v>
      </c>
    </row>
    <row r="621" spans="1:11" x14ac:dyDescent="0.3">
      <c r="A621" s="99" t="s">
        <v>50</v>
      </c>
      <c r="B621" s="107" t="s">
        <v>54</v>
      </c>
      <c r="C621" s="107" t="s">
        <v>1639</v>
      </c>
      <c r="D621" s="107" t="s">
        <v>1640</v>
      </c>
      <c r="E621" s="107" t="s">
        <v>1066</v>
      </c>
      <c r="F621" s="107">
        <v>1</v>
      </c>
      <c r="G621" s="107">
        <v>0.92076448068227201</v>
      </c>
      <c r="H621" s="109">
        <v>16</v>
      </c>
      <c r="I621" s="109">
        <v>73</v>
      </c>
      <c r="J621" s="109">
        <v>2386</v>
      </c>
      <c r="K621" s="109">
        <v>7690</v>
      </c>
    </row>
    <row r="622" spans="1:11" x14ac:dyDescent="0.3">
      <c r="A622" s="99" t="s">
        <v>50</v>
      </c>
      <c r="B622" s="107" t="s">
        <v>54</v>
      </c>
      <c r="C622" s="107" t="s">
        <v>1171</v>
      </c>
      <c r="D622" s="107" t="s">
        <v>1172</v>
      </c>
      <c r="E622" s="107" t="s">
        <v>1037</v>
      </c>
      <c r="F622" s="107">
        <v>1</v>
      </c>
      <c r="G622" s="107">
        <v>0.44207221739983898</v>
      </c>
      <c r="H622" s="109">
        <v>104</v>
      </c>
      <c r="I622" s="109">
        <v>329</v>
      </c>
      <c r="J622" s="109">
        <v>2298</v>
      </c>
      <c r="K622" s="109">
        <v>7434</v>
      </c>
    </row>
    <row r="623" spans="1:11" x14ac:dyDescent="0.3">
      <c r="A623" s="99" t="s">
        <v>50</v>
      </c>
      <c r="B623" s="107" t="s">
        <v>54</v>
      </c>
      <c r="C623" s="107" t="s">
        <v>1641</v>
      </c>
      <c r="D623" s="107" t="s">
        <v>1642</v>
      </c>
      <c r="E623" s="107" t="s">
        <v>1047</v>
      </c>
      <c r="F623" s="107">
        <v>1</v>
      </c>
      <c r="G623" s="107">
        <v>0.702500243415625</v>
      </c>
      <c r="H623" s="109">
        <v>5</v>
      </c>
      <c r="I623" s="109">
        <v>19</v>
      </c>
      <c r="J623" s="109">
        <v>2397</v>
      </c>
      <c r="K623" s="109">
        <v>7744</v>
      </c>
    </row>
    <row r="624" spans="1:11" x14ac:dyDescent="0.3">
      <c r="A624" s="99" t="s">
        <v>50</v>
      </c>
      <c r="B624" s="107" t="s">
        <v>54</v>
      </c>
      <c r="C624" s="107" t="s">
        <v>1643</v>
      </c>
      <c r="D624" s="107" t="s">
        <v>1644</v>
      </c>
      <c r="E624" s="107" t="s">
        <v>1037</v>
      </c>
      <c r="F624" s="107">
        <v>1</v>
      </c>
      <c r="G624" s="107">
        <v>0.83954759357616204</v>
      </c>
      <c r="H624" s="109">
        <v>18</v>
      </c>
      <c r="I624" s="109">
        <v>73</v>
      </c>
      <c r="J624" s="109">
        <v>2384</v>
      </c>
      <c r="K624" s="109">
        <v>7690</v>
      </c>
    </row>
    <row r="625" spans="1:11" x14ac:dyDescent="0.3">
      <c r="A625" s="99" t="s">
        <v>50</v>
      </c>
      <c r="B625" s="107" t="s">
        <v>54</v>
      </c>
      <c r="C625" s="107" t="s">
        <v>1645</v>
      </c>
      <c r="D625" s="107" t="s">
        <v>1646</v>
      </c>
      <c r="E625" s="107" t="s">
        <v>1037</v>
      </c>
      <c r="F625" s="107">
        <v>1</v>
      </c>
      <c r="G625" s="107">
        <v>0.79010309436231396</v>
      </c>
      <c r="H625" s="109">
        <v>38</v>
      </c>
      <c r="I625" s="109">
        <v>140</v>
      </c>
      <c r="J625" s="109">
        <v>2364</v>
      </c>
      <c r="K625" s="109">
        <v>7623</v>
      </c>
    </row>
    <row r="626" spans="1:11" x14ac:dyDescent="0.3">
      <c r="A626" s="99" t="s">
        <v>50</v>
      </c>
      <c r="B626" s="107" t="s">
        <v>54</v>
      </c>
      <c r="C626" s="107" t="s">
        <v>1647</v>
      </c>
      <c r="D626" s="107" t="s">
        <v>1648</v>
      </c>
      <c r="E626" s="107" t="s">
        <v>1037</v>
      </c>
      <c r="F626" s="107">
        <v>1</v>
      </c>
      <c r="G626" s="107">
        <v>0.849197964746643</v>
      </c>
      <c r="H626" s="109">
        <v>2</v>
      </c>
      <c r="I626" s="109">
        <v>11</v>
      </c>
      <c r="J626" s="109">
        <v>2400</v>
      </c>
      <c r="K626" s="109">
        <v>7752</v>
      </c>
    </row>
    <row r="627" spans="1:11" x14ac:dyDescent="0.3">
      <c r="A627" s="99" t="s">
        <v>50</v>
      </c>
      <c r="B627" s="107" t="s">
        <v>54</v>
      </c>
      <c r="C627" s="107" t="s">
        <v>1649</v>
      </c>
      <c r="D627" s="107" t="s">
        <v>1650</v>
      </c>
      <c r="E627" s="107" t="s">
        <v>1037</v>
      </c>
      <c r="F627" s="107">
        <v>1</v>
      </c>
      <c r="G627" s="107">
        <v>0.76002688116849604</v>
      </c>
      <c r="H627" s="109">
        <v>28</v>
      </c>
      <c r="I627" s="109">
        <v>103</v>
      </c>
      <c r="J627" s="109">
        <v>2374</v>
      </c>
      <c r="K627" s="109">
        <v>7660</v>
      </c>
    </row>
    <row r="628" spans="1:11" x14ac:dyDescent="0.3">
      <c r="A628" s="99" t="s">
        <v>50</v>
      </c>
      <c r="B628" s="107" t="s">
        <v>54</v>
      </c>
      <c r="C628" s="107" t="s">
        <v>1255</v>
      </c>
      <c r="D628" s="107" t="s">
        <v>1256</v>
      </c>
      <c r="E628" s="107" t="s">
        <v>1037</v>
      </c>
      <c r="F628" s="107">
        <v>1</v>
      </c>
      <c r="G628" s="107">
        <v>0.52202639546964102</v>
      </c>
      <c r="H628" s="109">
        <v>53</v>
      </c>
      <c r="I628" s="109">
        <v>171</v>
      </c>
      <c r="J628" s="109">
        <v>2349</v>
      </c>
      <c r="K628" s="109">
        <v>7592</v>
      </c>
    </row>
    <row r="629" spans="1:11" x14ac:dyDescent="0.3">
      <c r="A629" s="99" t="s">
        <v>50</v>
      </c>
      <c r="B629" s="107" t="s">
        <v>54</v>
      </c>
      <c r="C629" s="107" t="s">
        <v>1651</v>
      </c>
      <c r="D629" s="107" t="s">
        <v>1652</v>
      </c>
      <c r="E629" s="107" t="s">
        <v>1042</v>
      </c>
      <c r="F629" s="107">
        <v>1</v>
      </c>
      <c r="G629" s="107">
        <v>0.76177003111360897</v>
      </c>
      <c r="H629" s="109">
        <v>11</v>
      </c>
      <c r="I629" s="109">
        <v>43</v>
      </c>
      <c r="J629" s="109">
        <v>2391</v>
      </c>
      <c r="K629" s="109">
        <v>7720</v>
      </c>
    </row>
    <row r="630" spans="1:11" x14ac:dyDescent="0.3">
      <c r="A630" s="99" t="s">
        <v>50</v>
      </c>
      <c r="B630" s="107" t="s">
        <v>54</v>
      </c>
      <c r="C630" s="107" t="s">
        <v>1653</v>
      </c>
      <c r="D630" s="107" t="s">
        <v>1654</v>
      </c>
      <c r="E630" s="107" t="s">
        <v>1047</v>
      </c>
      <c r="F630" s="107">
        <v>1</v>
      </c>
      <c r="G630" s="107">
        <v>0.99972522004877196</v>
      </c>
      <c r="H630" s="109">
        <v>61</v>
      </c>
      <c r="I630" s="109">
        <v>308</v>
      </c>
      <c r="J630" s="109">
        <v>2341</v>
      </c>
      <c r="K630" s="109">
        <v>7455</v>
      </c>
    </row>
    <row r="631" spans="1:11" x14ac:dyDescent="0.3">
      <c r="A631" s="99" t="s">
        <v>50</v>
      </c>
      <c r="B631" s="107" t="s">
        <v>54</v>
      </c>
      <c r="C631" s="107" t="s">
        <v>1231</v>
      </c>
      <c r="D631" s="107" t="s">
        <v>1232</v>
      </c>
      <c r="E631" s="107" t="s">
        <v>1047</v>
      </c>
      <c r="F631" s="107">
        <v>1</v>
      </c>
      <c r="G631" s="107">
        <v>0.78875260413225401</v>
      </c>
      <c r="H631" s="109">
        <v>26</v>
      </c>
      <c r="I631" s="109">
        <v>98</v>
      </c>
      <c r="J631" s="109">
        <v>2376</v>
      </c>
      <c r="K631" s="109">
        <v>7665</v>
      </c>
    </row>
    <row r="632" spans="1:11" x14ac:dyDescent="0.3">
      <c r="A632" s="99" t="s">
        <v>50</v>
      </c>
      <c r="B632" s="107" t="s">
        <v>54</v>
      </c>
      <c r="C632" s="107" t="s">
        <v>1655</v>
      </c>
      <c r="D632" s="107" t="s">
        <v>1656</v>
      </c>
      <c r="E632" s="107" t="s">
        <v>1042</v>
      </c>
      <c r="F632" s="107">
        <v>1</v>
      </c>
      <c r="G632" s="107">
        <v>0.96857901802859903</v>
      </c>
      <c r="H632" s="109">
        <v>78</v>
      </c>
      <c r="I632" s="109">
        <v>314</v>
      </c>
      <c r="J632" s="109">
        <v>2324</v>
      </c>
      <c r="K632" s="109">
        <v>7449</v>
      </c>
    </row>
    <row r="633" spans="1:11" x14ac:dyDescent="0.3">
      <c r="A633" s="99" t="s">
        <v>50</v>
      </c>
      <c r="B633" s="107" t="s">
        <v>54</v>
      </c>
      <c r="C633" s="107" t="s">
        <v>1657</v>
      </c>
      <c r="D633" s="107" t="s">
        <v>1658</v>
      </c>
      <c r="E633" s="107" t="s">
        <v>1042</v>
      </c>
      <c r="F633" s="107">
        <v>1</v>
      </c>
      <c r="G633" s="107">
        <v>0.65989777453147003</v>
      </c>
      <c r="H633" s="109">
        <v>1</v>
      </c>
      <c r="I633" s="109">
        <v>3</v>
      </c>
      <c r="J633" s="109">
        <v>2401</v>
      </c>
      <c r="K633" s="109">
        <v>7760</v>
      </c>
    </row>
    <row r="634" spans="1:11" x14ac:dyDescent="0.3">
      <c r="A634" s="99" t="s">
        <v>50</v>
      </c>
      <c r="B634" s="107" t="s">
        <v>54</v>
      </c>
      <c r="C634" s="107" t="s">
        <v>1661</v>
      </c>
      <c r="D634" s="107" t="s">
        <v>1662</v>
      </c>
      <c r="E634" s="107" t="s">
        <v>1037</v>
      </c>
      <c r="F634" s="107">
        <v>1</v>
      </c>
      <c r="G634" s="107">
        <v>0.77461614257309397</v>
      </c>
      <c r="H634" s="109">
        <v>24</v>
      </c>
      <c r="I634" s="109">
        <v>90</v>
      </c>
      <c r="J634" s="109">
        <v>2378</v>
      </c>
      <c r="K634" s="109">
        <v>7673</v>
      </c>
    </row>
    <row r="635" spans="1:11" x14ac:dyDescent="0.3">
      <c r="A635" s="99" t="s">
        <v>50</v>
      </c>
      <c r="B635" s="107" t="s">
        <v>54</v>
      </c>
      <c r="C635" s="107" t="s">
        <v>1659</v>
      </c>
      <c r="D635" s="107" t="s">
        <v>1660</v>
      </c>
      <c r="E635" s="107" t="s">
        <v>1042</v>
      </c>
      <c r="F635" s="107">
        <v>1</v>
      </c>
      <c r="G635" s="107">
        <v>0.99847632684004795</v>
      </c>
      <c r="H635" s="109">
        <v>76</v>
      </c>
      <c r="I635" s="109">
        <v>348</v>
      </c>
      <c r="J635" s="109">
        <v>2326</v>
      </c>
      <c r="K635" s="109">
        <v>7415</v>
      </c>
    </row>
    <row r="636" spans="1:11" x14ac:dyDescent="0.3">
      <c r="A636" s="99" t="s">
        <v>50</v>
      </c>
      <c r="B636" s="107" t="s">
        <v>54</v>
      </c>
      <c r="C636" s="107" t="s">
        <v>1663</v>
      </c>
      <c r="D636" s="107" t="s">
        <v>1664</v>
      </c>
      <c r="E636" s="107" t="s">
        <v>1034</v>
      </c>
      <c r="F636" s="107">
        <v>1</v>
      </c>
      <c r="G636" s="107">
        <v>0.60550563471761798</v>
      </c>
      <c r="H636" s="109">
        <v>19</v>
      </c>
      <c r="I636" s="109">
        <v>64</v>
      </c>
      <c r="J636" s="109">
        <v>2383</v>
      </c>
      <c r="K636" s="109">
        <v>7699</v>
      </c>
    </row>
    <row r="637" spans="1:11" x14ac:dyDescent="0.3">
      <c r="A637" s="99" t="s">
        <v>50</v>
      </c>
      <c r="B637" s="107" t="s">
        <v>54</v>
      </c>
      <c r="C637" s="107" t="s">
        <v>1665</v>
      </c>
      <c r="D637" s="107" t="s">
        <v>1666</v>
      </c>
      <c r="E637" s="107" t="s">
        <v>1037</v>
      </c>
      <c r="F637" s="107">
        <v>1</v>
      </c>
      <c r="G637" s="107">
        <v>0.96469377645252397</v>
      </c>
      <c r="H637" s="109">
        <v>26</v>
      </c>
      <c r="I637" s="109">
        <v>120</v>
      </c>
      <c r="J637" s="109">
        <v>2376</v>
      </c>
      <c r="K637" s="109">
        <v>7643</v>
      </c>
    </row>
    <row r="638" spans="1:11" x14ac:dyDescent="0.3">
      <c r="A638" s="99" t="s">
        <v>50</v>
      </c>
      <c r="B638" s="107" t="s">
        <v>54</v>
      </c>
      <c r="C638" s="107" t="s">
        <v>1667</v>
      </c>
      <c r="D638" s="107" t="s">
        <v>1668</v>
      </c>
      <c r="E638" s="107" t="s">
        <v>1042</v>
      </c>
      <c r="F638" s="107">
        <v>1</v>
      </c>
      <c r="G638" s="107">
        <v>0.799907478502217</v>
      </c>
      <c r="H638" s="109">
        <v>5</v>
      </c>
      <c r="I638" s="109">
        <v>22</v>
      </c>
      <c r="J638" s="109">
        <v>2397</v>
      </c>
      <c r="K638" s="109">
        <v>7741</v>
      </c>
    </row>
    <row r="639" spans="1:11" x14ac:dyDescent="0.3">
      <c r="A639" s="99" t="s">
        <v>50</v>
      </c>
      <c r="B639" s="107" t="s">
        <v>54</v>
      </c>
      <c r="C639" s="107" t="s">
        <v>1671</v>
      </c>
      <c r="D639" s="107" t="s">
        <v>1672</v>
      </c>
      <c r="E639" s="107" t="s">
        <v>1042</v>
      </c>
      <c r="F639" s="107">
        <v>1</v>
      </c>
      <c r="G639" s="107">
        <v>0.82614988070747397</v>
      </c>
      <c r="H639" s="109">
        <v>5</v>
      </c>
      <c r="I639" s="109">
        <v>23</v>
      </c>
      <c r="J639" s="109">
        <v>2397</v>
      </c>
      <c r="K639" s="109">
        <v>7740</v>
      </c>
    </row>
    <row r="640" spans="1:11" x14ac:dyDescent="0.3">
      <c r="A640" s="99" t="s">
        <v>50</v>
      </c>
      <c r="B640" s="107" t="s">
        <v>54</v>
      </c>
      <c r="C640" s="107" t="s">
        <v>1669</v>
      </c>
      <c r="D640" s="107" t="s">
        <v>1670</v>
      </c>
      <c r="E640" s="107" t="s">
        <v>1037</v>
      </c>
      <c r="F640" s="107">
        <v>1</v>
      </c>
      <c r="G640" s="107">
        <v>0.75328157395582396</v>
      </c>
      <c r="H640" s="109">
        <v>10</v>
      </c>
      <c r="I640" s="109">
        <v>39</v>
      </c>
      <c r="J640" s="109">
        <v>2392</v>
      </c>
      <c r="K640" s="109">
        <v>7724</v>
      </c>
    </row>
    <row r="641" spans="1:11" x14ac:dyDescent="0.3">
      <c r="A641" s="99" t="s">
        <v>50</v>
      </c>
      <c r="B641" s="107" t="s">
        <v>54</v>
      </c>
      <c r="C641" s="107" t="s">
        <v>1257</v>
      </c>
      <c r="D641" s="107" t="s">
        <v>1258</v>
      </c>
      <c r="E641" s="107" t="s">
        <v>1042</v>
      </c>
      <c r="F641" s="107">
        <v>1</v>
      </c>
      <c r="G641" s="107">
        <v>0.455568719422555</v>
      </c>
      <c r="H641" s="109">
        <v>14</v>
      </c>
      <c r="I641" s="109">
        <v>42</v>
      </c>
      <c r="J641" s="109">
        <v>2388</v>
      </c>
      <c r="K641" s="109">
        <v>7721</v>
      </c>
    </row>
    <row r="642" spans="1:11" x14ac:dyDescent="0.3">
      <c r="A642" s="99" t="s">
        <v>50</v>
      </c>
      <c r="B642" s="107" t="s">
        <v>54</v>
      </c>
      <c r="C642" s="107" t="s">
        <v>1673</v>
      </c>
      <c r="D642" s="107" t="s">
        <v>1674</v>
      </c>
      <c r="E642" s="107" t="s">
        <v>1042</v>
      </c>
      <c r="F642" s="107">
        <v>1</v>
      </c>
      <c r="G642" s="107">
        <v>0.99756015672314002</v>
      </c>
      <c r="H642" s="109">
        <v>67</v>
      </c>
      <c r="I642" s="109">
        <v>308</v>
      </c>
      <c r="J642" s="109">
        <v>2335</v>
      </c>
      <c r="K642" s="109">
        <v>7455</v>
      </c>
    </row>
    <row r="643" spans="1:11" x14ac:dyDescent="0.3">
      <c r="A643" s="99" t="s">
        <v>50</v>
      </c>
      <c r="B643" s="107" t="s">
        <v>54</v>
      </c>
      <c r="C643" s="107" t="s">
        <v>1675</v>
      </c>
      <c r="D643" s="107" t="s">
        <v>1676</v>
      </c>
      <c r="E643" s="107" t="s">
        <v>1042</v>
      </c>
      <c r="F643" s="107">
        <v>1</v>
      </c>
      <c r="G643" s="107">
        <v>0.28348814286158402</v>
      </c>
      <c r="H643" s="109">
        <v>114</v>
      </c>
      <c r="I643" s="109">
        <v>345</v>
      </c>
      <c r="J643" s="109">
        <v>2288</v>
      </c>
      <c r="K643" s="109">
        <v>7418</v>
      </c>
    </row>
    <row r="644" spans="1:11" ht="13.8" thickBot="1" x14ac:dyDescent="0.35">
      <c r="A644" s="101" t="s">
        <v>50</v>
      </c>
      <c r="B644" s="110" t="s">
        <v>54</v>
      </c>
      <c r="C644" s="110" t="s">
        <v>1677</v>
      </c>
      <c r="D644" s="110" t="s">
        <v>1678</v>
      </c>
      <c r="E644" s="110" t="s">
        <v>1037</v>
      </c>
      <c r="F644" s="110">
        <v>1</v>
      </c>
      <c r="G644" s="110">
        <v>0.80618560487515301</v>
      </c>
      <c r="H644" s="111">
        <v>50</v>
      </c>
      <c r="I644" s="111">
        <v>183</v>
      </c>
      <c r="J644" s="111">
        <v>2352</v>
      </c>
      <c r="K644" s="111">
        <v>7580</v>
      </c>
    </row>
  </sheetData>
  <mergeCells count="1">
    <mergeCell ref="A1:K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0584B-DC80-4D6E-8297-6B4CB30B935F}">
  <dimension ref="A1:I309"/>
  <sheetViews>
    <sheetView workbookViewId="0">
      <selection activeCell="L14" sqref="L14"/>
    </sheetView>
  </sheetViews>
  <sheetFormatPr defaultRowHeight="13.8" x14ac:dyDescent="0.25"/>
  <cols>
    <col min="1" max="1" width="10.21875" style="106" bestFit="1" customWidth="1"/>
    <col min="2" max="2" width="60.6640625" style="106" bestFit="1" customWidth="1"/>
    <col min="3" max="3" width="32.5546875" style="106" bestFit="1" customWidth="1"/>
    <col min="4" max="4" width="12.6640625" style="106" customWidth="1"/>
    <col min="5" max="5" width="12" style="106" bestFit="1" customWidth="1"/>
    <col min="6" max="6" width="7.88671875" style="106" bestFit="1" customWidth="1"/>
    <col min="7" max="7" width="11.88671875" style="106" bestFit="1" customWidth="1"/>
    <col min="8" max="8" width="13.5546875" style="106" bestFit="1" customWidth="1"/>
    <col min="9" max="9" width="12.77734375" style="106" bestFit="1" customWidth="1"/>
    <col min="10" max="16384" width="8.88671875" style="106"/>
  </cols>
  <sheetData>
    <row r="1" spans="1:9" s="116" customFormat="1" ht="14.4" x14ac:dyDescent="0.3">
      <c r="A1" s="131" t="s">
        <v>1790</v>
      </c>
      <c r="B1" s="132"/>
      <c r="C1" s="132"/>
      <c r="D1" s="132"/>
      <c r="E1" s="132"/>
      <c r="F1" s="132"/>
      <c r="G1" s="132"/>
      <c r="H1" s="132"/>
      <c r="I1" s="132"/>
    </row>
    <row r="2" spans="1:9" ht="14.4" thickBot="1" x14ac:dyDescent="0.3"/>
    <row r="3" spans="1:9" ht="40.200000000000003" thickBot="1" x14ac:dyDescent="0.3">
      <c r="A3" s="47" t="s">
        <v>1026</v>
      </c>
      <c r="B3" s="57" t="s">
        <v>1027</v>
      </c>
      <c r="C3" s="57" t="s">
        <v>1028</v>
      </c>
      <c r="D3" s="47" t="s">
        <v>1029</v>
      </c>
      <c r="E3" s="47" t="s">
        <v>1030</v>
      </c>
      <c r="F3" s="57" t="s">
        <v>1783</v>
      </c>
      <c r="G3" s="57" t="s">
        <v>1784</v>
      </c>
      <c r="H3" s="47" t="s">
        <v>1787</v>
      </c>
      <c r="I3" s="57" t="s">
        <v>1788</v>
      </c>
    </row>
    <row r="4" spans="1:9" x14ac:dyDescent="0.25">
      <c r="A4" s="106" t="s">
        <v>1291</v>
      </c>
      <c r="B4" s="106" t="s">
        <v>1292</v>
      </c>
      <c r="C4" s="106" t="s">
        <v>1047</v>
      </c>
      <c r="D4" s="106">
        <v>0.15587153347615801</v>
      </c>
      <c r="E4" s="106">
        <v>1.6358790604181701E-3</v>
      </c>
      <c r="F4" s="112">
        <v>15</v>
      </c>
      <c r="G4" s="112">
        <v>3</v>
      </c>
      <c r="H4" s="112">
        <v>2579</v>
      </c>
      <c r="I4" s="112">
        <v>3006</v>
      </c>
    </row>
    <row r="5" spans="1:9" x14ac:dyDescent="0.25">
      <c r="A5" s="106" t="s">
        <v>1205</v>
      </c>
      <c r="B5" s="106" t="s">
        <v>1206</v>
      </c>
      <c r="C5" s="106" t="s">
        <v>1066</v>
      </c>
      <c r="D5" s="106">
        <v>0.15587153347615801</v>
      </c>
      <c r="E5" s="113">
        <v>7.0908725310608E-4</v>
      </c>
      <c r="F5" s="112">
        <v>62</v>
      </c>
      <c r="G5" s="112">
        <v>36</v>
      </c>
      <c r="H5" s="112">
        <v>2532</v>
      </c>
      <c r="I5" s="112">
        <v>2973</v>
      </c>
    </row>
    <row r="6" spans="1:9" x14ac:dyDescent="0.25">
      <c r="A6" s="106" t="s">
        <v>1243</v>
      </c>
      <c r="B6" s="106" t="s">
        <v>1244</v>
      </c>
      <c r="C6" s="106" t="s">
        <v>1037</v>
      </c>
      <c r="D6" s="106">
        <v>0.15587153347615801</v>
      </c>
      <c r="E6" s="106">
        <v>1.6410146902108801E-3</v>
      </c>
      <c r="F6" s="112">
        <v>40</v>
      </c>
      <c r="G6" s="112">
        <v>20</v>
      </c>
      <c r="H6" s="112">
        <v>2554</v>
      </c>
      <c r="I6" s="112">
        <v>2989</v>
      </c>
    </row>
    <row r="7" spans="1:9" x14ac:dyDescent="0.25">
      <c r="A7" s="106" t="s">
        <v>1231</v>
      </c>
      <c r="B7" s="106" t="s">
        <v>1232</v>
      </c>
      <c r="C7" s="106" t="s">
        <v>1047</v>
      </c>
      <c r="D7" s="106">
        <v>0.15587153347615801</v>
      </c>
      <c r="E7" s="106">
        <v>2.0375363853092601E-3</v>
      </c>
      <c r="F7" s="112">
        <v>36</v>
      </c>
      <c r="G7" s="112">
        <v>17</v>
      </c>
      <c r="H7" s="112">
        <v>2558</v>
      </c>
      <c r="I7" s="112">
        <v>2992</v>
      </c>
    </row>
    <row r="8" spans="1:9" x14ac:dyDescent="0.25">
      <c r="A8" s="106" t="s">
        <v>1621</v>
      </c>
      <c r="B8" s="106" t="s">
        <v>1622</v>
      </c>
      <c r="C8" s="106" t="s">
        <v>1066</v>
      </c>
      <c r="D8" s="106">
        <v>0.159262777455872</v>
      </c>
      <c r="E8" s="106">
        <v>2.6023329649652299E-3</v>
      </c>
      <c r="F8" s="112">
        <v>18</v>
      </c>
      <c r="G8" s="112">
        <v>5</v>
      </c>
      <c r="H8" s="112">
        <v>2576</v>
      </c>
      <c r="I8" s="112">
        <v>3004</v>
      </c>
    </row>
    <row r="9" spans="1:9" x14ac:dyDescent="0.25">
      <c r="A9" s="106" t="s">
        <v>1123</v>
      </c>
      <c r="B9" s="106" t="s">
        <v>1124</v>
      </c>
      <c r="C9" s="106" t="s">
        <v>1066</v>
      </c>
      <c r="D9" s="106">
        <v>0.170718232092853</v>
      </c>
      <c r="E9" s="106">
        <v>4.0759645877819703E-3</v>
      </c>
      <c r="F9" s="112">
        <v>52</v>
      </c>
      <c r="G9" s="112">
        <v>32</v>
      </c>
      <c r="H9" s="112">
        <v>2542</v>
      </c>
      <c r="I9" s="112">
        <v>2977</v>
      </c>
    </row>
    <row r="10" spans="1:9" x14ac:dyDescent="0.25">
      <c r="A10" s="106" t="s">
        <v>1085</v>
      </c>
      <c r="B10" s="106" t="s">
        <v>1086</v>
      </c>
      <c r="C10" s="106" t="s">
        <v>1037</v>
      </c>
      <c r="D10" s="106">
        <v>0.170718232092853</v>
      </c>
      <c r="E10" s="106">
        <v>5.0211244733191999E-3</v>
      </c>
      <c r="F10" s="112">
        <v>12</v>
      </c>
      <c r="G10" s="112">
        <v>2</v>
      </c>
      <c r="H10" s="112">
        <v>2582</v>
      </c>
      <c r="I10" s="112">
        <v>3007</v>
      </c>
    </row>
    <row r="11" spans="1:9" x14ac:dyDescent="0.25">
      <c r="A11" s="106" t="s">
        <v>1083</v>
      </c>
      <c r="B11" s="106" t="s">
        <v>1084</v>
      </c>
      <c r="C11" s="106" t="s">
        <v>1037</v>
      </c>
      <c r="D11" s="106">
        <v>0.170718232092853</v>
      </c>
      <c r="E11" s="106">
        <v>4.5389457292579101E-3</v>
      </c>
      <c r="F11" s="112">
        <v>7</v>
      </c>
      <c r="G11" s="112">
        <v>0</v>
      </c>
      <c r="H11" s="112">
        <v>2587</v>
      </c>
      <c r="I11" s="112">
        <v>3009</v>
      </c>
    </row>
    <row r="12" spans="1:9" x14ac:dyDescent="0.25">
      <c r="A12" s="106" t="s">
        <v>1675</v>
      </c>
      <c r="B12" s="106" t="s">
        <v>1676</v>
      </c>
      <c r="C12" s="106" t="s">
        <v>1042</v>
      </c>
      <c r="D12" s="106">
        <v>0.170718232092853</v>
      </c>
      <c r="E12" s="106">
        <v>3.9423778605551301E-3</v>
      </c>
      <c r="F12" s="112">
        <v>118</v>
      </c>
      <c r="G12" s="112">
        <v>190</v>
      </c>
      <c r="H12" s="112">
        <v>2476</v>
      </c>
      <c r="I12" s="112">
        <v>2819</v>
      </c>
    </row>
    <row r="13" spans="1:9" x14ac:dyDescent="0.25">
      <c r="A13" s="106" t="s">
        <v>1357</v>
      </c>
      <c r="B13" s="106" t="s">
        <v>1358</v>
      </c>
      <c r="C13" s="106" t="s">
        <v>1037</v>
      </c>
      <c r="D13" s="106">
        <v>0.27620561211042399</v>
      </c>
      <c r="E13" s="106">
        <v>9.0263271931511208E-3</v>
      </c>
      <c r="F13" s="112">
        <v>19</v>
      </c>
      <c r="G13" s="112">
        <v>7</v>
      </c>
      <c r="H13" s="112">
        <v>2575</v>
      </c>
      <c r="I13" s="112">
        <v>3002</v>
      </c>
    </row>
    <row r="14" spans="1:9" x14ac:dyDescent="0.25">
      <c r="A14" s="106" t="s">
        <v>1239</v>
      </c>
      <c r="B14" s="106" t="s">
        <v>1240</v>
      </c>
      <c r="C14" s="106" t="s">
        <v>1066</v>
      </c>
      <c r="D14" s="106">
        <v>0.31199381867352899</v>
      </c>
      <c r="E14" s="106">
        <v>1.1215464069963399E-2</v>
      </c>
      <c r="F14" s="112">
        <v>30</v>
      </c>
      <c r="G14" s="112">
        <v>16</v>
      </c>
      <c r="H14" s="112">
        <v>2564</v>
      </c>
      <c r="I14" s="112">
        <v>2993</v>
      </c>
    </row>
    <row r="15" spans="1:9" x14ac:dyDescent="0.25">
      <c r="A15" s="106" t="s">
        <v>1095</v>
      </c>
      <c r="B15" s="106" t="s">
        <v>1096</v>
      </c>
      <c r="C15" s="106" t="s">
        <v>1037</v>
      </c>
      <c r="D15" s="106">
        <v>0.36176301507020803</v>
      </c>
      <c r="E15" s="106">
        <v>1.7733481130892501E-2</v>
      </c>
      <c r="F15" s="112">
        <v>131</v>
      </c>
      <c r="G15" s="112">
        <v>112</v>
      </c>
      <c r="H15" s="112">
        <v>2463</v>
      </c>
      <c r="I15" s="112">
        <v>2897</v>
      </c>
    </row>
    <row r="16" spans="1:9" x14ac:dyDescent="0.25">
      <c r="A16" s="106" t="s">
        <v>1179</v>
      </c>
      <c r="B16" s="106" t="s">
        <v>1180</v>
      </c>
      <c r="C16" s="106" t="s">
        <v>1042</v>
      </c>
      <c r="D16" s="106">
        <v>0.36176301507020803</v>
      </c>
      <c r="E16" s="106">
        <v>1.4753796847549299E-2</v>
      </c>
      <c r="F16" s="112">
        <v>32</v>
      </c>
      <c r="G16" s="112">
        <v>18</v>
      </c>
      <c r="H16" s="112">
        <v>2562</v>
      </c>
      <c r="I16" s="112">
        <v>2991</v>
      </c>
    </row>
    <row r="17" spans="1:9" x14ac:dyDescent="0.25">
      <c r="A17" s="106" t="s">
        <v>1125</v>
      </c>
      <c r="B17" s="106" t="s">
        <v>1126</v>
      </c>
      <c r="C17" s="106" t="s">
        <v>1042</v>
      </c>
      <c r="D17" s="106">
        <v>0.36176301507020803</v>
      </c>
      <c r="E17" s="106">
        <v>1.68833019803338E-2</v>
      </c>
      <c r="F17" s="112">
        <v>16</v>
      </c>
      <c r="G17" s="112">
        <v>6</v>
      </c>
      <c r="H17" s="112">
        <v>2578</v>
      </c>
      <c r="I17" s="112">
        <v>3003</v>
      </c>
    </row>
    <row r="18" spans="1:9" x14ac:dyDescent="0.25">
      <c r="A18" s="106" t="s">
        <v>1233</v>
      </c>
      <c r="B18" s="106" t="s">
        <v>1234</v>
      </c>
      <c r="C18" s="106" t="s">
        <v>1037</v>
      </c>
      <c r="D18" s="106">
        <v>0.36176301507020803</v>
      </c>
      <c r="E18" s="106">
        <v>1.6088585762766699E-2</v>
      </c>
      <c r="F18" s="112">
        <v>134</v>
      </c>
      <c r="G18" s="112">
        <v>115</v>
      </c>
      <c r="H18" s="112">
        <v>2460</v>
      </c>
      <c r="I18" s="112">
        <v>2894</v>
      </c>
    </row>
    <row r="19" spans="1:9" x14ac:dyDescent="0.25">
      <c r="A19" s="106" t="s">
        <v>1339</v>
      </c>
      <c r="B19" s="106" t="s">
        <v>1340</v>
      </c>
      <c r="C19" s="106" t="s">
        <v>1034</v>
      </c>
      <c r="D19" s="106">
        <v>0.37509513333898797</v>
      </c>
      <c r="E19" s="106">
        <v>2.31700556405811E-2</v>
      </c>
      <c r="F19" s="112">
        <v>32</v>
      </c>
      <c r="G19" s="112">
        <v>19</v>
      </c>
      <c r="H19" s="112">
        <v>2562</v>
      </c>
      <c r="I19" s="112">
        <v>2990</v>
      </c>
    </row>
    <row r="20" spans="1:9" x14ac:dyDescent="0.25">
      <c r="A20" s="106" t="s">
        <v>1137</v>
      </c>
      <c r="B20" s="106" t="s">
        <v>1138</v>
      </c>
      <c r="C20" s="106" t="s">
        <v>1037</v>
      </c>
      <c r="D20" s="106">
        <v>0.37509513333898797</v>
      </c>
      <c r="E20" s="106">
        <v>2.2655948336158801E-2</v>
      </c>
      <c r="F20" s="112">
        <v>33</v>
      </c>
      <c r="G20" s="112">
        <v>63</v>
      </c>
      <c r="H20" s="112">
        <v>2561</v>
      </c>
      <c r="I20" s="112">
        <v>2946</v>
      </c>
    </row>
    <row r="21" spans="1:9" x14ac:dyDescent="0.25">
      <c r="A21" s="106" t="s">
        <v>1457</v>
      </c>
      <c r="B21" s="106" t="s">
        <v>1458</v>
      </c>
      <c r="C21" s="106" t="s">
        <v>1034</v>
      </c>
      <c r="D21" s="106">
        <v>0.37509513333898797</v>
      </c>
      <c r="E21" s="106">
        <v>2.0149553560670799E-2</v>
      </c>
      <c r="F21" s="112">
        <v>14</v>
      </c>
      <c r="G21" s="112">
        <v>5</v>
      </c>
      <c r="H21" s="112">
        <v>2580</v>
      </c>
      <c r="I21" s="112">
        <v>3004</v>
      </c>
    </row>
    <row r="22" spans="1:9" x14ac:dyDescent="0.25">
      <c r="A22" s="106" t="s">
        <v>1060</v>
      </c>
      <c r="B22" s="106" t="s">
        <v>1061</v>
      </c>
      <c r="C22" s="106" t="s">
        <v>1042</v>
      </c>
      <c r="D22" s="106">
        <v>0.37509513333898797</v>
      </c>
      <c r="E22" s="106">
        <v>2.32902206975188E-2</v>
      </c>
      <c r="F22" s="112">
        <v>19</v>
      </c>
      <c r="G22" s="112">
        <v>9</v>
      </c>
      <c r="H22" s="112">
        <v>2575</v>
      </c>
      <c r="I22" s="112">
        <v>3000</v>
      </c>
    </row>
    <row r="23" spans="1:9" x14ac:dyDescent="0.25">
      <c r="A23" s="106" t="s">
        <v>1423</v>
      </c>
      <c r="B23" s="106" t="s">
        <v>1424</v>
      </c>
      <c r="C23" s="106" t="s">
        <v>1042</v>
      </c>
      <c r="D23" s="106">
        <v>0.38826047639321098</v>
      </c>
      <c r="E23" s="106">
        <v>2.6814016489434E-2</v>
      </c>
      <c r="F23" s="112">
        <v>15</v>
      </c>
      <c r="G23" s="112">
        <v>6</v>
      </c>
      <c r="H23" s="112">
        <v>2579</v>
      </c>
      <c r="I23" s="112">
        <v>3003</v>
      </c>
    </row>
    <row r="24" spans="1:9" x14ac:dyDescent="0.25">
      <c r="A24" s="106" t="s">
        <v>1058</v>
      </c>
      <c r="B24" s="106" t="s">
        <v>1059</v>
      </c>
      <c r="C24" s="106" t="s">
        <v>1042</v>
      </c>
      <c r="D24" s="106">
        <v>0.38826047639321098</v>
      </c>
      <c r="E24" s="106">
        <v>2.7914151897551101E-2</v>
      </c>
      <c r="F24" s="112">
        <v>11</v>
      </c>
      <c r="G24" s="112">
        <v>3</v>
      </c>
      <c r="H24" s="112">
        <v>2583</v>
      </c>
      <c r="I24" s="112">
        <v>3006</v>
      </c>
    </row>
    <row r="25" spans="1:9" x14ac:dyDescent="0.25">
      <c r="A25" s="106" t="s">
        <v>1069</v>
      </c>
      <c r="B25" s="106" t="s">
        <v>1070</v>
      </c>
      <c r="C25" s="106" t="s">
        <v>1047</v>
      </c>
      <c r="D25" s="106">
        <v>0.38826047639321098</v>
      </c>
      <c r="E25" s="106">
        <v>2.7161527897617999E-2</v>
      </c>
      <c r="F25" s="112">
        <v>54</v>
      </c>
      <c r="G25" s="112">
        <v>39</v>
      </c>
      <c r="H25" s="112">
        <v>2540</v>
      </c>
      <c r="I25" s="112">
        <v>2970</v>
      </c>
    </row>
    <row r="26" spans="1:9" x14ac:dyDescent="0.25">
      <c r="A26" s="106" t="s">
        <v>1417</v>
      </c>
      <c r="B26" s="106" t="s">
        <v>1418</v>
      </c>
      <c r="C26" s="106" t="s">
        <v>1066</v>
      </c>
      <c r="D26" s="106">
        <v>0.39967167847655</v>
      </c>
      <c r="E26" s="106">
        <v>3.1780265383968297E-2</v>
      </c>
      <c r="F26" s="112">
        <v>31</v>
      </c>
      <c r="G26" s="112">
        <v>19</v>
      </c>
      <c r="H26" s="112">
        <v>2563</v>
      </c>
      <c r="I26" s="112">
        <v>2990</v>
      </c>
    </row>
    <row r="27" spans="1:9" x14ac:dyDescent="0.25">
      <c r="A27" s="106" t="s">
        <v>1547</v>
      </c>
      <c r="B27" s="106" t="s">
        <v>1548</v>
      </c>
      <c r="C27" s="106" t="s">
        <v>1042</v>
      </c>
      <c r="D27" s="106">
        <v>0.39967167847655</v>
      </c>
      <c r="E27" s="106">
        <v>3.26529149082148E-2</v>
      </c>
      <c r="F27" s="112">
        <v>13</v>
      </c>
      <c r="G27" s="112">
        <v>5</v>
      </c>
      <c r="H27" s="112">
        <v>2581</v>
      </c>
      <c r="I27" s="112">
        <v>3004</v>
      </c>
    </row>
    <row r="28" spans="1:9" x14ac:dyDescent="0.25">
      <c r="A28" s="106" t="s">
        <v>1639</v>
      </c>
      <c r="B28" s="106" t="s">
        <v>1640</v>
      </c>
      <c r="C28" s="106" t="s">
        <v>1066</v>
      </c>
      <c r="D28" s="106">
        <v>0.39967167847655</v>
      </c>
      <c r="E28" s="106">
        <v>3.2508721088364702E-2</v>
      </c>
      <c r="F28" s="112">
        <v>21</v>
      </c>
      <c r="G28" s="112">
        <v>11</v>
      </c>
      <c r="H28" s="112">
        <v>2573</v>
      </c>
      <c r="I28" s="112">
        <v>2998</v>
      </c>
    </row>
    <row r="29" spans="1:9" x14ac:dyDescent="0.25">
      <c r="A29" s="106" t="s">
        <v>1355</v>
      </c>
      <c r="B29" s="106" t="s">
        <v>1356</v>
      </c>
      <c r="C29" s="106" t="s">
        <v>1037</v>
      </c>
      <c r="D29" s="106">
        <v>0.44300380637308001</v>
      </c>
      <c r="E29" s="106">
        <v>3.7640846293137499E-2</v>
      </c>
      <c r="F29" s="112">
        <v>22</v>
      </c>
      <c r="G29" s="112">
        <v>12</v>
      </c>
      <c r="H29" s="112">
        <v>2572</v>
      </c>
      <c r="I29" s="112">
        <v>2997</v>
      </c>
    </row>
    <row r="30" spans="1:9" x14ac:dyDescent="0.25">
      <c r="A30" s="106" t="s">
        <v>1385</v>
      </c>
      <c r="B30" s="106" t="s">
        <v>1386</v>
      </c>
      <c r="C30" s="106" t="s">
        <v>1042</v>
      </c>
      <c r="D30" s="106">
        <v>0.459634403338883</v>
      </c>
      <c r="E30" s="106">
        <v>4.2285306819613198E-2</v>
      </c>
      <c r="F30" s="112">
        <v>33</v>
      </c>
      <c r="G30" s="112">
        <v>22</v>
      </c>
      <c r="H30" s="112">
        <v>2561</v>
      </c>
      <c r="I30" s="112">
        <v>2987</v>
      </c>
    </row>
    <row r="31" spans="1:9" x14ac:dyDescent="0.25">
      <c r="A31" s="106" t="s">
        <v>1465</v>
      </c>
      <c r="B31" s="106" t="s">
        <v>1466</v>
      </c>
      <c r="C31" s="106" t="s">
        <v>1066</v>
      </c>
      <c r="D31" s="106">
        <v>0.459634403338883</v>
      </c>
      <c r="E31" s="106">
        <v>4.3560123192247099E-2</v>
      </c>
      <c r="F31" s="112">
        <v>52</v>
      </c>
      <c r="G31" s="112">
        <v>39</v>
      </c>
      <c r="H31" s="112">
        <v>2542</v>
      </c>
      <c r="I31" s="112">
        <v>2970</v>
      </c>
    </row>
    <row r="32" spans="1:9" x14ac:dyDescent="0.25">
      <c r="A32" s="106" t="s">
        <v>1651</v>
      </c>
      <c r="B32" s="106" t="s">
        <v>1652</v>
      </c>
      <c r="C32" s="106" t="s">
        <v>1042</v>
      </c>
      <c r="D32" s="106">
        <v>0.459634403338883</v>
      </c>
      <c r="E32" s="106">
        <v>4.20453174285252E-2</v>
      </c>
      <c r="F32" s="112">
        <v>14</v>
      </c>
      <c r="G32" s="112">
        <v>6</v>
      </c>
      <c r="H32" s="112">
        <v>2580</v>
      </c>
      <c r="I32" s="112">
        <v>3003</v>
      </c>
    </row>
    <row r="33" spans="1:9" x14ac:dyDescent="0.25">
      <c r="A33" s="106" t="s">
        <v>1655</v>
      </c>
      <c r="B33" s="106" t="s">
        <v>1656</v>
      </c>
      <c r="C33" s="106" t="s">
        <v>1042</v>
      </c>
      <c r="D33" s="106">
        <v>0.45983052330991903</v>
      </c>
      <c r="E33" s="106">
        <v>4.5081423853913602E-2</v>
      </c>
      <c r="F33" s="112">
        <v>101</v>
      </c>
      <c r="G33" s="112">
        <v>151</v>
      </c>
      <c r="H33" s="112">
        <v>2493</v>
      </c>
      <c r="I33" s="112">
        <v>2858</v>
      </c>
    </row>
    <row r="34" spans="1:9" x14ac:dyDescent="0.25">
      <c r="A34" s="106" t="s">
        <v>1483</v>
      </c>
      <c r="B34" s="106" t="s">
        <v>1484</v>
      </c>
      <c r="C34" s="106" t="s">
        <v>1042</v>
      </c>
      <c r="D34" s="106">
        <v>0.46513585605761698</v>
      </c>
      <c r="E34" s="106">
        <v>4.7121606332634403E-2</v>
      </c>
      <c r="F34" s="112">
        <v>20</v>
      </c>
      <c r="G34" s="112">
        <v>11</v>
      </c>
      <c r="H34" s="112">
        <v>2574</v>
      </c>
      <c r="I34" s="112">
        <v>2998</v>
      </c>
    </row>
    <row r="35" spans="1:9" x14ac:dyDescent="0.25">
      <c r="A35" s="106" t="s">
        <v>1301</v>
      </c>
      <c r="B35" s="106" t="s">
        <v>1302</v>
      </c>
      <c r="C35" s="106" t="s">
        <v>1066</v>
      </c>
      <c r="D35" s="106">
        <v>0.48106865879267502</v>
      </c>
      <c r="E35" s="106">
        <v>5.7244546509755599E-2</v>
      </c>
      <c r="F35" s="112">
        <v>52</v>
      </c>
      <c r="G35" s="112">
        <v>40</v>
      </c>
      <c r="H35" s="112">
        <v>2542</v>
      </c>
      <c r="I35" s="112">
        <v>2969</v>
      </c>
    </row>
    <row r="36" spans="1:9" x14ac:dyDescent="0.25">
      <c r="A36" s="106" t="s">
        <v>1121</v>
      </c>
      <c r="B36" s="106" t="s">
        <v>1122</v>
      </c>
      <c r="C36" s="106" t="s">
        <v>1037</v>
      </c>
      <c r="D36" s="106">
        <v>0.48106865879267502</v>
      </c>
      <c r="E36" s="106">
        <v>6.0543825260779401E-2</v>
      </c>
      <c r="F36" s="112">
        <v>22</v>
      </c>
      <c r="G36" s="112">
        <v>13</v>
      </c>
      <c r="H36" s="112">
        <v>2572</v>
      </c>
      <c r="I36" s="112">
        <v>2996</v>
      </c>
    </row>
    <row r="37" spans="1:9" x14ac:dyDescent="0.25">
      <c r="A37" s="106" t="s">
        <v>1387</v>
      </c>
      <c r="B37" s="106" t="s">
        <v>1388</v>
      </c>
      <c r="C37" s="106" t="s">
        <v>1037</v>
      </c>
      <c r="D37" s="106">
        <v>0.48106865879267502</v>
      </c>
      <c r="E37" s="106">
        <v>5.5861754371351199E-2</v>
      </c>
      <c r="F37" s="112">
        <v>4</v>
      </c>
      <c r="G37" s="112">
        <v>14</v>
      </c>
      <c r="H37" s="112">
        <v>2590</v>
      </c>
      <c r="I37" s="112">
        <v>2995</v>
      </c>
    </row>
    <row r="38" spans="1:9" x14ac:dyDescent="0.25">
      <c r="A38" s="106" t="s">
        <v>1413</v>
      </c>
      <c r="B38" s="106" t="s">
        <v>1414</v>
      </c>
      <c r="C38" s="106" t="s">
        <v>1047</v>
      </c>
      <c r="D38" s="106">
        <v>0.48106865879267502</v>
      </c>
      <c r="E38" s="106">
        <v>5.3427583940127303E-2</v>
      </c>
      <c r="F38" s="112">
        <v>101</v>
      </c>
      <c r="G38" s="112">
        <v>88</v>
      </c>
      <c r="H38" s="112">
        <v>2493</v>
      </c>
      <c r="I38" s="112">
        <v>2921</v>
      </c>
    </row>
    <row r="39" spans="1:9" x14ac:dyDescent="0.25">
      <c r="A39" s="106" t="s">
        <v>1429</v>
      </c>
      <c r="B39" s="106" t="s">
        <v>1430</v>
      </c>
      <c r="C39" s="106" t="s">
        <v>1042</v>
      </c>
      <c r="D39" s="106">
        <v>0.48106865879267502</v>
      </c>
      <c r="E39" s="106">
        <v>5.9548738800215002E-2</v>
      </c>
      <c r="F39" s="112">
        <v>18</v>
      </c>
      <c r="G39" s="112">
        <v>10</v>
      </c>
      <c r="H39" s="112">
        <v>2576</v>
      </c>
      <c r="I39" s="112">
        <v>2999</v>
      </c>
    </row>
    <row r="40" spans="1:9" x14ac:dyDescent="0.25">
      <c r="A40" s="106" t="s">
        <v>1481</v>
      </c>
      <c r="B40" s="106" t="s">
        <v>1482</v>
      </c>
      <c r="C40" s="106" t="s">
        <v>1042</v>
      </c>
      <c r="D40" s="106">
        <v>0.48106865879267502</v>
      </c>
      <c r="E40" s="106">
        <v>6.2884791999042497E-2</v>
      </c>
      <c r="F40" s="112">
        <v>16</v>
      </c>
      <c r="G40" s="112">
        <v>8</v>
      </c>
      <c r="H40" s="112">
        <v>2578</v>
      </c>
      <c r="I40" s="112">
        <v>3001</v>
      </c>
    </row>
    <row r="41" spans="1:9" x14ac:dyDescent="0.25">
      <c r="A41" s="106" t="s">
        <v>1275</v>
      </c>
      <c r="B41" s="106" t="s">
        <v>1276</v>
      </c>
      <c r="C41" s="106" t="s">
        <v>1042</v>
      </c>
      <c r="D41" s="106">
        <v>0.48106865879267502</v>
      </c>
      <c r="E41" s="106">
        <v>6.0543825260779401E-2</v>
      </c>
      <c r="F41" s="112">
        <v>22</v>
      </c>
      <c r="G41" s="112">
        <v>13</v>
      </c>
      <c r="H41" s="112">
        <v>2572</v>
      </c>
      <c r="I41" s="112">
        <v>2996</v>
      </c>
    </row>
    <row r="42" spans="1:9" x14ac:dyDescent="0.25">
      <c r="A42" s="106" t="s">
        <v>1127</v>
      </c>
      <c r="B42" s="106" t="s">
        <v>1128</v>
      </c>
      <c r="C42" s="106" t="s">
        <v>1037</v>
      </c>
      <c r="D42" s="106">
        <v>0.48106865879267502</v>
      </c>
      <c r="E42" s="106">
        <v>6.2884791999042497E-2</v>
      </c>
      <c r="F42" s="112">
        <v>16</v>
      </c>
      <c r="G42" s="112">
        <v>8</v>
      </c>
      <c r="H42" s="112">
        <v>2578</v>
      </c>
      <c r="I42" s="112">
        <v>3001</v>
      </c>
    </row>
    <row r="43" spans="1:9" x14ac:dyDescent="0.25">
      <c r="A43" s="106" t="s">
        <v>1589</v>
      </c>
      <c r="B43" s="106" t="s">
        <v>1590</v>
      </c>
      <c r="C43" s="106" t="s">
        <v>1037</v>
      </c>
      <c r="D43" s="106">
        <v>0.48106865879267502</v>
      </c>
      <c r="E43" s="106">
        <v>5.4321357635234199E-2</v>
      </c>
      <c r="F43" s="112">
        <v>6</v>
      </c>
      <c r="G43" s="112">
        <v>1</v>
      </c>
      <c r="H43" s="112">
        <v>2588</v>
      </c>
      <c r="I43" s="112">
        <v>3008</v>
      </c>
    </row>
    <row r="44" spans="1:9" x14ac:dyDescent="0.25">
      <c r="A44" s="106" t="s">
        <v>1175</v>
      </c>
      <c r="B44" s="106" t="s">
        <v>1176</v>
      </c>
      <c r="C44" s="106" t="s">
        <v>1037</v>
      </c>
      <c r="D44" s="106">
        <v>0.48856901314698098</v>
      </c>
      <c r="E44" s="106">
        <v>6.5461861238647903E-2</v>
      </c>
      <c r="F44" s="112">
        <v>10</v>
      </c>
      <c r="G44" s="112">
        <v>4</v>
      </c>
      <c r="H44" s="112">
        <v>2584</v>
      </c>
      <c r="I44" s="112">
        <v>3005</v>
      </c>
    </row>
    <row r="45" spans="1:9" x14ac:dyDescent="0.25">
      <c r="A45" s="106" t="s">
        <v>1349</v>
      </c>
      <c r="B45" s="106" t="s">
        <v>1350</v>
      </c>
      <c r="C45" s="106" t="s">
        <v>1066</v>
      </c>
      <c r="D45" s="106">
        <v>0.51588305231293896</v>
      </c>
      <c r="E45" s="106">
        <v>7.7794035166547607E-2</v>
      </c>
      <c r="F45" s="112">
        <v>9</v>
      </c>
      <c r="G45" s="112">
        <v>3</v>
      </c>
      <c r="H45" s="112">
        <v>2585</v>
      </c>
      <c r="I45" s="112">
        <v>3006</v>
      </c>
    </row>
    <row r="46" spans="1:9" x14ac:dyDescent="0.25">
      <c r="A46" s="106" t="s">
        <v>1361</v>
      </c>
      <c r="B46" s="106" t="s">
        <v>1362</v>
      </c>
      <c r="C46" s="106" t="s">
        <v>1037</v>
      </c>
      <c r="D46" s="106">
        <v>0.51588305231293896</v>
      </c>
      <c r="E46" s="106">
        <v>8.8963480770089198E-2</v>
      </c>
      <c r="F46" s="112">
        <v>44</v>
      </c>
      <c r="G46" s="112">
        <v>71</v>
      </c>
      <c r="H46" s="112">
        <v>2550</v>
      </c>
      <c r="I46" s="112">
        <v>2938</v>
      </c>
    </row>
    <row r="47" spans="1:9" x14ac:dyDescent="0.25">
      <c r="A47" s="106" t="s">
        <v>1367</v>
      </c>
      <c r="B47" s="106" t="s">
        <v>1368</v>
      </c>
      <c r="C47" s="106" t="s">
        <v>1042</v>
      </c>
      <c r="D47" s="106">
        <v>0.51588305231293896</v>
      </c>
      <c r="E47" s="106">
        <v>9.2138237106788895E-2</v>
      </c>
      <c r="F47" s="112">
        <v>15</v>
      </c>
      <c r="G47" s="112">
        <v>8</v>
      </c>
      <c r="H47" s="112">
        <v>2579</v>
      </c>
      <c r="I47" s="112">
        <v>3001</v>
      </c>
    </row>
    <row r="48" spans="1:9" x14ac:dyDescent="0.25">
      <c r="A48" s="106" t="s">
        <v>1391</v>
      </c>
      <c r="B48" s="106" t="s">
        <v>1392</v>
      </c>
      <c r="C48" s="106" t="s">
        <v>1047</v>
      </c>
      <c r="D48" s="106">
        <v>0.51588305231293896</v>
      </c>
      <c r="E48" s="106">
        <v>9.2724078030103504E-2</v>
      </c>
      <c r="F48" s="112">
        <v>22</v>
      </c>
      <c r="G48" s="112">
        <v>14</v>
      </c>
      <c r="H48" s="112">
        <v>2572</v>
      </c>
      <c r="I48" s="112">
        <v>2995</v>
      </c>
    </row>
    <row r="49" spans="1:9" x14ac:dyDescent="0.25">
      <c r="A49" s="106" t="s">
        <v>1399</v>
      </c>
      <c r="B49" s="106" t="s">
        <v>1400</v>
      </c>
      <c r="C49" s="106" t="s">
        <v>1037</v>
      </c>
      <c r="D49" s="106">
        <v>0.51588305231293896</v>
      </c>
      <c r="E49" s="106">
        <v>8.2759769755553395E-2</v>
      </c>
      <c r="F49" s="112">
        <v>32</v>
      </c>
      <c r="G49" s="112">
        <v>55</v>
      </c>
      <c r="H49" s="112">
        <v>2562</v>
      </c>
      <c r="I49" s="112">
        <v>2954</v>
      </c>
    </row>
    <row r="50" spans="1:9" x14ac:dyDescent="0.25">
      <c r="A50" s="106" t="s">
        <v>1431</v>
      </c>
      <c r="B50" s="106" t="s">
        <v>1432</v>
      </c>
      <c r="C50" s="106" t="s">
        <v>1034</v>
      </c>
      <c r="D50" s="106">
        <v>0.51588305231293896</v>
      </c>
      <c r="E50" s="106">
        <v>8.0222467259775901E-2</v>
      </c>
      <c r="F50" s="112">
        <v>73</v>
      </c>
      <c r="G50" s="112">
        <v>62</v>
      </c>
      <c r="H50" s="112">
        <v>2521</v>
      </c>
      <c r="I50" s="112">
        <v>2947</v>
      </c>
    </row>
    <row r="51" spans="1:9" x14ac:dyDescent="0.25">
      <c r="A51" s="106" t="s">
        <v>1455</v>
      </c>
      <c r="B51" s="106" t="s">
        <v>1456</v>
      </c>
      <c r="C51" s="106" t="s">
        <v>1066</v>
      </c>
      <c r="D51" s="106">
        <v>0.51588305231293896</v>
      </c>
      <c r="E51" s="106">
        <v>8.83095368393889E-2</v>
      </c>
      <c r="F51" s="112">
        <v>56</v>
      </c>
      <c r="G51" s="112">
        <v>46</v>
      </c>
      <c r="H51" s="112">
        <v>2538</v>
      </c>
      <c r="I51" s="112">
        <v>2963</v>
      </c>
    </row>
    <row r="52" spans="1:9" x14ac:dyDescent="0.25">
      <c r="A52" s="106" t="s">
        <v>1523</v>
      </c>
      <c r="B52" s="106" t="s">
        <v>1524</v>
      </c>
      <c r="C52" s="106" t="s">
        <v>1037</v>
      </c>
      <c r="D52" s="106">
        <v>0.51588305231293896</v>
      </c>
      <c r="E52" s="106">
        <v>9.0165001377729398E-2</v>
      </c>
      <c r="F52" s="112">
        <v>39</v>
      </c>
      <c r="G52" s="112">
        <v>30</v>
      </c>
      <c r="H52" s="112">
        <v>2555</v>
      </c>
      <c r="I52" s="112">
        <v>2979</v>
      </c>
    </row>
    <row r="53" spans="1:9" x14ac:dyDescent="0.25">
      <c r="A53" s="106" t="s">
        <v>1575</v>
      </c>
      <c r="B53" s="106" t="s">
        <v>1576</v>
      </c>
      <c r="C53" s="106" t="s">
        <v>1042</v>
      </c>
      <c r="D53" s="106">
        <v>0.51588305231293896</v>
      </c>
      <c r="E53" s="106">
        <v>7.6131881566019799E-2</v>
      </c>
      <c r="F53" s="112">
        <v>1</v>
      </c>
      <c r="G53" s="112">
        <v>7</v>
      </c>
      <c r="H53" s="112">
        <v>2593</v>
      </c>
      <c r="I53" s="112">
        <v>3002</v>
      </c>
    </row>
    <row r="54" spans="1:9" x14ac:dyDescent="0.25">
      <c r="A54" s="106" t="s">
        <v>1585</v>
      </c>
      <c r="B54" s="106" t="s">
        <v>1586</v>
      </c>
      <c r="C54" s="106" t="s">
        <v>1047</v>
      </c>
      <c r="D54" s="106">
        <v>0.51588305231293896</v>
      </c>
      <c r="E54" s="106">
        <v>9.2724078030103504E-2</v>
      </c>
      <c r="F54" s="112">
        <v>22</v>
      </c>
      <c r="G54" s="112">
        <v>14</v>
      </c>
      <c r="H54" s="112">
        <v>2572</v>
      </c>
      <c r="I54" s="112">
        <v>2995</v>
      </c>
    </row>
    <row r="55" spans="1:9" x14ac:dyDescent="0.25">
      <c r="A55" s="106" t="s">
        <v>1255</v>
      </c>
      <c r="B55" s="106" t="s">
        <v>1256</v>
      </c>
      <c r="C55" s="106" t="s">
        <v>1037</v>
      </c>
      <c r="D55" s="106">
        <v>0.51588305231293896</v>
      </c>
      <c r="E55" s="106">
        <v>8.4045527349348795E-2</v>
      </c>
      <c r="F55" s="112">
        <v>67</v>
      </c>
      <c r="G55" s="112">
        <v>57</v>
      </c>
      <c r="H55" s="112">
        <v>2527</v>
      </c>
      <c r="I55" s="112">
        <v>2952</v>
      </c>
    </row>
    <row r="56" spans="1:9" x14ac:dyDescent="0.25">
      <c r="A56" s="106" t="s">
        <v>1045</v>
      </c>
      <c r="B56" s="106" t="s">
        <v>1046</v>
      </c>
      <c r="C56" s="106" t="s">
        <v>1047</v>
      </c>
      <c r="D56" s="106">
        <v>0.51588305231293896</v>
      </c>
      <c r="E56" s="106">
        <v>7.8748387791948399E-2</v>
      </c>
      <c r="F56" s="112">
        <v>32</v>
      </c>
      <c r="G56" s="112">
        <v>23</v>
      </c>
      <c r="H56" s="112">
        <v>2562</v>
      </c>
      <c r="I56" s="112">
        <v>2986</v>
      </c>
    </row>
    <row r="57" spans="1:9" x14ac:dyDescent="0.25">
      <c r="A57" s="106" t="s">
        <v>1669</v>
      </c>
      <c r="B57" s="106" t="s">
        <v>1670</v>
      </c>
      <c r="C57" s="106" t="s">
        <v>1037</v>
      </c>
      <c r="D57" s="106">
        <v>0.51588305231293896</v>
      </c>
      <c r="E57" s="106">
        <v>9.2138237106788895E-2</v>
      </c>
      <c r="F57" s="112">
        <v>15</v>
      </c>
      <c r="G57" s="112">
        <v>8</v>
      </c>
      <c r="H57" s="112">
        <v>2579</v>
      </c>
      <c r="I57" s="112">
        <v>3001</v>
      </c>
    </row>
    <row r="58" spans="1:9" x14ac:dyDescent="0.25">
      <c r="A58" s="106" t="s">
        <v>1173</v>
      </c>
      <c r="B58" s="106" t="s">
        <v>1174</v>
      </c>
      <c r="C58" s="106" t="s">
        <v>1042</v>
      </c>
      <c r="D58" s="106">
        <v>0.51588305231293896</v>
      </c>
      <c r="E58" s="106">
        <v>9.0802134817592806E-2</v>
      </c>
      <c r="F58" s="112">
        <v>7</v>
      </c>
      <c r="G58" s="112">
        <v>2</v>
      </c>
      <c r="H58" s="112">
        <v>2587</v>
      </c>
      <c r="I58" s="112">
        <v>3007</v>
      </c>
    </row>
    <row r="59" spans="1:9" x14ac:dyDescent="0.25">
      <c r="A59" s="106" t="s">
        <v>1207</v>
      </c>
      <c r="B59" s="106" t="s">
        <v>1208</v>
      </c>
      <c r="C59" s="106" t="s">
        <v>1037</v>
      </c>
      <c r="D59" s="106">
        <v>0.528010515651818</v>
      </c>
      <c r="E59" s="106">
        <v>9.9169514274696294E-2</v>
      </c>
      <c r="F59" s="112">
        <v>3</v>
      </c>
      <c r="G59" s="112">
        <v>0</v>
      </c>
      <c r="H59" s="112">
        <v>2591</v>
      </c>
      <c r="I59" s="112">
        <v>3009</v>
      </c>
    </row>
    <row r="60" spans="1:9" x14ac:dyDescent="0.25">
      <c r="A60" s="106" t="s">
        <v>1109</v>
      </c>
      <c r="B60" s="106" t="s">
        <v>1110</v>
      </c>
      <c r="C60" s="106" t="s">
        <v>1037</v>
      </c>
      <c r="D60" s="106">
        <v>0.528010515651818</v>
      </c>
      <c r="E60" s="106">
        <v>0.10008042453531101</v>
      </c>
      <c r="F60" s="112">
        <v>59</v>
      </c>
      <c r="G60" s="112">
        <v>50</v>
      </c>
      <c r="H60" s="112">
        <v>2535</v>
      </c>
      <c r="I60" s="112">
        <v>2959</v>
      </c>
    </row>
    <row r="61" spans="1:9" x14ac:dyDescent="0.25">
      <c r="A61" s="106" t="s">
        <v>1171</v>
      </c>
      <c r="B61" s="106" t="s">
        <v>1172</v>
      </c>
      <c r="C61" s="106" t="s">
        <v>1037</v>
      </c>
      <c r="D61" s="106">
        <v>0.528010515651818</v>
      </c>
      <c r="E61" s="106">
        <v>9.7233702953037196E-2</v>
      </c>
      <c r="F61" s="112">
        <v>96</v>
      </c>
      <c r="G61" s="112">
        <v>87</v>
      </c>
      <c r="H61" s="112">
        <v>2498</v>
      </c>
      <c r="I61" s="112">
        <v>2922</v>
      </c>
    </row>
    <row r="62" spans="1:9" x14ac:dyDescent="0.25">
      <c r="A62" s="106" t="s">
        <v>1381</v>
      </c>
      <c r="B62" s="106" t="s">
        <v>1382</v>
      </c>
      <c r="C62" s="106" t="s">
        <v>1042</v>
      </c>
      <c r="D62" s="106">
        <v>0.53439367778118096</v>
      </c>
      <c r="E62" s="106">
        <v>0.126981239596763</v>
      </c>
      <c r="F62" s="112">
        <v>8</v>
      </c>
      <c r="G62" s="112">
        <v>3</v>
      </c>
      <c r="H62" s="112">
        <v>2586</v>
      </c>
      <c r="I62" s="112">
        <v>3006</v>
      </c>
    </row>
    <row r="63" spans="1:9" x14ac:dyDescent="0.25">
      <c r="A63" s="106" t="s">
        <v>1415</v>
      </c>
      <c r="B63" s="106" t="s">
        <v>1416</v>
      </c>
      <c r="C63" s="106" t="s">
        <v>1047</v>
      </c>
      <c r="D63" s="106">
        <v>0.53439367778118096</v>
      </c>
      <c r="E63" s="106">
        <v>0.115031798231005</v>
      </c>
      <c r="F63" s="112">
        <v>67</v>
      </c>
      <c r="G63" s="112">
        <v>100</v>
      </c>
      <c r="H63" s="112">
        <v>2527</v>
      </c>
      <c r="I63" s="112">
        <v>2909</v>
      </c>
    </row>
    <row r="64" spans="1:9" x14ac:dyDescent="0.25">
      <c r="A64" s="106" t="s">
        <v>1273</v>
      </c>
      <c r="B64" s="106" t="s">
        <v>1274</v>
      </c>
      <c r="C64" s="106" t="s">
        <v>1042</v>
      </c>
      <c r="D64" s="106">
        <v>0.53439367778118096</v>
      </c>
      <c r="E64" s="106">
        <v>0.12586169827961</v>
      </c>
      <c r="F64" s="112">
        <v>6</v>
      </c>
      <c r="G64" s="112">
        <v>15</v>
      </c>
      <c r="H64" s="112">
        <v>2588</v>
      </c>
      <c r="I64" s="112">
        <v>2994</v>
      </c>
    </row>
    <row r="65" spans="1:9" x14ac:dyDescent="0.25">
      <c r="A65" s="106" t="s">
        <v>1449</v>
      </c>
      <c r="B65" s="106" t="s">
        <v>1450</v>
      </c>
      <c r="C65" s="106" t="s">
        <v>1042</v>
      </c>
      <c r="D65" s="106">
        <v>0.53439367778118096</v>
      </c>
      <c r="E65" s="106">
        <v>0.126981239596763</v>
      </c>
      <c r="F65" s="112">
        <v>8</v>
      </c>
      <c r="G65" s="112">
        <v>3</v>
      </c>
      <c r="H65" s="112">
        <v>2586</v>
      </c>
      <c r="I65" s="112">
        <v>3006</v>
      </c>
    </row>
    <row r="66" spans="1:9" x14ac:dyDescent="0.25">
      <c r="A66" s="106" t="s">
        <v>1459</v>
      </c>
      <c r="B66" s="106" t="s">
        <v>1460</v>
      </c>
      <c r="C66" s="106" t="s">
        <v>1066</v>
      </c>
      <c r="D66" s="106">
        <v>0.53439367778118096</v>
      </c>
      <c r="E66" s="106">
        <v>0.12748607345760199</v>
      </c>
      <c r="F66" s="112">
        <v>47</v>
      </c>
      <c r="G66" s="112">
        <v>39</v>
      </c>
      <c r="H66" s="112">
        <v>2547</v>
      </c>
      <c r="I66" s="112">
        <v>2970</v>
      </c>
    </row>
    <row r="67" spans="1:9" x14ac:dyDescent="0.25">
      <c r="A67" s="106" t="s">
        <v>1149</v>
      </c>
      <c r="B67" s="106" t="s">
        <v>1150</v>
      </c>
      <c r="C67" s="106" t="s">
        <v>1037</v>
      </c>
      <c r="D67" s="106">
        <v>0.53439367778118096</v>
      </c>
      <c r="E67" s="106">
        <v>0.126981239596763</v>
      </c>
      <c r="F67" s="112">
        <v>8</v>
      </c>
      <c r="G67" s="112">
        <v>3</v>
      </c>
      <c r="H67" s="112">
        <v>2586</v>
      </c>
      <c r="I67" s="112">
        <v>3006</v>
      </c>
    </row>
    <row r="68" spans="1:9" x14ac:dyDescent="0.25">
      <c r="A68" s="106" t="s">
        <v>1499</v>
      </c>
      <c r="B68" s="106" t="s">
        <v>1500</v>
      </c>
      <c r="C68" s="106" t="s">
        <v>1037</v>
      </c>
      <c r="D68" s="106">
        <v>0.53439367778118096</v>
      </c>
      <c r="E68" s="106">
        <v>0.12359071100819</v>
      </c>
      <c r="F68" s="112">
        <v>30</v>
      </c>
      <c r="G68" s="112">
        <v>22</v>
      </c>
      <c r="H68" s="112">
        <v>2564</v>
      </c>
      <c r="I68" s="112">
        <v>2987</v>
      </c>
    </row>
    <row r="69" spans="1:9" x14ac:dyDescent="0.25">
      <c r="A69" s="106" t="s">
        <v>1253</v>
      </c>
      <c r="B69" s="106" t="s">
        <v>1254</v>
      </c>
      <c r="C69" s="106" t="s">
        <v>1042</v>
      </c>
      <c r="D69" s="106">
        <v>0.53439367778118096</v>
      </c>
      <c r="E69" s="106">
        <v>0.12558007159932799</v>
      </c>
      <c r="F69" s="112">
        <v>21</v>
      </c>
      <c r="G69" s="112">
        <v>14</v>
      </c>
      <c r="H69" s="112">
        <v>2573</v>
      </c>
      <c r="I69" s="112">
        <v>2995</v>
      </c>
    </row>
    <row r="70" spans="1:9" x14ac:dyDescent="0.25">
      <c r="A70" s="106" t="s">
        <v>1527</v>
      </c>
      <c r="B70" s="106" t="s">
        <v>1528</v>
      </c>
      <c r="C70" s="106" t="s">
        <v>1042</v>
      </c>
      <c r="D70" s="106">
        <v>0.53439367778118096</v>
      </c>
      <c r="E70" s="106">
        <v>0.126981239596763</v>
      </c>
      <c r="F70" s="112">
        <v>8</v>
      </c>
      <c r="G70" s="112">
        <v>3</v>
      </c>
      <c r="H70" s="112">
        <v>2586</v>
      </c>
      <c r="I70" s="112">
        <v>3006</v>
      </c>
    </row>
    <row r="71" spans="1:9" x14ac:dyDescent="0.25">
      <c r="A71" s="106" t="s">
        <v>1267</v>
      </c>
      <c r="B71" s="106" t="s">
        <v>1268</v>
      </c>
      <c r="C71" s="106" t="s">
        <v>1042</v>
      </c>
      <c r="D71" s="106">
        <v>0.53439367778118096</v>
      </c>
      <c r="E71" s="106">
        <v>0.10528750970448</v>
      </c>
      <c r="F71" s="112">
        <v>19</v>
      </c>
      <c r="G71" s="112">
        <v>12</v>
      </c>
      <c r="H71" s="112">
        <v>2575</v>
      </c>
      <c r="I71" s="112">
        <v>2997</v>
      </c>
    </row>
    <row r="72" spans="1:9" x14ac:dyDescent="0.25">
      <c r="A72" s="106" t="s">
        <v>1229</v>
      </c>
      <c r="B72" s="106" t="s">
        <v>1230</v>
      </c>
      <c r="C72" s="106" t="s">
        <v>1034</v>
      </c>
      <c r="D72" s="106">
        <v>0.53439367778118096</v>
      </c>
      <c r="E72" s="106">
        <v>0.12586169827961</v>
      </c>
      <c r="F72" s="112">
        <v>6</v>
      </c>
      <c r="G72" s="112">
        <v>15</v>
      </c>
      <c r="H72" s="112">
        <v>2588</v>
      </c>
      <c r="I72" s="112">
        <v>2994</v>
      </c>
    </row>
    <row r="73" spans="1:9" x14ac:dyDescent="0.25">
      <c r="A73" s="106" t="s">
        <v>1557</v>
      </c>
      <c r="B73" s="106" t="s">
        <v>1558</v>
      </c>
      <c r="C73" s="106" t="s">
        <v>1047</v>
      </c>
      <c r="D73" s="106">
        <v>0.53439367778118096</v>
      </c>
      <c r="E73" s="106">
        <v>0.12558007159932799</v>
      </c>
      <c r="F73" s="112">
        <v>21</v>
      </c>
      <c r="G73" s="112">
        <v>14</v>
      </c>
      <c r="H73" s="112">
        <v>2573</v>
      </c>
      <c r="I73" s="112">
        <v>2995</v>
      </c>
    </row>
    <row r="74" spans="1:9" x14ac:dyDescent="0.25">
      <c r="A74" s="106" t="s">
        <v>1093</v>
      </c>
      <c r="B74" s="106" t="s">
        <v>1094</v>
      </c>
      <c r="C74" s="106" t="s">
        <v>1066</v>
      </c>
      <c r="D74" s="106">
        <v>0.53439367778118096</v>
      </c>
      <c r="E74" s="106">
        <v>0.111143655305561</v>
      </c>
      <c r="F74" s="112">
        <v>44</v>
      </c>
      <c r="G74" s="112">
        <v>35</v>
      </c>
      <c r="H74" s="112">
        <v>2550</v>
      </c>
      <c r="I74" s="112">
        <v>2974</v>
      </c>
    </row>
    <row r="75" spans="1:9" x14ac:dyDescent="0.25">
      <c r="A75" s="106" t="s">
        <v>1103</v>
      </c>
      <c r="B75" s="106" t="s">
        <v>1104</v>
      </c>
      <c r="C75" s="106" t="s">
        <v>1066</v>
      </c>
      <c r="D75" s="106">
        <v>0.53439367778118096</v>
      </c>
      <c r="E75" s="106">
        <v>0.11899415559078701</v>
      </c>
      <c r="F75" s="112">
        <v>24</v>
      </c>
      <c r="G75" s="112">
        <v>17</v>
      </c>
      <c r="H75" s="112">
        <v>2570</v>
      </c>
      <c r="I75" s="112">
        <v>2992</v>
      </c>
    </row>
    <row r="76" spans="1:9" x14ac:dyDescent="0.25">
      <c r="A76" s="106" t="s">
        <v>1629</v>
      </c>
      <c r="B76" s="106" t="s">
        <v>1630</v>
      </c>
      <c r="C76" s="106" t="s">
        <v>1047</v>
      </c>
      <c r="D76" s="106">
        <v>0.53439367778118096</v>
      </c>
      <c r="E76" s="106">
        <v>0.110421323033148</v>
      </c>
      <c r="F76" s="112">
        <v>24</v>
      </c>
      <c r="G76" s="112">
        <v>16</v>
      </c>
      <c r="H76" s="112">
        <v>2570</v>
      </c>
      <c r="I76" s="112">
        <v>2993</v>
      </c>
    </row>
    <row r="77" spans="1:9" x14ac:dyDescent="0.25">
      <c r="A77" s="106" t="s">
        <v>1343</v>
      </c>
      <c r="B77" s="106" t="s">
        <v>1344</v>
      </c>
      <c r="C77" s="106" t="s">
        <v>1037</v>
      </c>
      <c r="D77" s="106">
        <v>0.53496383064631303</v>
      </c>
      <c r="E77" s="106">
        <v>0.13301756869155901</v>
      </c>
      <c r="F77" s="112">
        <v>14</v>
      </c>
      <c r="G77" s="112">
        <v>8</v>
      </c>
      <c r="H77" s="112">
        <v>2580</v>
      </c>
      <c r="I77" s="112">
        <v>3001</v>
      </c>
    </row>
    <row r="78" spans="1:9" x14ac:dyDescent="0.25">
      <c r="A78" s="106" t="s">
        <v>1405</v>
      </c>
      <c r="B78" s="106" t="s">
        <v>1406</v>
      </c>
      <c r="C78" s="106" t="s">
        <v>1047</v>
      </c>
      <c r="D78" s="106">
        <v>0.53496383064631303</v>
      </c>
      <c r="E78" s="106">
        <v>0.13279544168688701</v>
      </c>
      <c r="F78" s="112">
        <v>17</v>
      </c>
      <c r="G78" s="112">
        <v>11</v>
      </c>
      <c r="H78" s="112">
        <v>2577</v>
      </c>
      <c r="I78" s="112">
        <v>2998</v>
      </c>
    </row>
    <row r="79" spans="1:9" x14ac:dyDescent="0.25">
      <c r="A79" s="106" t="s">
        <v>1407</v>
      </c>
      <c r="B79" s="106" t="s">
        <v>1408</v>
      </c>
      <c r="C79" s="106" t="s">
        <v>1047</v>
      </c>
      <c r="D79" s="106">
        <v>0.53496383064631303</v>
      </c>
      <c r="E79" s="106">
        <v>0.13811157719300199</v>
      </c>
      <c r="F79" s="112">
        <v>151</v>
      </c>
      <c r="G79" s="112">
        <v>205</v>
      </c>
      <c r="H79" s="112">
        <v>2443</v>
      </c>
      <c r="I79" s="112">
        <v>2804</v>
      </c>
    </row>
    <row r="80" spans="1:9" x14ac:dyDescent="0.25">
      <c r="A80" s="106" t="s">
        <v>1165</v>
      </c>
      <c r="B80" s="106" t="s">
        <v>1166</v>
      </c>
      <c r="C80" s="106" t="s">
        <v>1042</v>
      </c>
      <c r="D80" s="106">
        <v>0.53496383064631303</v>
      </c>
      <c r="E80" s="106">
        <v>0.13724640548141501</v>
      </c>
      <c r="F80" s="112">
        <v>31</v>
      </c>
      <c r="G80" s="112">
        <v>24</v>
      </c>
      <c r="H80" s="112">
        <v>2563</v>
      </c>
      <c r="I80" s="112">
        <v>2985</v>
      </c>
    </row>
    <row r="81" spans="1:9" x14ac:dyDescent="0.25">
      <c r="A81" s="106" t="s">
        <v>1577</v>
      </c>
      <c r="B81" s="106" t="s">
        <v>1578</v>
      </c>
      <c r="C81" s="106" t="s">
        <v>1034</v>
      </c>
      <c r="D81" s="106">
        <v>0.53496383064631303</v>
      </c>
      <c r="E81" s="106">
        <v>0.132723318192246</v>
      </c>
      <c r="F81" s="112">
        <v>12</v>
      </c>
      <c r="G81" s="112">
        <v>24</v>
      </c>
      <c r="H81" s="112">
        <v>2582</v>
      </c>
      <c r="I81" s="112">
        <v>2985</v>
      </c>
    </row>
    <row r="82" spans="1:9" x14ac:dyDescent="0.25">
      <c r="A82" s="106" t="s">
        <v>1617</v>
      </c>
      <c r="B82" s="106" t="s">
        <v>1618</v>
      </c>
      <c r="C82" s="106" t="s">
        <v>1037</v>
      </c>
      <c r="D82" s="106">
        <v>0.53496383064631303</v>
      </c>
      <c r="E82" s="106">
        <v>0.13569931976518801</v>
      </c>
      <c r="F82" s="112">
        <v>104</v>
      </c>
      <c r="G82" s="112">
        <v>146</v>
      </c>
      <c r="H82" s="112">
        <v>2490</v>
      </c>
      <c r="I82" s="112">
        <v>2863</v>
      </c>
    </row>
    <row r="83" spans="1:9" x14ac:dyDescent="0.25">
      <c r="A83" s="106" t="s">
        <v>1079</v>
      </c>
      <c r="B83" s="106" t="s">
        <v>1080</v>
      </c>
      <c r="C83" s="106" t="s">
        <v>1037</v>
      </c>
      <c r="D83" s="106">
        <v>0.55965639877170903</v>
      </c>
      <c r="E83" s="106">
        <v>0.14997328333098001</v>
      </c>
      <c r="F83" s="112">
        <v>28</v>
      </c>
      <c r="G83" s="112">
        <v>21</v>
      </c>
      <c r="H83" s="112">
        <v>2566</v>
      </c>
      <c r="I83" s="112">
        <v>2988</v>
      </c>
    </row>
    <row r="84" spans="1:9" x14ac:dyDescent="0.25">
      <c r="A84" s="106" t="s">
        <v>1567</v>
      </c>
      <c r="B84" s="106" t="s">
        <v>1568</v>
      </c>
      <c r="C84" s="106" t="s">
        <v>1037</v>
      </c>
      <c r="D84" s="106">
        <v>0.55965639877170903</v>
      </c>
      <c r="E84" s="106">
        <v>0.147872798420464</v>
      </c>
      <c r="F84" s="112">
        <v>11</v>
      </c>
      <c r="G84" s="112">
        <v>6</v>
      </c>
      <c r="H84" s="112">
        <v>2583</v>
      </c>
      <c r="I84" s="112">
        <v>3003</v>
      </c>
    </row>
    <row r="85" spans="1:9" x14ac:dyDescent="0.25">
      <c r="A85" s="106" t="s">
        <v>1663</v>
      </c>
      <c r="B85" s="106" t="s">
        <v>1664</v>
      </c>
      <c r="C85" s="106" t="s">
        <v>1034</v>
      </c>
      <c r="D85" s="106">
        <v>0.55965639877170903</v>
      </c>
      <c r="E85" s="106">
        <v>0.14997328333098001</v>
      </c>
      <c r="F85" s="112">
        <v>28</v>
      </c>
      <c r="G85" s="112">
        <v>21</v>
      </c>
      <c r="H85" s="112">
        <v>2566</v>
      </c>
      <c r="I85" s="112">
        <v>2988</v>
      </c>
    </row>
    <row r="86" spans="1:9" x14ac:dyDescent="0.25">
      <c r="A86" s="106" t="s">
        <v>1193</v>
      </c>
      <c r="B86" s="106" t="s">
        <v>1194</v>
      </c>
      <c r="C86" s="106" t="s">
        <v>1066</v>
      </c>
      <c r="D86" s="106">
        <v>0.56992504522934895</v>
      </c>
      <c r="E86" s="106">
        <v>0.162037512859324</v>
      </c>
      <c r="F86" s="112">
        <v>35</v>
      </c>
      <c r="G86" s="112">
        <v>28</v>
      </c>
      <c r="H86" s="112">
        <v>2559</v>
      </c>
      <c r="I86" s="112">
        <v>2981</v>
      </c>
    </row>
    <row r="87" spans="1:9" x14ac:dyDescent="0.25">
      <c r="A87" s="106" t="s">
        <v>1329</v>
      </c>
      <c r="B87" s="106" t="s">
        <v>1330</v>
      </c>
      <c r="C87" s="106" t="s">
        <v>1042</v>
      </c>
      <c r="D87" s="106">
        <v>0.56992504522934895</v>
      </c>
      <c r="E87" s="106">
        <v>0.161410194788527</v>
      </c>
      <c r="F87" s="112">
        <v>9</v>
      </c>
      <c r="G87" s="112">
        <v>4</v>
      </c>
      <c r="H87" s="112">
        <v>2585</v>
      </c>
      <c r="I87" s="112">
        <v>3005</v>
      </c>
    </row>
    <row r="88" spans="1:9" x14ac:dyDescent="0.25">
      <c r="A88" s="106" t="s">
        <v>1353</v>
      </c>
      <c r="B88" s="106" t="s">
        <v>1354</v>
      </c>
      <c r="C88" s="106" t="s">
        <v>1037</v>
      </c>
      <c r="D88" s="106">
        <v>0.56992504522934895</v>
      </c>
      <c r="E88" s="106">
        <v>0.15879697384955899</v>
      </c>
      <c r="F88" s="112">
        <v>3</v>
      </c>
      <c r="G88" s="112">
        <v>9</v>
      </c>
      <c r="H88" s="112">
        <v>2591</v>
      </c>
      <c r="I88" s="112">
        <v>3000</v>
      </c>
    </row>
    <row r="89" spans="1:9" x14ac:dyDescent="0.25">
      <c r="A89" s="106" t="s">
        <v>1513</v>
      </c>
      <c r="B89" s="106" t="s">
        <v>1514</v>
      </c>
      <c r="C89" s="106" t="s">
        <v>1037</v>
      </c>
      <c r="D89" s="106">
        <v>0.56992504522934895</v>
      </c>
      <c r="E89" s="106">
        <v>0.15879697384955899</v>
      </c>
      <c r="F89" s="112">
        <v>3</v>
      </c>
      <c r="G89" s="112">
        <v>9</v>
      </c>
      <c r="H89" s="112">
        <v>2591</v>
      </c>
      <c r="I89" s="112">
        <v>3000</v>
      </c>
    </row>
    <row r="90" spans="1:9" x14ac:dyDescent="0.25">
      <c r="A90" s="106" t="s">
        <v>1521</v>
      </c>
      <c r="B90" s="106" t="s">
        <v>1522</v>
      </c>
      <c r="C90" s="106" t="s">
        <v>1037</v>
      </c>
      <c r="D90" s="106">
        <v>0.56992504522934895</v>
      </c>
      <c r="E90" s="106">
        <v>0.15879697384955899</v>
      </c>
      <c r="F90" s="112">
        <v>3</v>
      </c>
      <c r="G90" s="112">
        <v>9</v>
      </c>
      <c r="H90" s="112">
        <v>2591</v>
      </c>
      <c r="I90" s="112">
        <v>3000</v>
      </c>
    </row>
    <row r="91" spans="1:9" x14ac:dyDescent="0.25">
      <c r="A91" s="106" t="s">
        <v>1315</v>
      </c>
      <c r="B91" s="106" t="s">
        <v>1316</v>
      </c>
      <c r="C91" s="106" t="s">
        <v>1037</v>
      </c>
      <c r="D91" s="106">
        <v>0.57226180290096795</v>
      </c>
      <c r="E91" s="106">
        <v>0.166442158360085</v>
      </c>
      <c r="F91" s="112">
        <v>16</v>
      </c>
      <c r="G91" s="112">
        <v>10</v>
      </c>
      <c r="H91" s="112">
        <v>2578</v>
      </c>
      <c r="I91" s="112">
        <v>2999</v>
      </c>
    </row>
    <row r="92" spans="1:9" x14ac:dyDescent="0.25">
      <c r="A92" s="106" t="s">
        <v>1245</v>
      </c>
      <c r="B92" s="106" t="s">
        <v>1246</v>
      </c>
      <c r="C92" s="106" t="s">
        <v>1042</v>
      </c>
      <c r="D92" s="106">
        <v>0.57226180290096795</v>
      </c>
      <c r="E92" s="106">
        <v>0.165160191044539</v>
      </c>
      <c r="F92" s="112">
        <v>24</v>
      </c>
      <c r="G92" s="112">
        <v>18</v>
      </c>
      <c r="H92" s="112">
        <v>2570</v>
      </c>
      <c r="I92" s="112">
        <v>2991</v>
      </c>
    </row>
    <row r="93" spans="1:9" x14ac:dyDescent="0.25">
      <c r="A93" s="106" t="s">
        <v>1183</v>
      </c>
      <c r="B93" s="106" t="s">
        <v>1184</v>
      </c>
      <c r="C93" s="106" t="s">
        <v>1047</v>
      </c>
      <c r="D93" s="106">
        <v>0.58175039332381095</v>
      </c>
      <c r="E93" s="106">
        <v>0.18911864447712201</v>
      </c>
      <c r="F93" s="112">
        <v>4</v>
      </c>
      <c r="G93" s="112">
        <v>1</v>
      </c>
      <c r="H93" s="112">
        <v>2590</v>
      </c>
      <c r="I93" s="112">
        <v>3008</v>
      </c>
    </row>
    <row r="94" spans="1:9" x14ac:dyDescent="0.25">
      <c r="A94" s="106" t="s">
        <v>1325</v>
      </c>
      <c r="B94" s="106" t="s">
        <v>1326</v>
      </c>
      <c r="C94" s="106" t="s">
        <v>1066</v>
      </c>
      <c r="D94" s="106">
        <v>0.58175039332381095</v>
      </c>
      <c r="E94" s="106">
        <v>0.17191793021597901</v>
      </c>
      <c r="F94" s="112">
        <v>36</v>
      </c>
      <c r="G94" s="112">
        <v>56</v>
      </c>
      <c r="H94" s="112">
        <v>2558</v>
      </c>
      <c r="I94" s="112">
        <v>2953</v>
      </c>
    </row>
    <row r="95" spans="1:9" x14ac:dyDescent="0.25">
      <c r="A95" s="106" t="s">
        <v>1327</v>
      </c>
      <c r="B95" s="106" t="s">
        <v>1328</v>
      </c>
      <c r="C95" s="106" t="s">
        <v>1047</v>
      </c>
      <c r="D95" s="106">
        <v>0.58175039332381095</v>
      </c>
      <c r="E95" s="106">
        <v>0.18827931524331901</v>
      </c>
      <c r="F95" s="112">
        <v>102</v>
      </c>
      <c r="G95" s="112">
        <v>140</v>
      </c>
      <c r="H95" s="112">
        <v>2492</v>
      </c>
      <c r="I95" s="112">
        <v>2869</v>
      </c>
    </row>
    <row r="96" spans="1:9" x14ac:dyDescent="0.25">
      <c r="A96" s="106" t="s">
        <v>1197</v>
      </c>
      <c r="B96" s="106" t="s">
        <v>1198</v>
      </c>
      <c r="C96" s="106" t="s">
        <v>1042</v>
      </c>
      <c r="D96" s="106">
        <v>0.58175039332381095</v>
      </c>
      <c r="E96" s="106">
        <v>0.188938504444956</v>
      </c>
      <c r="F96" s="112">
        <v>13</v>
      </c>
      <c r="G96" s="112">
        <v>8</v>
      </c>
      <c r="H96" s="112">
        <v>2581</v>
      </c>
      <c r="I96" s="112">
        <v>3001</v>
      </c>
    </row>
    <row r="97" spans="1:9" x14ac:dyDescent="0.25">
      <c r="A97" s="106" t="s">
        <v>1393</v>
      </c>
      <c r="B97" s="106" t="s">
        <v>1394</v>
      </c>
      <c r="C97" s="106" t="s">
        <v>1037</v>
      </c>
      <c r="D97" s="106">
        <v>0.58175039332381095</v>
      </c>
      <c r="E97" s="106">
        <v>0.19011450762216001</v>
      </c>
      <c r="F97" s="112">
        <v>2</v>
      </c>
      <c r="G97" s="112">
        <v>7</v>
      </c>
      <c r="H97" s="112">
        <v>2592</v>
      </c>
      <c r="I97" s="112">
        <v>3002</v>
      </c>
    </row>
    <row r="98" spans="1:9" x14ac:dyDescent="0.25">
      <c r="A98" s="106" t="s">
        <v>1443</v>
      </c>
      <c r="B98" s="106" t="s">
        <v>1444</v>
      </c>
      <c r="C98" s="106" t="s">
        <v>1042</v>
      </c>
      <c r="D98" s="106">
        <v>0.58175039332381095</v>
      </c>
      <c r="E98" s="106">
        <v>0.188938504444956</v>
      </c>
      <c r="F98" s="112">
        <v>13</v>
      </c>
      <c r="G98" s="112">
        <v>8</v>
      </c>
      <c r="H98" s="112">
        <v>2581</v>
      </c>
      <c r="I98" s="112">
        <v>3001</v>
      </c>
    </row>
    <row r="99" spans="1:9" x14ac:dyDescent="0.25">
      <c r="A99" s="106" t="s">
        <v>1469</v>
      </c>
      <c r="B99" s="106" t="s">
        <v>1470</v>
      </c>
      <c r="C99" s="106" t="s">
        <v>1042</v>
      </c>
      <c r="D99" s="106">
        <v>0.58175039332381095</v>
      </c>
      <c r="E99" s="106">
        <v>0.18911864447712201</v>
      </c>
      <c r="F99" s="112">
        <v>4</v>
      </c>
      <c r="G99" s="112">
        <v>1</v>
      </c>
      <c r="H99" s="112">
        <v>2590</v>
      </c>
      <c r="I99" s="112">
        <v>3008</v>
      </c>
    </row>
    <row r="100" spans="1:9" x14ac:dyDescent="0.25">
      <c r="A100" s="106" t="s">
        <v>1177</v>
      </c>
      <c r="B100" s="106" t="s">
        <v>1178</v>
      </c>
      <c r="C100" s="106" t="s">
        <v>1042</v>
      </c>
      <c r="D100" s="106">
        <v>0.58175039332381095</v>
      </c>
      <c r="E100" s="106">
        <v>0.188938504444956</v>
      </c>
      <c r="F100" s="112">
        <v>13</v>
      </c>
      <c r="G100" s="112">
        <v>8</v>
      </c>
      <c r="H100" s="112">
        <v>2581</v>
      </c>
      <c r="I100" s="112">
        <v>3001</v>
      </c>
    </row>
    <row r="101" spans="1:9" x14ac:dyDescent="0.25">
      <c r="A101" s="106" t="s">
        <v>1155</v>
      </c>
      <c r="B101" s="106" t="s">
        <v>1156</v>
      </c>
      <c r="C101" s="106" t="s">
        <v>1037</v>
      </c>
      <c r="D101" s="106">
        <v>0.58175039332381095</v>
      </c>
      <c r="E101" s="106">
        <v>0.18911864447712201</v>
      </c>
      <c r="F101" s="112">
        <v>4</v>
      </c>
      <c r="G101" s="112">
        <v>1</v>
      </c>
      <c r="H101" s="112">
        <v>2590</v>
      </c>
      <c r="I101" s="112">
        <v>3008</v>
      </c>
    </row>
    <row r="102" spans="1:9" x14ac:dyDescent="0.25">
      <c r="A102" s="106" t="s">
        <v>1623</v>
      </c>
      <c r="B102" s="106" t="s">
        <v>1624</v>
      </c>
      <c r="C102" s="106" t="s">
        <v>1034</v>
      </c>
      <c r="D102" s="106">
        <v>0.58175039332381095</v>
      </c>
      <c r="E102" s="106">
        <v>0.18841809886643399</v>
      </c>
      <c r="F102" s="112">
        <v>33</v>
      </c>
      <c r="G102" s="112">
        <v>52</v>
      </c>
      <c r="H102" s="112">
        <v>2561</v>
      </c>
      <c r="I102" s="112">
        <v>2957</v>
      </c>
    </row>
    <row r="103" spans="1:9" x14ac:dyDescent="0.25">
      <c r="A103" s="106" t="s">
        <v>1653</v>
      </c>
      <c r="B103" s="106" t="s">
        <v>1654</v>
      </c>
      <c r="C103" s="106" t="s">
        <v>1047</v>
      </c>
      <c r="D103" s="106">
        <v>0.58175039332381095</v>
      </c>
      <c r="E103" s="106">
        <v>0.17900205462997401</v>
      </c>
      <c r="F103" s="112">
        <v>120</v>
      </c>
      <c r="G103" s="112">
        <v>164</v>
      </c>
      <c r="H103" s="112">
        <v>2474</v>
      </c>
      <c r="I103" s="112">
        <v>2845</v>
      </c>
    </row>
    <row r="104" spans="1:9" x14ac:dyDescent="0.25">
      <c r="A104" s="106" t="s">
        <v>1507</v>
      </c>
      <c r="B104" s="106" t="s">
        <v>1508</v>
      </c>
      <c r="C104" s="106" t="s">
        <v>1042</v>
      </c>
      <c r="D104" s="106">
        <v>0.59253582849213404</v>
      </c>
      <c r="E104" s="106">
        <v>0.19557555123433201</v>
      </c>
      <c r="F104" s="112">
        <v>17</v>
      </c>
      <c r="G104" s="112">
        <v>12</v>
      </c>
      <c r="H104" s="112">
        <v>2577</v>
      </c>
      <c r="I104" s="112">
        <v>2997</v>
      </c>
    </row>
    <row r="105" spans="1:9" x14ac:dyDescent="0.25">
      <c r="A105" s="106" t="s">
        <v>1673</v>
      </c>
      <c r="B105" s="106" t="s">
        <v>1674</v>
      </c>
      <c r="C105" s="106" t="s">
        <v>1042</v>
      </c>
      <c r="D105" s="106">
        <v>0.60108279729511505</v>
      </c>
      <c r="E105" s="106">
        <v>0.200360932431705</v>
      </c>
      <c r="F105" s="112">
        <v>121</v>
      </c>
      <c r="G105" s="112">
        <v>164</v>
      </c>
      <c r="H105" s="112">
        <v>2473</v>
      </c>
      <c r="I105" s="112">
        <v>2845</v>
      </c>
    </row>
    <row r="106" spans="1:9" x14ac:dyDescent="0.25">
      <c r="A106" s="106" t="s">
        <v>1263</v>
      </c>
      <c r="B106" s="106" t="s">
        <v>1264</v>
      </c>
      <c r="C106" s="106" t="s">
        <v>1047</v>
      </c>
      <c r="D106" s="106">
        <v>0.614213547879217</v>
      </c>
      <c r="E106" s="106">
        <v>0.20846179014615701</v>
      </c>
      <c r="F106" s="112">
        <v>14</v>
      </c>
      <c r="G106" s="112">
        <v>9</v>
      </c>
      <c r="H106" s="112">
        <v>2580</v>
      </c>
      <c r="I106" s="112">
        <v>3000</v>
      </c>
    </row>
    <row r="107" spans="1:9" x14ac:dyDescent="0.25">
      <c r="A107" s="106" t="s">
        <v>1437</v>
      </c>
      <c r="B107" s="106" t="s">
        <v>1438</v>
      </c>
      <c r="C107" s="106" t="s">
        <v>1042</v>
      </c>
      <c r="D107" s="106">
        <v>0.614213547879217</v>
      </c>
      <c r="E107" s="106">
        <v>0.21289549817467701</v>
      </c>
      <c r="F107" s="112">
        <v>23</v>
      </c>
      <c r="G107" s="112">
        <v>18</v>
      </c>
      <c r="H107" s="112">
        <v>2571</v>
      </c>
      <c r="I107" s="112">
        <v>2991</v>
      </c>
    </row>
    <row r="108" spans="1:9" x14ac:dyDescent="0.25">
      <c r="A108" s="106" t="s">
        <v>1479</v>
      </c>
      <c r="B108" s="106" t="s">
        <v>1480</v>
      </c>
      <c r="C108" s="106" t="s">
        <v>1042</v>
      </c>
      <c r="D108" s="106">
        <v>0.614213547879217</v>
      </c>
      <c r="E108" s="106">
        <v>0.212369762348882</v>
      </c>
      <c r="F108" s="112">
        <v>58</v>
      </c>
      <c r="G108" s="112">
        <v>53</v>
      </c>
      <c r="H108" s="112">
        <v>2536</v>
      </c>
      <c r="I108" s="112">
        <v>2956</v>
      </c>
    </row>
    <row r="109" spans="1:9" x14ac:dyDescent="0.25">
      <c r="A109" s="106" t="s">
        <v>1491</v>
      </c>
      <c r="B109" s="106" t="s">
        <v>1492</v>
      </c>
      <c r="C109" s="106" t="s">
        <v>1034</v>
      </c>
      <c r="D109" s="106">
        <v>0.614213547879217</v>
      </c>
      <c r="E109" s="106">
        <v>0.21658060473340701</v>
      </c>
      <c r="F109" s="112">
        <v>20</v>
      </c>
      <c r="G109" s="112">
        <v>33</v>
      </c>
      <c r="H109" s="112">
        <v>2574</v>
      </c>
      <c r="I109" s="112">
        <v>2976</v>
      </c>
    </row>
    <row r="110" spans="1:9" x14ac:dyDescent="0.25">
      <c r="A110" s="106" t="s">
        <v>1115</v>
      </c>
      <c r="B110" s="106" t="s">
        <v>1116</v>
      </c>
      <c r="C110" s="106" t="s">
        <v>1042</v>
      </c>
      <c r="D110" s="106">
        <v>0.614213547879217</v>
      </c>
      <c r="E110" s="106">
        <v>0.216781252192665</v>
      </c>
      <c r="F110" s="112">
        <v>10</v>
      </c>
      <c r="G110" s="112">
        <v>6</v>
      </c>
      <c r="H110" s="112">
        <v>2584</v>
      </c>
      <c r="I110" s="112">
        <v>3003</v>
      </c>
    </row>
    <row r="111" spans="1:9" x14ac:dyDescent="0.25">
      <c r="A111" s="106" t="s">
        <v>1105</v>
      </c>
      <c r="B111" s="106" t="s">
        <v>1106</v>
      </c>
      <c r="C111" s="106" t="s">
        <v>1037</v>
      </c>
      <c r="D111" s="106">
        <v>0.614213547879217</v>
      </c>
      <c r="E111" s="106">
        <v>0.213167680256175</v>
      </c>
      <c r="F111" s="112">
        <v>25</v>
      </c>
      <c r="G111" s="112">
        <v>40</v>
      </c>
      <c r="H111" s="112">
        <v>2569</v>
      </c>
      <c r="I111" s="112">
        <v>2969</v>
      </c>
    </row>
    <row r="112" spans="1:9" x14ac:dyDescent="0.25">
      <c r="A112" s="106" t="s">
        <v>1181</v>
      </c>
      <c r="B112" s="106" t="s">
        <v>1182</v>
      </c>
      <c r="C112" s="106" t="s">
        <v>1042</v>
      </c>
      <c r="D112" s="106">
        <v>0.63797942525576001</v>
      </c>
      <c r="E112" s="106">
        <v>0.227254108996332</v>
      </c>
      <c r="F112" s="112">
        <v>15</v>
      </c>
      <c r="G112" s="112">
        <v>10</v>
      </c>
      <c r="H112" s="112">
        <v>2579</v>
      </c>
      <c r="I112" s="112">
        <v>2999</v>
      </c>
    </row>
    <row r="113" spans="1:9" x14ac:dyDescent="0.25">
      <c r="A113" s="106" t="s">
        <v>1573</v>
      </c>
      <c r="B113" s="106" t="s">
        <v>1574</v>
      </c>
      <c r="C113" s="106" t="s">
        <v>1066</v>
      </c>
      <c r="D113" s="106">
        <v>0.64189415054922805</v>
      </c>
      <c r="E113" s="106">
        <v>0.23074626326933001</v>
      </c>
      <c r="F113" s="112">
        <v>63</v>
      </c>
      <c r="G113" s="112">
        <v>58</v>
      </c>
      <c r="H113" s="112">
        <v>2531</v>
      </c>
      <c r="I113" s="112">
        <v>2951</v>
      </c>
    </row>
    <row r="114" spans="1:9" x14ac:dyDescent="0.25">
      <c r="A114" s="106" t="s">
        <v>1463</v>
      </c>
      <c r="B114" s="106" t="s">
        <v>1464</v>
      </c>
      <c r="C114" s="106" t="s">
        <v>1066</v>
      </c>
      <c r="D114" s="106">
        <v>0.65622140717880095</v>
      </c>
      <c r="E114" s="106">
        <v>0.24018561308505099</v>
      </c>
      <c r="F114" s="112">
        <v>3</v>
      </c>
      <c r="G114" s="112">
        <v>8</v>
      </c>
      <c r="H114" s="112">
        <v>2591</v>
      </c>
      <c r="I114" s="112">
        <v>3001</v>
      </c>
    </row>
    <row r="115" spans="1:9" x14ac:dyDescent="0.25">
      <c r="A115" s="106" t="s">
        <v>1062</v>
      </c>
      <c r="B115" s="106" t="s">
        <v>1063</v>
      </c>
      <c r="C115" s="106" t="s">
        <v>1037</v>
      </c>
      <c r="D115" s="106">
        <v>0.65622140717880095</v>
      </c>
      <c r="E115" s="106">
        <v>0.24018561308505099</v>
      </c>
      <c r="F115" s="112">
        <v>3</v>
      </c>
      <c r="G115" s="112">
        <v>8</v>
      </c>
      <c r="H115" s="112">
        <v>2591</v>
      </c>
      <c r="I115" s="112">
        <v>3001</v>
      </c>
    </row>
    <row r="116" spans="1:9" x14ac:dyDescent="0.25">
      <c r="A116" s="106" t="s">
        <v>1323</v>
      </c>
      <c r="B116" s="106" t="s">
        <v>1324</v>
      </c>
      <c r="C116" s="106" t="s">
        <v>1034</v>
      </c>
      <c r="D116" s="106">
        <v>0.66129499417771498</v>
      </c>
      <c r="E116" s="106">
        <v>0.24636480175248199</v>
      </c>
      <c r="F116" s="112">
        <v>18</v>
      </c>
      <c r="G116" s="112">
        <v>30</v>
      </c>
      <c r="H116" s="112">
        <v>2576</v>
      </c>
      <c r="I116" s="112">
        <v>2979</v>
      </c>
    </row>
    <row r="117" spans="1:9" x14ac:dyDescent="0.25">
      <c r="A117" s="106" t="s">
        <v>1501</v>
      </c>
      <c r="B117" s="106" t="s">
        <v>1502</v>
      </c>
      <c r="C117" s="106" t="s">
        <v>1042</v>
      </c>
      <c r="D117" s="106">
        <v>0.66129499417771498</v>
      </c>
      <c r="E117" s="106">
        <v>0.24560638312769201</v>
      </c>
      <c r="F117" s="112">
        <v>8</v>
      </c>
      <c r="G117" s="112">
        <v>4</v>
      </c>
      <c r="H117" s="112">
        <v>2586</v>
      </c>
      <c r="I117" s="112">
        <v>3005</v>
      </c>
    </row>
    <row r="118" spans="1:9" x14ac:dyDescent="0.25">
      <c r="A118" s="106" t="s">
        <v>1409</v>
      </c>
      <c r="B118" s="106" t="s">
        <v>1410</v>
      </c>
      <c r="C118" s="106" t="s">
        <v>1034</v>
      </c>
      <c r="D118" s="106">
        <v>0.66837031943481495</v>
      </c>
      <c r="E118" s="106">
        <v>0.25118492397059999</v>
      </c>
      <c r="F118" s="112">
        <v>6</v>
      </c>
      <c r="G118" s="112">
        <v>13</v>
      </c>
      <c r="H118" s="112">
        <v>2588</v>
      </c>
      <c r="I118" s="112">
        <v>2996</v>
      </c>
    </row>
    <row r="119" spans="1:9" x14ac:dyDescent="0.25">
      <c r="A119" s="106" t="s">
        <v>1251</v>
      </c>
      <c r="B119" s="106" t="s">
        <v>1252</v>
      </c>
      <c r="C119" s="106" t="s">
        <v>1042</v>
      </c>
      <c r="D119" s="106">
        <v>0.66998527377856898</v>
      </c>
      <c r="E119" s="106">
        <v>0.25398134561540497</v>
      </c>
      <c r="F119" s="112">
        <v>0</v>
      </c>
      <c r="G119" s="112">
        <v>3</v>
      </c>
      <c r="H119" s="112">
        <v>2594</v>
      </c>
      <c r="I119" s="112">
        <v>3006</v>
      </c>
    </row>
    <row r="120" spans="1:9" x14ac:dyDescent="0.25">
      <c r="A120" s="106" t="s">
        <v>1341</v>
      </c>
      <c r="B120" s="106" t="s">
        <v>1342</v>
      </c>
      <c r="C120" s="106" t="s">
        <v>1042</v>
      </c>
      <c r="D120" s="106">
        <v>0.67612107866351301</v>
      </c>
      <c r="E120" s="106">
        <v>0.26072642902710602</v>
      </c>
      <c r="F120" s="112">
        <v>5</v>
      </c>
      <c r="G120" s="112">
        <v>2</v>
      </c>
      <c r="H120" s="112">
        <v>2589</v>
      </c>
      <c r="I120" s="112">
        <v>3007</v>
      </c>
    </row>
    <row r="121" spans="1:9" x14ac:dyDescent="0.25">
      <c r="A121" s="106" t="s">
        <v>1235</v>
      </c>
      <c r="B121" s="106" t="s">
        <v>1236</v>
      </c>
      <c r="C121" s="106" t="s">
        <v>1037</v>
      </c>
      <c r="D121" s="106">
        <v>0.67612107866351301</v>
      </c>
      <c r="E121" s="106">
        <v>0.26072642902710602</v>
      </c>
      <c r="F121" s="112">
        <v>5</v>
      </c>
      <c r="G121" s="112">
        <v>2</v>
      </c>
      <c r="H121" s="112">
        <v>2589</v>
      </c>
      <c r="I121" s="112">
        <v>3007</v>
      </c>
    </row>
    <row r="122" spans="1:9" x14ac:dyDescent="0.25">
      <c r="A122" s="106" t="s">
        <v>1609</v>
      </c>
      <c r="B122" s="106" t="s">
        <v>1610</v>
      </c>
      <c r="C122" s="106" t="s">
        <v>1042</v>
      </c>
      <c r="D122" s="106">
        <v>0.67788802969248996</v>
      </c>
      <c r="E122" s="106">
        <v>0.26362312265818999</v>
      </c>
      <c r="F122" s="112">
        <v>12</v>
      </c>
      <c r="G122" s="112">
        <v>8</v>
      </c>
      <c r="H122" s="112">
        <v>2582</v>
      </c>
      <c r="I122" s="112">
        <v>3001</v>
      </c>
    </row>
    <row r="123" spans="1:9" x14ac:dyDescent="0.25">
      <c r="A123" s="106" t="s">
        <v>1535</v>
      </c>
      <c r="B123" s="106" t="s">
        <v>1536</v>
      </c>
      <c r="C123" s="106" t="s">
        <v>1042</v>
      </c>
      <c r="D123" s="106">
        <v>0.69446011515750194</v>
      </c>
      <c r="E123" s="106">
        <v>0.27233730006176499</v>
      </c>
      <c r="F123" s="112">
        <v>138</v>
      </c>
      <c r="G123" s="112">
        <v>181</v>
      </c>
      <c r="H123" s="112">
        <v>2456</v>
      </c>
      <c r="I123" s="112">
        <v>2828</v>
      </c>
    </row>
    <row r="124" spans="1:9" x14ac:dyDescent="0.25">
      <c r="A124" s="106" t="s">
        <v>1067</v>
      </c>
      <c r="B124" s="106" t="s">
        <v>1068</v>
      </c>
      <c r="C124" s="106" t="s">
        <v>1037</v>
      </c>
      <c r="D124" s="106">
        <v>0.72907668816858995</v>
      </c>
      <c r="E124" s="106">
        <v>0.28829503028888698</v>
      </c>
      <c r="F124" s="112">
        <v>29</v>
      </c>
      <c r="G124" s="112">
        <v>44</v>
      </c>
      <c r="H124" s="112">
        <v>2565</v>
      </c>
      <c r="I124" s="112">
        <v>2965</v>
      </c>
    </row>
    <row r="125" spans="1:9" x14ac:dyDescent="0.25">
      <c r="A125" s="106" t="s">
        <v>1077</v>
      </c>
      <c r="B125" s="106" t="s">
        <v>1078</v>
      </c>
      <c r="C125" s="106" t="s">
        <v>1066</v>
      </c>
      <c r="D125" s="106">
        <v>0.74503191418663905</v>
      </c>
      <c r="E125" s="106">
        <v>0.29947361256521698</v>
      </c>
      <c r="F125" s="112">
        <v>2</v>
      </c>
      <c r="G125" s="112">
        <v>6</v>
      </c>
      <c r="H125" s="112">
        <v>2592</v>
      </c>
      <c r="I125" s="112">
        <v>3003</v>
      </c>
    </row>
    <row r="126" spans="1:9" x14ac:dyDescent="0.25">
      <c r="A126" s="106" t="s">
        <v>1395</v>
      </c>
      <c r="B126" s="106" t="s">
        <v>1396</v>
      </c>
      <c r="C126" s="106" t="s">
        <v>1037</v>
      </c>
      <c r="D126" s="106">
        <v>0.74503191418663905</v>
      </c>
      <c r="E126" s="106">
        <v>0.29947361256521698</v>
      </c>
      <c r="F126" s="112">
        <v>2</v>
      </c>
      <c r="G126" s="112">
        <v>6</v>
      </c>
      <c r="H126" s="112">
        <v>2592</v>
      </c>
      <c r="I126" s="112">
        <v>3003</v>
      </c>
    </row>
    <row r="127" spans="1:9" x14ac:dyDescent="0.25">
      <c r="A127" s="106" t="s">
        <v>1571</v>
      </c>
      <c r="B127" s="106" t="s">
        <v>1572</v>
      </c>
      <c r="C127" s="106" t="s">
        <v>1037</v>
      </c>
      <c r="D127" s="106">
        <v>0.75347168779235196</v>
      </c>
      <c r="E127" s="106">
        <v>0.30532839636029901</v>
      </c>
      <c r="F127" s="112">
        <v>14</v>
      </c>
      <c r="G127" s="112">
        <v>10</v>
      </c>
      <c r="H127" s="112">
        <v>2580</v>
      </c>
      <c r="I127" s="112">
        <v>2999</v>
      </c>
    </row>
    <row r="128" spans="1:9" x14ac:dyDescent="0.25">
      <c r="A128" s="106" t="s">
        <v>1283</v>
      </c>
      <c r="B128" s="106" t="s">
        <v>1284</v>
      </c>
      <c r="C128" s="106" t="s">
        <v>1066</v>
      </c>
      <c r="D128" s="106">
        <v>0.78664481628691596</v>
      </c>
      <c r="E128" s="106">
        <v>0.32134183671851102</v>
      </c>
      <c r="F128" s="112">
        <v>34</v>
      </c>
      <c r="G128" s="112">
        <v>50</v>
      </c>
      <c r="H128" s="112">
        <v>2560</v>
      </c>
      <c r="I128" s="112">
        <v>2959</v>
      </c>
    </row>
    <row r="129" spans="1:9" x14ac:dyDescent="0.25">
      <c r="A129" s="106" t="s">
        <v>1661</v>
      </c>
      <c r="B129" s="106" t="s">
        <v>1662</v>
      </c>
      <c r="C129" s="106" t="s">
        <v>1037</v>
      </c>
      <c r="D129" s="106">
        <v>0.79594203880008696</v>
      </c>
      <c r="E129" s="106">
        <v>0.32774083950591798</v>
      </c>
      <c r="F129" s="112">
        <v>27</v>
      </c>
      <c r="G129" s="112">
        <v>41</v>
      </c>
      <c r="H129" s="112">
        <v>2567</v>
      </c>
      <c r="I129" s="112">
        <v>2968</v>
      </c>
    </row>
    <row r="130" spans="1:9" x14ac:dyDescent="0.25">
      <c r="A130" s="106" t="s">
        <v>1389</v>
      </c>
      <c r="B130" s="106" t="s">
        <v>1390</v>
      </c>
      <c r="C130" s="106" t="s">
        <v>1037</v>
      </c>
      <c r="D130" s="106">
        <v>0.798981761008137</v>
      </c>
      <c r="E130" s="106">
        <v>0.34726985037281799</v>
      </c>
      <c r="F130" s="112">
        <v>71</v>
      </c>
      <c r="G130" s="112">
        <v>70</v>
      </c>
      <c r="H130" s="112">
        <v>2523</v>
      </c>
      <c r="I130" s="112">
        <v>2939</v>
      </c>
    </row>
    <row r="131" spans="1:9" x14ac:dyDescent="0.25">
      <c r="A131" s="106" t="s">
        <v>1054</v>
      </c>
      <c r="B131" s="106" t="s">
        <v>1055</v>
      </c>
      <c r="C131" s="106" t="s">
        <v>1037</v>
      </c>
      <c r="D131" s="106">
        <v>0.798981761008137</v>
      </c>
      <c r="E131" s="106">
        <v>0.34212800898226098</v>
      </c>
      <c r="F131" s="112">
        <v>3</v>
      </c>
      <c r="G131" s="112">
        <v>1</v>
      </c>
      <c r="H131" s="112">
        <v>2591</v>
      </c>
      <c r="I131" s="112">
        <v>3008</v>
      </c>
    </row>
    <row r="132" spans="1:9" x14ac:dyDescent="0.25">
      <c r="A132" s="106" t="s">
        <v>1545</v>
      </c>
      <c r="B132" s="106" t="s">
        <v>1546</v>
      </c>
      <c r="C132" s="106" t="s">
        <v>1042</v>
      </c>
      <c r="D132" s="106">
        <v>0.798981761008137</v>
      </c>
      <c r="E132" s="106">
        <v>0.33897695298020603</v>
      </c>
      <c r="F132" s="112">
        <v>37</v>
      </c>
      <c r="G132" s="112">
        <v>53</v>
      </c>
      <c r="H132" s="112">
        <v>2557</v>
      </c>
      <c r="I132" s="112">
        <v>2956</v>
      </c>
    </row>
    <row r="133" spans="1:9" x14ac:dyDescent="0.25">
      <c r="A133" s="106" t="s">
        <v>1551</v>
      </c>
      <c r="B133" s="106" t="s">
        <v>1552</v>
      </c>
      <c r="C133" s="106" t="s">
        <v>1037</v>
      </c>
      <c r="D133" s="106">
        <v>0.798981761008137</v>
      </c>
      <c r="E133" s="106">
        <v>0.34498071623565102</v>
      </c>
      <c r="F133" s="112">
        <v>29</v>
      </c>
      <c r="G133" s="112">
        <v>26</v>
      </c>
      <c r="H133" s="112">
        <v>2565</v>
      </c>
      <c r="I133" s="112">
        <v>2983</v>
      </c>
    </row>
    <row r="134" spans="1:9" x14ac:dyDescent="0.25">
      <c r="A134" s="106" t="s">
        <v>1611</v>
      </c>
      <c r="B134" s="106" t="s">
        <v>1612</v>
      </c>
      <c r="C134" s="106" t="s">
        <v>1037</v>
      </c>
      <c r="D134" s="106">
        <v>0.798981761008137</v>
      </c>
      <c r="E134" s="106">
        <v>0.341581159719617</v>
      </c>
      <c r="F134" s="112">
        <v>15</v>
      </c>
      <c r="G134" s="112">
        <v>12</v>
      </c>
      <c r="H134" s="112">
        <v>2579</v>
      </c>
      <c r="I134" s="112">
        <v>2997</v>
      </c>
    </row>
    <row r="135" spans="1:9" x14ac:dyDescent="0.25">
      <c r="A135" s="106" t="s">
        <v>1633</v>
      </c>
      <c r="B135" s="106" t="s">
        <v>1634</v>
      </c>
      <c r="C135" s="106" t="s">
        <v>1042</v>
      </c>
      <c r="D135" s="106">
        <v>0.798981761008137</v>
      </c>
      <c r="E135" s="106">
        <v>0.34607923052711498</v>
      </c>
      <c r="F135" s="112">
        <v>22</v>
      </c>
      <c r="G135" s="112">
        <v>34</v>
      </c>
      <c r="H135" s="112">
        <v>2572</v>
      </c>
      <c r="I135" s="112">
        <v>2975</v>
      </c>
    </row>
    <row r="136" spans="1:9" x14ac:dyDescent="0.25">
      <c r="A136" s="106" t="s">
        <v>1647</v>
      </c>
      <c r="B136" s="106" t="s">
        <v>1648</v>
      </c>
      <c r="C136" s="106" t="s">
        <v>1037</v>
      </c>
      <c r="D136" s="106">
        <v>0.798981761008137</v>
      </c>
      <c r="E136" s="106">
        <v>0.34212800898226098</v>
      </c>
      <c r="F136" s="112">
        <v>3</v>
      </c>
      <c r="G136" s="112">
        <v>1</v>
      </c>
      <c r="H136" s="112">
        <v>2591</v>
      </c>
      <c r="I136" s="112">
        <v>3008</v>
      </c>
    </row>
    <row r="137" spans="1:9" x14ac:dyDescent="0.25">
      <c r="A137" s="106" t="s">
        <v>1185</v>
      </c>
      <c r="B137" s="106" t="s">
        <v>1186</v>
      </c>
      <c r="C137" s="106" t="s">
        <v>1034</v>
      </c>
      <c r="D137" s="106">
        <v>0.80025065177098997</v>
      </c>
      <c r="E137" s="106">
        <v>0.35043655992585798</v>
      </c>
      <c r="F137" s="112">
        <v>39</v>
      </c>
      <c r="G137" s="112">
        <v>56</v>
      </c>
      <c r="H137" s="112">
        <v>2555</v>
      </c>
      <c r="I137" s="112">
        <v>2953</v>
      </c>
    </row>
    <row r="138" spans="1:9" x14ac:dyDescent="0.25">
      <c r="A138" s="106" t="s">
        <v>1525</v>
      </c>
      <c r="B138" s="106" t="s">
        <v>1526</v>
      </c>
      <c r="C138" s="106" t="s">
        <v>1047</v>
      </c>
      <c r="D138" s="106">
        <v>0.80265164009995904</v>
      </c>
      <c r="E138" s="106">
        <v>0.356734062266648</v>
      </c>
      <c r="F138" s="112">
        <v>3</v>
      </c>
      <c r="G138" s="112">
        <v>7</v>
      </c>
      <c r="H138" s="112">
        <v>2591</v>
      </c>
      <c r="I138" s="112">
        <v>3002</v>
      </c>
    </row>
    <row r="139" spans="1:9" x14ac:dyDescent="0.25">
      <c r="A139" s="106" t="s">
        <v>1595</v>
      </c>
      <c r="B139" s="106" t="s">
        <v>1596</v>
      </c>
      <c r="C139" s="106" t="s">
        <v>1037</v>
      </c>
      <c r="D139" s="106">
        <v>0.80265164009995904</v>
      </c>
      <c r="E139" s="106">
        <v>0.35479940050948999</v>
      </c>
      <c r="F139" s="112">
        <v>23</v>
      </c>
      <c r="G139" s="112">
        <v>35</v>
      </c>
      <c r="H139" s="112">
        <v>2571</v>
      </c>
      <c r="I139" s="112">
        <v>2974</v>
      </c>
    </row>
    <row r="140" spans="1:9" x14ac:dyDescent="0.25">
      <c r="A140" s="106" t="s">
        <v>1411</v>
      </c>
      <c r="B140" s="106" t="s">
        <v>1412</v>
      </c>
      <c r="C140" s="106" t="s">
        <v>1047</v>
      </c>
      <c r="D140" s="106">
        <v>0.80797627580995901</v>
      </c>
      <c r="E140" s="106">
        <v>0.36702190306400101</v>
      </c>
      <c r="F140" s="112">
        <v>32</v>
      </c>
      <c r="G140" s="112">
        <v>29</v>
      </c>
      <c r="H140" s="112">
        <v>2562</v>
      </c>
      <c r="I140" s="112">
        <v>2980</v>
      </c>
    </row>
    <row r="141" spans="1:9" x14ac:dyDescent="0.25">
      <c r="A141" s="106" t="s">
        <v>1487</v>
      </c>
      <c r="B141" s="106" t="s">
        <v>1488</v>
      </c>
      <c r="C141" s="106" t="s">
        <v>1047</v>
      </c>
      <c r="D141" s="106">
        <v>0.80797627580995901</v>
      </c>
      <c r="E141" s="106">
        <v>0.363365442117489</v>
      </c>
      <c r="F141" s="112">
        <v>24</v>
      </c>
      <c r="G141" s="112">
        <v>36</v>
      </c>
      <c r="H141" s="112">
        <v>2570</v>
      </c>
      <c r="I141" s="112">
        <v>2973</v>
      </c>
    </row>
    <row r="142" spans="1:9" x14ac:dyDescent="0.25">
      <c r="A142" s="106" t="s">
        <v>1281</v>
      </c>
      <c r="B142" s="106" t="s">
        <v>1282</v>
      </c>
      <c r="C142" s="106" t="s">
        <v>1047</v>
      </c>
      <c r="D142" s="106">
        <v>0.80797627580995901</v>
      </c>
      <c r="E142" s="106">
        <v>0.36528243480294598</v>
      </c>
      <c r="F142" s="112">
        <v>7</v>
      </c>
      <c r="G142" s="112">
        <v>4</v>
      </c>
      <c r="H142" s="112">
        <v>2587</v>
      </c>
      <c r="I142" s="112">
        <v>3005</v>
      </c>
    </row>
    <row r="143" spans="1:9" x14ac:dyDescent="0.25">
      <c r="A143" s="106" t="s">
        <v>1665</v>
      </c>
      <c r="B143" s="106" t="s">
        <v>1666</v>
      </c>
      <c r="C143" s="106" t="s">
        <v>1037</v>
      </c>
      <c r="D143" s="106">
        <v>0.81004442350162897</v>
      </c>
      <c r="E143" s="106">
        <v>0.37060855977198698</v>
      </c>
      <c r="F143" s="112">
        <v>43</v>
      </c>
      <c r="G143" s="112">
        <v>60</v>
      </c>
      <c r="H143" s="112">
        <v>2551</v>
      </c>
      <c r="I143" s="112">
        <v>2949</v>
      </c>
    </row>
    <row r="144" spans="1:9" x14ac:dyDescent="0.25">
      <c r="A144" s="106" t="s">
        <v>1305</v>
      </c>
      <c r="B144" s="106" t="s">
        <v>1306</v>
      </c>
      <c r="C144" s="106" t="s">
        <v>1042</v>
      </c>
      <c r="D144" s="106">
        <v>0.81136257633636599</v>
      </c>
      <c r="E144" s="106">
        <v>0.38347786965972402</v>
      </c>
      <c r="F144" s="112">
        <v>18</v>
      </c>
      <c r="G144" s="112">
        <v>15</v>
      </c>
      <c r="H144" s="112">
        <v>2576</v>
      </c>
      <c r="I144" s="112">
        <v>2994</v>
      </c>
    </row>
    <row r="145" spans="1:9" x14ac:dyDescent="0.25">
      <c r="A145" s="106" t="s">
        <v>1307</v>
      </c>
      <c r="B145" s="106" t="s">
        <v>1308</v>
      </c>
      <c r="C145" s="106" t="s">
        <v>1066</v>
      </c>
      <c r="D145" s="106">
        <v>0.81136257633636599</v>
      </c>
      <c r="E145" s="106">
        <v>0.37944239381915601</v>
      </c>
      <c r="F145" s="112">
        <v>25</v>
      </c>
      <c r="G145" s="112">
        <v>22</v>
      </c>
      <c r="H145" s="112">
        <v>2569</v>
      </c>
      <c r="I145" s="112">
        <v>2987</v>
      </c>
    </row>
    <row r="146" spans="1:9" x14ac:dyDescent="0.25">
      <c r="A146" s="106" t="s">
        <v>1503</v>
      </c>
      <c r="B146" s="106" t="s">
        <v>1504</v>
      </c>
      <c r="C146" s="106" t="s">
        <v>1042</v>
      </c>
      <c r="D146" s="106">
        <v>0.81136257633636599</v>
      </c>
      <c r="E146" s="106">
        <v>0.38273630755561999</v>
      </c>
      <c r="F146" s="112">
        <v>12</v>
      </c>
      <c r="G146" s="112">
        <v>9</v>
      </c>
      <c r="H146" s="112">
        <v>2582</v>
      </c>
      <c r="I146" s="112">
        <v>3000</v>
      </c>
    </row>
    <row r="147" spans="1:9" x14ac:dyDescent="0.25">
      <c r="A147" s="106" t="s">
        <v>1511</v>
      </c>
      <c r="B147" s="106" t="s">
        <v>1512</v>
      </c>
      <c r="C147" s="106" t="s">
        <v>1042</v>
      </c>
      <c r="D147" s="106">
        <v>0.81136257633636599</v>
      </c>
      <c r="E147" s="106">
        <v>0.38446919466919299</v>
      </c>
      <c r="F147" s="112">
        <v>55</v>
      </c>
      <c r="G147" s="112">
        <v>54</v>
      </c>
      <c r="H147" s="112">
        <v>2539</v>
      </c>
      <c r="I147" s="112">
        <v>2955</v>
      </c>
    </row>
    <row r="148" spans="1:9" x14ac:dyDescent="0.25">
      <c r="A148" s="106" t="s">
        <v>1599</v>
      </c>
      <c r="B148" s="106" t="s">
        <v>1600</v>
      </c>
      <c r="C148" s="106" t="s">
        <v>1034</v>
      </c>
      <c r="D148" s="106">
        <v>0.81136257633636599</v>
      </c>
      <c r="E148" s="106">
        <v>0.374237577289185</v>
      </c>
      <c r="F148" s="112">
        <v>33</v>
      </c>
      <c r="G148" s="112">
        <v>30</v>
      </c>
      <c r="H148" s="112">
        <v>2561</v>
      </c>
      <c r="I148" s="112">
        <v>2979</v>
      </c>
    </row>
    <row r="149" spans="1:9" x14ac:dyDescent="0.25">
      <c r="A149" s="106" t="s">
        <v>1309</v>
      </c>
      <c r="B149" s="106" t="s">
        <v>1310</v>
      </c>
      <c r="C149" s="106" t="s">
        <v>1042</v>
      </c>
      <c r="D149" s="106">
        <v>0.81460902214540098</v>
      </c>
      <c r="E149" s="106">
        <v>0.388669664160877</v>
      </c>
      <c r="F149" s="112">
        <v>26</v>
      </c>
      <c r="G149" s="112">
        <v>23</v>
      </c>
      <c r="H149" s="112">
        <v>2568</v>
      </c>
      <c r="I149" s="112">
        <v>2986</v>
      </c>
    </row>
    <row r="150" spans="1:9" x14ac:dyDescent="0.25">
      <c r="A150" s="106" t="s">
        <v>1195</v>
      </c>
      <c r="B150" s="106" t="s">
        <v>1196</v>
      </c>
      <c r="C150" s="106" t="s">
        <v>1037</v>
      </c>
      <c r="D150" s="106">
        <v>0.83102351446038303</v>
      </c>
      <c r="E150" s="106">
        <v>0.39921717851528199</v>
      </c>
      <c r="F150" s="112">
        <v>47</v>
      </c>
      <c r="G150" s="112">
        <v>45</v>
      </c>
      <c r="H150" s="112">
        <v>2547</v>
      </c>
      <c r="I150" s="112">
        <v>2964</v>
      </c>
    </row>
    <row r="151" spans="1:9" x14ac:dyDescent="0.25">
      <c r="A151" s="106" t="s">
        <v>1401</v>
      </c>
      <c r="B151" s="106" t="s">
        <v>1402</v>
      </c>
      <c r="C151" s="106" t="s">
        <v>1034</v>
      </c>
      <c r="D151" s="106">
        <v>0.83117077392897798</v>
      </c>
      <c r="E151" s="106">
        <v>0.40315222057928701</v>
      </c>
      <c r="F151" s="112">
        <v>60</v>
      </c>
      <c r="G151" s="112">
        <v>59</v>
      </c>
      <c r="H151" s="112">
        <v>2534</v>
      </c>
      <c r="I151" s="112">
        <v>2950</v>
      </c>
    </row>
    <row r="152" spans="1:9" x14ac:dyDescent="0.25">
      <c r="A152" s="106" t="s">
        <v>1091</v>
      </c>
      <c r="B152" s="106" t="s">
        <v>1092</v>
      </c>
      <c r="C152" s="106" t="s">
        <v>1042</v>
      </c>
      <c r="D152" s="106">
        <v>0.83117077392897798</v>
      </c>
      <c r="E152" s="106">
        <v>0.40472040952750898</v>
      </c>
      <c r="F152" s="112">
        <v>4</v>
      </c>
      <c r="G152" s="112">
        <v>9</v>
      </c>
      <c r="H152" s="112">
        <v>2590</v>
      </c>
      <c r="I152" s="112">
        <v>3000</v>
      </c>
    </row>
    <row r="153" spans="1:9" x14ac:dyDescent="0.25">
      <c r="A153" s="106" t="s">
        <v>1453</v>
      </c>
      <c r="B153" s="106" t="s">
        <v>1454</v>
      </c>
      <c r="C153" s="106" t="s">
        <v>1047</v>
      </c>
      <c r="D153" s="106">
        <v>0.83404079733652803</v>
      </c>
      <c r="E153" s="106">
        <v>0.408843528106141</v>
      </c>
      <c r="F153" s="112">
        <v>20</v>
      </c>
      <c r="G153" s="112">
        <v>17</v>
      </c>
      <c r="H153" s="112">
        <v>2574</v>
      </c>
      <c r="I153" s="112">
        <v>2992</v>
      </c>
    </row>
    <row r="154" spans="1:9" x14ac:dyDescent="0.25">
      <c r="A154" s="106" t="s">
        <v>1441</v>
      </c>
      <c r="B154" s="106" t="s">
        <v>1442</v>
      </c>
      <c r="C154" s="106" t="s">
        <v>1037</v>
      </c>
      <c r="D154" s="106">
        <v>0.83891554850012395</v>
      </c>
      <c r="E154" s="106">
        <v>0.41945777425006198</v>
      </c>
      <c r="F154" s="112">
        <v>15</v>
      </c>
      <c r="G154" s="112">
        <v>23</v>
      </c>
      <c r="H154" s="112">
        <v>2579</v>
      </c>
      <c r="I154" s="112">
        <v>2986</v>
      </c>
    </row>
    <row r="155" spans="1:9" x14ac:dyDescent="0.25">
      <c r="A155" s="106" t="s">
        <v>1485</v>
      </c>
      <c r="B155" s="106" t="s">
        <v>1486</v>
      </c>
      <c r="C155" s="106" t="s">
        <v>1047</v>
      </c>
      <c r="D155" s="106">
        <v>0.83891554850012395</v>
      </c>
      <c r="E155" s="106">
        <v>0.415219942644315</v>
      </c>
      <c r="F155" s="112">
        <v>22</v>
      </c>
      <c r="G155" s="112">
        <v>33</v>
      </c>
      <c r="H155" s="112">
        <v>2572</v>
      </c>
      <c r="I155" s="112">
        <v>2976</v>
      </c>
    </row>
    <row r="156" spans="1:9" x14ac:dyDescent="0.25">
      <c r="A156" s="106" t="s">
        <v>1627</v>
      </c>
      <c r="B156" s="106" t="s">
        <v>1628</v>
      </c>
      <c r="C156" s="106" t="s">
        <v>1047</v>
      </c>
      <c r="D156" s="106">
        <v>0.83891554850012395</v>
      </c>
      <c r="E156" s="106">
        <v>0.41925381106617998</v>
      </c>
      <c r="F156" s="112">
        <v>9</v>
      </c>
      <c r="G156" s="112">
        <v>15</v>
      </c>
      <c r="H156" s="112">
        <v>2585</v>
      </c>
      <c r="I156" s="112">
        <v>2994</v>
      </c>
    </row>
    <row r="157" spans="1:9" x14ac:dyDescent="0.25">
      <c r="A157" s="106" t="s">
        <v>1111</v>
      </c>
      <c r="B157" s="106" t="s">
        <v>1112</v>
      </c>
      <c r="C157" s="106" t="s">
        <v>1042</v>
      </c>
      <c r="D157" s="106">
        <v>0.83893916076368302</v>
      </c>
      <c r="E157" s="106">
        <v>0.42495284287049301</v>
      </c>
      <c r="F157" s="112">
        <v>4</v>
      </c>
      <c r="G157" s="112">
        <v>2</v>
      </c>
      <c r="H157" s="112">
        <v>2590</v>
      </c>
      <c r="I157" s="112">
        <v>3007</v>
      </c>
    </row>
    <row r="158" spans="1:9" x14ac:dyDescent="0.25">
      <c r="A158" s="106" t="s">
        <v>1631</v>
      </c>
      <c r="B158" s="106" t="s">
        <v>1632</v>
      </c>
      <c r="C158" s="106" t="s">
        <v>1047</v>
      </c>
      <c r="D158" s="106">
        <v>0.83893916076368302</v>
      </c>
      <c r="E158" s="106">
        <v>0.42495284287049301</v>
      </c>
      <c r="F158" s="112">
        <v>4</v>
      </c>
      <c r="G158" s="112">
        <v>2</v>
      </c>
      <c r="H158" s="112">
        <v>2590</v>
      </c>
      <c r="I158" s="112">
        <v>3007</v>
      </c>
    </row>
    <row r="159" spans="1:9" x14ac:dyDescent="0.25">
      <c r="A159" s="106" t="s">
        <v>1671</v>
      </c>
      <c r="B159" s="106" t="s">
        <v>1672</v>
      </c>
      <c r="C159" s="106" t="s">
        <v>1042</v>
      </c>
      <c r="D159" s="106">
        <v>0.85349409260133302</v>
      </c>
      <c r="E159" s="106">
        <v>0.43511463544381601</v>
      </c>
      <c r="F159" s="112">
        <v>8</v>
      </c>
      <c r="G159" s="112">
        <v>6</v>
      </c>
      <c r="H159" s="112">
        <v>2586</v>
      </c>
      <c r="I159" s="112">
        <v>3003</v>
      </c>
    </row>
    <row r="160" spans="1:9" x14ac:dyDescent="0.25">
      <c r="A160" s="106" t="s">
        <v>1597</v>
      </c>
      <c r="B160" s="106" t="s">
        <v>1598</v>
      </c>
      <c r="C160" s="106" t="s">
        <v>1037</v>
      </c>
      <c r="D160" s="106">
        <v>0.85777806645860799</v>
      </c>
      <c r="E160" s="106">
        <v>0.44010181841176899</v>
      </c>
      <c r="F160" s="112">
        <v>25</v>
      </c>
      <c r="G160" s="112">
        <v>36</v>
      </c>
      <c r="H160" s="112">
        <v>2569</v>
      </c>
      <c r="I160" s="112">
        <v>2973</v>
      </c>
    </row>
    <row r="161" spans="1:9" x14ac:dyDescent="0.25">
      <c r="A161" s="106" t="s">
        <v>1038</v>
      </c>
      <c r="B161" s="106" t="s">
        <v>1039</v>
      </c>
      <c r="C161" s="106" t="s">
        <v>1037</v>
      </c>
      <c r="D161" s="106">
        <v>0.86952318399409101</v>
      </c>
      <c r="E161" s="106">
        <v>0.46296626806534003</v>
      </c>
      <c r="F161" s="112">
        <v>1</v>
      </c>
      <c r="G161" s="112">
        <v>0</v>
      </c>
      <c r="H161" s="112">
        <v>2593</v>
      </c>
      <c r="I161" s="112">
        <v>3009</v>
      </c>
    </row>
    <row r="162" spans="1:9" x14ac:dyDescent="0.25">
      <c r="A162" s="106" t="s">
        <v>1035</v>
      </c>
      <c r="B162" s="106" t="s">
        <v>1036</v>
      </c>
      <c r="C162" s="106" t="s">
        <v>1037</v>
      </c>
      <c r="D162" s="106">
        <v>0.86952318399409101</v>
      </c>
      <c r="E162" s="106">
        <v>0.46296626806534003</v>
      </c>
      <c r="F162" s="112">
        <v>1</v>
      </c>
      <c r="G162" s="112">
        <v>0</v>
      </c>
      <c r="H162" s="112">
        <v>2593</v>
      </c>
      <c r="I162" s="112">
        <v>3009</v>
      </c>
    </row>
    <row r="163" spans="1:9" x14ac:dyDescent="0.25">
      <c r="A163" s="106" t="s">
        <v>1145</v>
      </c>
      <c r="B163" s="106" t="s">
        <v>1146</v>
      </c>
      <c r="C163" s="106" t="s">
        <v>1037</v>
      </c>
      <c r="D163" s="106">
        <v>0.86952318399409101</v>
      </c>
      <c r="E163" s="106">
        <v>0.46296626806534003</v>
      </c>
      <c r="F163" s="112">
        <v>1</v>
      </c>
      <c r="G163" s="112">
        <v>0</v>
      </c>
      <c r="H163" s="112">
        <v>2593</v>
      </c>
      <c r="I163" s="112">
        <v>3009</v>
      </c>
    </row>
    <row r="164" spans="1:9" x14ac:dyDescent="0.25">
      <c r="A164" s="106" t="s">
        <v>1271</v>
      </c>
      <c r="B164" s="106" t="s">
        <v>1272</v>
      </c>
      <c r="C164" s="106" t="s">
        <v>1042</v>
      </c>
      <c r="D164" s="106">
        <v>0.86952318399409101</v>
      </c>
      <c r="E164" s="106">
        <v>0.46296626806534003</v>
      </c>
      <c r="F164" s="112">
        <v>1</v>
      </c>
      <c r="G164" s="112">
        <v>0</v>
      </c>
      <c r="H164" s="112">
        <v>2593</v>
      </c>
      <c r="I164" s="112">
        <v>3009</v>
      </c>
    </row>
    <row r="165" spans="1:9" x14ac:dyDescent="0.25">
      <c r="A165" s="106" t="s">
        <v>1117</v>
      </c>
      <c r="B165" s="106" t="s">
        <v>1118</v>
      </c>
      <c r="C165" s="106" t="s">
        <v>1037</v>
      </c>
      <c r="D165" s="106">
        <v>0.86952318399409101</v>
      </c>
      <c r="E165" s="106">
        <v>0.46317738232365002</v>
      </c>
      <c r="F165" s="112">
        <v>28</v>
      </c>
      <c r="G165" s="112">
        <v>40</v>
      </c>
      <c r="H165" s="112">
        <v>2566</v>
      </c>
      <c r="I165" s="112">
        <v>2969</v>
      </c>
    </row>
    <row r="166" spans="1:9" x14ac:dyDescent="0.25">
      <c r="A166" s="106" t="s">
        <v>1659</v>
      </c>
      <c r="B166" s="106" t="s">
        <v>1660</v>
      </c>
      <c r="C166" s="106" t="s">
        <v>1042</v>
      </c>
      <c r="D166" s="106">
        <v>0.86952318399409101</v>
      </c>
      <c r="E166" s="106">
        <v>0.45123016611913302</v>
      </c>
      <c r="F166" s="112">
        <v>140</v>
      </c>
      <c r="G166" s="112">
        <v>177</v>
      </c>
      <c r="H166" s="112">
        <v>2454</v>
      </c>
      <c r="I166" s="112">
        <v>2832</v>
      </c>
    </row>
    <row r="167" spans="1:9" x14ac:dyDescent="0.25">
      <c r="A167" s="106" t="s">
        <v>1475</v>
      </c>
      <c r="B167" s="106" t="s">
        <v>1476</v>
      </c>
      <c r="C167" s="106" t="s">
        <v>1037</v>
      </c>
      <c r="D167" s="106">
        <v>0.89214887965176703</v>
      </c>
      <c r="E167" s="106">
        <v>0.48397618961501099</v>
      </c>
      <c r="F167" s="112">
        <v>5</v>
      </c>
      <c r="G167" s="112">
        <v>3</v>
      </c>
      <c r="H167" s="112">
        <v>2589</v>
      </c>
      <c r="I167" s="112">
        <v>3006</v>
      </c>
    </row>
    <row r="168" spans="1:9" x14ac:dyDescent="0.25">
      <c r="A168" s="106" t="s">
        <v>1279</v>
      </c>
      <c r="B168" s="106" t="s">
        <v>1280</v>
      </c>
      <c r="C168" s="106" t="s">
        <v>1042</v>
      </c>
      <c r="D168" s="106">
        <v>0.89214887965176703</v>
      </c>
      <c r="E168" s="106">
        <v>0.47982335965925699</v>
      </c>
      <c r="F168" s="112">
        <v>17</v>
      </c>
      <c r="G168" s="112">
        <v>15</v>
      </c>
      <c r="H168" s="112">
        <v>2577</v>
      </c>
      <c r="I168" s="112">
        <v>2994</v>
      </c>
    </row>
    <row r="169" spans="1:9" x14ac:dyDescent="0.25">
      <c r="A169" s="106" t="s">
        <v>1081</v>
      </c>
      <c r="B169" s="106" t="s">
        <v>1082</v>
      </c>
      <c r="C169" s="106" t="s">
        <v>1047</v>
      </c>
      <c r="D169" s="106">
        <v>0.89214887965176703</v>
      </c>
      <c r="E169" s="106">
        <v>0.48397618961501099</v>
      </c>
      <c r="F169" s="112">
        <v>5</v>
      </c>
      <c r="G169" s="112">
        <v>3</v>
      </c>
      <c r="H169" s="112">
        <v>2589</v>
      </c>
      <c r="I169" s="112">
        <v>3006</v>
      </c>
    </row>
    <row r="170" spans="1:9" x14ac:dyDescent="0.25">
      <c r="A170" s="106" t="s">
        <v>1345</v>
      </c>
      <c r="B170" s="106" t="s">
        <v>1346</v>
      </c>
      <c r="C170" s="106" t="s">
        <v>1047</v>
      </c>
      <c r="D170" s="106">
        <v>0.89425694479795603</v>
      </c>
      <c r="E170" s="106">
        <v>0.49144052272753702</v>
      </c>
      <c r="F170" s="112">
        <v>53</v>
      </c>
      <c r="G170" s="112">
        <v>53</v>
      </c>
      <c r="H170" s="112">
        <v>2541</v>
      </c>
      <c r="I170" s="112">
        <v>2956</v>
      </c>
    </row>
    <row r="171" spans="1:9" x14ac:dyDescent="0.25">
      <c r="A171" s="106" t="s">
        <v>1433</v>
      </c>
      <c r="B171" s="106" t="s">
        <v>1434</v>
      </c>
      <c r="C171" s="106" t="s">
        <v>1034</v>
      </c>
      <c r="D171" s="106">
        <v>0.89425694479795603</v>
      </c>
      <c r="E171" s="106">
        <v>0.50265423040930901</v>
      </c>
      <c r="F171" s="112">
        <v>0</v>
      </c>
      <c r="G171" s="112">
        <v>2</v>
      </c>
      <c r="H171" s="112">
        <v>2594</v>
      </c>
      <c r="I171" s="112">
        <v>3007</v>
      </c>
    </row>
    <row r="172" spans="1:9" x14ac:dyDescent="0.25">
      <c r="A172" s="106" t="s">
        <v>1493</v>
      </c>
      <c r="B172" s="106" t="s">
        <v>1494</v>
      </c>
      <c r="C172" s="106" t="s">
        <v>1037</v>
      </c>
      <c r="D172" s="106">
        <v>0.89425694479795603</v>
      </c>
      <c r="E172" s="106">
        <v>0.50265423040930901</v>
      </c>
      <c r="F172" s="112">
        <v>0</v>
      </c>
      <c r="G172" s="112">
        <v>2</v>
      </c>
      <c r="H172" s="112">
        <v>2594</v>
      </c>
      <c r="I172" s="112">
        <v>3007</v>
      </c>
    </row>
    <row r="173" spans="1:9" x14ac:dyDescent="0.25">
      <c r="A173" s="106" t="s">
        <v>1495</v>
      </c>
      <c r="B173" s="106" t="s">
        <v>1496</v>
      </c>
      <c r="C173" s="106" t="s">
        <v>1037</v>
      </c>
      <c r="D173" s="106">
        <v>0.89425694479795603</v>
      </c>
      <c r="E173" s="106">
        <v>0.50265423040930901</v>
      </c>
      <c r="F173" s="112">
        <v>0</v>
      </c>
      <c r="G173" s="112">
        <v>2</v>
      </c>
      <c r="H173" s="112">
        <v>2594</v>
      </c>
      <c r="I173" s="112">
        <v>3007</v>
      </c>
    </row>
    <row r="174" spans="1:9" x14ac:dyDescent="0.25">
      <c r="A174" s="106" t="s">
        <v>1129</v>
      </c>
      <c r="B174" s="106" t="s">
        <v>1130</v>
      </c>
      <c r="C174" s="106" t="s">
        <v>1037</v>
      </c>
      <c r="D174" s="106">
        <v>0.89425694479795603</v>
      </c>
      <c r="E174" s="106">
        <v>0.49189357226035801</v>
      </c>
      <c r="F174" s="112">
        <v>18</v>
      </c>
      <c r="G174" s="112">
        <v>16</v>
      </c>
      <c r="H174" s="112">
        <v>2576</v>
      </c>
      <c r="I174" s="112">
        <v>2993</v>
      </c>
    </row>
    <row r="175" spans="1:9" x14ac:dyDescent="0.25">
      <c r="A175" s="106" t="s">
        <v>1219</v>
      </c>
      <c r="B175" s="106" t="s">
        <v>1220</v>
      </c>
      <c r="C175" s="106" t="s">
        <v>1042</v>
      </c>
      <c r="D175" s="106">
        <v>0.89425694479795603</v>
      </c>
      <c r="E175" s="106">
        <v>0.50265423040930901</v>
      </c>
      <c r="F175" s="112">
        <v>0</v>
      </c>
      <c r="G175" s="112">
        <v>2</v>
      </c>
      <c r="H175" s="112">
        <v>2594</v>
      </c>
      <c r="I175" s="112">
        <v>3007</v>
      </c>
    </row>
    <row r="176" spans="1:9" x14ac:dyDescent="0.25">
      <c r="A176" s="106" t="s">
        <v>1133</v>
      </c>
      <c r="B176" s="106" t="s">
        <v>1134</v>
      </c>
      <c r="C176" s="106" t="s">
        <v>1037</v>
      </c>
      <c r="D176" s="106">
        <v>0.89792788975109195</v>
      </c>
      <c r="E176" s="106">
        <v>0.51819182244816298</v>
      </c>
      <c r="F176" s="112">
        <v>3</v>
      </c>
      <c r="G176" s="112">
        <v>6</v>
      </c>
      <c r="H176" s="112">
        <v>2591</v>
      </c>
      <c r="I176" s="112">
        <v>3003</v>
      </c>
    </row>
    <row r="177" spans="1:9" x14ac:dyDescent="0.25">
      <c r="A177" s="106" t="s">
        <v>1517</v>
      </c>
      <c r="B177" s="106" t="s">
        <v>1518</v>
      </c>
      <c r="C177" s="106" t="s">
        <v>1042</v>
      </c>
      <c r="D177" s="106">
        <v>0.89792788975109195</v>
      </c>
      <c r="E177" s="106">
        <v>0.51819182244816298</v>
      </c>
      <c r="F177" s="112">
        <v>3</v>
      </c>
      <c r="G177" s="112">
        <v>6</v>
      </c>
      <c r="H177" s="112">
        <v>2591</v>
      </c>
      <c r="I177" s="112">
        <v>3003</v>
      </c>
    </row>
    <row r="178" spans="1:9" x14ac:dyDescent="0.25">
      <c r="A178" s="106" t="s">
        <v>1097</v>
      </c>
      <c r="B178" s="106" t="s">
        <v>1098</v>
      </c>
      <c r="C178" s="106" t="s">
        <v>1037</v>
      </c>
      <c r="D178" s="106">
        <v>0.89792788975109195</v>
      </c>
      <c r="E178" s="106">
        <v>0.51444522111276103</v>
      </c>
      <c r="F178" s="112">
        <v>20</v>
      </c>
      <c r="G178" s="112">
        <v>18</v>
      </c>
      <c r="H178" s="112">
        <v>2574</v>
      </c>
      <c r="I178" s="112">
        <v>2991</v>
      </c>
    </row>
    <row r="179" spans="1:9" x14ac:dyDescent="0.25">
      <c r="A179" s="106" t="s">
        <v>1249</v>
      </c>
      <c r="B179" s="106" t="s">
        <v>1250</v>
      </c>
      <c r="C179" s="106" t="s">
        <v>1037</v>
      </c>
      <c r="D179" s="106">
        <v>0.89792788975109195</v>
      </c>
      <c r="E179" s="106">
        <v>0.52232406658723596</v>
      </c>
      <c r="F179" s="112">
        <v>12</v>
      </c>
      <c r="G179" s="112">
        <v>10</v>
      </c>
      <c r="H179" s="112">
        <v>2582</v>
      </c>
      <c r="I179" s="112">
        <v>2999</v>
      </c>
    </row>
    <row r="180" spans="1:9" x14ac:dyDescent="0.25">
      <c r="A180" s="106" t="s">
        <v>1217</v>
      </c>
      <c r="B180" s="106" t="s">
        <v>1218</v>
      </c>
      <c r="C180" s="106" t="s">
        <v>1042</v>
      </c>
      <c r="D180" s="106">
        <v>0.89792788975109195</v>
      </c>
      <c r="E180" s="106">
        <v>0.51819182244816298</v>
      </c>
      <c r="F180" s="112">
        <v>3</v>
      </c>
      <c r="G180" s="112">
        <v>6</v>
      </c>
      <c r="H180" s="112">
        <v>2591</v>
      </c>
      <c r="I180" s="112">
        <v>3003</v>
      </c>
    </row>
    <row r="181" spans="1:9" x14ac:dyDescent="0.25">
      <c r="A181" s="106" t="s">
        <v>1257</v>
      </c>
      <c r="B181" s="106" t="s">
        <v>1258</v>
      </c>
      <c r="C181" s="106" t="s">
        <v>1042</v>
      </c>
      <c r="D181" s="106">
        <v>0.89792788975109195</v>
      </c>
      <c r="E181" s="106">
        <v>0.52232406658723596</v>
      </c>
      <c r="F181" s="112">
        <v>12</v>
      </c>
      <c r="G181" s="112">
        <v>10</v>
      </c>
      <c r="H181" s="112">
        <v>2582</v>
      </c>
      <c r="I181" s="112">
        <v>2999</v>
      </c>
    </row>
    <row r="182" spans="1:9" x14ac:dyDescent="0.25">
      <c r="A182" s="106" t="s">
        <v>1321</v>
      </c>
      <c r="B182" s="106" t="s">
        <v>1322</v>
      </c>
      <c r="C182" s="106" t="s">
        <v>1037</v>
      </c>
      <c r="D182" s="106">
        <v>0.898028327410201</v>
      </c>
      <c r="E182" s="106">
        <v>0.58990638759223601</v>
      </c>
      <c r="F182" s="112">
        <v>77</v>
      </c>
      <c r="G182" s="112">
        <v>97</v>
      </c>
      <c r="H182" s="112">
        <v>2517</v>
      </c>
      <c r="I182" s="112">
        <v>2912</v>
      </c>
    </row>
    <row r="183" spans="1:9" x14ac:dyDescent="0.25">
      <c r="A183" s="106" t="s">
        <v>1221</v>
      </c>
      <c r="B183" s="106" t="s">
        <v>1222</v>
      </c>
      <c r="C183" s="106" t="s">
        <v>1037</v>
      </c>
      <c r="D183" s="106">
        <v>0.898028327410201</v>
      </c>
      <c r="E183" s="106">
        <v>0.56574675173720101</v>
      </c>
      <c r="F183" s="112">
        <v>25</v>
      </c>
      <c r="G183" s="112">
        <v>24</v>
      </c>
      <c r="H183" s="112">
        <v>2569</v>
      </c>
      <c r="I183" s="112">
        <v>2985</v>
      </c>
    </row>
    <row r="184" spans="1:9" x14ac:dyDescent="0.25">
      <c r="A184" s="106" t="s">
        <v>1347</v>
      </c>
      <c r="B184" s="106" t="s">
        <v>1348</v>
      </c>
      <c r="C184" s="106" t="s">
        <v>1037</v>
      </c>
      <c r="D184" s="106">
        <v>0.898028327410201</v>
      </c>
      <c r="E184" s="106">
        <v>0.59338807632122303</v>
      </c>
      <c r="F184" s="112">
        <v>5</v>
      </c>
      <c r="G184" s="112">
        <v>9</v>
      </c>
      <c r="H184" s="112">
        <v>2589</v>
      </c>
      <c r="I184" s="112">
        <v>3000</v>
      </c>
    </row>
    <row r="185" spans="1:9" x14ac:dyDescent="0.25">
      <c r="A185" s="106" t="s">
        <v>1351</v>
      </c>
      <c r="B185" s="106" t="s">
        <v>1352</v>
      </c>
      <c r="C185" s="106" t="s">
        <v>1047</v>
      </c>
      <c r="D185" s="106">
        <v>0.898028327410201</v>
      </c>
      <c r="E185" s="106">
        <v>0.60032000007100605</v>
      </c>
      <c r="F185" s="112">
        <v>46</v>
      </c>
      <c r="G185" s="112">
        <v>47</v>
      </c>
      <c r="H185" s="112">
        <v>2548</v>
      </c>
      <c r="I185" s="112">
        <v>2962</v>
      </c>
    </row>
    <row r="186" spans="1:9" x14ac:dyDescent="0.25">
      <c r="A186" s="106" t="s">
        <v>1359</v>
      </c>
      <c r="B186" s="106" t="s">
        <v>1360</v>
      </c>
      <c r="C186" s="106" t="s">
        <v>1037</v>
      </c>
      <c r="D186" s="106">
        <v>0.898028327410201</v>
      </c>
      <c r="E186" s="106">
        <v>0.60297666101220104</v>
      </c>
      <c r="F186" s="112">
        <v>60</v>
      </c>
      <c r="G186" s="112">
        <v>77</v>
      </c>
      <c r="H186" s="112">
        <v>2534</v>
      </c>
      <c r="I186" s="112">
        <v>2932</v>
      </c>
    </row>
    <row r="187" spans="1:9" x14ac:dyDescent="0.25">
      <c r="A187" s="106" t="s">
        <v>1369</v>
      </c>
      <c r="B187" s="106" t="s">
        <v>1370</v>
      </c>
      <c r="C187" s="106" t="s">
        <v>1034</v>
      </c>
      <c r="D187" s="106">
        <v>0.898028327410201</v>
      </c>
      <c r="E187" s="106">
        <v>0.53943152027778496</v>
      </c>
      <c r="F187" s="112">
        <v>13</v>
      </c>
      <c r="G187" s="112">
        <v>11</v>
      </c>
      <c r="H187" s="112">
        <v>2581</v>
      </c>
      <c r="I187" s="112">
        <v>2998</v>
      </c>
    </row>
    <row r="188" spans="1:9" x14ac:dyDescent="0.25">
      <c r="A188" s="106" t="s">
        <v>1373</v>
      </c>
      <c r="B188" s="106" t="s">
        <v>1374</v>
      </c>
      <c r="C188" s="106" t="s">
        <v>1037</v>
      </c>
      <c r="D188" s="106">
        <v>0.898028327410201</v>
      </c>
      <c r="E188" s="106">
        <v>0.56430020883476895</v>
      </c>
      <c r="F188" s="112">
        <v>7</v>
      </c>
      <c r="G188" s="112">
        <v>5</v>
      </c>
      <c r="H188" s="112">
        <v>2587</v>
      </c>
      <c r="I188" s="112">
        <v>3004</v>
      </c>
    </row>
    <row r="189" spans="1:9" x14ac:dyDescent="0.25">
      <c r="A189" s="106" t="s">
        <v>1379</v>
      </c>
      <c r="B189" s="106" t="s">
        <v>1380</v>
      </c>
      <c r="C189" s="106" t="s">
        <v>1037</v>
      </c>
      <c r="D189" s="106">
        <v>0.898028327410201</v>
      </c>
      <c r="E189" s="106">
        <v>0.56430020883476895</v>
      </c>
      <c r="F189" s="112">
        <v>7</v>
      </c>
      <c r="G189" s="112">
        <v>5</v>
      </c>
      <c r="H189" s="112">
        <v>2587</v>
      </c>
      <c r="I189" s="112">
        <v>3004</v>
      </c>
    </row>
    <row r="190" spans="1:9" x14ac:dyDescent="0.25">
      <c r="A190" s="106" t="s">
        <v>1383</v>
      </c>
      <c r="B190" s="106" t="s">
        <v>1384</v>
      </c>
      <c r="C190" s="106" t="s">
        <v>1037</v>
      </c>
      <c r="D190" s="106">
        <v>0.898028327410201</v>
      </c>
      <c r="E190" s="106">
        <v>0.56872944604064501</v>
      </c>
      <c r="F190" s="112">
        <v>14</v>
      </c>
      <c r="G190" s="112">
        <v>13</v>
      </c>
      <c r="H190" s="112">
        <v>2580</v>
      </c>
      <c r="I190" s="112">
        <v>2996</v>
      </c>
    </row>
    <row r="191" spans="1:9" x14ac:dyDescent="0.25">
      <c r="A191" s="106" t="s">
        <v>1297</v>
      </c>
      <c r="B191" s="106" t="s">
        <v>1298</v>
      </c>
      <c r="C191" s="106" t="s">
        <v>1047</v>
      </c>
      <c r="D191" s="106">
        <v>0.898028327410201</v>
      </c>
      <c r="E191" s="106">
        <v>0.61451507766071001</v>
      </c>
      <c r="F191" s="112">
        <v>32</v>
      </c>
      <c r="G191" s="112">
        <v>32</v>
      </c>
      <c r="H191" s="112">
        <v>2562</v>
      </c>
      <c r="I191" s="112">
        <v>2977</v>
      </c>
    </row>
    <row r="192" spans="1:9" x14ac:dyDescent="0.25">
      <c r="A192" s="106" t="s">
        <v>1425</v>
      </c>
      <c r="B192" s="106" t="s">
        <v>1426</v>
      </c>
      <c r="C192" s="106" t="s">
        <v>1037</v>
      </c>
      <c r="D192" s="106">
        <v>0.898028327410201</v>
      </c>
      <c r="E192" s="106">
        <v>0.59935295262041099</v>
      </c>
      <c r="F192" s="112">
        <v>2</v>
      </c>
      <c r="G192" s="112">
        <v>1</v>
      </c>
      <c r="H192" s="112">
        <v>2592</v>
      </c>
      <c r="I192" s="112">
        <v>3008</v>
      </c>
    </row>
    <row r="193" spans="1:9" x14ac:dyDescent="0.25">
      <c r="A193" s="106" t="s">
        <v>1439</v>
      </c>
      <c r="B193" s="106" t="s">
        <v>1440</v>
      </c>
      <c r="C193" s="106" t="s">
        <v>1042</v>
      </c>
      <c r="D193" s="106">
        <v>0.898028327410201</v>
      </c>
      <c r="E193" s="106">
        <v>0.56069384833241898</v>
      </c>
      <c r="F193" s="112">
        <v>4</v>
      </c>
      <c r="G193" s="112">
        <v>7</v>
      </c>
      <c r="H193" s="112">
        <v>2590</v>
      </c>
      <c r="I193" s="112">
        <v>3002</v>
      </c>
    </row>
    <row r="194" spans="1:9" x14ac:dyDescent="0.25">
      <c r="A194" s="106" t="s">
        <v>1447</v>
      </c>
      <c r="B194" s="106" t="s">
        <v>1448</v>
      </c>
      <c r="C194" s="106" t="s">
        <v>1042</v>
      </c>
      <c r="D194" s="106">
        <v>0.898028327410201</v>
      </c>
      <c r="E194" s="106">
        <v>0.60725899127222505</v>
      </c>
      <c r="F194" s="112">
        <v>47</v>
      </c>
      <c r="G194" s="112">
        <v>49</v>
      </c>
      <c r="H194" s="112">
        <v>2547</v>
      </c>
      <c r="I194" s="112">
        <v>2960</v>
      </c>
    </row>
    <row r="195" spans="1:9" x14ac:dyDescent="0.25">
      <c r="A195" s="106" t="s">
        <v>1489</v>
      </c>
      <c r="B195" s="106" t="s">
        <v>1490</v>
      </c>
      <c r="C195" s="106" t="s">
        <v>1034</v>
      </c>
      <c r="D195" s="106">
        <v>0.898028327410201</v>
      </c>
      <c r="E195" s="106">
        <v>0.61166603488195403</v>
      </c>
      <c r="F195" s="112">
        <v>43</v>
      </c>
      <c r="G195" s="112">
        <v>56</v>
      </c>
      <c r="H195" s="112">
        <v>2551</v>
      </c>
      <c r="I195" s="112">
        <v>2953</v>
      </c>
    </row>
    <row r="196" spans="1:9" x14ac:dyDescent="0.25">
      <c r="A196" s="106" t="s">
        <v>1497</v>
      </c>
      <c r="B196" s="106" t="s">
        <v>1498</v>
      </c>
      <c r="C196" s="106" t="s">
        <v>1037</v>
      </c>
      <c r="D196" s="106">
        <v>0.898028327410201</v>
      </c>
      <c r="E196" s="106">
        <v>0.59254239048565505</v>
      </c>
      <c r="F196" s="112">
        <v>28</v>
      </c>
      <c r="G196" s="112">
        <v>28</v>
      </c>
      <c r="H196" s="112">
        <v>2566</v>
      </c>
      <c r="I196" s="112">
        <v>2981</v>
      </c>
    </row>
    <row r="197" spans="1:9" x14ac:dyDescent="0.25">
      <c r="A197" s="106" t="s">
        <v>1113</v>
      </c>
      <c r="B197" s="106" t="s">
        <v>1114</v>
      </c>
      <c r="C197" s="106" t="s">
        <v>1037</v>
      </c>
      <c r="D197" s="106">
        <v>0.898028327410201</v>
      </c>
      <c r="E197" s="106">
        <v>0.56872944604064501</v>
      </c>
      <c r="F197" s="112">
        <v>14</v>
      </c>
      <c r="G197" s="112">
        <v>13</v>
      </c>
      <c r="H197" s="112">
        <v>2580</v>
      </c>
      <c r="I197" s="112">
        <v>2996</v>
      </c>
    </row>
    <row r="198" spans="1:9" x14ac:dyDescent="0.25">
      <c r="A198" s="106" t="s">
        <v>1277</v>
      </c>
      <c r="B198" s="106" t="s">
        <v>1278</v>
      </c>
      <c r="C198" s="106" t="s">
        <v>1042</v>
      </c>
      <c r="D198" s="106">
        <v>0.898028327410201</v>
      </c>
      <c r="E198" s="106">
        <v>0.61922868327958303</v>
      </c>
      <c r="F198" s="112">
        <v>28</v>
      </c>
      <c r="G198" s="112">
        <v>37</v>
      </c>
      <c r="H198" s="112">
        <v>2566</v>
      </c>
      <c r="I198" s="112">
        <v>2972</v>
      </c>
    </row>
    <row r="199" spans="1:9" x14ac:dyDescent="0.25">
      <c r="A199" s="106" t="s">
        <v>1505</v>
      </c>
      <c r="B199" s="106" t="s">
        <v>1506</v>
      </c>
      <c r="C199" s="106" t="s">
        <v>1042</v>
      </c>
      <c r="D199" s="106">
        <v>0.898028327410201</v>
      </c>
      <c r="E199" s="106">
        <v>0.61121509433929899</v>
      </c>
      <c r="F199" s="112">
        <v>18</v>
      </c>
      <c r="G199" s="112">
        <v>17</v>
      </c>
      <c r="H199" s="112">
        <v>2576</v>
      </c>
      <c r="I199" s="112">
        <v>2992</v>
      </c>
    </row>
    <row r="200" spans="1:9" x14ac:dyDescent="0.25">
      <c r="A200" s="106" t="s">
        <v>1209</v>
      </c>
      <c r="B200" s="106" t="s">
        <v>1210</v>
      </c>
      <c r="C200" s="106" t="s">
        <v>1042</v>
      </c>
      <c r="D200" s="106">
        <v>0.898028327410201</v>
      </c>
      <c r="E200" s="106">
        <v>0.60141682606539704</v>
      </c>
      <c r="F200" s="112">
        <v>17</v>
      </c>
      <c r="G200" s="112">
        <v>16</v>
      </c>
      <c r="H200" s="112">
        <v>2577</v>
      </c>
      <c r="I200" s="112">
        <v>2993</v>
      </c>
    </row>
    <row r="201" spans="1:9" x14ac:dyDescent="0.25">
      <c r="A201" s="106" t="s">
        <v>1509</v>
      </c>
      <c r="B201" s="106" t="s">
        <v>1510</v>
      </c>
      <c r="C201" s="106" t="s">
        <v>1042</v>
      </c>
      <c r="D201" s="106">
        <v>0.898028327410201</v>
      </c>
      <c r="E201" s="106">
        <v>0.53943152027778496</v>
      </c>
      <c r="F201" s="112">
        <v>13</v>
      </c>
      <c r="G201" s="112">
        <v>11</v>
      </c>
      <c r="H201" s="112">
        <v>2581</v>
      </c>
      <c r="I201" s="112">
        <v>2998</v>
      </c>
    </row>
    <row r="202" spans="1:9" x14ac:dyDescent="0.25">
      <c r="A202" s="106" t="s">
        <v>1529</v>
      </c>
      <c r="B202" s="106" t="s">
        <v>1530</v>
      </c>
      <c r="C202" s="106" t="s">
        <v>1042</v>
      </c>
      <c r="D202" s="106">
        <v>0.898028327410201</v>
      </c>
      <c r="E202" s="106">
        <v>0.59109584673681603</v>
      </c>
      <c r="F202" s="112">
        <v>16</v>
      </c>
      <c r="G202" s="112">
        <v>15</v>
      </c>
      <c r="H202" s="112">
        <v>2578</v>
      </c>
      <c r="I202" s="112">
        <v>2994</v>
      </c>
    </row>
    <row r="203" spans="1:9" x14ac:dyDescent="0.25">
      <c r="A203" s="106" t="s">
        <v>1537</v>
      </c>
      <c r="B203" s="106" t="s">
        <v>1538</v>
      </c>
      <c r="C203" s="106" t="s">
        <v>1042</v>
      </c>
      <c r="D203" s="106">
        <v>0.898028327410201</v>
      </c>
      <c r="E203" s="106">
        <v>0.56069384833241898</v>
      </c>
      <c r="F203" s="112">
        <v>4</v>
      </c>
      <c r="G203" s="112">
        <v>7</v>
      </c>
      <c r="H203" s="112">
        <v>2590</v>
      </c>
      <c r="I203" s="112">
        <v>3002</v>
      </c>
    </row>
    <row r="204" spans="1:9" x14ac:dyDescent="0.25">
      <c r="A204" s="106" t="s">
        <v>1539</v>
      </c>
      <c r="B204" s="106" t="s">
        <v>1540</v>
      </c>
      <c r="C204" s="106" t="s">
        <v>1042</v>
      </c>
      <c r="D204" s="106">
        <v>0.898028327410201</v>
      </c>
      <c r="E204" s="106">
        <v>0.61821475728471498</v>
      </c>
      <c r="F204" s="112">
        <v>15</v>
      </c>
      <c r="G204" s="112">
        <v>21</v>
      </c>
      <c r="H204" s="112">
        <v>2579</v>
      </c>
      <c r="I204" s="112">
        <v>2988</v>
      </c>
    </row>
    <row r="205" spans="1:9" x14ac:dyDescent="0.25">
      <c r="A205" s="106" t="s">
        <v>1541</v>
      </c>
      <c r="B205" s="106" t="s">
        <v>1542</v>
      </c>
      <c r="C205" s="106" t="s">
        <v>1042</v>
      </c>
      <c r="D205" s="106">
        <v>0.898028327410201</v>
      </c>
      <c r="E205" s="106">
        <v>0.56574675173720101</v>
      </c>
      <c r="F205" s="112">
        <v>25</v>
      </c>
      <c r="G205" s="112">
        <v>24</v>
      </c>
      <c r="H205" s="112">
        <v>2569</v>
      </c>
      <c r="I205" s="112">
        <v>2985</v>
      </c>
    </row>
    <row r="206" spans="1:9" x14ac:dyDescent="0.25">
      <c r="A206" s="106" t="s">
        <v>1269</v>
      </c>
      <c r="B206" s="106" t="s">
        <v>1270</v>
      </c>
      <c r="C206" s="106" t="s">
        <v>1047</v>
      </c>
      <c r="D206" s="106">
        <v>0.898028327410201</v>
      </c>
      <c r="E206" s="106">
        <v>0.56069384833241898</v>
      </c>
      <c r="F206" s="112">
        <v>4</v>
      </c>
      <c r="G206" s="112">
        <v>7</v>
      </c>
      <c r="H206" s="112">
        <v>2590</v>
      </c>
      <c r="I206" s="112">
        <v>3002</v>
      </c>
    </row>
    <row r="207" spans="1:9" x14ac:dyDescent="0.25">
      <c r="A207" s="106" t="s">
        <v>1559</v>
      </c>
      <c r="B207" s="106" t="s">
        <v>1560</v>
      </c>
      <c r="C207" s="106" t="s">
        <v>1037</v>
      </c>
      <c r="D207" s="106">
        <v>0.898028327410201</v>
      </c>
      <c r="E207" s="106">
        <v>0.58197745773147302</v>
      </c>
      <c r="F207" s="112">
        <v>59</v>
      </c>
      <c r="G207" s="112">
        <v>62</v>
      </c>
      <c r="H207" s="112">
        <v>2535</v>
      </c>
      <c r="I207" s="112">
        <v>2947</v>
      </c>
    </row>
    <row r="208" spans="1:9" x14ac:dyDescent="0.25">
      <c r="A208" s="106" t="s">
        <v>1563</v>
      </c>
      <c r="B208" s="106" t="s">
        <v>1564</v>
      </c>
      <c r="C208" s="106" t="s">
        <v>1042</v>
      </c>
      <c r="D208" s="106">
        <v>0.898028327410201</v>
      </c>
      <c r="E208" s="106">
        <v>0.58310760921804095</v>
      </c>
      <c r="F208" s="112">
        <v>12</v>
      </c>
      <c r="G208" s="112">
        <v>18</v>
      </c>
      <c r="H208" s="112">
        <v>2582</v>
      </c>
      <c r="I208" s="112">
        <v>2991</v>
      </c>
    </row>
    <row r="209" spans="1:9" x14ac:dyDescent="0.25">
      <c r="A209" s="106" t="s">
        <v>1565</v>
      </c>
      <c r="B209" s="106" t="s">
        <v>1566</v>
      </c>
      <c r="C209" s="106" t="s">
        <v>1042</v>
      </c>
      <c r="D209" s="106">
        <v>0.898028327410201</v>
      </c>
      <c r="E209" s="106">
        <v>0.53943152027778496</v>
      </c>
      <c r="F209" s="112">
        <v>13</v>
      </c>
      <c r="G209" s="112">
        <v>11</v>
      </c>
      <c r="H209" s="112">
        <v>2581</v>
      </c>
      <c r="I209" s="112">
        <v>2998</v>
      </c>
    </row>
    <row r="210" spans="1:9" x14ac:dyDescent="0.25">
      <c r="A210" s="106" t="s">
        <v>1583</v>
      </c>
      <c r="B210" s="106" t="s">
        <v>1584</v>
      </c>
      <c r="C210" s="106" t="s">
        <v>1047</v>
      </c>
      <c r="D210" s="106">
        <v>0.898028327410201</v>
      </c>
      <c r="E210" s="106">
        <v>0.56128535185795003</v>
      </c>
      <c r="F210" s="112">
        <v>32</v>
      </c>
      <c r="G210" s="112">
        <v>43</v>
      </c>
      <c r="H210" s="112">
        <v>2562</v>
      </c>
      <c r="I210" s="112">
        <v>2966</v>
      </c>
    </row>
    <row r="211" spans="1:9" x14ac:dyDescent="0.25">
      <c r="A211" s="106" t="s">
        <v>1591</v>
      </c>
      <c r="B211" s="106" t="s">
        <v>1592</v>
      </c>
      <c r="C211" s="106" t="s">
        <v>1037</v>
      </c>
      <c r="D211" s="106">
        <v>0.898028327410201</v>
      </c>
      <c r="E211" s="106">
        <v>0.59818069290694997</v>
      </c>
      <c r="F211" s="112">
        <v>29</v>
      </c>
      <c r="G211" s="112">
        <v>29</v>
      </c>
      <c r="H211" s="112">
        <v>2565</v>
      </c>
      <c r="I211" s="112">
        <v>2980</v>
      </c>
    </row>
    <row r="212" spans="1:9" x14ac:dyDescent="0.25">
      <c r="A212" s="106" t="s">
        <v>1215</v>
      </c>
      <c r="B212" s="106" t="s">
        <v>1216</v>
      </c>
      <c r="C212" s="106" t="s">
        <v>1034</v>
      </c>
      <c r="D212" s="106">
        <v>0.898028327410201</v>
      </c>
      <c r="E212" s="106">
        <v>0.58021321901204903</v>
      </c>
      <c r="F212" s="112">
        <v>15</v>
      </c>
      <c r="G212" s="112">
        <v>14</v>
      </c>
      <c r="H212" s="112">
        <v>2579</v>
      </c>
      <c r="I212" s="112">
        <v>2995</v>
      </c>
    </row>
    <row r="213" spans="1:9" x14ac:dyDescent="0.25">
      <c r="A213" s="106" t="s">
        <v>1159</v>
      </c>
      <c r="B213" s="106" t="s">
        <v>1160</v>
      </c>
      <c r="C213" s="106" t="s">
        <v>1037</v>
      </c>
      <c r="D213" s="106">
        <v>0.898028327410201</v>
      </c>
      <c r="E213" s="106">
        <v>0.58095643605756697</v>
      </c>
      <c r="F213" s="112">
        <v>41</v>
      </c>
      <c r="G213" s="112">
        <v>42</v>
      </c>
      <c r="H213" s="112">
        <v>2553</v>
      </c>
      <c r="I213" s="112">
        <v>2967</v>
      </c>
    </row>
    <row r="214" spans="1:9" x14ac:dyDescent="0.25">
      <c r="A214" s="106" t="s">
        <v>1677</v>
      </c>
      <c r="B214" s="106" t="s">
        <v>1678</v>
      </c>
      <c r="C214" s="106" t="s">
        <v>1037</v>
      </c>
      <c r="D214" s="106">
        <v>0.898028327410201</v>
      </c>
      <c r="E214" s="106">
        <v>0.56900576436776695</v>
      </c>
      <c r="F214" s="112">
        <v>76</v>
      </c>
      <c r="G214" s="112">
        <v>80</v>
      </c>
      <c r="H214" s="112">
        <v>2518</v>
      </c>
      <c r="I214" s="112">
        <v>2929</v>
      </c>
    </row>
    <row r="215" spans="1:9" x14ac:dyDescent="0.25">
      <c r="A215" s="106" t="s">
        <v>1119</v>
      </c>
      <c r="B215" s="106" t="s">
        <v>1120</v>
      </c>
      <c r="C215" s="106" t="s">
        <v>1037</v>
      </c>
      <c r="D215" s="106">
        <v>0.90359388846498301</v>
      </c>
      <c r="E215" s="106">
        <v>0.62897221648052704</v>
      </c>
      <c r="F215" s="112">
        <v>1</v>
      </c>
      <c r="G215" s="112">
        <v>3</v>
      </c>
      <c r="H215" s="112">
        <v>2593</v>
      </c>
      <c r="I215" s="112">
        <v>3006</v>
      </c>
    </row>
    <row r="216" spans="1:9" x14ac:dyDescent="0.25">
      <c r="A216" s="106" t="s">
        <v>1075</v>
      </c>
      <c r="B216" s="106" t="s">
        <v>1076</v>
      </c>
      <c r="C216" s="106" t="s">
        <v>1037</v>
      </c>
      <c r="D216" s="106">
        <v>0.90359388846498301</v>
      </c>
      <c r="E216" s="106">
        <v>0.62897221648052704</v>
      </c>
      <c r="F216" s="112">
        <v>1</v>
      </c>
      <c r="G216" s="112">
        <v>3</v>
      </c>
      <c r="H216" s="112">
        <v>2593</v>
      </c>
      <c r="I216" s="112">
        <v>3006</v>
      </c>
    </row>
    <row r="217" spans="1:9" x14ac:dyDescent="0.25">
      <c r="A217" s="106" t="s">
        <v>1265</v>
      </c>
      <c r="B217" s="106" t="s">
        <v>1266</v>
      </c>
      <c r="C217" s="106" t="s">
        <v>1037</v>
      </c>
      <c r="D217" s="106">
        <v>0.90774369044178804</v>
      </c>
      <c r="E217" s="106">
        <v>0.63779376942805399</v>
      </c>
      <c r="F217" s="112">
        <v>81</v>
      </c>
      <c r="G217" s="112">
        <v>87</v>
      </c>
      <c r="H217" s="112">
        <v>2513</v>
      </c>
      <c r="I217" s="112">
        <v>2922</v>
      </c>
    </row>
    <row r="218" spans="1:9" x14ac:dyDescent="0.25">
      <c r="A218" s="106" t="s">
        <v>1569</v>
      </c>
      <c r="B218" s="106" t="s">
        <v>1570</v>
      </c>
      <c r="C218" s="106" t="s">
        <v>1042</v>
      </c>
      <c r="D218" s="106">
        <v>0.90774369044178804</v>
      </c>
      <c r="E218" s="106">
        <v>0.63491437851502097</v>
      </c>
      <c r="F218" s="112">
        <v>31</v>
      </c>
      <c r="G218" s="112">
        <v>41</v>
      </c>
      <c r="H218" s="112">
        <v>2563</v>
      </c>
      <c r="I218" s="112">
        <v>2968</v>
      </c>
    </row>
    <row r="219" spans="1:9" x14ac:dyDescent="0.25">
      <c r="A219" s="106" t="s">
        <v>1241</v>
      </c>
      <c r="B219" s="106" t="s">
        <v>1242</v>
      </c>
      <c r="C219" s="106" t="s">
        <v>1037</v>
      </c>
      <c r="D219" s="106">
        <v>0.91475373259598702</v>
      </c>
      <c r="E219" s="106">
        <v>0.64570851712657895</v>
      </c>
      <c r="F219" s="112">
        <v>38</v>
      </c>
      <c r="G219" s="112">
        <v>39</v>
      </c>
      <c r="H219" s="112">
        <v>2556</v>
      </c>
      <c r="I219" s="112">
        <v>2970</v>
      </c>
    </row>
    <row r="220" spans="1:9" x14ac:dyDescent="0.25">
      <c r="A220" s="106" t="s">
        <v>1289</v>
      </c>
      <c r="B220" s="106" t="s">
        <v>1290</v>
      </c>
      <c r="C220" s="106" t="s">
        <v>1037</v>
      </c>
      <c r="D220" s="106">
        <v>0.91769587627511695</v>
      </c>
      <c r="E220" s="106">
        <v>0.65378333669273103</v>
      </c>
      <c r="F220" s="112">
        <v>35</v>
      </c>
      <c r="G220" s="112">
        <v>45</v>
      </c>
      <c r="H220" s="112">
        <v>2559</v>
      </c>
      <c r="I220" s="112">
        <v>2964</v>
      </c>
    </row>
    <row r="221" spans="1:9" x14ac:dyDescent="0.25">
      <c r="A221" s="106" t="s">
        <v>1201</v>
      </c>
      <c r="B221" s="106" t="s">
        <v>1202</v>
      </c>
      <c r="C221" s="106" t="s">
        <v>1066</v>
      </c>
      <c r="D221" s="106">
        <v>0.91769587627511695</v>
      </c>
      <c r="E221" s="106">
        <v>0.65358523098405996</v>
      </c>
      <c r="F221" s="112">
        <v>19</v>
      </c>
      <c r="G221" s="112">
        <v>26</v>
      </c>
      <c r="H221" s="112">
        <v>2575</v>
      </c>
      <c r="I221" s="112">
        <v>2983</v>
      </c>
    </row>
    <row r="222" spans="1:9" x14ac:dyDescent="0.25">
      <c r="A222" s="106" t="s">
        <v>1335</v>
      </c>
      <c r="B222" s="106" t="s">
        <v>1336</v>
      </c>
      <c r="C222" s="106" t="s">
        <v>1066</v>
      </c>
      <c r="D222" s="106">
        <v>0.91771490742441797</v>
      </c>
      <c r="E222" s="106">
        <v>0.65679596315669098</v>
      </c>
      <c r="F222" s="112">
        <v>8</v>
      </c>
      <c r="G222" s="112">
        <v>12</v>
      </c>
      <c r="H222" s="112">
        <v>2586</v>
      </c>
      <c r="I222" s="112">
        <v>2997</v>
      </c>
    </row>
    <row r="223" spans="1:9" x14ac:dyDescent="0.25">
      <c r="A223" s="106" t="s">
        <v>1427</v>
      </c>
      <c r="B223" s="106" t="s">
        <v>1428</v>
      </c>
      <c r="C223" s="106" t="s">
        <v>1037</v>
      </c>
      <c r="D223" s="106">
        <v>0.92738907459238895</v>
      </c>
      <c r="E223" s="106">
        <v>0.67028653621600498</v>
      </c>
      <c r="F223" s="112">
        <v>44</v>
      </c>
      <c r="G223" s="112">
        <v>46</v>
      </c>
      <c r="H223" s="112">
        <v>2550</v>
      </c>
      <c r="I223" s="112">
        <v>2963</v>
      </c>
    </row>
    <row r="224" spans="1:9" x14ac:dyDescent="0.25">
      <c r="A224" s="106" t="s">
        <v>1043</v>
      </c>
      <c r="B224" s="106" t="s">
        <v>1044</v>
      </c>
      <c r="C224" s="106" t="s">
        <v>1037</v>
      </c>
      <c r="D224" s="106">
        <v>0.92738907459238895</v>
      </c>
      <c r="E224" s="106">
        <v>0.66789291390304595</v>
      </c>
      <c r="F224" s="112">
        <v>3</v>
      </c>
      <c r="G224" s="112">
        <v>2</v>
      </c>
      <c r="H224" s="112">
        <v>2591</v>
      </c>
      <c r="I224" s="112">
        <v>3007</v>
      </c>
    </row>
    <row r="225" spans="1:9" x14ac:dyDescent="0.25">
      <c r="A225" s="106" t="s">
        <v>1581</v>
      </c>
      <c r="B225" s="106" t="s">
        <v>1582</v>
      </c>
      <c r="C225" s="106" t="s">
        <v>1034</v>
      </c>
      <c r="D225" s="106">
        <v>0.92738907459238895</v>
      </c>
      <c r="E225" s="106">
        <v>0.67281168156702698</v>
      </c>
      <c r="F225" s="112">
        <v>64</v>
      </c>
      <c r="G225" s="112">
        <v>80</v>
      </c>
      <c r="H225" s="112">
        <v>2530</v>
      </c>
      <c r="I225" s="112">
        <v>2929</v>
      </c>
    </row>
    <row r="226" spans="1:9" x14ac:dyDescent="0.25">
      <c r="A226" s="106" t="s">
        <v>1052</v>
      </c>
      <c r="B226" s="106" t="s">
        <v>1053</v>
      </c>
      <c r="C226" s="106" t="s">
        <v>1037</v>
      </c>
      <c r="D226" s="106">
        <v>0.92825278329437999</v>
      </c>
      <c r="E226" s="106">
        <v>0.67647179959034898</v>
      </c>
      <c r="F226" s="112">
        <v>12</v>
      </c>
      <c r="G226" s="112">
        <v>11</v>
      </c>
      <c r="H226" s="112">
        <v>2582</v>
      </c>
      <c r="I226" s="112">
        <v>2998</v>
      </c>
    </row>
    <row r="227" spans="1:9" x14ac:dyDescent="0.25">
      <c r="A227" s="106" t="s">
        <v>1135</v>
      </c>
      <c r="B227" s="106" t="s">
        <v>1136</v>
      </c>
      <c r="C227" s="106" t="s">
        <v>1037</v>
      </c>
      <c r="D227" s="106">
        <v>0.93344004299719396</v>
      </c>
      <c r="E227" s="106">
        <v>0.68762614424299795</v>
      </c>
      <c r="F227" s="112">
        <v>49</v>
      </c>
      <c r="G227" s="112">
        <v>52</v>
      </c>
      <c r="H227" s="112">
        <v>2545</v>
      </c>
      <c r="I227" s="112">
        <v>2957</v>
      </c>
    </row>
    <row r="228" spans="1:9" x14ac:dyDescent="0.25">
      <c r="A228" s="106" t="s">
        <v>1107</v>
      </c>
      <c r="B228" s="106" t="s">
        <v>1108</v>
      </c>
      <c r="C228" s="106" t="s">
        <v>1037</v>
      </c>
      <c r="D228" s="106">
        <v>0.93344004299719396</v>
      </c>
      <c r="E228" s="106">
        <v>0.69245388810576103</v>
      </c>
      <c r="F228" s="112">
        <v>2</v>
      </c>
      <c r="G228" s="112">
        <v>4</v>
      </c>
      <c r="H228" s="112">
        <v>2592</v>
      </c>
      <c r="I228" s="112">
        <v>3005</v>
      </c>
    </row>
    <row r="229" spans="1:9" x14ac:dyDescent="0.25">
      <c r="A229" s="106" t="s">
        <v>1167</v>
      </c>
      <c r="B229" s="106" t="s">
        <v>1168</v>
      </c>
      <c r="C229" s="106" t="s">
        <v>1047</v>
      </c>
      <c r="D229" s="106">
        <v>0.93344004299719396</v>
      </c>
      <c r="E229" s="106">
        <v>0.68591141523480803</v>
      </c>
      <c r="F229" s="112">
        <v>27</v>
      </c>
      <c r="G229" s="112">
        <v>28</v>
      </c>
      <c r="H229" s="112">
        <v>2567</v>
      </c>
      <c r="I229" s="112">
        <v>2981</v>
      </c>
    </row>
    <row r="230" spans="1:9" x14ac:dyDescent="0.25">
      <c r="A230" s="106" t="s">
        <v>1153</v>
      </c>
      <c r="B230" s="106" t="s">
        <v>1154</v>
      </c>
      <c r="C230" s="106" t="s">
        <v>1037</v>
      </c>
      <c r="D230" s="106">
        <v>0.93344004299719396</v>
      </c>
      <c r="E230" s="106">
        <v>0.69200669041623497</v>
      </c>
      <c r="F230" s="112">
        <v>25</v>
      </c>
      <c r="G230" s="112">
        <v>33</v>
      </c>
      <c r="H230" s="112">
        <v>2569</v>
      </c>
      <c r="I230" s="112">
        <v>2976</v>
      </c>
    </row>
    <row r="231" spans="1:9" x14ac:dyDescent="0.25">
      <c r="A231" s="106" t="s">
        <v>1147</v>
      </c>
      <c r="B231" s="106" t="s">
        <v>1148</v>
      </c>
      <c r="C231" s="106" t="s">
        <v>1037</v>
      </c>
      <c r="D231" s="106">
        <v>0.94494915654897205</v>
      </c>
      <c r="E231" s="106">
        <v>0.71643204025935103</v>
      </c>
      <c r="F231" s="112">
        <v>15</v>
      </c>
      <c r="G231" s="112">
        <v>15</v>
      </c>
      <c r="H231" s="112">
        <v>2579</v>
      </c>
      <c r="I231" s="112">
        <v>2994</v>
      </c>
    </row>
    <row r="232" spans="1:9" x14ac:dyDescent="0.25">
      <c r="A232" s="106" t="s">
        <v>1579</v>
      </c>
      <c r="B232" s="106" t="s">
        <v>1580</v>
      </c>
      <c r="C232" s="106" t="s">
        <v>1066</v>
      </c>
      <c r="D232" s="106">
        <v>0.94494915654897205</v>
      </c>
      <c r="E232" s="106">
        <v>0.71577736997199104</v>
      </c>
      <c r="F232" s="112">
        <v>88</v>
      </c>
      <c r="G232" s="112">
        <v>108</v>
      </c>
      <c r="H232" s="112">
        <v>2506</v>
      </c>
      <c r="I232" s="112">
        <v>2901</v>
      </c>
    </row>
    <row r="233" spans="1:9" x14ac:dyDescent="0.25">
      <c r="A233" s="106" t="s">
        <v>1287</v>
      </c>
      <c r="B233" s="106" t="s">
        <v>1288</v>
      </c>
      <c r="C233" s="106" t="s">
        <v>1037</v>
      </c>
      <c r="D233" s="106">
        <v>0.94494915654897205</v>
      </c>
      <c r="E233" s="106">
        <v>0.710944019728459</v>
      </c>
      <c r="F233" s="112">
        <v>4</v>
      </c>
      <c r="G233" s="112">
        <v>3</v>
      </c>
      <c r="H233" s="112">
        <v>2590</v>
      </c>
      <c r="I233" s="112">
        <v>3006</v>
      </c>
    </row>
    <row r="234" spans="1:9" x14ac:dyDescent="0.25">
      <c r="A234" s="106" t="s">
        <v>1613</v>
      </c>
      <c r="B234" s="106" t="s">
        <v>1614</v>
      </c>
      <c r="C234" s="106" t="s">
        <v>1042</v>
      </c>
      <c r="D234" s="106">
        <v>0.94494915654897205</v>
      </c>
      <c r="E234" s="106">
        <v>0.70832706607370999</v>
      </c>
      <c r="F234" s="112">
        <v>14</v>
      </c>
      <c r="G234" s="112">
        <v>14</v>
      </c>
      <c r="H234" s="112">
        <v>2580</v>
      </c>
      <c r="I234" s="112">
        <v>2995</v>
      </c>
    </row>
    <row r="235" spans="1:9" x14ac:dyDescent="0.25">
      <c r="A235" s="106" t="s">
        <v>1157</v>
      </c>
      <c r="B235" s="106" t="s">
        <v>1158</v>
      </c>
      <c r="C235" s="106" t="s">
        <v>1037</v>
      </c>
      <c r="D235" s="106">
        <v>0.94494915654897205</v>
      </c>
      <c r="E235" s="106">
        <v>0.71175668514152501</v>
      </c>
      <c r="F235" s="112">
        <v>29</v>
      </c>
      <c r="G235" s="112">
        <v>37</v>
      </c>
      <c r="H235" s="112">
        <v>2565</v>
      </c>
      <c r="I235" s="112">
        <v>2972</v>
      </c>
    </row>
    <row r="236" spans="1:9" x14ac:dyDescent="0.25">
      <c r="A236" s="106" t="s">
        <v>1435</v>
      </c>
      <c r="B236" s="106" t="s">
        <v>1436</v>
      </c>
      <c r="C236" s="106" t="s">
        <v>1037</v>
      </c>
      <c r="D236" s="106">
        <v>0.94553843805104998</v>
      </c>
      <c r="E236" s="106">
        <v>0.73232879025522502</v>
      </c>
      <c r="F236" s="112">
        <v>3</v>
      </c>
      <c r="G236" s="112">
        <v>5</v>
      </c>
      <c r="H236" s="112">
        <v>2591</v>
      </c>
      <c r="I236" s="112">
        <v>3004</v>
      </c>
    </row>
    <row r="237" spans="1:9" x14ac:dyDescent="0.25">
      <c r="A237" s="106" t="s">
        <v>1461</v>
      </c>
      <c r="B237" s="106" t="s">
        <v>1462</v>
      </c>
      <c r="C237" s="106" t="s">
        <v>1066</v>
      </c>
      <c r="D237" s="106">
        <v>0.94553843805104998</v>
      </c>
      <c r="E237" s="106">
        <v>0.73232879025522502</v>
      </c>
      <c r="F237" s="112">
        <v>3</v>
      </c>
      <c r="G237" s="112">
        <v>5</v>
      </c>
      <c r="H237" s="112">
        <v>2591</v>
      </c>
      <c r="I237" s="112">
        <v>3004</v>
      </c>
    </row>
    <row r="238" spans="1:9" x14ac:dyDescent="0.25">
      <c r="A238" s="106" t="s">
        <v>1285</v>
      </c>
      <c r="B238" s="106" t="s">
        <v>1286</v>
      </c>
      <c r="C238" s="106" t="s">
        <v>1037</v>
      </c>
      <c r="D238" s="106">
        <v>0.94553843805104998</v>
      </c>
      <c r="E238" s="106">
        <v>0.73232879025522502</v>
      </c>
      <c r="F238" s="112">
        <v>3</v>
      </c>
      <c r="G238" s="112">
        <v>5</v>
      </c>
      <c r="H238" s="112">
        <v>2591</v>
      </c>
      <c r="I238" s="112">
        <v>3004</v>
      </c>
    </row>
    <row r="239" spans="1:9" x14ac:dyDescent="0.25">
      <c r="A239" s="106" t="s">
        <v>1247</v>
      </c>
      <c r="B239" s="106" t="s">
        <v>1248</v>
      </c>
      <c r="C239" s="106" t="s">
        <v>1066</v>
      </c>
      <c r="D239" s="106">
        <v>0.94553843805104998</v>
      </c>
      <c r="E239" s="106">
        <v>0.72032536117064605</v>
      </c>
      <c r="F239" s="112">
        <v>57</v>
      </c>
      <c r="G239" s="112">
        <v>71</v>
      </c>
      <c r="H239" s="112">
        <v>2537</v>
      </c>
      <c r="I239" s="112">
        <v>2938</v>
      </c>
    </row>
    <row r="240" spans="1:9" x14ac:dyDescent="0.25">
      <c r="A240" s="106" t="s">
        <v>1605</v>
      </c>
      <c r="B240" s="106" t="s">
        <v>1606</v>
      </c>
      <c r="C240" s="106" t="s">
        <v>1037</v>
      </c>
      <c r="D240" s="106">
        <v>0.94553843805104998</v>
      </c>
      <c r="E240" s="106">
        <v>0.72407912355295001</v>
      </c>
      <c r="F240" s="112">
        <v>16</v>
      </c>
      <c r="G240" s="112">
        <v>16</v>
      </c>
      <c r="H240" s="112">
        <v>2578</v>
      </c>
      <c r="I240" s="112">
        <v>2993</v>
      </c>
    </row>
    <row r="241" spans="1:9" x14ac:dyDescent="0.25">
      <c r="A241" s="106" t="s">
        <v>1607</v>
      </c>
      <c r="B241" s="106" t="s">
        <v>1608</v>
      </c>
      <c r="C241" s="106" t="s">
        <v>1037</v>
      </c>
      <c r="D241" s="106">
        <v>0.95736249253800498</v>
      </c>
      <c r="E241" s="106">
        <v>0.74461527197400401</v>
      </c>
      <c r="F241" s="112">
        <v>19</v>
      </c>
      <c r="G241" s="112">
        <v>19</v>
      </c>
      <c r="H241" s="112">
        <v>2575</v>
      </c>
      <c r="I241" s="112">
        <v>2990</v>
      </c>
    </row>
    <row r="242" spans="1:9" x14ac:dyDescent="0.25">
      <c r="A242" s="106" t="s">
        <v>1601</v>
      </c>
      <c r="B242" s="106" t="s">
        <v>1602</v>
      </c>
      <c r="C242" s="106" t="s">
        <v>1037</v>
      </c>
      <c r="D242" s="106">
        <v>0.96098876828445401</v>
      </c>
      <c r="E242" s="106">
        <v>0.75057619483655003</v>
      </c>
      <c r="F242" s="112">
        <v>17</v>
      </c>
      <c r="G242" s="112">
        <v>22</v>
      </c>
      <c r="H242" s="112">
        <v>2577</v>
      </c>
      <c r="I242" s="112">
        <v>2987</v>
      </c>
    </row>
    <row r="243" spans="1:9" x14ac:dyDescent="0.25">
      <c r="A243" s="106" t="s">
        <v>1227</v>
      </c>
      <c r="B243" s="106" t="s">
        <v>1228</v>
      </c>
      <c r="C243" s="106" t="s">
        <v>1042</v>
      </c>
      <c r="D243" s="106">
        <v>0.96387648087229705</v>
      </c>
      <c r="E243" s="106">
        <v>0.75598155362533104</v>
      </c>
      <c r="F243" s="112">
        <v>20</v>
      </c>
      <c r="G243" s="112">
        <v>21</v>
      </c>
      <c r="H243" s="112">
        <v>2574</v>
      </c>
      <c r="I243" s="112">
        <v>2988</v>
      </c>
    </row>
    <row r="244" spans="1:9" x14ac:dyDescent="0.25">
      <c r="A244" s="106" t="s">
        <v>1073</v>
      </c>
      <c r="B244" s="106" t="s">
        <v>1074</v>
      </c>
      <c r="C244" s="106" t="s">
        <v>1042</v>
      </c>
      <c r="D244" s="106">
        <v>0.96519066889369498</v>
      </c>
      <c r="E244" s="106">
        <v>0.76196261191472903</v>
      </c>
      <c r="F244" s="112">
        <v>48</v>
      </c>
      <c r="G244" s="112">
        <v>52</v>
      </c>
      <c r="H244" s="112">
        <v>2546</v>
      </c>
      <c r="I244" s="112">
        <v>2957</v>
      </c>
    </row>
    <row r="245" spans="1:9" x14ac:dyDescent="0.25">
      <c r="A245" s="106" t="s">
        <v>1397</v>
      </c>
      <c r="B245" s="106" t="s">
        <v>1398</v>
      </c>
      <c r="C245" s="106" t="s">
        <v>1037</v>
      </c>
      <c r="D245" s="106">
        <v>0.96519066889369498</v>
      </c>
      <c r="E245" s="106">
        <v>0.78224603230600098</v>
      </c>
      <c r="F245" s="112">
        <v>26</v>
      </c>
      <c r="G245" s="112">
        <v>27</v>
      </c>
      <c r="H245" s="112">
        <v>2568</v>
      </c>
      <c r="I245" s="112">
        <v>2982</v>
      </c>
    </row>
    <row r="246" spans="1:9" x14ac:dyDescent="0.25">
      <c r="A246" s="106" t="s">
        <v>1223</v>
      </c>
      <c r="B246" s="106" t="s">
        <v>1224</v>
      </c>
      <c r="C246" s="106" t="s">
        <v>1037</v>
      </c>
      <c r="D246" s="106">
        <v>0.96519066889369498</v>
      </c>
      <c r="E246" s="106">
        <v>0.78199195868168003</v>
      </c>
      <c r="F246" s="112">
        <v>23</v>
      </c>
      <c r="G246" s="112">
        <v>29</v>
      </c>
      <c r="H246" s="112">
        <v>2571</v>
      </c>
      <c r="I246" s="112">
        <v>2980</v>
      </c>
    </row>
    <row r="247" spans="1:9" x14ac:dyDescent="0.25">
      <c r="A247" s="106" t="s">
        <v>1543</v>
      </c>
      <c r="B247" s="106" t="s">
        <v>1544</v>
      </c>
      <c r="C247" s="106" t="s">
        <v>1042</v>
      </c>
      <c r="D247" s="106">
        <v>0.96519066889369498</v>
      </c>
      <c r="E247" s="106">
        <v>0.78151718781910495</v>
      </c>
      <c r="F247" s="112">
        <v>5</v>
      </c>
      <c r="G247" s="112">
        <v>7</v>
      </c>
      <c r="H247" s="112">
        <v>2589</v>
      </c>
      <c r="I247" s="112">
        <v>3002</v>
      </c>
    </row>
    <row r="248" spans="1:9" x14ac:dyDescent="0.25">
      <c r="A248" s="106" t="s">
        <v>1553</v>
      </c>
      <c r="B248" s="106" t="s">
        <v>1554</v>
      </c>
      <c r="C248" s="106" t="s">
        <v>1037</v>
      </c>
      <c r="D248" s="106">
        <v>0.96519066889369498</v>
      </c>
      <c r="E248" s="106">
        <v>0.76789179364304105</v>
      </c>
      <c r="F248" s="112">
        <v>47</v>
      </c>
      <c r="G248" s="112">
        <v>58</v>
      </c>
      <c r="H248" s="112">
        <v>2547</v>
      </c>
      <c r="I248" s="112">
        <v>2951</v>
      </c>
    </row>
    <row r="249" spans="1:9" x14ac:dyDescent="0.25">
      <c r="A249" s="106" t="s">
        <v>1555</v>
      </c>
      <c r="B249" s="106" t="s">
        <v>1556</v>
      </c>
      <c r="C249" s="106" t="s">
        <v>1037</v>
      </c>
      <c r="D249" s="106">
        <v>0.96519066889369498</v>
      </c>
      <c r="E249" s="106">
        <v>0.78224603230600098</v>
      </c>
      <c r="F249" s="112">
        <v>26</v>
      </c>
      <c r="G249" s="112">
        <v>27</v>
      </c>
      <c r="H249" s="112">
        <v>2568</v>
      </c>
      <c r="I249" s="112">
        <v>2982</v>
      </c>
    </row>
    <row r="250" spans="1:9" x14ac:dyDescent="0.25">
      <c r="A250" s="106" t="s">
        <v>1050</v>
      </c>
      <c r="B250" s="106" t="s">
        <v>1051</v>
      </c>
      <c r="C250" s="106" t="s">
        <v>1037</v>
      </c>
      <c r="D250" s="106">
        <v>0.96519066889369498</v>
      </c>
      <c r="E250" s="106">
        <v>0.765328967135112</v>
      </c>
      <c r="F250" s="112">
        <v>22</v>
      </c>
      <c r="G250" s="112">
        <v>23</v>
      </c>
      <c r="H250" s="112">
        <v>2572</v>
      </c>
      <c r="I250" s="112">
        <v>2986</v>
      </c>
    </row>
    <row r="251" spans="1:9" x14ac:dyDescent="0.25">
      <c r="A251" s="106" t="s">
        <v>1641</v>
      </c>
      <c r="B251" s="106" t="s">
        <v>1642</v>
      </c>
      <c r="C251" s="106" t="s">
        <v>1047</v>
      </c>
      <c r="D251" s="106">
        <v>0.96519066889369498</v>
      </c>
      <c r="E251" s="106">
        <v>0.78151718781910495</v>
      </c>
      <c r="F251" s="112">
        <v>5</v>
      </c>
      <c r="G251" s="112">
        <v>7</v>
      </c>
      <c r="H251" s="112">
        <v>2589</v>
      </c>
      <c r="I251" s="112">
        <v>3002</v>
      </c>
    </row>
    <row r="252" spans="1:9" x14ac:dyDescent="0.25">
      <c r="A252" s="106" t="s">
        <v>1141</v>
      </c>
      <c r="B252" s="106" t="s">
        <v>1142</v>
      </c>
      <c r="C252" s="106" t="s">
        <v>1037</v>
      </c>
      <c r="D252" s="106">
        <v>0.97954475911145</v>
      </c>
      <c r="E252" s="106">
        <v>0.79708053927696398</v>
      </c>
      <c r="F252" s="112">
        <v>27</v>
      </c>
      <c r="G252" s="112">
        <v>34</v>
      </c>
      <c r="H252" s="112">
        <v>2567</v>
      </c>
      <c r="I252" s="112">
        <v>2975</v>
      </c>
    </row>
    <row r="253" spans="1:9" x14ac:dyDescent="0.25">
      <c r="A253" s="106" t="s">
        <v>1163</v>
      </c>
      <c r="B253" s="106" t="s">
        <v>1164</v>
      </c>
      <c r="C253" s="106" t="s">
        <v>1037</v>
      </c>
      <c r="D253" s="106">
        <v>0.99521584394871998</v>
      </c>
      <c r="E253" s="106">
        <v>0.81958951854600504</v>
      </c>
      <c r="F253" s="112">
        <v>8</v>
      </c>
      <c r="G253" s="112">
        <v>11</v>
      </c>
      <c r="H253" s="112">
        <v>2586</v>
      </c>
      <c r="I253" s="112">
        <v>2998</v>
      </c>
    </row>
    <row r="254" spans="1:9" x14ac:dyDescent="0.25">
      <c r="A254" s="106" t="s">
        <v>1203</v>
      </c>
      <c r="B254" s="106" t="s">
        <v>1204</v>
      </c>
      <c r="C254" s="106" t="s">
        <v>1066</v>
      </c>
      <c r="D254" s="106">
        <v>0.99521584394871998</v>
      </c>
      <c r="E254" s="106">
        <v>0.81958951854600504</v>
      </c>
      <c r="F254" s="112">
        <v>8</v>
      </c>
      <c r="G254" s="112">
        <v>11</v>
      </c>
      <c r="H254" s="112">
        <v>2586</v>
      </c>
      <c r="I254" s="112">
        <v>2998</v>
      </c>
    </row>
    <row r="255" spans="1:9" x14ac:dyDescent="0.25">
      <c r="A255" s="106" t="s">
        <v>1593</v>
      </c>
      <c r="B255" s="106" t="s">
        <v>1594</v>
      </c>
      <c r="C255" s="106" t="s">
        <v>1037</v>
      </c>
      <c r="D255" s="106">
        <v>0.99521584394871998</v>
      </c>
      <c r="E255" s="106">
        <v>0.81822373323324504</v>
      </c>
      <c r="F255" s="112">
        <v>37</v>
      </c>
      <c r="G255" s="112">
        <v>40</v>
      </c>
      <c r="H255" s="112">
        <v>2557</v>
      </c>
      <c r="I255" s="112">
        <v>2969</v>
      </c>
    </row>
    <row r="256" spans="1:9" x14ac:dyDescent="0.25">
      <c r="A256" s="106" t="s">
        <v>1365</v>
      </c>
      <c r="B256" s="106" t="s">
        <v>1366</v>
      </c>
      <c r="C256" s="106" t="s">
        <v>1066</v>
      </c>
      <c r="D256" s="106">
        <v>0.99788681594981399</v>
      </c>
      <c r="E256" s="106">
        <v>0.83809448267680398</v>
      </c>
      <c r="F256" s="112">
        <v>12</v>
      </c>
      <c r="G256" s="112">
        <v>12</v>
      </c>
      <c r="H256" s="112">
        <v>2582</v>
      </c>
      <c r="I256" s="112">
        <v>2997</v>
      </c>
    </row>
    <row r="257" spans="1:9" x14ac:dyDescent="0.25">
      <c r="A257" s="106" t="s">
        <v>1199</v>
      </c>
      <c r="B257" s="106" t="s">
        <v>1200</v>
      </c>
      <c r="C257" s="106" t="s">
        <v>1037</v>
      </c>
      <c r="D257" s="106">
        <v>0.99788681594981399</v>
      </c>
      <c r="E257" s="106">
        <v>0.83809448267680398</v>
      </c>
      <c r="F257" s="112">
        <v>12</v>
      </c>
      <c r="G257" s="112">
        <v>12</v>
      </c>
      <c r="H257" s="112">
        <v>2582</v>
      </c>
      <c r="I257" s="112">
        <v>2997</v>
      </c>
    </row>
    <row r="258" spans="1:9" x14ac:dyDescent="0.25">
      <c r="A258" s="106" t="s">
        <v>1225</v>
      </c>
      <c r="B258" s="106" t="s">
        <v>1226</v>
      </c>
      <c r="C258" s="106" t="s">
        <v>1042</v>
      </c>
      <c r="D258" s="106">
        <v>0.99788681594981399</v>
      </c>
      <c r="E258" s="106">
        <v>0.83809448267680398</v>
      </c>
      <c r="F258" s="112">
        <v>12</v>
      </c>
      <c r="G258" s="112">
        <v>12</v>
      </c>
      <c r="H258" s="112">
        <v>2582</v>
      </c>
      <c r="I258" s="112">
        <v>2997</v>
      </c>
    </row>
    <row r="259" spans="1:9" x14ac:dyDescent="0.25">
      <c r="A259" s="106" t="s">
        <v>1089</v>
      </c>
      <c r="B259" s="106" t="s">
        <v>1090</v>
      </c>
      <c r="C259" s="106" t="s">
        <v>1037</v>
      </c>
      <c r="D259" s="106">
        <v>0.99788681594981399</v>
      </c>
      <c r="E259" s="106">
        <v>0.83133476428529796</v>
      </c>
      <c r="F259" s="112">
        <v>11</v>
      </c>
      <c r="G259" s="112">
        <v>11</v>
      </c>
      <c r="H259" s="112">
        <v>2583</v>
      </c>
      <c r="I259" s="112">
        <v>2998</v>
      </c>
    </row>
    <row r="260" spans="1:9" x14ac:dyDescent="0.25">
      <c r="A260" s="106" t="s">
        <v>1187</v>
      </c>
      <c r="B260" s="106" t="s">
        <v>1188</v>
      </c>
      <c r="C260" s="106" t="s">
        <v>1047</v>
      </c>
      <c r="D260" s="106">
        <v>0.99788681594981399</v>
      </c>
      <c r="E260" s="106">
        <v>0.83809448267680398</v>
      </c>
      <c r="F260" s="112">
        <v>12</v>
      </c>
      <c r="G260" s="112">
        <v>12</v>
      </c>
      <c r="H260" s="112">
        <v>2582</v>
      </c>
      <c r="I260" s="112">
        <v>2997</v>
      </c>
    </row>
    <row r="261" spans="1:9" x14ac:dyDescent="0.25">
      <c r="A261" s="106" t="s">
        <v>1237</v>
      </c>
      <c r="B261" s="106" t="s">
        <v>1238</v>
      </c>
      <c r="C261" s="106" t="s">
        <v>1066</v>
      </c>
      <c r="D261" s="106">
        <v>0.99895149537966199</v>
      </c>
      <c r="E261" s="106">
        <v>0.86184050581774696</v>
      </c>
      <c r="F261" s="112">
        <v>16</v>
      </c>
      <c r="G261" s="112">
        <v>17</v>
      </c>
      <c r="H261" s="112">
        <v>2578</v>
      </c>
      <c r="I261" s="112">
        <v>2992</v>
      </c>
    </row>
    <row r="262" spans="1:9" x14ac:dyDescent="0.25">
      <c r="A262" s="106" t="s">
        <v>1419</v>
      </c>
      <c r="B262" s="106" t="s">
        <v>1420</v>
      </c>
      <c r="C262" s="106" t="s">
        <v>1037</v>
      </c>
      <c r="D262" s="106">
        <v>0.99895149537966199</v>
      </c>
      <c r="E262" s="106">
        <v>0.84383329179241295</v>
      </c>
      <c r="F262" s="112">
        <v>11</v>
      </c>
      <c r="G262" s="112">
        <v>14</v>
      </c>
      <c r="H262" s="112">
        <v>2583</v>
      </c>
      <c r="I262" s="112">
        <v>2995</v>
      </c>
    </row>
    <row r="263" spans="1:9" x14ac:dyDescent="0.25">
      <c r="A263" s="106" t="s">
        <v>1259</v>
      </c>
      <c r="B263" s="106" t="s">
        <v>1260</v>
      </c>
      <c r="C263" s="106" t="s">
        <v>1037</v>
      </c>
      <c r="D263" s="106">
        <v>0.99895149537966199</v>
      </c>
      <c r="E263" s="106">
        <v>0.85968281317733897</v>
      </c>
      <c r="F263" s="112">
        <v>14</v>
      </c>
      <c r="G263" s="112">
        <v>18</v>
      </c>
      <c r="H263" s="112">
        <v>2580</v>
      </c>
      <c r="I263" s="112">
        <v>2991</v>
      </c>
    </row>
    <row r="264" spans="1:9" x14ac:dyDescent="0.25">
      <c r="A264" s="106" t="s">
        <v>1040</v>
      </c>
      <c r="B264" s="106" t="s">
        <v>1041</v>
      </c>
      <c r="C264" s="106" t="s">
        <v>1042</v>
      </c>
      <c r="D264" s="106">
        <v>0.99895149537966199</v>
      </c>
      <c r="E264" s="106">
        <v>0.84942053328341705</v>
      </c>
      <c r="F264" s="112">
        <v>13</v>
      </c>
      <c r="G264" s="112">
        <v>14</v>
      </c>
      <c r="H264" s="112">
        <v>2581</v>
      </c>
      <c r="I264" s="112">
        <v>2995</v>
      </c>
    </row>
    <row r="265" spans="1:9" x14ac:dyDescent="0.25">
      <c r="A265" s="106" t="s">
        <v>1451</v>
      </c>
      <c r="B265" s="106" t="s">
        <v>1452</v>
      </c>
      <c r="C265" s="106" t="s">
        <v>1034</v>
      </c>
      <c r="D265" s="106">
        <v>0.99895149537966199</v>
      </c>
      <c r="E265" s="106">
        <v>0.85495154561809406</v>
      </c>
      <c r="F265" s="112">
        <v>13</v>
      </c>
      <c r="G265" s="112">
        <v>17</v>
      </c>
      <c r="H265" s="112">
        <v>2581</v>
      </c>
      <c r="I265" s="112">
        <v>2992</v>
      </c>
    </row>
    <row r="266" spans="1:9" x14ac:dyDescent="0.25">
      <c r="A266" s="106" t="s">
        <v>1101</v>
      </c>
      <c r="B266" s="106" t="s">
        <v>1102</v>
      </c>
      <c r="C266" s="106" t="s">
        <v>1047</v>
      </c>
      <c r="D266" s="106">
        <v>0.99895149537966199</v>
      </c>
      <c r="E266" s="106">
        <v>0.85794924329024003</v>
      </c>
      <c r="F266" s="112">
        <v>15</v>
      </c>
      <c r="G266" s="112">
        <v>16</v>
      </c>
      <c r="H266" s="112">
        <v>2579</v>
      </c>
      <c r="I266" s="112">
        <v>2993</v>
      </c>
    </row>
    <row r="267" spans="1:9" x14ac:dyDescent="0.25">
      <c r="A267" s="106" t="s">
        <v>1635</v>
      </c>
      <c r="B267" s="106" t="s">
        <v>1636</v>
      </c>
      <c r="C267" s="106" t="s">
        <v>1037</v>
      </c>
      <c r="D267" s="106">
        <v>0.99895149537966199</v>
      </c>
      <c r="E267" s="106">
        <v>0.85495154561809406</v>
      </c>
      <c r="F267" s="112">
        <v>13</v>
      </c>
      <c r="G267" s="112">
        <v>17</v>
      </c>
      <c r="H267" s="112">
        <v>2581</v>
      </c>
      <c r="I267" s="112">
        <v>2992</v>
      </c>
    </row>
    <row r="268" spans="1:9" x14ac:dyDescent="0.25">
      <c r="A268" s="106" t="s">
        <v>1615</v>
      </c>
      <c r="B268" s="106" t="s">
        <v>1616</v>
      </c>
      <c r="C268" s="106" t="s">
        <v>1042</v>
      </c>
      <c r="D268" s="106">
        <v>0.99941928711843997</v>
      </c>
      <c r="E268" s="106">
        <v>0.86551016694897598</v>
      </c>
      <c r="F268" s="112">
        <v>17</v>
      </c>
      <c r="G268" s="112">
        <v>18</v>
      </c>
      <c r="H268" s="112">
        <v>2577</v>
      </c>
      <c r="I268" s="112">
        <v>2991</v>
      </c>
    </row>
    <row r="269" spans="1:9" x14ac:dyDescent="0.25">
      <c r="A269" s="106" t="s">
        <v>1311</v>
      </c>
      <c r="B269" s="106" t="s">
        <v>1312</v>
      </c>
      <c r="C269" s="106" t="s">
        <v>1037</v>
      </c>
      <c r="D269" s="106">
        <v>1</v>
      </c>
      <c r="E269" s="106">
        <v>1.0000000000144</v>
      </c>
      <c r="F269" s="112">
        <v>6</v>
      </c>
      <c r="G269" s="112">
        <v>6</v>
      </c>
      <c r="H269" s="112">
        <v>2588</v>
      </c>
      <c r="I269" s="112">
        <v>3003</v>
      </c>
    </row>
    <row r="270" spans="1:9" x14ac:dyDescent="0.25">
      <c r="A270" s="106" t="s">
        <v>1313</v>
      </c>
      <c r="B270" s="106" t="s">
        <v>1314</v>
      </c>
      <c r="C270" s="106" t="s">
        <v>1066</v>
      </c>
      <c r="D270" s="106">
        <v>1</v>
      </c>
      <c r="E270" s="106">
        <v>1.0000000000246301</v>
      </c>
      <c r="F270" s="112">
        <v>7</v>
      </c>
      <c r="G270" s="112">
        <v>8</v>
      </c>
      <c r="H270" s="112">
        <v>2587</v>
      </c>
      <c r="I270" s="112">
        <v>3001</v>
      </c>
    </row>
    <row r="271" spans="1:9" x14ac:dyDescent="0.25">
      <c r="A271" s="106" t="s">
        <v>1317</v>
      </c>
      <c r="B271" s="106" t="s">
        <v>1318</v>
      </c>
      <c r="C271" s="106" t="s">
        <v>1037</v>
      </c>
      <c r="D271" s="106">
        <v>1</v>
      </c>
      <c r="E271" s="106">
        <v>1.00000000000779</v>
      </c>
      <c r="F271" s="112">
        <v>2</v>
      </c>
      <c r="G271" s="112">
        <v>2</v>
      </c>
      <c r="H271" s="112">
        <v>2592</v>
      </c>
      <c r="I271" s="112">
        <v>3007</v>
      </c>
    </row>
    <row r="272" spans="1:9" x14ac:dyDescent="0.25">
      <c r="A272" s="106" t="s">
        <v>1319</v>
      </c>
      <c r="B272" s="106" t="s">
        <v>1320</v>
      </c>
      <c r="C272" s="106" t="s">
        <v>1037</v>
      </c>
      <c r="D272" s="106">
        <v>1</v>
      </c>
      <c r="E272" s="106">
        <v>1.0000000000338201</v>
      </c>
      <c r="F272" s="112">
        <v>12</v>
      </c>
      <c r="G272" s="112">
        <v>13</v>
      </c>
      <c r="H272" s="112">
        <v>2582</v>
      </c>
      <c r="I272" s="112">
        <v>2996</v>
      </c>
    </row>
    <row r="273" spans="1:9" x14ac:dyDescent="0.25">
      <c r="A273" s="106" t="s">
        <v>1261</v>
      </c>
      <c r="B273" s="106" t="s">
        <v>1262</v>
      </c>
      <c r="C273" s="106" t="s">
        <v>1037</v>
      </c>
      <c r="D273" s="106">
        <v>1</v>
      </c>
      <c r="E273" s="106">
        <v>0.99999999998986799</v>
      </c>
      <c r="F273" s="112">
        <v>0</v>
      </c>
      <c r="G273" s="112">
        <v>1</v>
      </c>
      <c r="H273" s="112">
        <v>2594</v>
      </c>
      <c r="I273" s="112">
        <v>3008</v>
      </c>
    </row>
    <row r="274" spans="1:9" x14ac:dyDescent="0.25">
      <c r="A274" s="106" t="s">
        <v>1161</v>
      </c>
      <c r="B274" s="106" t="s">
        <v>1162</v>
      </c>
      <c r="C274" s="106" t="s">
        <v>1037</v>
      </c>
      <c r="D274" s="106">
        <v>1</v>
      </c>
      <c r="E274" s="106">
        <v>1.00000000001386</v>
      </c>
      <c r="F274" s="112">
        <v>5</v>
      </c>
      <c r="G274" s="112">
        <v>5</v>
      </c>
      <c r="H274" s="112">
        <v>2589</v>
      </c>
      <c r="I274" s="112">
        <v>3004</v>
      </c>
    </row>
    <row r="275" spans="1:9" x14ac:dyDescent="0.25">
      <c r="A275" s="106" t="s">
        <v>1048</v>
      </c>
      <c r="B275" s="106" t="s">
        <v>1049</v>
      </c>
      <c r="C275" s="106" t="s">
        <v>1037</v>
      </c>
      <c r="D275" s="106">
        <v>1</v>
      </c>
      <c r="E275" s="106">
        <v>0.99999999999603495</v>
      </c>
      <c r="F275" s="112">
        <v>3</v>
      </c>
      <c r="G275" s="112">
        <v>3</v>
      </c>
      <c r="H275" s="112">
        <v>2591</v>
      </c>
      <c r="I275" s="112">
        <v>3006</v>
      </c>
    </row>
    <row r="276" spans="1:9" x14ac:dyDescent="0.25">
      <c r="A276" s="106" t="s">
        <v>1363</v>
      </c>
      <c r="B276" s="106" t="s">
        <v>1364</v>
      </c>
      <c r="C276" s="106" t="s">
        <v>1037</v>
      </c>
      <c r="D276" s="106">
        <v>1</v>
      </c>
      <c r="E276" s="106">
        <v>1.0000000000444</v>
      </c>
      <c r="F276" s="112">
        <v>14</v>
      </c>
      <c r="G276" s="112">
        <v>17</v>
      </c>
      <c r="H276" s="112">
        <v>2580</v>
      </c>
      <c r="I276" s="112">
        <v>2992</v>
      </c>
    </row>
    <row r="277" spans="1:9" x14ac:dyDescent="0.25">
      <c r="A277" s="106" t="s">
        <v>1371</v>
      </c>
      <c r="B277" s="106" t="s">
        <v>1372</v>
      </c>
      <c r="C277" s="106" t="s">
        <v>1037</v>
      </c>
      <c r="D277" s="106">
        <v>1</v>
      </c>
      <c r="E277" s="106">
        <v>0.99999999999603495</v>
      </c>
      <c r="F277" s="112">
        <v>3</v>
      </c>
      <c r="G277" s="112">
        <v>3</v>
      </c>
      <c r="H277" s="112">
        <v>2591</v>
      </c>
      <c r="I277" s="112">
        <v>3006</v>
      </c>
    </row>
    <row r="278" spans="1:9" x14ac:dyDescent="0.25">
      <c r="A278" s="106" t="s">
        <v>1375</v>
      </c>
      <c r="B278" s="106" t="s">
        <v>1376</v>
      </c>
      <c r="C278" s="106" t="s">
        <v>1037</v>
      </c>
      <c r="D278" s="106">
        <v>1</v>
      </c>
      <c r="E278" s="106">
        <v>1.00000000001754</v>
      </c>
      <c r="F278" s="112">
        <v>10</v>
      </c>
      <c r="G278" s="112">
        <v>11</v>
      </c>
      <c r="H278" s="112">
        <v>2584</v>
      </c>
      <c r="I278" s="112">
        <v>2998</v>
      </c>
    </row>
    <row r="279" spans="1:9" x14ac:dyDescent="0.25">
      <c r="A279" s="106" t="s">
        <v>1087</v>
      </c>
      <c r="B279" s="106" t="s">
        <v>1088</v>
      </c>
      <c r="C279" s="106" t="s">
        <v>1037</v>
      </c>
      <c r="D279" s="106">
        <v>1</v>
      </c>
      <c r="E279" s="106">
        <v>1.0000000000057701</v>
      </c>
      <c r="F279" s="112">
        <v>1</v>
      </c>
      <c r="G279" s="112">
        <v>2</v>
      </c>
      <c r="H279" s="112">
        <v>2593</v>
      </c>
      <c r="I279" s="112">
        <v>3007</v>
      </c>
    </row>
    <row r="280" spans="1:9" x14ac:dyDescent="0.25">
      <c r="A280" s="106" t="s">
        <v>1139</v>
      </c>
      <c r="B280" s="106" t="s">
        <v>1140</v>
      </c>
      <c r="C280" s="106" t="s">
        <v>1037</v>
      </c>
      <c r="D280" s="106">
        <v>1</v>
      </c>
      <c r="E280" s="106">
        <v>1.0000000000398901</v>
      </c>
      <c r="F280" s="112">
        <v>18</v>
      </c>
      <c r="G280" s="112">
        <v>22</v>
      </c>
      <c r="H280" s="112">
        <v>2576</v>
      </c>
      <c r="I280" s="112">
        <v>2987</v>
      </c>
    </row>
    <row r="281" spans="1:9" x14ac:dyDescent="0.25">
      <c r="A281" s="106" t="s">
        <v>1403</v>
      </c>
      <c r="B281" s="106" t="s">
        <v>1404</v>
      </c>
      <c r="C281" s="106" t="s">
        <v>1047</v>
      </c>
      <c r="D281" s="106">
        <v>1</v>
      </c>
      <c r="E281" s="106">
        <v>1.0000000000328599</v>
      </c>
      <c r="F281" s="112">
        <v>38</v>
      </c>
      <c r="G281" s="112">
        <v>45</v>
      </c>
      <c r="H281" s="112">
        <v>2556</v>
      </c>
      <c r="I281" s="112">
        <v>2964</v>
      </c>
    </row>
    <row r="282" spans="1:9" x14ac:dyDescent="0.25">
      <c r="A282" s="106" t="s">
        <v>1421</v>
      </c>
      <c r="B282" s="106" t="s">
        <v>1422</v>
      </c>
      <c r="C282" s="106" t="s">
        <v>1037</v>
      </c>
      <c r="D282" s="106">
        <v>1</v>
      </c>
      <c r="E282" s="106">
        <v>1.0000000000324201</v>
      </c>
      <c r="F282" s="112">
        <v>17</v>
      </c>
      <c r="G282" s="112">
        <v>19</v>
      </c>
      <c r="H282" s="112">
        <v>2577</v>
      </c>
      <c r="I282" s="112">
        <v>2990</v>
      </c>
    </row>
    <row r="283" spans="1:9" x14ac:dyDescent="0.25">
      <c r="A283" s="106" t="s">
        <v>1189</v>
      </c>
      <c r="B283" s="106" t="s">
        <v>1190</v>
      </c>
      <c r="C283" s="106" t="s">
        <v>1034</v>
      </c>
      <c r="D283" s="106">
        <v>1</v>
      </c>
      <c r="E283" s="106">
        <v>1.0000000000398901</v>
      </c>
      <c r="F283" s="112">
        <v>18</v>
      </c>
      <c r="G283" s="112">
        <v>22</v>
      </c>
      <c r="H283" s="112">
        <v>2576</v>
      </c>
      <c r="I283" s="112">
        <v>2987</v>
      </c>
    </row>
    <row r="284" spans="1:9" x14ac:dyDescent="0.25">
      <c r="A284" s="106" t="s">
        <v>1445</v>
      </c>
      <c r="B284" s="106" t="s">
        <v>1446</v>
      </c>
      <c r="C284" s="106" t="s">
        <v>1042</v>
      </c>
      <c r="D284" s="106">
        <v>1</v>
      </c>
      <c r="E284" s="106">
        <v>0.90448969870371099</v>
      </c>
      <c r="F284" s="112">
        <v>33</v>
      </c>
      <c r="G284" s="112">
        <v>37</v>
      </c>
      <c r="H284" s="112">
        <v>2561</v>
      </c>
      <c r="I284" s="112">
        <v>2972</v>
      </c>
    </row>
    <row r="285" spans="1:9" x14ac:dyDescent="0.25">
      <c r="A285" s="106" t="s">
        <v>1467</v>
      </c>
      <c r="B285" s="106" t="s">
        <v>1468</v>
      </c>
      <c r="C285" s="106" t="s">
        <v>1037</v>
      </c>
      <c r="D285" s="106">
        <v>1</v>
      </c>
      <c r="E285" s="106">
        <v>1.0000000000014699</v>
      </c>
      <c r="F285" s="112">
        <v>1</v>
      </c>
      <c r="G285" s="112">
        <v>1</v>
      </c>
      <c r="H285" s="112">
        <v>2593</v>
      </c>
      <c r="I285" s="112">
        <v>3008</v>
      </c>
    </row>
    <row r="286" spans="1:9" x14ac:dyDescent="0.25">
      <c r="A286" s="106" t="s">
        <v>1099</v>
      </c>
      <c r="B286" s="106" t="s">
        <v>1100</v>
      </c>
      <c r="C286" s="106" t="s">
        <v>1037</v>
      </c>
      <c r="D286" s="106">
        <v>1</v>
      </c>
      <c r="E286" s="106">
        <v>1.0000000000098199</v>
      </c>
      <c r="F286" s="112">
        <v>2</v>
      </c>
      <c r="G286" s="112">
        <v>3</v>
      </c>
      <c r="H286" s="112">
        <v>2592</v>
      </c>
      <c r="I286" s="112">
        <v>3006</v>
      </c>
    </row>
    <row r="287" spans="1:9" x14ac:dyDescent="0.25">
      <c r="A287" s="106" t="s">
        <v>1471</v>
      </c>
      <c r="B287" s="106" t="s">
        <v>1472</v>
      </c>
      <c r="C287" s="106" t="s">
        <v>1042</v>
      </c>
      <c r="D287" s="106">
        <v>1</v>
      </c>
      <c r="E287" s="106">
        <v>1.00000000004113</v>
      </c>
      <c r="F287" s="112">
        <v>59</v>
      </c>
      <c r="G287" s="112">
        <v>69</v>
      </c>
      <c r="H287" s="112">
        <v>2535</v>
      </c>
      <c r="I287" s="112">
        <v>2940</v>
      </c>
    </row>
    <row r="288" spans="1:9" x14ac:dyDescent="0.25">
      <c r="A288" s="106" t="s">
        <v>1473</v>
      </c>
      <c r="B288" s="106" t="s">
        <v>1474</v>
      </c>
      <c r="C288" s="106" t="s">
        <v>1042</v>
      </c>
      <c r="D288" s="106">
        <v>1</v>
      </c>
      <c r="E288" s="106">
        <v>1.0000000000406299</v>
      </c>
      <c r="F288" s="112">
        <v>17</v>
      </c>
      <c r="G288" s="112">
        <v>20</v>
      </c>
      <c r="H288" s="112">
        <v>2577</v>
      </c>
      <c r="I288" s="112">
        <v>2989</v>
      </c>
    </row>
    <row r="289" spans="1:9" x14ac:dyDescent="0.25">
      <c r="A289" s="106" t="s">
        <v>1477</v>
      </c>
      <c r="B289" s="106" t="s">
        <v>1478</v>
      </c>
      <c r="C289" s="106" t="s">
        <v>1042</v>
      </c>
      <c r="D289" s="106">
        <v>1</v>
      </c>
      <c r="E289" s="106">
        <v>0.89859478093989498</v>
      </c>
      <c r="F289" s="112">
        <v>28</v>
      </c>
      <c r="G289" s="112">
        <v>34</v>
      </c>
      <c r="H289" s="112">
        <v>2566</v>
      </c>
      <c r="I289" s="112">
        <v>2975</v>
      </c>
    </row>
    <row r="290" spans="1:9" x14ac:dyDescent="0.25">
      <c r="A290" s="106" t="s">
        <v>1056</v>
      </c>
      <c r="B290" s="106" t="s">
        <v>1057</v>
      </c>
      <c r="C290" s="106" t="s">
        <v>1042</v>
      </c>
      <c r="D290" s="106">
        <v>1</v>
      </c>
      <c r="E290" s="106">
        <v>1.0000000000057701</v>
      </c>
      <c r="F290" s="112">
        <v>1</v>
      </c>
      <c r="G290" s="112">
        <v>2</v>
      </c>
      <c r="H290" s="112">
        <v>2593</v>
      </c>
      <c r="I290" s="112">
        <v>3007</v>
      </c>
    </row>
    <row r="291" spans="1:9" x14ac:dyDescent="0.25">
      <c r="A291" s="106" t="s">
        <v>1032</v>
      </c>
      <c r="B291" s="106" t="s">
        <v>1033</v>
      </c>
      <c r="C291" s="106" t="s">
        <v>1034</v>
      </c>
      <c r="D291" s="106">
        <v>1</v>
      </c>
      <c r="E291" s="106">
        <v>1.0000000000278899</v>
      </c>
      <c r="F291" s="112">
        <v>41</v>
      </c>
      <c r="G291" s="112">
        <v>47</v>
      </c>
      <c r="H291" s="112">
        <v>2553</v>
      </c>
      <c r="I291" s="112">
        <v>2962</v>
      </c>
    </row>
    <row r="292" spans="1:9" x14ac:dyDescent="0.25">
      <c r="A292" s="106" t="s">
        <v>1131</v>
      </c>
      <c r="B292" s="106" t="s">
        <v>1132</v>
      </c>
      <c r="C292" s="106" t="s">
        <v>1042</v>
      </c>
      <c r="D292" s="106">
        <v>1</v>
      </c>
      <c r="E292" s="106">
        <v>1.00000000001754</v>
      </c>
      <c r="F292" s="112">
        <v>10</v>
      </c>
      <c r="G292" s="112">
        <v>11</v>
      </c>
      <c r="H292" s="112">
        <v>2584</v>
      </c>
      <c r="I292" s="112">
        <v>2998</v>
      </c>
    </row>
    <row r="293" spans="1:9" x14ac:dyDescent="0.25">
      <c r="A293" s="106" t="s">
        <v>1515</v>
      </c>
      <c r="B293" s="106" t="s">
        <v>1516</v>
      </c>
      <c r="C293" s="106" t="s">
        <v>1042</v>
      </c>
      <c r="D293" s="106">
        <v>1</v>
      </c>
      <c r="E293" s="106">
        <v>0.99999999998986799</v>
      </c>
      <c r="F293" s="112">
        <v>0</v>
      </c>
      <c r="G293" s="112">
        <v>1</v>
      </c>
      <c r="H293" s="112">
        <v>2594</v>
      </c>
      <c r="I293" s="112">
        <v>3008</v>
      </c>
    </row>
    <row r="294" spans="1:9" x14ac:dyDescent="0.25">
      <c r="A294" s="106" t="s">
        <v>1531</v>
      </c>
      <c r="B294" s="106" t="s">
        <v>1532</v>
      </c>
      <c r="C294" s="106" t="s">
        <v>1042</v>
      </c>
      <c r="D294" s="106">
        <v>1</v>
      </c>
      <c r="E294" s="106">
        <v>1.00000000002161</v>
      </c>
      <c r="F294" s="112">
        <v>9</v>
      </c>
      <c r="G294" s="112">
        <v>11</v>
      </c>
      <c r="H294" s="112">
        <v>2585</v>
      </c>
      <c r="I294" s="112">
        <v>2998</v>
      </c>
    </row>
    <row r="295" spans="1:9" x14ac:dyDescent="0.25">
      <c r="A295" s="106" t="s">
        <v>1533</v>
      </c>
      <c r="B295" s="106" t="s">
        <v>1534</v>
      </c>
      <c r="C295" s="106" t="s">
        <v>1037</v>
      </c>
      <c r="D295" s="106">
        <v>1</v>
      </c>
      <c r="E295" s="106">
        <v>1.0000000000098199</v>
      </c>
      <c r="F295" s="112">
        <v>2</v>
      </c>
      <c r="G295" s="112">
        <v>3</v>
      </c>
      <c r="H295" s="112">
        <v>2592</v>
      </c>
      <c r="I295" s="112">
        <v>3006</v>
      </c>
    </row>
    <row r="296" spans="1:9" x14ac:dyDescent="0.25">
      <c r="A296" s="106" t="s">
        <v>1549</v>
      </c>
      <c r="B296" s="106" t="s">
        <v>1550</v>
      </c>
      <c r="C296" s="106" t="s">
        <v>1037</v>
      </c>
      <c r="D296" s="106">
        <v>1</v>
      </c>
      <c r="E296" s="106">
        <v>0.89497187997249605</v>
      </c>
      <c r="F296" s="112">
        <v>26</v>
      </c>
      <c r="G296" s="112">
        <v>32</v>
      </c>
      <c r="H296" s="112">
        <v>2568</v>
      </c>
      <c r="I296" s="112">
        <v>2977</v>
      </c>
    </row>
    <row r="297" spans="1:9" x14ac:dyDescent="0.25">
      <c r="A297" s="106" t="s">
        <v>1561</v>
      </c>
      <c r="B297" s="106" t="s">
        <v>1562</v>
      </c>
      <c r="C297" s="106" t="s">
        <v>1037</v>
      </c>
      <c r="D297" s="106">
        <v>1</v>
      </c>
      <c r="E297" s="106">
        <v>0.88478545798758002</v>
      </c>
      <c r="F297" s="112">
        <v>23</v>
      </c>
      <c r="G297" s="112">
        <v>25</v>
      </c>
      <c r="H297" s="112">
        <v>2571</v>
      </c>
      <c r="I297" s="112">
        <v>2984</v>
      </c>
    </row>
    <row r="298" spans="1:9" x14ac:dyDescent="0.25">
      <c r="A298" s="106" t="s">
        <v>1587</v>
      </c>
      <c r="B298" s="106" t="s">
        <v>1588</v>
      </c>
      <c r="C298" s="106" t="s">
        <v>1037</v>
      </c>
      <c r="D298" s="106">
        <v>1</v>
      </c>
      <c r="E298" s="106">
        <v>0.881126611070008</v>
      </c>
      <c r="F298" s="112">
        <v>20</v>
      </c>
      <c r="G298" s="112">
        <v>25</v>
      </c>
      <c r="H298" s="112">
        <v>2574</v>
      </c>
      <c r="I298" s="112">
        <v>2984</v>
      </c>
    </row>
    <row r="299" spans="1:9" x14ac:dyDescent="0.25">
      <c r="A299" s="106" t="s">
        <v>1299</v>
      </c>
      <c r="B299" s="106" t="s">
        <v>1300</v>
      </c>
      <c r="C299" s="106" t="s">
        <v>1042</v>
      </c>
      <c r="D299" s="106">
        <v>1</v>
      </c>
      <c r="E299" s="106">
        <v>0.87527096431221896</v>
      </c>
      <c r="F299" s="112">
        <v>19</v>
      </c>
      <c r="G299" s="112">
        <v>21</v>
      </c>
      <c r="H299" s="112">
        <v>2575</v>
      </c>
      <c r="I299" s="112">
        <v>2988</v>
      </c>
    </row>
    <row r="300" spans="1:9" x14ac:dyDescent="0.25">
      <c r="A300" s="106" t="s">
        <v>1603</v>
      </c>
      <c r="B300" s="106" t="s">
        <v>1604</v>
      </c>
      <c r="C300" s="106" t="s">
        <v>1037</v>
      </c>
      <c r="D300" s="106">
        <v>1</v>
      </c>
      <c r="E300" s="106">
        <v>0.99999999998986799</v>
      </c>
      <c r="F300" s="112">
        <v>0</v>
      </c>
      <c r="G300" s="112">
        <v>1</v>
      </c>
      <c r="H300" s="112">
        <v>2594</v>
      </c>
      <c r="I300" s="112">
        <v>3008</v>
      </c>
    </row>
    <row r="301" spans="1:9" x14ac:dyDescent="0.25">
      <c r="A301" s="106" t="s">
        <v>1213</v>
      </c>
      <c r="B301" s="106" t="s">
        <v>1214</v>
      </c>
      <c r="C301" s="106" t="s">
        <v>1034</v>
      </c>
      <c r="D301" s="106">
        <v>1</v>
      </c>
      <c r="E301" s="106">
        <v>1.0000000000398901</v>
      </c>
      <c r="F301" s="112">
        <v>15</v>
      </c>
      <c r="G301" s="112">
        <v>18</v>
      </c>
      <c r="H301" s="112">
        <v>2579</v>
      </c>
      <c r="I301" s="112">
        <v>2991</v>
      </c>
    </row>
    <row r="302" spans="1:9" x14ac:dyDescent="0.25">
      <c r="A302" s="106" t="s">
        <v>1625</v>
      </c>
      <c r="B302" s="106" t="s">
        <v>1626</v>
      </c>
      <c r="C302" s="106" t="s">
        <v>1037</v>
      </c>
      <c r="D302" s="106">
        <v>1</v>
      </c>
      <c r="E302" s="106">
        <v>1.0000000000444</v>
      </c>
      <c r="F302" s="112">
        <v>14</v>
      </c>
      <c r="G302" s="112">
        <v>17</v>
      </c>
      <c r="H302" s="112">
        <v>2580</v>
      </c>
      <c r="I302" s="112">
        <v>2992</v>
      </c>
    </row>
    <row r="303" spans="1:9" x14ac:dyDescent="0.25">
      <c r="A303" s="106" t="s">
        <v>1071</v>
      </c>
      <c r="B303" s="106" t="s">
        <v>1072</v>
      </c>
      <c r="C303" s="106" t="s">
        <v>1047</v>
      </c>
      <c r="D303" s="106">
        <v>1</v>
      </c>
      <c r="E303" s="106">
        <v>1.0000000000322999</v>
      </c>
      <c r="F303" s="112">
        <v>63</v>
      </c>
      <c r="G303" s="112">
        <v>74</v>
      </c>
      <c r="H303" s="112">
        <v>2531</v>
      </c>
      <c r="I303" s="112">
        <v>2935</v>
      </c>
    </row>
    <row r="304" spans="1:9" x14ac:dyDescent="0.25">
      <c r="A304" s="106" t="s">
        <v>1169</v>
      </c>
      <c r="B304" s="106" t="s">
        <v>1170</v>
      </c>
      <c r="C304" s="106" t="s">
        <v>1037</v>
      </c>
      <c r="D304" s="106">
        <v>1</v>
      </c>
      <c r="E304" s="106">
        <v>1.00000000001386</v>
      </c>
      <c r="F304" s="112">
        <v>5</v>
      </c>
      <c r="G304" s="112">
        <v>5</v>
      </c>
      <c r="H304" s="112">
        <v>2589</v>
      </c>
      <c r="I304" s="112">
        <v>3004</v>
      </c>
    </row>
    <row r="305" spans="1:9" x14ac:dyDescent="0.25">
      <c r="A305" s="106" t="s">
        <v>1637</v>
      </c>
      <c r="B305" s="106" t="s">
        <v>1638</v>
      </c>
      <c r="C305" s="106" t="s">
        <v>1037</v>
      </c>
      <c r="D305" s="106">
        <v>1</v>
      </c>
      <c r="E305" s="106">
        <v>1.00000000001386</v>
      </c>
      <c r="F305" s="112">
        <v>5</v>
      </c>
      <c r="G305" s="112">
        <v>5</v>
      </c>
      <c r="H305" s="112">
        <v>2589</v>
      </c>
      <c r="I305" s="112">
        <v>3004</v>
      </c>
    </row>
    <row r="306" spans="1:9" x14ac:dyDescent="0.25">
      <c r="A306" s="106" t="s">
        <v>1643</v>
      </c>
      <c r="B306" s="106" t="s">
        <v>1644</v>
      </c>
      <c r="C306" s="106" t="s">
        <v>1037</v>
      </c>
      <c r="D306" s="106">
        <v>1</v>
      </c>
      <c r="E306" s="106">
        <v>0.90448969870371099</v>
      </c>
      <c r="F306" s="112">
        <v>33</v>
      </c>
      <c r="G306" s="112">
        <v>37</v>
      </c>
      <c r="H306" s="112">
        <v>2561</v>
      </c>
      <c r="I306" s="112">
        <v>2972</v>
      </c>
    </row>
    <row r="307" spans="1:9" x14ac:dyDescent="0.25">
      <c r="A307" s="106" t="s">
        <v>1645</v>
      </c>
      <c r="B307" s="106" t="s">
        <v>1646</v>
      </c>
      <c r="C307" s="106" t="s">
        <v>1037</v>
      </c>
      <c r="D307" s="106">
        <v>1</v>
      </c>
      <c r="E307" s="106">
        <v>1.00000000003522</v>
      </c>
      <c r="F307" s="112">
        <v>65</v>
      </c>
      <c r="G307" s="112">
        <v>76</v>
      </c>
      <c r="H307" s="112">
        <v>2529</v>
      </c>
      <c r="I307" s="112">
        <v>2933</v>
      </c>
    </row>
    <row r="308" spans="1:9" x14ac:dyDescent="0.25">
      <c r="A308" s="106" t="s">
        <v>1649</v>
      </c>
      <c r="B308" s="106" t="s">
        <v>1650</v>
      </c>
      <c r="C308" s="106" t="s">
        <v>1037</v>
      </c>
      <c r="D308" s="106">
        <v>1</v>
      </c>
      <c r="E308" s="106">
        <v>1.0000000000254501</v>
      </c>
      <c r="F308" s="112">
        <v>37</v>
      </c>
      <c r="G308" s="112">
        <v>43</v>
      </c>
      <c r="H308" s="112">
        <v>2557</v>
      </c>
      <c r="I308" s="112">
        <v>2966</v>
      </c>
    </row>
    <row r="309" spans="1:9" ht="14.4" thickBot="1" x14ac:dyDescent="0.3">
      <c r="A309" s="114" t="s">
        <v>1667</v>
      </c>
      <c r="B309" s="114" t="s">
        <v>1668</v>
      </c>
      <c r="C309" s="114" t="s">
        <v>1042</v>
      </c>
      <c r="D309" s="114">
        <v>1</v>
      </c>
      <c r="E309" s="114">
        <v>1.0000000000060001</v>
      </c>
      <c r="F309" s="115">
        <v>4</v>
      </c>
      <c r="G309" s="115">
        <v>5</v>
      </c>
      <c r="H309" s="115">
        <v>2590</v>
      </c>
      <c r="I309" s="115">
        <v>3004</v>
      </c>
    </row>
  </sheetData>
  <mergeCells count="1">
    <mergeCell ref="A1:I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7A1E6-BA91-42BD-BCE0-A2281A04EB72}">
  <dimension ref="A1:AH219"/>
  <sheetViews>
    <sheetView workbookViewId="0">
      <selection sqref="A1:J1"/>
    </sheetView>
  </sheetViews>
  <sheetFormatPr defaultRowHeight="13.8" x14ac:dyDescent="0.3"/>
  <cols>
    <col min="1" max="1" width="12.88671875" style="97" customWidth="1"/>
    <col min="2" max="2" width="12.5546875" style="97" customWidth="1"/>
    <col min="3" max="3" width="35.33203125" style="98" customWidth="1"/>
    <col min="4" max="4" width="15.33203125" style="98" bestFit="1" customWidth="1"/>
    <col min="5" max="5" width="11.21875" style="98" bestFit="1" customWidth="1"/>
    <col min="6" max="6" width="10.33203125" style="97" bestFit="1" customWidth="1"/>
    <col min="7" max="7" width="13.88671875" style="98" bestFit="1" customWidth="1"/>
    <col min="8" max="8" width="14.33203125" style="98" bestFit="1" customWidth="1"/>
    <col min="9" max="9" width="11.6640625" style="98" bestFit="1" customWidth="1"/>
    <col min="10" max="10" width="11.21875" style="97" customWidth="1"/>
    <col min="11" max="16384" width="8.88671875" style="97"/>
  </cols>
  <sheetData>
    <row r="1" spans="1:34" ht="46.8" customHeight="1" x14ac:dyDescent="0.3">
      <c r="A1" s="129" t="s">
        <v>1781</v>
      </c>
      <c r="B1" s="129"/>
      <c r="C1" s="129"/>
      <c r="D1" s="129"/>
      <c r="E1" s="129"/>
      <c r="F1" s="129"/>
      <c r="G1" s="129"/>
      <c r="H1" s="129"/>
      <c r="I1" s="129"/>
      <c r="J1" s="129"/>
    </row>
    <row r="2" spans="1:34" ht="14.4" thickBot="1" x14ac:dyDescent="0.35"/>
    <row r="3" spans="1:34" ht="19.8" customHeight="1" thickBot="1" x14ac:dyDescent="0.35">
      <c r="A3" s="47" t="s">
        <v>892</v>
      </c>
      <c r="B3" s="57" t="s">
        <v>893</v>
      </c>
      <c r="C3" s="57" t="s">
        <v>891</v>
      </c>
      <c r="D3" s="47" t="s">
        <v>231</v>
      </c>
      <c r="E3" s="47" t="s">
        <v>232</v>
      </c>
      <c r="F3" s="57" t="s">
        <v>1013</v>
      </c>
      <c r="G3" s="57" t="s">
        <v>1014</v>
      </c>
      <c r="H3" s="47" t="s">
        <v>1682</v>
      </c>
      <c r="I3" s="57" t="s">
        <v>1683</v>
      </c>
      <c r="J3" s="57" t="s">
        <v>1780</v>
      </c>
    </row>
    <row r="4" spans="1:34" x14ac:dyDescent="0.3">
      <c r="A4" s="99" t="s">
        <v>48</v>
      </c>
      <c r="B4" s="8" t="s">
        <v>1012</v>
      </c>
      <c r="C4" s="94" t="s">
        <v>236</v>
      </c>
      <c r="D4" s="79">
        <v>1139189</v>
      </c>
      <c r="E4" s="79">
        <v>1149877</v>
      </c>
      <c r="F4" s="79">
        <f t="shared" ref="F4:F35" si="0">E4-D4</f>
        <v>10688</v>
      </c>
      <c r="G4" s="71" t="s">
        <v>181</v>
      </c>
      <c r="H4" s="95">
        <v>1142265</v>
      </c>
      <c r="I4" s="95">
        <v>1149877</v>
      </c>
      <c r="J4" s="95">
        <f>I4-H4</f>
        <v>7612</v>
      </c>
      <c r="W4" s="97">
        <v>160</v>
      </c>
      <c r="X4" s="97" t="s">
        <v>823</v>
      </c>
      <c r="Y4" s="97" t="s">
        <v>752</v>
      </c>
      <c r="Z4" s="97" t="s">
        <v>753</v>
      </c>
      <c r="AA4" s="97">
        <v>1142265</v>
      </c>
      <c r="AB4" s="97">
        <v>1149877</v>
      </c>
      <c r="AC4" s="97">
        <f>AB4-AA4</f>
        <v>7612</v>
      </c>
      <c r="AD4" s="97" t="s">
        <v>181</v>
      </c>
      <c r="AE4" s="97" t="s">
        <v>754</v>
      </c>
      <c r="AF4" s="97" t="s">
        <v>890</v>
      </c>
      <c r="AH4" s="97">
        <v>160</v>
      </c>
    </row>
    <row r="5" spans="1:34" x14ac:dyDescent="0.3">
      <c r="A5" s="99" t="s">
        <v>48</v>
      </c>
      <c r="B5" s="8" t="s">
        <v>954</v>
      </c>
      <c r="C5" s="94" t="s">
        <v>236</v>
      </c>
      <c r="D5" s="79">
        <v>7278311</v>
      </c>
      <c r="E5" s="79">
        <v>7285694</v>
      </c>
      <c r="F5" s="79">
        <f t="shared" si="0"/>
        <v>7383</v>
      </c>
      <c r="G5" s="71" t="s">
        <v>757</v>
      </c>
      <c r="H5" s="95">
        <v>7278311</v>
      </c>
      <c r="I5" s="95">
        <v>7278517</v>
      </c>
      <c r="J5" s="95">
        <f t="shared" ref="J5:J48" si="1">I5-H5</f>
        <v>206</v>
      </c>
      <c r="W5" s="97">
        <v>690</v>
      </c>
      <c r="X5" s="97" t="s">
        <v>823</v>
      </c>
      <c r="Y5" s="97" t="s">
        <v>752</v>
      </c>
      <c r="Z5" s="97" t="s">
        <v>753</v>
      </c>
      <c r="AA5" s="97">
        <v>7278311</v>
      </c>
      <c r="AB5" s="97">
        <v>7278517</v>
      </c>
      <c r="AC5" s="97">
        <f t="shared" ref="AC5:AC72" si="2">AB5-AA5</f>
        <v>206</v>
      </c>
      <c r="AD5" s="97" t="s">
        <v>757</v>
      </c>
      <c r="AE5" s="97" t="s">
        <v>754</v>
      </c>
      <c r="AF5" s="97" t="s">
        <v>824</v>
      </c>
      <c r="AH5" s="97">
        <v>690</v>
      </c>
    </row>
    <row r="6" spans="1:34" x14ac:dyDescent="0.3">
      <c r="A6" s="99" t="s">
        <v>48</v>
      </c>
      <c r="B6" s="8" t="s">
        <v>989</v>
      </c>
      <c r="C6" s="94" t="s">
        <v>236</v>
      </c>
      <c r="D6" s="79">
        <v>15168186</v>
      </c>
      <c r="E6" s="79">
        <v>15170728</v>
      </c>
      <c r="F6" s="79">
        <f t="shared" si="0"/>
        <v>2542</v>
      </c>
      <c r="G6" s="71" t="s">
        <v>181</v>
      </c>
      <c r="H6" s="95">
        <v>15169671</v>
      </c>
      <c r="I6" s="95">
        <v>15170728</v>
      </c>
      <c r="J6" s="95">
        <f t="shared" si="1"/>
        <v>1057</v>
      </c>
      <c r="W6" s="97">
        <v>1302</v>
      </c>
      <c r="X6" s="97" t="s">
        <v>823</v>
      </c>
      <c r="Y6" s="97" t="s">
        <v>752</v>
      </c>
      <c r="Z6" s="97" t="s">
        <v>753</v>
      </c>
      <c r="AA6" s="97">
        <v>15169671</v>
      </c>
      <c r="AB6" s="97">
        <v>15170728</v>
      </c>
      <c r="AC6" s="97">
        <f t="shared" si="2"/>
        <v>1057</v>
      </c>
      <c r="AD6" s="97" t="s">
        <v>181</v>
      </c>
      <c r="AE6" s="97" t="s">
        <v>754</v>
      </c>
      <c r="AF6" s="97" t="s">
        <v>865</v>
      </c>
      <c r="AH6" s="97">
        <v>1302</v>
      </c>
    </row>
    <row r="7" spans="1:34" x14ac:dyDescent="0.3">
      <c r="A7" s="99" t="s">
        <v>48</v>
      </c>
      <c r="B7" s="8" t="s">
        <v>936</v>
      </c>
      <c r="C7" s="94" t="s">
        <v>237</v>
      </c>
      <c r="D7" s="79">
        <v>5264464</v>
      </c>
      <c r="E7" s="79">
        <v>5273604</v>
      </c>
      <c r="F7" s="79">
        <f t="shared" si="0"/>
        <v>9140</v>
      </c>
      <c r="G7" s="71" t="s">
        <v>757</v>
      </c>
      <c r="H7" s="95">
        <v>5264464</v>
      </c>
      <c r="I7" s="95">
        <v>5267641</v>
      </c>
      <c r="J7" s="95">
        <f t="shared" si="1"/>
        <v>3177</v>
      </c>
      <c r="W7" s="97">
        <v>4531</v>
      </c>
      <c r="X7" s="97" t="s">
        <v>766</v>
      </c>
      <c r="Y7" s="97" t="s">
        <v>752</v>
      </c>
      <c r="Z7" s="97" t="s">
        <v>753</v>
      </c>
      <c r="AA7" s="97">
        <v>5264464</v>
      </c>
      <c r="AB7" s="97">
        <v>5267641</v>
      </c>
      <c r="AC7" s="97">
        <f t="shared" si="2"/>
        <v>3177</v>
      </c>
      <c r="AD7" s="97" t="s">
        <v>757</v>
      </c>
      <c r="AE7" s="97" t="s">
        <v>754</v>
      </c>
      <c r="AF7" s="97" t="s">
        <v>804</v>
      </c>
      <c r="AH7" s="97">
        <v>4531</v>
      </c>
    </row>
    <row r="8" spans="1:34" x14ac:dyDescent="0.3">
      <c r="A8" s="99" t="s">
        <v>48</v>
      </c>
      <c r="B8" s="8" t="s">
        <v>934</v>
      </c>
      <c r="C8" s="94" t="s">
        <v>237</v>
      </c>
      <c r="D8" s="79">
        <v>7230507</v>
      </c>
      <c r="E8" s="79">
        <v>7234245</v>
      </c>
      <c r="F8" s="79">
        <f t="shared" si="0"/>
        <v>3738</v>
      </c>
      <c r="G8" s="71" t="s">
        <v>181</v>
      </c>
      <c r="H8" s="95">
        <v>7234042</v>
      </c>
      <c r="I8" s="95">
        <v>7234245</v>
      </c>
      <c r="J8" s="95">
        <f t="shared" si="1"/>
        <v>203</v>
      </c>
      <c r="W8" s="97">
        <v>4745</v>
      </c>
      <c r="X8" s="97" t="s">
        <v>766</v>
      </c>
      <c r="Y8" s="97" t="s">
        <v>752</v>
      </c>
      <c r="Z8" s="97" t="s">
        <v>753</v>
      </c>
      <c r="AA8" s="97">
        <v>7234042</v>
      </c>
      <c r="AB8" s="97">
        <v>7234245</v>
      </c>
      <c r="AC8" s="97">
        <f t="shared" si="2"/>
        <v>203</v>
      </c>
      <c r="AD8" s="97" t="s">
        <v>181</v>
      </c>
      <c r="AE8" s="97" t="s">
        <v>754</v>
      </c>
      <c r="AF8" s="97" t="s">
        <v>802</v>
      </c>
      <c r="AH8" s="97">
        <v>4745</v>
      </c>
    </row>
    <row r="9" spans="1:34" x14ac:dyDescent="0.3">
      <c r="A9" s="99" t="s">
        <v>48</v>
      </c>
      <c r="B9" s="8" t="s">
        <v>978</v>
      </c>
      <c r="C9" s="94" t="s">
        <v>237</v>
      </c>
      <c r="D9" s="79">
        <v>9610704</v>
      </c>
      <c r="E9" s="79">
        <v>9615887</v>
      </c>
      <c r="F9" s="79">
        <f t="shared" si="0"/>
        <v>5183</v>
      </c>
      <c r="G9" s="71" t="s">
        <v>181</v>
      </c>
      <c r="H9" s="95">
        <v>9613761</v>
      </c>
      <c r="I9" s="95">
        <v>9615887</v>
      </c>
      <c r="J9" s="95">
        <f t="shared" si="1"/>
        <v>2126</v>
      </c>
      <c r="W9" s="97">
        <v>4936</v>
      </c>
      <c r="X9" s="97" t="s">
        <v>766</v>
      </c>
      <c r="Y9" s="97" t="s">
        <v>752</v>
      </c>
      <c r="Z9" s="97" t="s">
        <v>753</v>
      </c>
      <c r="AA9" s="97">
        <v>9613761</v>
      </c>
      <c r="AB9" s="97">
        <v>9615887</v>
      </c>
      <c r="AC9" s="97">
        <f t="shared" si="2"/>
        <v>2126</v>
      </c>
      <c r="AD9" s="97" t="s">
        <v>181</v>
      </c>
      <c r="AE9" s="97" t="s">
        <v>754</v>
      </c>
      <c r="AF9" s="97" t="s">
        <v>851</v>
      </c>
      <c r="AH9" s="97">
        <v>4936</v>
      </c>
    </row>
    <row r="10" spans="1:34" x14ac:dyDescent="0.3">
      <c r="A10" s="99" t="s">
        <v>48</v>
      </c>
      <c r="B10" s="8" t="s">
        <v>916</v>
      </c>
      <c r="C10" s="94" t="s">
        <v>237</v>
      </c>
      <c r="D10" s="79">
        <v>11422938</v>
      </c>
      <c r="E10" s="79">
        <v>11426259</v>
      </c>
      <c r="F10" s="79">
        <f t="shared" si="0"/>
        <v>3321</v>
      </c>
      <c r="G10" s="71" t="s">
        <v>757</v>
      </c>
      <c r="H10" s="95">
        <v>11422938</v>
      </c>
      <c r="I10" s="95">
        <v>11423330</v>
      </c>
      <c r="J10" s="95">
        <f t="shared" si="1"/>
        <v>392</v>
      </c>
      <c r="W10" s="97">
        <v>5091</v>
      </c>
      <c r="X10" s="97" t="s">
        <v>766</v>
      </c>
      <c r="Y10" s="97" t="s">
        <v>752</v>
      </c>
      <c r="Z10" s="97" t="s">
        <v>753</v>
      </c>
      <c r="AA10" s="97">
        <v>11422938</v>
      </c>
      <c r="AB10" s="97">
        <v>11423330</v>
      </c>
      <c r="AC10" s="97">
        <f t="shared" si="2"/>
        <v>392</v>
      </c>
      <c r="AD10" s="97" t="s">
        <v>757</v>
      </c>
      <c r="AE10" s="97" t="s">
        <v>754</v>
      </c>
      <c r="AF10" s="97" t="s">
        <v>783</v>
      </c>
      <c r="AH10" s="97">
        <v>5091</v>
      </c>
    </row>
    <row r="11" spans="1:34" x14ac:dyDescent="0.3">
      <c r="A11" s="99" t="s">
        <v>48</v>
      </c>
      <c r="B11" s="8" t="s">
        <v>920</v>
      </c>
      <c r="C11" s="94" t="s">
        <v>237</v>
      </c>
      <c r="D11" s="79">
        <v>14130521</v>
      </c>
      <c r="E11" s="79">
        <v>14137352</v>
      </c>
      <c r="F11" s="79">
        <f t="shared" si="0"/>
        <v>6831</v>
      </c>
      <c r="G11" s="71" t="s">
        <v>181</v>
      </c>
      <c r="H11" s="95">
        <v>14131620</v>
      </c>
      <c r="I11" s="95">
        <v>14137352</v>
      </c>
      <c r="J11" s="95">
        <f t="shared" si="1"/>
        <v>5732</v>
      </c>
      <c r="W11" s="97">
        <v>5210</v>
      </c>
      <c r="X11" s="97" t="s">
        <v>766</v>
      </c>
      <c r="Y11" s="97" t="s">
        <v>752</v>
      </c>
      <c r="Z11" s="97" t="s">
        <v>753</v>
      </c>
      <c r="AA11" s="97">
        <v>14131620</v>
      </c>
      <c r="AB11" s="97">
        <v>14137352</v>
      </c>
      <c r="AC11" s="97">
        <f t="shared" si="2"/>
        <v>5732</v>
      </c>
      <c r="AD11" s="97" t="s">
        <v>181</v>
      </c>
      <c r="AE11" s="97" t="s">
        <v>754</v>
      </c>
      <c r="AF11" s="97" t="s">
        <v>788</v>
      </c>
      <c r="AH11" s="97">
        <v>5210</v>
      </c>
    </row>
    <row r="12" spans="1:34" x14ac:dyDescent="0.3">
      <c r="A12" s="99" t="s">
        <v>48</v>
      </c>
      <c r="B12" s="8" t="s">
        <v>947</v>
      </c>
      <c r="C12" s="94" t="s">
        <v>237</v>
      </c>
      <c r="D12" s="79">
        <v>16417246</v>
      </c>
      <c r="E12" s="79">
        <v>16422875</v>
      </c>
      <c r="F12" s="79">
        <f t="shared" si="0"/>
        <v>5629</v>
      </c>
      <c r="G12" s="71" t="s">
        <v>757</v>
      </c>
      <c r="H12" s="95">
        <v>16418817</v>
      </c>
      <c r="I12" s="95">
        <v>16419647</v>
      </c>
      <c r="J12" s="95">
        <f t="shared" si="1"/>
        <v>830</v>
      </c>
      <c r="W12" s="97">
        <v>5376</v>
      </c>
      <c r="X12" s="97" t="s">
        <v>766</v>
      </c>
      <c r="Y12" s="97" t="s">
        <v>752</v>
      </c>
      <c r="Z12" s="97" t="s">
        <v>753</v>
      </c>
      <c r="AA12" s="97">
        <v>16418817</v>
      </c>
      <c r="AB12" s="97">
        <v>16419647</v>
      </c>
      <c r="AC12" s="97">
        <f t="shared" si="2"/>
        <v>830</v>
      </c>
      <c r="AD12" s="97" t="s">
        <v>757</v>
      </c>
      <c r="AE12" s="97" t="s">
        <v>754</v>
      </c>
      <c r="AF12" s="97" t="s">
        <v>816</v>
      </c>
      <c r="AH12" s="97">
        <v>5376</v>
      </c>
    </row>
    <row r="13" spans="1:34" x14ac:dyDescent="0.3">
      <c r="A13" s="99" t="s">
        <v>48</v>
      </c>
      <c r="B13" s="8" t="s">
        <v>965</v>
      </c>
      <c r="C13" s="94" t="s">
        <v>237</v>
      </c>
      <c r="D13" s="79">
        <v>21633637</v>
      </c>
      <c r="E13" s="79">
        <v>21638694</v>
      </c>
      <c r="F13" s="79">
        <f t="shared" si="0"/>
        <v>5057</v>
      </c>
      <c r="G13" s="71" t="s">
        <v>757</v>
      </c>
      <c r="H13" s="95">
        <v>21633637</v>
      </c>
      <c r="I13" s="95">
        <v>21637487</v>
      </c>
      <c r="J13" s="95">
        <f t="shared" si="1"/>
        <v>3850</v>
      </c>
      <c r="W13" s="97">
        <v>5875</v>
      </c>
      <c r="X13" s="97" t="s">
        <v>766</v>
      </c>
      <c r="Y13" s="97" t="s">
        <v>752</v>
      </c>
      <c r="Z13" s="97" t="s">
        <v>753</v>
      </c>
      <c r="AA13" s="97">
        <v>21633637</v>
      </c>
      <c r="AB13" s="97">
        <v>21637487</v>
      </c>
      <c r="AC13" s="97">
        <f t="shared" si="2"/>
        <v>3850</v>
      </c>
      <c r="AD13" s="97" t="s">
        <v>757</v>
      </c>
      <c r="AE13" s="97" t="s">
        <v>754</v>
      </c>
      <c r="AF13" s="97" t="s">
        <v>835</v>
      </c>
      <c r="AH13" s="97">
        <v>5875</v>
      </c>
    </row>
    <row r="14" spans="1:34" x14ac:dyDescent="0.3">
      <c r="A14" s="99" t="s">
        <v>48</v>
      </c>
      <c r="B14" s="8" t="s">
        <v>902</v>
      </c>
      <c r="C14" s="94" t="s">
        <v>237</v>
      </c>
      <c r="D14" s="79">
        <v>40259375</v>
      </c>
      <c r="E14" s="79">
        <v>40263506</v>
      </c>
      <c r="F14" s="79">
        <f t="shared" si="0"/>
        <v>4131</v>
      </c>
      <c r="G14" s="71" t="s">
        <v>181</v>
      </c>
      <c r="H14" s="95">
        <v>40263312</v>
      </c>
      <c r="I14" s="95">
        <v>40263506</v>
      </c>
      <c r="J14" s="95">
        <f t="shared" si="1"/>
        <v>194</v>
      </c>
      <c r="W14" s="97">
        <v>8006</v>
      </c>
      <c r="X14" s="97" t="s">
        <v>766</v>
      </c>
      <c r="Y14" s="97" t="s">
        <v>752</v>
      </c>
      <c r="Z14" s="97" t="s">
        <v>753</v>
      </c>
      <c r="AA14" s="97">
        <v>40263312</v>
      </c>
      <c r="AB14" s="97">
        <v>40263506</v>
      </c>
      <c r="AC14" s="97">
        <f t="shared" si="2"/>
        <v>194</v>
      </c>
      <c r="AD14" s="97" t="s">
        <v>181</v>
      </c>
      <c r="AE14" s="97" t="s">
        <v>754</v>
      </c>
      <c r="AF14" s="97" t="s">
        <v>767</v>
      </c>
      <c r="AH14" s="97">
        <v>8006</v>
      </c>
    </row>
    <row r="15" spans="1:34" x14ac:dyDescent="0.3">
      <c r="A15" s="99" t="s">
        <v>48</v>
      </c>
      <c r="B15" s="8" t="s">
        <v>971</v>
      </c>
      <c r="C15" s="94" t="s">
        <v>237</v>
      </c>
      <c r="D15" s="79">
        <v>40590736</v>
      </c>
      <c r="E15" s="79">
        <v>40595658</v>
      </c>
      <c r="F15" s="79">
        <f t="shared" si="0"/>
        <v>4922</v>
      </c>
      <c r="G15" s="71" t="s">
        <v>181</v>
      </c>
      <c r="H15" s="95">
        <v>40595398</v>
      </c>
      <c r="I15" s="95">
        <v>40595658</v>
      </c>
      <c r="J15" s="95">
        <f t="shared" si="1"/>
        <v>260</v>
      </c>
      <c r="W15" s="97">
        <v>8054</v>
      </c>
      <c r="X15" s="97" t="s">
        <v>766</v>
      </c>
      <c r="Y15" s="97" t="s">
        <v>752</v>
      </c>
      <c r="Z15" s="97" t="s">
        <v>753</v>
      </c>
      <c r="AA15" s="97">
        <v>40595398</v>
      </c>
      <c r="AB15" s="97">
        <v>40595658</v>
      </c>
      <c r="AC15" s="97">
        <f t="shared" si="2"/>
        <v>260</v>
      </c>
      <c r="AD15" s="97" t="s">
        <v>181</v>
      </c>
      <c r="AE15" s="97" t="s">
        <v>754</v>
      </c>
      <c r="AF15" s="97" t="s">
        <v>841</v>
      </c>
      <c r="AH15" s="97">
        <v>8054</v>
      </c>
    </row>
    <row r="16" spans="1:34" x14ac:dyDescent="0.3">
      <c r="A16" s="99" t="s">
        <v>48</v>
      </c>
      <c r="B16" s="8" t="s">
        <v>913</v>
      </c>
      <c r="C16" s="94" t="s">
        <v>237</v>
      </c>
      <c r="D16" s="79">
        <v>41953048</v>
      </c>
      <c r="E16" s="79">
        <v>41958356</v>
      </c>
      <c r="F16" s="79">
        <f t="shared" si="0"/>
        <v>5308</v>
      </c>
      <c r="G16" s="71" t="s">
        <v>757</v>
      </c>
      <c r="H16" s="95">
        <v>41953048</v>
      </c>
      <c r="I16" s="95">
        <v>41955228</v>
      </c>
      <c r="J16" s="95">
        <f t="shared" si="1"/>
        <v>2180</v>
      </c>
      <c r="W16" s="97">
        <v>8242</v>
      </c>
      <c r="X16" s="97" t="s">
        <v>766</v>
      </c>
      <c r="Y16" s="97" t="s">
        <v>752</v>
      </c>
      <c r="Z16" s="97" t="s">
        <v>753</v>
      </c>
      <c r="AA16" s="97">
        <v>41953048</v>
      </c>
      <c r="AB16" s="97">
        <v>41955228</v>
      </c>
      <c r="AC16" s="97">
        <f t="shared" si="2"/>
        <v>2180</v>
      </c>
      <c r="AD16" s="97" t="s">
        <v>757</v>
      </c>
      <c r="AE16" s="97" t="s">
        <v>754</v>
      </c>
      <c r="AF16" s="97" t="s">
        <v>780</v>
      </c>
      <c r="AH16" s="97">
        <v>8242</v>
      </c>
    </row>
    <row r="17" spans="1:34" x14ac:dyDescent="0.3">
      <c r="A17" s="99" t="s">
        <v>48</v>
      </c>
      <c r="B17" s="8" t="s">
        <v>984</v>
      </c>
      <c r="C17" s="94" t="s">
        <v>237</v>
      </c>
      <c r="D17" s="79">
        <v>43727000</v>
      </c>
      <c r="E17" s="79">
        <v>43746995</v>
      </c>
      <c r="F17" s="79">
        <f t="shared" si="0"/>
        <v>19995</v>
      </c>
      <c r="G17" s="71" t="s">
        <v>181</v>
      </c>
      <c r="H17" s="95">
        <v>43739597</v>
      </c>
      <c r="I17" s="95">
        <v>43739680</v>
      </c>
      <c r="J17" s="95">
        <f t="shared" si="1"/>
        <v>83</v>
      </c>
      <c r="W17" s="97">
        <v>8485</v>
      </c>
      <c r="X17" s="97" t="s">
        <v>766</v>
      </c>
      <c r="Y17" s="97" t="s">
        <v>752</v>
      </c>
      <c r="Z17" s="97" t="s">
        <v>753</v>
      </c>
      <c r="AA17" s="97">
        <v>43739597</v>
      </c>
      <c r="AB17" s="97">
        <v>43739680</v>
      </c>
      <c r="AC17" s="97">
        <f t="shared" si="2"/>
        <v>83</v>
      </c>
      <c r="AD17" s="97" t="s">
        <v>181</v>
      </c>
      <c r="AE17" s="97" t="s">
        <v>754</v>
      </c>
      <c r="AF17" s="97" t="s">
        <v>858</v>
      </c>
      <c r="AH17" s="97">
        <v>8485</v>
      </c>
    </row>
    <row r="18" spans="1:34" x14ac:dyDescent="0.3">
      <c r="A18" s="99" t="s">
        <v>48</v>
      </c>
      <c r="B18" s="8" t="s">
        <v>956</v>
      </c>
      <c r="C18" s="94" t="s">
        <v>238</v>
      </c>
      <c r="D18" s="79">
        <v>1719137</v>
      </c>
      <c r="E18" s="79">
        <v>1721309</v>
      </c>
      <c r="F18" s="79">
        <f t="shared" si="0"/>
        <v>2172</v>
      </c>
      <c r="G18" s="71" t="s">
        <v>757</v>
      </c>
      <c r="H18" s="95">
        <v>1719137</v>
      </c>
      <c r="I18" s="95">
        <v>1719667</v>
      </c>
      <c r="J18" s="95">
        <f t="shared" si="1"/>
        <v>530</v>
      </c>
      <c r="W18" s="97">
        <v>8678</v>
      </c>
      <c r="X18" s="97" t="s">
        <v>771</v>
      </c>
      <c r="Y18" s="97" t="s">
        <v>752</v>
      </c>
      <c r="Z18" s="97" t="s">
        <v>753</v>
      </c>
      <c r="AA18" s="97">
        <v>1719137</v>
      </c>
      <c r="AB18" s="97">
        <v>1719667</v>
      </c>
      <c r="AC18" s="97">
        <f t="shared" si="2"/>
        <v>530</v>
      </c>
      <c r="AD18" s="97" t="s">
        <v>757</v>
      </c>
      <c r="AE18" s="97" t="s">
        <v>754</v>
      </c>
      <c r="AF18" s="97" t="s">
        <v>826</v>
      </c>
      <c r="AH18" s="97">
        <v>8678</v>
      </c>
    </row>
    <row r="19" spans="1:34" x14ac:dyDescent="0.3">
      <c r="A19" s="99" t="s">
        <v>48</v>
      </c>
      <c r="B19" s="8" t="s">
        <v>1006</v>
      </c>
      <c r="C19" s="94" t="s">
        <v>238</v>
      </c>
      <c r="D19" s="79">
        <v>3502845</v>
      </c>
      <c r="E19" s="79">
        <v>3507800</v>
      </c>
      <c r="F19" s="79">
        <f t="shared" si="0"/>
        <v>4955</v>
      </c>
      <c r="G19" s="71" t="s">
        <v>181</v>
      </c>
      <c r="H19" s="95">
        <v>3507552</v>
      </c>
      <c r="I19" s="95">
        <v>3507800</v>
      </c>
      <c r="J19" s="95">
        <f t="shared" si="1"/>
        <v>248</v>
      </c>
      <c r="W19" s="97">
        <v>8881</v>
      </c>
      <c r="X19" s="97" t="s">
        <v>771</v>
      </c>
      <c r="Y19" s="97" t="s">
        <v>752</v>
      </c>
      <c r="Z19" s="97" t="s">
        <v>753</v>
      </c>
      <c r="AA19" s="97">
        <v>3507552</v>
      </c>
      <c r="AB19" s="97">
        <v>3507800</v>
      </c>
      <c r="AC19" s="97">
        <f t="shared" si="2"/>
        <v>248</v>
      </c>
      <c r="AD19" s="97" t="s">
        <v>181</v>
      </c>
      <c r="AE19" s="97" t="s">
        <v>754</v>
      </c>
      <c r="AF19" s="97" t="s">
        <v>883</v>
      </c>
      <c r="AH19" s="97">
        <v>8881</v>
      </c>
    </row>
    <row r="20" spans="1:34" x14ac:dyDescent="0.3">
      <c r="A20" s="99" t="s">
        <v>48</v>
      </c>
      <c r="B20" s="8" t="s">
        <v>905</v>
      </c>
      <c r="C20" s="94" t="s">
        <v>238</v>
      </c>
      <c r="D20" s="79">
        <v>14785804</v>
      </c>
      <c r="E20" s="79">
        <v>14792941</v>
      </c>
      <c r="F20" s="79">
        <f t="shared" si="0"/>
        <v>7137</v>
      </c>
      <c r="G20" s="71" t="s">
        <v>181</v>
      </c>
      <c r="H20" s="95">
        <v>14792429</v>
      </c>
      <c r="I20" s="95">
        <v>14792941</v>
      </c>
      <c r="J20" s="95">
        <f t="shared" si="1"/>
        <v>512</v>
      </c>
      <c r="W20" s="97">
        <v>10056</v>
      </c>
      <c r="X20" s="97" t="s">
        <v>771</v>
      </c>
      <c r="Y20" s="97" t="s">
        <v>752</v>
      </c>
      <c r="Z20" s="97" t="s">
        <v>753</v>
      </c>
      <c r="AA20" s="97">
        <v>14792429</v>
      </c>
      <c r="AB20" s="97">
        <v>14792941</v>
      </c>
      <c r="AC20" s="97">
        <f t="shared" si="2"/>
        <v>512</v>
      </c>
      <c r="AD20" s="97" t="s">
        <v>181</v>
      </c>
      <c r="AE20" s="97" t="s">
        <v>754</v>
      </c>
      <c r="AF20" s="97" t="s">
        <v>772</v>
      </c>
      <c r="AH20" s="97">
        <v>10056</v>
      </c>
    </row>
    <row r="21" spans="1:34" x14ac:dyDescent="0.3">
      <c r="A21" s="99" t="s">
        <v>48</v>
      </c>
      <c r="B21" s="8" t="s">
        <v>933</v>
      </c>
      <c r="C21" s="94" t="s">
        <v>238</v>
      </c>
      <c r="D21" s="79">
        <v>28738765</v>
      </c>
      <c r="E21" s="79">
        <v>28744322</v>
      </c>
      <c r="F21" s="79">
        <f t="shared" si="0"/>
        <v>5557</v>
      </c>
      <c r="G21" s="71" t="s">
        <v>181</v>
      </c>
      <c r="H21" s="95">
        <v>28743771</v>
      </c>
      <c r="I21" s="95">
        <v>28744322</v>
      </c>
      <c r="J21" s="95">
        <f t="shared" si="1"/>
        <v>551</v>
      </c>
      <c r="W21" s="97">
        <v>11027</v>
      </c>
      <c r="X21" s="97" t="s">
        <v>771</v>
      </c>
      <c r="Y21" s="97" t="s">
        <v>752</v>
      </c>
      <c r="Z21" s="97" t="s">
        <v>753</v>
      </c>
      <c r="AA21" s="97">
        <v>28743771</v>
      </c>
      <c r="AB21" s="97">
        <v>28744322</v>
      </c>
      <c r="AC21" s="97">
        <f t="shared" si="2"/>
        <v>551</v>
      </c>
      <c r="AD21" s="97" t="s">
        <v>181</v>
      </c>
      <c r="AE21" s="97" t="s">
        <v>754</v>
      </c>
      <c r="AF21" s="97" t="s">
        <v>801</v>
      </c>
      <c r="AH21" s="97">
        <v>11027</v>
      </c>
    </row>
    <row r="22" spans="1:34" x14ac:dyDescent="0.3">
      <c r="A22" s="99" t="s">
        <v>48</v>
      </c>
      <c r="B22" s="8" t="s">
        <v>949</v>
      </c>
      <c r="C22" s="94" t="s">
        <v>238</v>
      </c>
      <c r="D22" s="79">
        <v>44509659</v>
      </c>
      <c r="E22" s="79">
        <v>44524749</v>
      </c>
      <c r="F22" s="79">
        <f t="shared" si="0"/>
        <v>15090</v>
      </c>
      <c r="G22" s="71" t="s">
        <v>757</v>
      </c>
      <c r="H22" s="95">
        <v>44509659</v>
      </c>
      <c r="I22" s="95">
        <v>44522277</v>
      </c>
      <c r="J22" s="95">
        <f t="shared" si="1"/>
        <v>12618</v>
      </c>
      <c r="W22" s="97">
        <v>12364</v>
      </c>
      <c r="X22" s="97" t="s">
        <v>771</v>
      </c>
      <c r="Y22" s="97" t="s">
        <v>752</v>
      </c>
      <c r="Z22" s="97" t="s">
        <v>753</v>
      </c>
      <c r="AA22" s="97">
        <v>44509659</v>
      </c>
      <c r="AB22" s="97">
        <v>44522277</v>
      </c>
      <c r="AC22" s="97">
        <f t="shared" si="2"/>
        <v>12618</v>
      </c>
      <c r="AD22" s="97" t="s">
        <v>757</v>
      </c>
      <c r="AE22" s="97" t="s">
        <v>754</v>
      </c>
      <c r="AF22" s="97" t="s">
        <v>818</v>
      </c>
      <c r="AH22" s="97">
        <v>12364</v>
      </c>
    </row>
    <row r="23" spans="1:34" x14ac:dyDescent="0.3">
      <c r="A23" s="99" t="s">
        <v>48</v>
      </c>
      <c r="B23" s="8" t="s">
        <v>938</v>
      </c>
      <c r="C23" s="94" t="s">
        <v>238</v>
      </c>
      <c r="D23" s="79">
        <v>47874643</v>
      </c>
      <c r="E23" s="79">
        <v>47878660</v>
      </c>
      <c r="F23" s="79">
        <f t="shared" si="0"/>
        <v>4017</v>
      </c>
      <c r="G23" s="71" t="s">
        <v>181</v>
      </c>
      <c r="H23" s="95">
        <v>47877439</v>
      </c>
      <c r="I23" s="95">
        <v>47878660</v>
      </c>
      <c r="J23" s="95">
        <f t="shared" si="1"/>
        <v>1221</v>
      </c>
      <c r="W23" s="97">
        <v>12643</v>
      </c>
      <c r="X23" s="97" t="s">
        <v>771</v>
      </c>
      <c r="Y23" s="97" t="s">
        <v>752</v>
      </c>
      <c r="Z23" s="97" t="s">
        <v>753</v>
      </c>
      <c r="AA23" s="97">
        <v>47877439</v>
      </c>
      <c r="AB23" s="97">
        <v>47878660</v>
      </c>
      <c r="AC23" s="97">
        <f t="shared" si="2"/>
        <v>1221</v>
      </c>
      <c r="AD23" s="97" t="s">
        <v>181</v>
      </c>
      <c r="AE23" s="97" t="s">
        <v>754</v>
      </c>
      <c r="AF23" s="97" t="s">
        <v>806</v>
      </c>
      <c r="AH23" s="97">
        <v>12643</v>
      </c>
    </row>
    <row r="24" spans="1:34" x14ac:dyDescent="0.3">
      <c r="A24" s="99" t="s">
        <v>48</v>
      </c>
      <c r="B24" s="8" t="s">
        <v>928</v>
      </c>
      <c r="C24" s="94" t="s">
        <v>239</v>
      </c>
      <c r="D24" s="79">
        <v>409911</v>
      </c>
      <c r="E24" s="79">
        <v>413408</v>
      </c>
      <c r="F24" s="79">
        <f t="shared" si="0"/>
        <v>3497</v>
      </c>
      <c r="G24" s="71" t="s">
        <v>757</v>
      </c>
      <c r="H24" s="95">
        <v>409911</v>
      </c>
      <c r="I24" s="95">
        <v>411455</v>
      </c>
      <c r="J24" s="95">
        <f t="shared" si="1"/>
        <v>1544</v>
      </c>
      <c r="W24" s="97">
        <v>13410</v>
      </c>
      <c r="X24" s="97" t="s">
        <v>764</v>
      </c>
      <c r="Y24" s="97" t="s">
        <v>752</v>
      </c>
      <c r="Z24" s="97" t="s">
        <v>753</v>
      </c>
      <c r="AA24" s="97">
        <v>409911</v>
      </c>
      <c r="AB24" s="97">
        <v>411455</v>
      </c>
      <c r="AC24" s="97">
        <f t="shared" si="2"/>
        <v>1544</v>
      </c>
      <c r="AD24" s="97" t="s">
        <v>757</v>
      </c>
      <c r="AE24" s="97" t="s">
        <v>754</v>
      </c>
      <c r="AF24" s="97" t="s">
        <v>795</v>
      </c>
      <c r="AH24" s="97">
        <v>13410</v>
      </c>
    </row>
    <row r="25" spans="1:34" x14ac:dyDescent="0.3">
      <c r="A25" s="99" t="s">
        <v>48</v>
      </c>
      <c r="B25" s="8" t="s">
        <v>924</v>
      </c>
      <c r="C25" s="94" t="s">
        <v>239</v>
      </c>
      <c r="D25" s="79">
        <v>14687931</v>
      </c>
      <c r="E25" s="79">
        <v>14692795</v>
      </c>
      <c r="F25" s="79">
        <f t="shared" si="0"/>
        <v>4864</v>
      </c>
      <c r="G25" s="71" t="s">
        <v>181</v>
      </c>
      <c r="H25" s="95">
        <v>14692652</v>
      </c>
      <c r="I25" s="95">
        <v>14692795</v>
      </c>
      <c r="J25" s="95">
        <f t="shared" si="1"/>
        <v>143</v>
      </c>
      <c r="W25" s="97">
        <v>14461</v>
      </c>
      <c r="X25" s="97" t="s">
        <v>764</v>
      </c>
      <c r="Y25" s="97" t="s">
        <v>752</v>
      </c>
      <c r="Z25" s="97" t="s">
        <v>753</v>
      </c>
      <c r="AA25" s="97">
        <v>14692652</v>
      </c>
      <c r="AB25" s="97">
        <v>14692795</v>
      </c>
      <c r="AC25" s="97">
        <f t="shared" si="2"/>
        <v>143</v>
      </c>
      <c r="AD25" s="97" t="s">
        <v>181</v>
      </c>
      <c r="AE25" s="97" t="s">
        <v>754</v>
      </c>
      <c r="AF25" s="97" t="s">
        <v>792</v>
      </c>
      <c r="AH25" s="97">
        <v>14461</v>
      </c>
    </row>
    <row r="26" spans="1:34" x14ac:dyDescent="0.3">
      <c r="A26" s="99" t="s">
        <v>48</v>
      </c>
      <c r="B26" s="8" t="s">
        <v>910</v>
      </c>
      <c r="C26" s="94" t="s">
        <v>239</v>
      </c>
      <c r="D26" s="79">
        <v>15304806</v>
      </c>
      <c r="E26" s="79">
        <v>15309227</v>
      </c>
      <c r="F26" s="79">
        <f t="shared" si="0"/>
        <v>4421</v>
      </c>
      <c r="G26" s="71" t="s">
        <v>757</v>
      </c>
      <c r="H26" s="95">
        <v>15304806</v>
      </c>
      <c r="I26" s="95">
        <v>15305584</v>
      </c>
      <c r="J26" s="95">
        <f t="shared" si="1"/>
        <v>778</v>
      </c>
      <c r="W26" s="97">
        <v>14526</v>
      </c>
      <c r="X26" s="97" t="s">
        <v>764</v>
      </c>
      <c r="Y26" s="97" t="s">
        <v>752</v>
      </c>
      <c r="Z26" s="97" t="s">
        <v>753</v>
      </c>
      <c r="AA26" s="97">
        <v>15304806</v>
      </c>
      <c r="AB26" s="97">
        <v>15305584</v>
      </c>
      <c r="AC26" s="97">
        <f t="shared" si="2"/>
        <v>778</v>
      </c>
      <c r="AD26" s="97" t="s">
        <v>757</v>
      </c>
      <c r="AE26" s="97" t="s">
        <v>754</v>
      </c>
      <c r="AF26" s="97" t="s">
        <v>778</v>
      </c>
      <c r="AH26" s="97">
        <v>14526</v>
      </c>
    </row>
    <row r="27" spans="1:34" x14ac:dyDescent="0.3">
      <c r="A27" s="99" t="s">
        <v>48</v>
      </c>
      <c r="B27" s="8" t="s">
        <v>914</v>
      </c>
      <c r="C27" s="94" t="s">
        <v>239</v>
      </c>
      <c r="D27" s="79">
        <v>15906872</v>
      </c>
      <c r="E27" s="79">
        <v>15910590</v>
      </c>
      <c r="F27" s="79">
        <f t="shared" si="0"/>
        <v>3718</v>
      </c>
      <c r="G27" s="71" t="s">
        <v>181</v>
      </c>
      <c r="H27" s="95">
        <v>15910447</v>
      </c>
      <c r="I27" s="95">
        <v>15910590</v>
      </c>
      <c r="J27" s="95">
        <f t="shared" si="1"/>
        <v>143</v>
      </c>
      <c r="W27" s="97">
        <v>14588</v>
      </c>
      <c r="X27" s="97" t="s">
        <v>764</v>
      </c>
      <c r="Y27" s="97" t="s">
        <v>752</v>
      </c>
      <c r="Z27" s="97" t="s">
        <v>753</v>
      </c>
      <c r="AA27" s="97">
        <v>15910447</v>
      </c>
      <c r="AB27" s="97">
        <v>15910590</v>
      </c>
      <c r="AC27" s="97">
        <f t="shared" si="2"/>
        <v>143</v>
      </c>
      <c r="AD27" s="97" t="s">
        <v>181</v>
      </c>
      <c r="AE27" s="97" t="s">
        <v>754</v>
      </c>
      <c r="AF27" s="97" t="s">
        <v>781</v>
      </c>
      <c r="AH27" s="97">
        <v>14588</v>
      </c>
    </row>
    <row r="28" spans="1:34" x14ac:dyDescent="0.3">
      <c r="A28" s="99" t="s">
        <v>48</v>
      </c>
      <c r="B28" s="8" t="s">
        <v>901</v>
      </c>
      <c r="C28" s="94" t="s">
        <v>239</v>
      </c>
      <c r="D28" s="79">
        <v>15950611</v>
      </c>
      <c r="E28" s="79">
        <v>15957914</v>
      </c>
      <c r="F28" s="79">
        <f t="shared" si="0"/>
        <v>7303</v>
      </c>
      <c r="G28" s="71" t="s">
        <v>757</v>
      </c>
      <c r="H28" s="95">
        <v>15950611</v>
      </c>
      <c r="I28" s="95">
        <v>15954799</v>
      </c>
      <c r="J28" s="95">
        <f t="shared" si="1"/>
        <v>4188</v>
      </c>
      <c r="W28" s="97">
        <v>14593</v>
      </c>
      <c r="X28" s="97" t="s">
        <v>764</v>
      </c>
      <c r="Y28" s="97" t="s">
        <v>752</v>
      </c>
      <c r="Z28" s="97" t="s">
        <v>753</v>
      </c>
      <c r="AA28" s="97">
        <v>15950611</v>
      </c>
      <c r="AB28" s="97">
        <v>15954799</v>
      </c>
      <c r="AC28" s="97">
        <f t="shared" si="2"/>
        <v>4188</v>
      </c>
      <c r="AD28" s="97" t="s">
        <v>757</v>
      </c>
      <c r="AE28" s="97" t="s">
        <v>754</v>
      </c>
      <c r="AF28" s="97" t="s">
        <v>765</v>
      </c>
      <c r="AH28" s="97">
        <v>14593</v>
      </c>
    </row>
    <row r="29" spans="1:34" x14ac:dyDescent="0.3">
      <c r="A29" s="99" t="s">
        <v>48</v>
      </c>
      <c r="B29" s="8" t="s">
        <v>966</v>
      </c>
      <c r="C29" s="94" t="s">
        <v>239</v>
      </c>
      <c r="D29" s="79">
        <v>16724891</v>
      </c>
      <c r="E29" s="79">
        <v>16729401</v>
      </c>
      <c r="F29" s="79">
        <f t="shared" si="0"/>
        <v>4510</v>
      </c>
      <c r="G29" s="71" t="s">
        <v>757</v>
      </c>
      <c r="H29" s="95">
        <v>16724891</v>
      </c>
      <c r="I29" s="95">
        <v>16726529</v>
      </c>
      <c r="J29" s="95">
        <f t="shared" si="1"/>
        <v>1638</v>
      </c>
      <c r="W29" s="97">
        <v>14681</v>
      </c>
      <c r="X29" s="97" t="s">
        <v>764</v>
      </c>
      <c r="Y29" s="97" t="s">
        <v>752</v>
      </c>
      <c r="Z29" s="97" t="s">
        <v>753</v>
      </c>
      <c r="AA29" s="97">
        <v>16724891</v>
      </c>
      <c r="AB29" s="97">
        <v>16726529</v>
      </c>
      <c r="AC29" s="97">
        <f t="shared" si="2"/>
        <v>1638</v>
      </c>
      <c r="AD29" s="97" t="s">
        <v>757</v>
      </c>
      <c r="AE29" s="97" t="s">
        <v>754</v>
      </c>
      <c r="AF29" s="97" t="s">
        <v>836</v>
      </c>
      <c r="AH29" s="97">
        <v>14681</v>
      </c>
    </row>
    <row r="30" spans="1:34" x14ac:dyDescent="0.3">
      <c r="A30" s="99" t="s">
        <v>48</v>
      </c>
      <c r="B30" s="8" t="s">
        <v>917</v>
      </c>
      <c r="C30" s="94" t="s">
        <v>239</v>
      </c>
      <c r="D30" s="79">
        <v>26629008</v>
      </c>
      <c r="E30" s="79">
        <v>26632321</v>
      </c>
      <c r="F30" s="79">
        <f t="shared" si="0"/>
        <v>3313</v>
      </c>
      <c r="G30" s="71" t="s">
        <v>181</v>
      </c>
      <c r="H30" s="95">
        <v>26630182</v>
      </c>
      <c r="I30" s="95">
        <v>26632321</v>
      </c>
      <c r="J30" s="95">
        <f t="shared" si="1"/>
        <v>2139</v>
      </c>
      <c r="W30" s="97">
        <v>15374</v>
      </c>
      <c r="X30" s="97" t="s">
        <v>764</v>
      </c>
      <c r="Y30" s="97" t="s">
        <v>752</v>
      </c>
      <c r="Z30" s="97" t="s">
        <v>753</v>
      </c>
      <c r="AA30" s="97">
        <v>26630182</v>
      </c>
      <c r="AB30" s="97">
        <v>26632321</v>
      </c>
      <c r="AC30" s="97">
        <f t="shared" si="2"/>
        <v>2139</v>
      </c>
      <c r="AD30" s="97" t="s">
        <v>181</v>
      </c>
      <c r="AE30" s="97" t="s">
        <v>754</v>
      </c>
      <c r="AF30" s="97" t="s">
        <v>784</v>
      </c>
      <c r="AH30" s="97">
        <v>15374</v>
      </c>
    </row>
    <row r="31" spans="1:34" x14ac:dyDescent="0.3">
      <c r="A31" s="99" t="s">
        <v>48</v>
      </c>
      <c r="B31" s="8" t="s">
        <v>900</v>
      </c>
      <c r="C31" s="94" t="s">
        <v>240</v>
      </c>
      <c r="D31" s="79">
        <v>5221028</v>
      </c>
      <c r="E31" s="79">
        <v>5228594</v>
      </c>
      <c r="F31" s="79">
        <f t="shared" si="0"/>
        <v>7566</v>
      </c>
      <c r="G31" s="71" t="s">
        <v>181</v>
      </c>
      <c r="H31" s="95">
        <v>5228382</v>
      </c>
      <c r="I31" s="95">
        <v>5228594</v>
      </c>
      <c r="J31" s="95">
        <f t="shared" si="1"/>
        <v>212</v>
      </c>
      <c r="W31" s="97">
        <v>17092</v>
      </c>
      <c r="X31" s="97" t="s">
        <v>756</v>
      </c>
      <c r="Y31" s="97" t="s">
        <v>752</v>
      </c>
      <c r="Z31" s="97" t="s">
        <v>753</v>
      </c>
      <c r="AA31" s="97">
        <v>5228382</v>
      </c>
      <c r="AB31" s="97">
        <v>5228594</v>
      </c>
      <c r="AC31" s="97">
        <f t="shared" si="2"/>
        <v>212</v>
      </c>
      <c r="AD31" s="97" t="s">
        <v>181</v>
      </c>
      <c r="AE31" s="97" t="s">
        <v>754</v>
      </c>
      <c r="AF31" s="97" t="s">
        <v>763</v>
      </c>
      <c r="AH31" s="97">
        <v>17092</v>
      </c>
    </row>
    <row r="32" spans="1:34" x14ac:dyDescent="0.3">
      <c r="A32" s="99" t="s">
        <v>48</v>
      </c>
      <c r="B32" s="8" t="s">
        <v>996</v>
      </c>
      <c r="C32" s="94" t="s">
        <v>240</v>
      </c>
      <c r="D32" s="79">
        <v>27951715</v>
      </c>
      <c r="E32" s="79">
        <v>27953248</v>
      </c>
      <c r="F32" s="79">
        <f t="shared" si="0"/>
        <v>1533</v>
      </c>
      <c r="G32" s="71" t="s">
        <v>181</v>
      </c>
      <c r="H32" s="95">
        <v>27953006</v>
      </c>
      <c r="I32" s="95">
        <v>27953248</v>
      </c>
      <c r="J32" s="95">
        <f t="shared" si="1"/>
        <v>242</v>
      </c>
      <c r="W32" s="97">
        <v>19011</v>
      </c>
      <c r="X32" s="97" t="s">
        <v>756</v>
      </c>
      <c r="Y32" s="97" t="s">
        <v>752</v>
      </c>
      <c r="Z32" s="97" t="s">
        <v>753</v>
      </c>
      <c r="AA32" s="97">
        <v>27953006</v>
      </c>
      <c r="AB32" s="97">
        <v>27953248</v>
      </c>
      <c r="AC32" s="97">
        <f t="shared" si="2"/>
        <v>242</v>
      </c>
      <c r="AD32" s="97" t="s">
        <v>181</v>
      </c>
      <c r="AE32" s="97" t="s">
        <v>754</v>
      </c>
      <c r="AF32" s="97" t="s">
        <v>872</v>
      </c>
      <c r="AH32" s="97">
        <v>19011</v>
      </c>
    </row>
    <row r="33" spans="1:34" x14ac:dyDescent="0.3">
      <c r="A33" s="99" t="s">
        <v>48</v>
      </c>
      <c r="B33" s="8" t="s">
        <v>957</v>
      </c>
      <c r="C33" s="94" t="s">
        <v>240</v>
      </c>
      <c r="D33" s="79">
        <v>38065197</v>
      </c>
      <c r="E33" s="79">
        <v>38067931</v>
      </c>
      <c r="F33" s="79">
        <f t="shared" si="0"/>
        <v>2734</v>
      </c>
      <c r="G33" s="71" t="s">
        <v>757</v>
      </c>
      <c r="H33" s="95">
        <v>38065197</v>
      </c>
      <c r="I33" s="95">
        <v>38065385</v>
      </c>
      <c r="J33" s="95">
        <f t="shared" si="1"/>
        <v>188</v>
      </c>
      <c r="W33" s="97">
        <v>19624</v>
      </c>
      <c r="X33" s="97" t="s">
        <v>756</v>
      </c>
      <c r="Y33" s="97" t="s">
        <v>752</v>
      </c>
      <c r="Z33" s="97" t="s">
        <v>753</v>
      </c>
      <c r="AA33" s="97">
        <v>38065197</v>
      </c>
      <c r="AB33" s="97">
        <v>38065385</v>
      </c>
      <c r="AC33" s="97">
        <f t="shared" si="2"/>
        <v>188</v>
      </c>
      <c r="AD33" s="97" t="s">
        <v>757</v>
      </c>
      <c r="AE33" s="97" t="s">
        <v>754</v>
      </c>
      <c r="AF33" s="97" t="s">
        <v>827</v>
      </c>
      <c r="AH33" s="97">
        <v>19624</v>
      </c>
    </row>
    <row r="34" spans="1:34" x14ac:dyDescent="0.3">
      <c r="A34" s="99" t="s">
        <v>48</v>
      </c>
      <c r="B34" s="8" t="s">
        <v>926</v>
      </c>
      <c r="C34" s="94" t="s">
        <v>240</v>
      </c>
      <c r="D34" s="79">
        <v>41886803</v>
      </c>
      <c r="E34" s="79">
        <v>41891291</v>
      </c>
      <c r="F34" s="79">
        <f t="shared" si="0"/>
        <v>4488</v>
      </c>
      <c r="G34" s="71" t="s">
        <v>181</v>
      </c>
      <c r="H34" s="95">
        <v>41889704</v>
      </c>
      <c r="I34" s="95">
        <v>41891291</v>
      </c>
      <c r="J34" s="95">
        <f t="shared" si="1"/>
        <v>1587</v>
      </c>
      <c r="W34" s="97">
        <v>19951</v>
      </c>
      <c r="X34" s="97" t="s">
        <v>756</v>
      </c>
      <c r="Y34" s="97" t="s">
        <v>752</v>
      </c>
      <c r="Z34" s="97" t="s">
        <v>753</v>
      </c>
      <c r="AA34" s="97">
        <v>41889704</v>
      </c>
      <c r="AB34" s="97">
        <v>41891291</v>
      </c>
      <c r="AC34" s="97">
        <f t="shared" si="2"/>
        <v>1587</v>
      </c>
      <c r="AD34" s="97" t="s">
        <v>181</v>
      </c>
      <c r="AE34" s="97" t="s">
        <v>754</v>
      </c>
      <c r="AF34" s="97" t="s">
        <v>793</v>
      </c>
      <c r="AH34" s="97">
        <v>19951</v>
      </c>
    </row>
    <row r="35" spans="1:34" x14ac:dyDescent="0.3">
      <c r="A35" s="99" t="s">
        <v>48</v>
      </c>
      <c r="B35" s="8" t="s">
        <v>994</v>
      </c>
      <c r="C35" s="94" t="s">
        <v>240</v>
      </c>
      <c r="D35" s="79">
        <v>43721029</v>
      </c>
      <c r="E35" s="79">
        <v>43724469</v>
      </c>
      <c r="F35" s="79">
        <f t="shared" si="0"/>
        <v>3440</v>
      </c>
      <c r="G35" s="71" t="s">
        <v>181</v>
      </c>
      <c r="H35" s="95">
        <v>43724311</v>
      </c>
      <c r="I35" s="95">
        <v>43724469</v>
      </c>
      <c r="J35" s="95">
        <f t="shared" si="1"/>
        <v>158</v>
      </c>
      <c r="W35" s="97">
        <v>20096</v>
      </c>
      <c r="X35" s="97" t="s">
        <v>756</v>
      </c>
      <c r="Y35" s="97" t="s">
        <v>752</v>
      </c>
      <c r="Z35" s="97" t="s">
        <v>753</v>
      </c>
      <c r="AA35" s="97">
        <v>43724311</v>
      </c>
      <c r="AB35" s="97">
        <v>43724469</v>
      </c>
      <c r="AC35" s="97">
        <f t="shared" si="2"/>
        <v>158</v>
      </c>
      <c r="AD35" s="97" t="s">
        <v>181</v>
      </c>
      <c r="AE35" s="97" t="s">
        <v>754</v>
      </c>
      <c r="AF35" s="97" t="s">
        <v>870</v>
      </c>
      <c r="AH35" s="97">
        <v>20096</v>
      </c>
    </row>
    <row r="36" spans="1:34" x14ac:dyDescent="0.3">
      <c r="A36" s="99" t="s">
        <v>48</v>
      </c>
      <c r="B36" s="8" t="s">
        <v>895</v>
      </c>
      <c r="C36" s="94" t="s">
        <v>240</v>
      </c>
      <c r="D36" s="79">
        <v>48217508</v>
      </c>
      <c r="E36" s="79">
        <v>48222875</v>
      </c>
      <c r="F36" s="79">
        <f t="shared" ref="F36:F67" si="3">E36-D36</f>
        <v>5367</v>
      </c>
      <c r="G36" s="71" t="s">
        <v>757</v>
      </c>
      <c r="H36" s="95">
        <v>48217508</v>
      </c>
      <c r="I36" s="95">
        <v>48218149</v>
      </c>
      <c r="J36" s="95">
        <f t="shared" si="1"/>
        <v>641</v>
      </c>
      <c r="W36" s="97">
        <v>20590</v>
      </c>
      <c r="X36" s="97" t="s">
        <v>756</v>
      </c>
      <c r="Y36" s="97" t="s">
        <v>752</v>
      </c>
      <c r="Z36" s="97" t="s">
        <v>753</v>
      </c>
      <c r="AA36" s="97">
        <v>48217508</v>
      </c>
      <c r="AB36" s="97">
        <v>48218149</v>
      </c>
      <c r="AC36" s="97">
        <f t="shared" si="2"/>
        <v>641</v>
      </c>
      <c r="AD36" s="97" t="s">
        <v>757</v>
      </c>
      <c r="AE36" s="97" t="s">
        <v>754</v>
      </c>
      <c r="AF36" s="97" t="s">
        <v>758</v>
      </c>
      <c r="AH36" s="97">
        <v>20590</v>
      </c>
    </row>
    <row r="37" spans="1:34" x14ac:dyDescent="0.3">
      <c r="A37" s="99" t="s">
        <v>48</v>
      </c>
      <c r="B37" s="8" t="s">
        <v>991</v>
      </c>
      <c r="C37" s="94" t="s">
        <v>241</v>
      </c>
      <c r="D37" s="79">
        <v>268261</v>
      </c>
      <c r="E37" s="79">
        <v>289752</v>
      </c>
      <c r="F37" s="79">
        <f t="shared" si="3"/>
        <v>21491</v>
      </c>
      <c r="G37" s="71" t="s">
        <v>181</v>
      </c>
      <c r="H37" s="95">
        <v>285660</v>
      </c>
      <c r="I37" s="95">
        <v>289752</v>
      </c>
      <c r="J37" s="95">
        <f t="shared" si="1"/>
        <v>4092</v>
      </c>
      <c r="W37" s="97">
        <v>20820</v>
      </c>
      <c r="X37" s="97" t="s">
        <v>759</v>
      </c>
      <c r="Y37" s="97" t="s">
        <v>752</v>
      </c>
      <c r="Z37" s="97" t="s">
        <v>753</v>
      </c>
      <c r="AA37" s="97">
        <v>285660</v>
      </c>
      <c r="AB37" s="97">
        <v>289752</v>
      </c>
      <c r="AC37" s="97">
        <f t="shared" si="2"/>
        <v>4092</v>
      </c>
      <c r="AD37" s="97" t="s">
        <v>181</v>
      </c>
      <c r="AE37" s="97" t="s">
        <v>754</v>
      </c>
      <c r="AF37" s="97" t="s">
        <v>867</v>
      </c>
      <c r="AH37" s="97">
        <v>20820</v>
      </c>
    </row>
    <row r="38" spans="1:34" x14ac:dyDescent="0.3">
      <c r="A38" s="99" t="s">
        <v>48</v>
      </c>
      <c r="B38" s="8" t="s">
        <v>1007</v>
      </c>
      <c r="C38" s="94" t="s">
        <v>241</v>
      </c>
      <c r="D38" s="79">
        <v>5212820</v>
      </c>
      <c r="E38" s="79">
        <v>5217059</v>
      </c>
      <c r="F38" s="79">
        <f t="shared" si="3"/>
        <v>4239</v>
      </c>
      <c r="G38" s="71" t="s">
        <v>181</v>
      </c>
      <c r="H38" s="95">
        <v>5215415</v>
      </c>
      <c r="I38" s="95">
        <v>5217059</v>
      </c>
      <c r="J38" s="95">
        <f t="shared" si="1"/>
        <v>1644</v>
      </c>
      <c r="W38" s="97">
        <v>21359</v>
      </c>
      <c r="X38" s="97" t="s">
        <v>759</v>
      </c>
      <c r="Y38" s="97" t="s">
        <v>752</v>
      </c>
      <c r="Z38" s="97" t="s">
        <v>753</v>
      </c>
      <c r="AA38" s="97">
        <v>5215415</v>
      </c>
      <c r="AB38" s="97">
        <v>5217059</v>
      </c>
      <c r="AC38" s="97">
        <f t="shared" si="2"/>
        <v>1644</v>
      </c>
      <c r="AD38" s="97" t="s">
        <v>181</v>
      </c>
      <c r="AE38" s="97" t="s">
        <v>754</v>
      </c>
      <c r="AF38" s="97" t="s">
        <v>884</v>
      </c>
      <c r="AH38" s="97">
        <v>21359</v>
      </c>
    </row>
    <row r="39" spans="1:34" x14ac:dyDescent="0.3">
      <c r="A39" s="99" t="s">
        <v>48</v>
      </c>
      <c r="B39" s="8" t="s">
        <v>941</v>
      </c>
      <c r="C39" s="94" t="s">
        <v>241</v>
      </c>
      <c r="D39" s="79">
        <v>8068729</v>
      </c>
      <c r="E39" s="79">
        <v>8080013</v>
      </c>
      <c r="F39" s="79">
        <f t="shared" si="3"/>
        <v>11284</v>
      </c>
      <c r="G39" s="71" t="s">
        <v>757</v>
      </c>
      <c r="H39" s="95">
        <v>8068729</v>
      </c>
      <c r="I39" s="95">
        <v>8068990</v>
      </c>
      <c r="J39" s="95">
        <f t="shared" si="1"/>
        <v>261</v>
      </c>
      <c r="W39" s="97">
        <v>21657</v>
      </c>
      <c r="X39" s="97" t="s">
        <v>759</v>
      </c>
      <c r="Y39" s="97" t="s">
        <v>752</v>
      </c>
      <c r="Z39" s="97" t="s">
        <v>753</v>
      </c>
      <c r="AA39" s="97">
        <v>8068729</v>
      </c>
      <c r="AB39" s="97">
        <v>8068990</v>
      </c>
      <c r="AC39" s="97">
        <f t="shared" si="2"/>
        <v>261</v>
      </c>
      <c r="AD39" s="97" t="s">
        <v>757</v>
      </c>
      <c r="AE39" s="97" t="s">
        <v>754</v>
      </c>
      <c r="AF39" s="97" t="s">
        <v>810</v>
      </c>
      <c r="AH39" s="97">
        <v>21657</v>
      </c>
    </row>
    <row r="40" spans="1:34" x14ac:dyDescent="0.3">
      <c r="A40" s="99" t="s">
        <v>48</v>
      </c>
      <c r="B40" s="8" t="s">
        <v>923</v>
      </c>
      <c r="C40" s="94" t="s">
        <v>241</v>
      </c>
      <c r="D40" s="79">
        <v>10007595</v>
      </c>
      <c r="E40" s="79">
        <v>10013385</v>
      </c>
      <c r="F40" s="79">
        <f t="shared" si="3"/>
        <v>5790</v>
      </c>
      <c r="G40" s="71" t="s">
        <v>181</v>
      </c>
      <c r="H40" s="95">
        <v>10013170</v>
      </c>
      <c r="I40" s="95">
        <v>10013385</v>
      </c>
      <c r="J40" s="95">
        <f t="shared" si="1"/>
        <v>215</v>
      </c>
      <c r="W40" s="97">
        <v>21872</v>
      </c>
      <c r="X40" s="97" t="s">
        <v>759</v>
      </c>
      <c r="Y40" s="97" t="s">
        <v>752</v>
      </c>
      <c r="Z40" s="97" t="s">
        <v>753</v>
      </c>
      <c r="AA40" s="97">
        <v>10013170</v>
      </c>
      <c r="AB40" s="97">
        <v>10013385</v>
      </c>
      <c r="AC40" s="97">
        <f t="shared" si="2"/>
        <v>215</v>
      </c>
      <c r="AD40" s="97" t="s">
        <v>181</v>
      </c>
      <c r="AE40" s="97" t="s">
        <v>754</v>
      </c>
      <c r="AF40" s="97" t="s">
        <v>791</v>
      </c>
      <c r="AH40" s="97">
        <v>21872</v>
      </c>
    </row>
    <row r="41" spans="1:34" x14ac:dyDescent="0.3">
      <c r="A41" s="99" t="s">
        <v>48</v>
      </c>
      <c r="B41" s="8" t="s">
        <v>1001</v>
      </c>
      <c r="C41" s="94" t="s">
        <v>241</v>
      </c>
      <c r="D41" s="79">
        <v>11532933</v>
      </c>
      <c r="E41" s="79">
        <v>11539039</v>
      </c>
      <c r="F41" s="79">
        <f t="shared" si="3"/>
        <v>6106</v>
      </c>
      <c r="G41" s="71" t="s">
        <v>181</v>
      </c>
      <c r="H41" s="95">
        <v>11538400</v>
      </c>
      <c r="I41" s="95">
        <v>11539039</v>
      </c>
      <c r="J41" s="95">
        <f t="shared" si="1"/>
        <v>639</v>
      </c>
      <c r="W41" s="97">
        <v>22021</v>
      </c>
      <c r="X41" s="97" t="s">
        <v>759</v>
      </c>
      <c r="Y41" s="97" t="s">
        <v>752</v>
      </c>
      <c r="Z41" s="97" t="s">
        <v>753</v>
      </c>
      <c r="AA41" s="97">
        <v>11538400</v>
      </c>
      <c r="AB41" s="97">
        <v>11539039</v>
      </c>
      <c r="AC41" s="97">
        <f t="shared" si="2"/>
        <v>639</v>
      </c>
      <c r="AD41" s="97" t="s">
        <v>181</v>
      </c>
      <c r="AE41" s="97" t="s">
        <v>754</v>
      </c>
      <c r="AF41" s="97" t="s">
        <v>878</v>
      </c>
      <c r="AH41" s="97">
        <v>22021</v>
      </c>
    </row>
    <row r="42" spans="1:34" x14ac:dyDescent="0.3">
      <c r="A42" s="99" t="s">
        <v>48</v>
      </c>
      <c r="B42" s="8" t="s">
        <v>1011</v>
      </c>
      <c r="C42" s="94" t="s">
        <v>241</v>
      </c>
      <c r="D42" s="79">
        <v>17591123</v>
      </c>
      <c r="E42" s="79">
        <v>17597388</v>
      </c>
      <c r="F42" s="79">
        <f t="shared" si="3"/>
        <v>6265</v>
      </c>
      <c r="G42" s="71" t="s">
        <v>181</v>
      </c>
      <c r="H42" s="95">
        <v>17596060</v>
      </c>
      <c r="I42" s="95">
        <v>17597388</v>
      </c>
      <c r="J42" s="95">
        <f t="shared" si="1"/>
        <v>1328</v>
      </c>
      <c r="W42" s="97">
        <v>22592</v>
      </c>
      <c r="X42" s="97" t="s">
        <v>759</v>
      </c>
      <c r="Y42" s="97" t="s">
        <v>752</v>
      </c>
      <c r="Z42" s="97" t="s">
        <v>753</v>
      </c>
      <c r="AA42" s="97">
        <v>17596060</v>
      </c>
      <c r="AB42" s="97">
        <v>17597388</v>
      </c>
      <c r="AC42" s="97">
        <f t="shared" si="2"/>
        <v>1328</v>
      </c>
      <c r="AD42" s="97" t="s">
        <v>181</v>
      </c>
      <c r="AE42" s="97" t="s">
        <v>754</v>
      </c>
      <c r="AF42" s="97" t="s">
        <v>889</v>
      </c>
      <c r="AH42" s="97">
        <v>22592</v>
      </c>
    </row>
    <row r="43" spans="1:34" x14ac:dyDescent="0.3">
      <c r="A43" s="99" t="s">
        <v>48</v>
      </c>
      <c r="B43" s="8" t="s">
        <v>993</v>
      </c>
      <c r="C43" s="94" t="s">
        <v>241</v>
      </c>
      <c r="D43" s="79">
        <v>18477395</v>
      </c>
      <c r="E43" s="79">
        <v>18483660</v>
      </c>
      <c r="F43" s="79">
        <f t="shared" si="3"/>
        <v>6265</v>
      </c>
      <c r="G43" s="71" t="s">
        <v>181</v>
      </c>
      <c r="H43" s="95">
        <v>18478626</v>
      </c>
      <c r="I43" s="95">
        <v>18483660</v>
      </c>
      <c r="J43" s="95">
        <f t="shared" si="1"/>
        <v>5034</v>
      </c>
      <c r="W43" s="97">
        <v>22611</v>
      </c>
      <c r="X43" s="97" t="s">
        <v>759</v>
      </c>
      <c r="Y43" s="97" t="s">
        <v>752</v>
      </c>
      <c r="Z43" s="97" t="s">
        <v>753</v>
      </c>
      <c r="AA43" s="97">
        <v>18478626</v>
      </c>
      <c r="AB43" s="97">
        <v>18483660</v>
      </c>
      <c r="AC43" s="97">
        <f t="shared" si="2"/>
        <v>5034</v>
      </c>
      <c r="AD43" s="97" t="s">
        <v>181</v>
      </c>
      <c r="AE43" s="97" t="s">
        <v>754</v>
      </c>
      <c r="AF43" s="97" t="s">
        <v>869</v>
      </c>
      <c r="AH43" s="97">
        <v>22611</v>
      </c>
    </row>
    <row r="44" spans="1:34" x14ac:dyDescent="0.3">
      <c r="A44" s="99" t="s">
        <v>48</v>
      </c>
      <c r="B44" s="8" t="s">
        <v>955</v>
      </c>
      <c r="C44" s="94" t="s">
        <v>241</v>
      </c>
      <c r="D44" s="79">
        <v>31239727</v>
      </c>
      <c r="E44" s="79">
        <v>31246157</v>
      </c>
      <c r="F44" s="79">
        <f t="shared" si="3"/>
        <v>6430</v>
      </c>
      <c r="G44" s="71" t="s">
        <v>757</v>
      </c>
      <c r="H44" s="95">
        <v>31239727</v>
      </c>
      <c r="I44" s="95">
        <v>31242993</v>
      </c>
      <c r="J44" s="95">
        <f t="shared" si="1"/>
        <v>3266</v>
      </c>
      <c r="W44" s="97">
        <v>23611</v>
      </c>
      <c r="X44" s="97" t="s">
        <v>759</v>
      </c>
      <c r="Y44" s="97" t="s">
        <v>752</v>
      </c>
      <c r="Z44" s="97" t="s">
        <v>753</v>
      </c>
      <c r="AA44" s="97">
        <v>31239727</v>
      </c>
      <c r="AB44" s="97">
        <v>31242993</v>
      </c>
      <c r="AC44" s="97">
        <f t="shared" si="2"/>
        <v>3266</v>
      </c>
      <c r="AD44" s="97" t="s">
        <v>757</v>
      </c>
      <c r="AE44" s="97" t="s">
        <v>754</v>
      </c>
      <c r="AF44" s="97" t="s">
        <v>825</v>
      </c>
      <c r="AH44" s="97">
        <v>23611</v>
      </c>
    </row>
    <row r="45" spans="1:34" x14ac:dyDescent="0.3">
      <c r="A45" s="99" t="s">
        <v>48</v>
      </c>
      <c r="B45" s="8" t="s">
        <v>921</v>
      </c>
      <c r="C45" s="94" t="s">
        <v>241</v>
      </c>
      <c r="D45" s="79">
        <v>40631114</v>
      </c>
      <c r="E45" s="79">
        <v>40636566</v>
      </c>
      <c r="F45" s="79">
        <f t="shared" si="3"/>
        <v>5452</v>
      </c>
      <c r="G45" s="71" t="s">
        <v>757</v>
      </c>
      <c r="H45" s="95">
        <v>40631114</v>
      </c>
      <c r="I45" s="95">
        <v>40633569</v>
      </c>
      <c r="J45" s="95">
        <f t="shared" si="1"/>
        <v>2455</v>
      </c>
      <c r="W45" s="97">
        <v>24842</v>
      </c>
      <c r="X45" s="97" t="s">
        <v>759</v>
      </c>
      <c r="Y45" s="97" t="s">
        <v>752</v>
      </c>
      <c r="Z45" s="97" t="s">
        <v>753</v>
      </c>
      <c r="AA45" s="97">
        <v>40631114</v>
      </c>
      <c r="AB45" s="97">
        <v>40633569</v>
      </c>
      <c r="AC45" s="97">
        <f t="shared" si="2"/>
        <v>2455</v>
      </c>
      <c r="AD45" s="97" t="s">
        <v>757</v>
      </c>
      <c r="AE45" s="97" t="s">
        <v>754</v>
      </c>
      <c r="AF45" s="97" t="s">
        <v>789</v>
      </c>
      <c r="AH45" s="97">
        <v>24842</v>
      </c>
    </row>
    <row r="46" spans="1:34" x14ac:dyDescent="0.3">
      <c r="A46" s="99" t="s">
        <v>48</v>
      </c>
      <c r="B46" s="8" t="s">
        <v>908</v>
      </c>
      <c r="C46" s="94" t="s">
        <v>241</v>
      </c>
      <c r="D46" s="79">
        <v>42639250</v>
      </c>
      <c r="E46" s="79">
        <v>42640657</v>
      </c>
      <c r="F46" s="79">
        <f t="shared" si="3"/>
        <v>1407</v>
      </c>
      <c r="G46" s="71" t="s">
        <v>757</v>
      </c>
      <c r="H46" s="95">
        <v>42639250</v>
      </c>
      <c r="I46" s="95">
        <v>42639513</v>
      </c>
      <c r="J46" s="95">
        <f t="shared" si="1"/>
        <v>263</v>
      </c>
      <c r="W46" s="97">
        <v>25071</v>
      </c>
      <c r="X46" s="97" t="s">
        <v>759</v>
      </c>
      <c r="Y46" s="97" t="s">
        <v>752</v>
      </c>
      <c r="Z46" s="97" t="s">
        <v>753</v>
      </c>
      <c r="AA46" s="97">
        <v>42639250</v>
      </c>
      <c r="AB46" s="97">
        <v>42639513</v>
      </c>
      <c r="AC46" s="97">
        <f t="shared" si="2"/>
        <v>263</v>
      </c>
      <c r="AD46" s="97" t="s">
        <v>757</v>
      </c>
      <c r="AE46" s="97" t="s">
        <v>754</v>
      </c>
      <c r="AF46" s="97" t="s">
        <v>776</v>
      </c>
      <c r="AH46" s="97">
        <v>25071</v>
      </c>
    </row>
    <row r="47" spans="1:34" x14ac:dyDescent="0.3">
      <c r="A47" s="99" t="s">
        <v>48</v>
      </c>
      <c r="B47" s="8" t="s">
        <v>986</v>
      </c>
      <c r="C47" s="94" t="s">
        <v>241</v>
      </c>
      <c r="D47" s="79">
        <v>47858358</v>
      </c>
      <c r="E47" s="79">
        <v>47861247</v>
      </c>
      <c r="F47" s="79">
        <f t="shared" si="3"/>
        <v>2889</v>
      </c>
      <c r="G47" s="71" t="s">
        <v>757</v>
      </c>
      <c r="H47" s="95">
        <v>47858358</v>
      </c>
      <c r="I47" s="95">
        <v>47858474</v>
      </c>
      <c r="J47" s="95">
        <f t="shared" si="1"/>
        <v>116</v>
      </c>
      <c r="W47" s="97">
        <v>25661</v>
      </c>
      <c r="X47" s="97" t="s">
        <v>759</v>
      </c>
      <c r="Y47" s="97" t="s">
        <v>752</v>
      </c>
      <c r="Z47" s="97" t="s">
        <v>753</v>
      </c>
      <c r="AA47" s="97">
        <v>47858358</v>
      </c>
      <c r="AB47" s="97">
        <v>47858474</v>
      </c>
      <c r="AC47" s="97">
        <f t="shared" si="2"/>
        <v>116</v>
      </c>
      <c r="AD47" s="97" t="s">
        <v>757</v>
      </c>
      <c r="AE47" s="97" t="s">
        <v>754</v>
      </c>
      <c r="AF47" s="97" t="s">
        <v>861</v>
      </c>
      <c r="AH47" s="97">
        <v>25661</v>
      </c>
    </row>
    <row r="48" spans="1:34" x14ac:dyDescent="0.3">
      <c r="A48" s="99" t="s">
        <v>48</v>
      </c>
      <c r="B48" s="8" t="s">
        <v>935</v>
      </c>
      <c r="C48" s="94" t="s">
        <v>241</v>
      </c>
      <c r="D48" s="79">
        <v>48188067</v>
      </c>
      <c r="E48" s="79">
        <v>48190952</v>
      </c>
      <c r="F48" s="79">
        <f t="shared" si="3"/>
        <v>2885</v>
      </c>
      <c r="G48" s="71" t="s">
        <v>757</v>
      </c>
      <c r="H48" s="95">
        <v>48188067</v>
      </c>
      <c r="I48" s="95">
        <v>48188183</v>
      </c>
      <c r="J48" s="95">
        <f t="shared" si="1"/>
        <v>116</v>
      </c>
      <c r="W48" s="97">
        <v>25681</v>
      </c>
      <c r="X48" s="97" t="s">
        <v>759</v>
      </c>
      <c r="Y48" s="97" t="s">
        <v>752</v>
      </c>
      <c r="Z48" s="97" t="s">
        <v>753</v>
      </c>
      <c r="AA48" s="97">
        <v>48188067</v>
      </c>
      <c r="AB48" s="97">
        <v>48188183</v>
      </c>
      <c r="AC48" s="97">
        <f t="shared" si="2"/>
        <v>116</v>
      </c>
      <c r="AD48" s="97" t="s">
        <v>757</v>
      </c>
      <c r="AE48" s="97" t="s">
        <v>754</v>
      </c>
      <c r="AF48" s="97" t="s">
        <v>803</v>
      </c>
      <c r="AH48" s="97">
        <v>25681</v>
      </c>
    </row>
    <row r="49" spans="1:34" x14ac:dyDescent="0.3">
      <c r="A49" s="99" t="s">
        <v>48</v>
      </c>
      <c r="B49" s="8" t="s">
        <v>944</v>
      </c>
      <c r="C49" s="94" t="s">
        <v>241</v>
      </c>
      <c r="D49" s="79">
        <v>48858362</v>
      </c>
      <c r="E49" s="79">
        <v>48860277</v>
      </c>
      <c r="F49" s="79">
        <f t="shared" si="3"/>
        <v>1915</v>
      </c>
      <c r="G49" s="71" t="s">
        <v>757</v>
      </c>
      <c r="H49" s="96" t="s">
        <v>54</v>
      </c>
      <c r="I49" s="96" t="s">
        <v>54</v>
      </c>
      <c r="J49" s="96" t="s">
        <v>54</v>
      </c>
      <c r="W49" s="97">
        <v>25757</v>
      </c>
    </row>
    <row r="50" spans="1:34" x14ac:dyDescent="0.3">
      <c r="A50" s="99" t="s">
        <v>48</v>
      </c>
      <c r="B50" s="8" t="s">
        <v>897</v>
      </c>
      <c r="C50" s="94" t="s">
        <v>241</v>
      </c>
      <c r="D50" s="79">
        <v>49351774</v>
      </c>
      <c r="E50" s="79">
        <v>49364696</v>
      </c>
      <c r="F50" s="79">
        <f t="shared" si="3"/>
        <v>12922</v>
      </c>
      <c r="G50" s="71" t="s">
        <v>757</v>
      </c>
      <c r="H50" s="95">
        <v>49351774</v>
      </c>
      <c r="I50" s="95">
        <v>49353489</v>
      </c>
      <c r="J50" s="95">
        <f t="shared" ref="J50:J52" si="4">I50-H50</f>
        <v>1715</v>
      </c>
      <c r="W50" s="97">
        <v>25808</v>
      </c>
      <c r="X50" s="97" t="s">
        <v>759</v>
      </c>
      <c r="Y50" s="97" t="s">
        <v>752</v>
      </c>
      <c r="Z50" s="97" t="s">
        <v>753</v>
      </c>
      <c r="AA50" s="97">
        <v>49351774</v>
      </c>
      <c r="AB50" s="97">
        <v>49353489</v>
      </c>
      <c r="AC50" s="97">
        <f t="shared" si="2"/>
        <v>1715</v>
      </c>
      <c r="AD50" s="97" t="s">
        <v>757</v>
      </c>
      <c r="AE50" s="97" t="s">
        <v>754</v>
      </c>
      <c r="AF50" s="97" t="s">
        <v>760</v>
      </c>
      <c r="AH50" s="97">
        <v>25808</v>
      </c>
    </row>
    <row r="51" spans="1:34" x14ac:dyDescent="0.3">
      <c r="A51" s="99" t="s">
        <v>48</v>
      </c>
      <c r="B51" s="8" t="s">
        <v>942</v>
      </c>
      <c r="C51" s="94" t="s">
        <v>242</v>
      </c>
      <c r="D51" s="79">
        <v>13135407</v>
      </c>
      <c r="E51" s="79">
        <v>13137830</v>
      </c>
      <c r="F51" s="79">
        <f t="shared" si="3"/>
        <v>2423</v>
      </c>
      <c r="G51" s="71" t="s">
        <v>181</v>
      </c>
      <c r="H51" s="95">
        <v>13137315</v>
      </c>
      <c r="I51" s="95">
        <v>13137830</v>
      </c>
      <c r="J51" s="95">
        <f t="shared" si="4"/>
        <v>515</v>
      </c>
      <c r="W51" s="97">
        <v>26905</v>
      </c>
      <c r="X51" s="97" t="s">
        <v>782</v>
      </c>
      <c r="Y51" s="97" t="s">
        <v>752</v>
      </c>
      <c r="Z51" s="97" t="s">
        <v>753</v>
      </c>
      <c r="AA51" s="97">
        <v>13137315</v>
      </c>
      <c r="AB51" s="97">
        <v>13137830</v>
      </c>
      <c r="AC51" s="97">
        <f t="shared" si="2"/>
        <v>515</v>
      </c>
      <c r="AD51" s="97" t="s">
        <v>181</v>
      </c>
      <c r="AE51" s="97" t="s">
        <v>754</v>
      </c>
      <c r="AF51" s="97" t="s">
        <v>811</v>
      </c>
      <c r="AH51" s="97">
        <v>26905</v>
      </c>
    </row>
    <row r="52" spans="1:34" x14ac:dyDescent="0.3">
      <c r="A52" s="99" t="s">
        <v>48</v>
      </c>
      <c r="B52" s="8" t="s">
        <v>946</v>
      </c>
      <c r="C52" s="94" t="s">
        <v>242</v>
      </c>
      <c r="D52" s="79">
        <v>20037939</v>
      </c>
      <c r="E52" s="79">
        <v>20041634</v>
      </c>
      <c r="F52" s="79">
        <f t="shared" si="3"/>
        <v>3695</v>
      </c>
      <c r="G52" s="71" t="s">
        <v>757</v>
      </c>
      <c r="H52" s="95">
        <v>20037939</v>
      </c>
      <c r="I52" s="95">
        <v>20038049</v>
      </c>
      <c r="J52" s="95">
        <f t="shared" si="4"/>
        <v>110</v>
      </c>
      <c r="W52" s="97">
        <v>27473</v>
      </c>
      <c r="X52" s="97" t="s">
        <v>782</v>
      </c>
      <c r="Y52" s="97" t="s">
        <v>752</v>
      </c>
      <c r="Z52" s="97" t="s">
        <v>753</v>
      </c>
      <c r="AA52" s="97">
        <v>20037939</v>
      </c>
      <c r="AB52" s="97">
        <v>20038049</v>
      </c>
      <c r="AC52" s="97">
        <f t="shared" si="2"/>
        <v>110</v>
      </c>
      <c r="AD52" s="97" t="s">
        <v>757</v>
      </c>
      <c r="AE52" s="97" t="s">
        <v>754</v>
      </c>
      <c r="AF52" s="97" t="s">
        <v>815</v>
      </c>
      <c r="AH52" s="97">
        <v>27473</v>
      </c>
    </row>
    <row r="53" spans="1:34" x14ac:dyDescent="0.3">
      <c r="A53" s="99" t="s">
        <v>48</v>
      </c>
      <c r="B53" s="8" t="s">
        <v>915</v>
      </c>
      <c r="C53" s="94" t="s">
        <v>242</v>
      </c>
      <c r="D53" s="79">
        <v>28643160</v>
      </c>
      <c r="E53" s="79">
        <v>28648149</v>
      </c>
      <c r="F53" s="79">
        <f t="shared" si="3"/>
        <v>4989</v>
      </c>
      <c r="G53" s="71" t="s">
        <v>181</v>
      </c>
      <c r="H53" s="96" t="s">
        <v>54</v>
      </c>
      <c r="I53" s="96" t="s">
        <v>54</v>
      </c>
      <c r="J53" s="96" t="s">
        <v>54</v>
      </c>
      <c r="W53" s="97">
        <v>28098</v>
      </c>
    </row>
    <row r="54" spans="1:34" x14ac:dyDescent="0.3">
      <c r="A54" s="99" t="s">
        <v>48</v>
      </c>
      <c r="B54" s="8" t="s">
        <v>931</v>
      </c>
      <c r="C54" s="94" t="s">
        <v>242</v>
      </c>
      <c r="D54" s="79">
        <v>29386406</v>
      </c>
      <c r="E54" s="79">
        <v>29389292</v>
      </c>
      <c r="F54" s="79">
        <f t="shared" si="3"/>
        <v>2886</v>
      </c>
      <c r="G54" s="71" t="s">
        <v>181</v>
      </c>
      <c r="H54" s="95">
        <v>29388040</v>
      </c>
      <c r="I54" s="95">
        <v>29389292</v>
      </c>
      <c r="J54" s="95">
        <f t="shared" ref="J54:J55" si="5">I54-H54</f>
        <v>1252</v>
      </c>
      <c r="W54" s="97">
        <v>28181</v>
      </c>
      <c r="X54" s="97" t="s">
        <v>782</v>
      </c>
      <c r="Y54" s="97" t="s">
        <v>752</v>
      </c>
      <c r="Z54" s="97" t="s">
        <v>753</v>
      </c>
      <c r="AA54" s="97">
        <v>29388040</v>
      </c>
      <c r="AB54" s="97">
        <v>29389292</v>
      </c>
      <c r="AC54" s="97">
        <f t="shared" si="2"/>
        <v>1252</v>
      </c>
      <c r="AD54" s="97" t="s">
        <v>181</v>
      </c>
      <c r="AE54" s="97" t="s">
        <v>754</v>
      </c>
      <c r="AF54" s="97" t="s">
        <v>798</v>
      </c>
      <c r="AH54" s="97">
        <v>28181</v>
      </c>
    </row>
    <row r="55" spans="1:34" x14ac:dyDescent="0.3">
      <c r="A55" s="99" t="s">
        <v>48</v>
      </c>
      <c r="B55" s="8" t="s">
        <v>960</v>
      </c>
      <c r="C55" s="94" t="s">
        <v>242</v>
      </c>
      <c r="D55" s="79">
        <v>39724915</v>
      </c>
      <c r="E55" s="79">
        <v>39730717</v>
      </c>
      <c r="F55" s="79">
        <f t="shared" si="3"/>
        <v>5802</v>
      </c>
      <c r="G55" s="71" t="s">
        <v>757</v>
      </c>
      <c r="H55" s="95">
        <v>39724915</v>
      </c>
      <c r="I55" s="95">
        <v>39725262</v>
      </c>
      <c r="J55" s="95">
        <f t="shared" si="5"/>
        <v>347</v>
      </c>
      <c r="W55" s="97">
        <v>29351</v>
      </c>
      <c r="X55" s="97" t="s">
        <v>782</v>
      </c>
      <c r="Y55" s="97" t="s">
        <v>752</v>
      </c>
      <c r="Z55" s="97" t="s">
        <v>753</v>
      </c>
      <c r="AA55" s="97">
        <v>39724915</v>
      </c>
      <c r="AB55" s="97">
        <v>39725262</v>
      </c>
      <c r="AC55" s="97">
        <f t="shared" si="2"/>
        <v>347</v>
      </c>
      <c r="AD55" s="97" t="s">
        <v>757</v>
      </c>
      <c r="AE55" s="97" t="s">
        <v>754</v>
      </c>
      <c r="AF55" s="97" t="s">
        <v>829</v>
      </c>
      <c r="AH55" s="97">
        <v>29351</v>
      </c>
    </row>
    <row r="56" spans="1:34" x14ac:dyDescent="0.3">
      <c r="A56" s="99" t="s">
        <v>48</v>
      </c>
      <c r="B56" s="8" t="s">
        <v>925</v>
      </c>
      <c r="C56" s="94" t="s">
        <v>242</v>
      </c>
      <c r="D56" s="79">
        <v>42724063</v>
      </c>
      <c r="E56" s="79">
        <v>42727490</v>
      </c>
      <c r="F56" s="79">
        <f t="shared" si="3"/>
        <v>3427</v>
      </c>
      <c r="G56" s="71" t="s">
        <v>181</v>
      </c>
      <c r="H56" s="96" t="s">
        <v>54</v>
      </c>
      <c r="I56" s="96" t="s">
        <v>54</v>
      </c>
      <c r="J56" s="96" t="s">
        <v>54</v>
      </c>
      <c r="W56" s="97">
        <v>29701</v>
      </c>
    </row>
    <row r="57" spans="1:34" x14ac:dyDescent="0.3">
      <c r="A57" s="99" t="s">
        <v>48</v>
      </c>
      <c r="B57" s="8" t="s">
        <v>951</v>
      </c>
      <c r="C57" s="94" t="s">
        <v>243</v>
      </c>
      <c r="D57" s="79">
        <v>16779341</v>
      </c>
      <c r="E57" s="79">
        <v>16781089</v>
      </c>
      <c r="F57" s="79">
        <f t="shared" si="3"/>
        <v>1748</v>
      </c>
      <c r="G57" s="71" t="s">
        <v>181</v>
      </c>
      <c r="H57" s="95">
        <v>16780934</v>
      </c>
      <c r="I57" s="95">
        <v>16781089</v>
      </c>
      <c r="J57" s="95">
        <f t="shared" ref="J57:J59" si="6">I57-H57</f>
        <v>155</v>
      </c>
      <c r="W57" s="97">
        <v>31555</v>
      </c>
      <c r="X57" s="97" t="s">
        <v>769</v>
      </c>
      <c r="Y57" s="97" t="s">
        <v>752</v>
      </c>
      <c r="Z57" s="97" t="s">
        <v>753</v>
      </c>
      <c r="AA57" s="97">
        <v>16780934</v>
      </c>
      <c r="AB57" s="97">
        <v>16781089</v>
      </c>
      <c r="AC57" s="97">
        <f t="shared" si="2"/>
        <v>155</v>
      </c>
      <c r="AD57" s="97" t="s">
        <v>181</v>
      </c>
      <c r="AE57" s="97" t="s">
        <v>754</v>
      </c>
      <c r="AF57" s="97" t="s">
        <v>820</v>
      </c>
      <c r="AH57" s="97">
        <v>31555</v>
      </c>
    </row>
    <row r="58" spans="1:34" x14ac:dyDescent="0.3">
      <c r="A58" s="99" t="s">
        <v>48</v>
      </c>
      <c r="B58" s="8" t="s">
        <v>995</v>
      </c>
      <c r="C58" s="94" t="s">
        <v>243</v>
      </c>
      <c r="D58" s="79">
        <v>19605023</v>
      </c>
      <c r="E58" s="79">
        <v>19610190</v>
      </c>
      <c r="F58" s="79">
        <f t="shared" si="3"/>
        <v>5167</v>
      </c>
      <c r="G58" s="71" t="s">
        <v>757</v>
      </c>
      <c r="H58" s="95">
        <v>19605023</v>
      </c>
      <c r="I58" s="95">
        <v>19606067</v>
      </c>
      <c r="J58" s="95">
        <f t="shared" si="6"/>
        <v>1044</v>
      </c>
      <c r="W58" s="97">
        <v>31843</v>
      </c>
      <c r="X58" s="97" t="s">
        <v>769</v>
      </c>
      <c r="Y58" s="97" t="s">
        <v>752</v>
      </c>
      <c r="Z58" s="97" t="s">
        <v>753</v>
      </c>
      <c r="AA58" s="97">
        <v>19605023</v>
      </c>
      <c r="AB58" s="97">
        <v>19606067</v>
      </c>
      <c r="AC58" s="97">
        <f t="shared" si="2"/>
        <v>1044</v>
      </c>
      <c r="AD58" s="97" t="s">
        <v>757</v>
      </c>
      <c r="AE58" s="97" t="s">
        <v>754</v>
      </c>
      <c r="AF58" s="97" t="s">
        <v>871</v>
      </c>
      <c r="AH58" s="97">
        <v>31843</v>
      </c>
    </row>
    <row r="59" spans="1:34" x14ac:dyDescent="0.3">
      <c r="A59" s="99" t="s">
        <v>48</v>
      </c>
      <c r="B59" s="8" t="s">
        <v>997</v>
      </c>
      <c r="C59" s="94" t="s">
        <v>243</v>
      </c>
      <c r="D59" s="79">
        <v>26717689</v>
      </c>
      <c r="E59" s="79">
        <v>26723220</v>
      </c>
      <c r="F59" s="79">
        <f t="shared" si="3"/>
        <v>5531</v>
      </c>
      <c r="G59" s="71" t="s">
        <v>757</v>
      </c>
      <c r="H59" s="95">
        <v>26717689</v>
      </c>
      <c r="I59" s="95">
        <v>26721869</v>
      </c>
      <c r="J59" s="95">
        <f t="shared" si="6"/>
        <v>4180</v>
      </c>
      <c r="W59" s="97">
        <v>32368</v>
      </c>
      <c r="X59" s="97" t="s">
        <v>769</v>
      </c>
      <c r="Y59" s="97" t="s">
        <v>752</v>
      </c>
      <c r="Z59" s="97" t="s">
        <v>753</v>
      </c>
      <c r="AA59" s="97">
        <v>26717689</v>
      </c>
      <c r="AB59" s="97">
        <v>26721869</v>
      </c>
      <c r="AC59" s="97">
        <f t="shared" si="2"/>
        <v>4180</v>
      </c>
      <c r="AD59" s="97" t="s">
        <v>757</v>
      </c>
      <c r="AE59" s="97" t="s">
        <v>754</v>
      </c>
      <c r="AF59" s="97" t="s">
        <v>873</v>
      </c>
      <c r="AH59" s="97">
        <v>32368</v>
      </c>
    </row>
    <row r="60" spans="1:34" x14ac:dyDescent="0.3">
      <c r="A60" s="99" t="s">
        <v>48</v>
      </c>
      <c r="B60" s="8" t="s">
        <v>962</v>
      </c>
      <c r="C60" s="94" t="s">
        <v>243</v>
      </c>
      <c r="D60" s="79">
        <v>28016516</v>
      </c>
      <c r="E60" s="79">
        <v>28020666</v>
      </c>
      <c r="F60" s="79">
        <f t="shared" si="3"/>
        <v>4150</v>
      </c>
      <c r="G60" s="71" t="s">
        <v>757</v>
      </c>
      <c r="H60" s="96" t="s">
        <v>54</v>
      </c>
      <c r="I60" s="96" t="s">
        <v>54</v>
      </c>
      <c r="J60" s="96" t="s">
        <v>54</v>
      </c>
      <c r="W60" s="97">
        <v>32441</v>
      </c>
    </row>
    <row r="61" spans="1:34" x14ac:dyDescent="0.3">
      <c r="A61" s="99" t="s">
        <v>48</v>
      </c>
      <c r="B61" s="8" t="s">
        <v>907</v>
      </c>
      <c r="C61" s="94" t="s">
        <v>243</v>
      </c>
      <c r="D61" s="79">
        <v>32540468</v>
      </c>
      <c r="E61" s="79">
        <v>32546621</v>
      </c>
      <c r="F61" s="79">
        <f t="shared" si="3"/>
        <v>6153</v>
      </c>
      <c r="G61" s="71" t="s">
        <v>757</v>
      </c>
      <c r="H61" s="95">
        <v>32540468</v>
      </c>
      <c r="I61" s="95">
        <v>32540653</v>
      </c>
      <c r="J61" s="95">
        <f t="shared" ref="J61:J77" si="7">I61-H61</f>
        <v>185</v>
      </c>
      <c r="W61" s="97">
        <v>32766</v>
      </c>
      <c r="X61" s="97" t="s">
        <v>769</v>
      </c>
      <c r="Y61" s="97" t="s">
        <v>752</v>
      </c>
      <c r="Z61" s="97" t="s">
        <v>753</v>
      </c>
      <c r="AA61" s="97">
        <v>32540468</v>
      </c>
      <c r="AB61" s="97">
        <v>32540653</v>
      </c>
      <c r="AC61" s="97">
        <f t="shared" si="2"/>
        <v>185</v>
      </c>
      <c r="AD61" s="97" t="s">
        <v>757</v>
      </c>
      <c r="AE61" s="97" t="s">
        <v>754</v>
      </c>
      <c r="AF61" s="97" t="s">
        <v>775</v>
      </c>
      <c r="AH61" s="97">
        <v>32766</v>
      </c>
    </row>
    <row r="62" spans="1:34" x14ac:dyDescent="0.3">
      <c r="A62" s="99" t="s">
        <v>48</v>
      </c>
      <c r="B62" s="8" t="s">
        <v>973</v>
      </c>
      <c r="C62" s="94" t="s">
        <v>243</v>
      </c>
      <c r="D62" s="79">
        <v>34874354</v>
      </c>
      <c r="E62" s="79">
        <v>34878245</v>
      </c>
      <c r="F62" s="79">
        <f t="shared" si="3"/>
        <v>3891</v>
      </c>
      <c r="G62" s="71" t="s">
        <v>181</v>
      </c>
      <c r="H62" s="95">
        <v>34877410</v>
      </c>
      <c r="I62" s="95">
        <v>34878245</v>
      </c>
      <c r="J62" s="95">
        <f t="shared" si="7"/>
        <v>835</v>
      </c>
      <c r="W62" s="97">
        <v>32893</v>
      </c>
      <c r="X62" s="97" t="s">
        <v>769</v>
      </c>
      <c r="Y62" s="97" t="s">
        <v>752</v>
      </c>
      <c r="Z62" s="97" t="s">
        <v>753</v>
      </c>
      <c r="AA62" s="97">
        <v>34877410</v>
      </c>
      <c r="AB62" s="97">
        <v>34878245</v>
      </c>
      <c r="AC62" s="97">
        <f t="shared" si="2"/>
        <v>835</v>
      </c>
      <c r="AD62" s="97" t="s">
        <v>181</v>
      </c>
      <c r="AE62" s="97" t="s">
        <v>754</v>
      </c>
      <c r="AF62" s="97" t="s">
        <v>844</v>
      </c>
      <c r="AH62" s="97">
        <v>32893</v>
      </c>
    </row>
    <row r="63" spans="1:34" x14ac:dyDescent="0.3">
      <c r="A63" s="99" t="s">
        <v>48</v>
      </c>
      <c r="B63" s="8" t="s">
        <v>904</v>
      </c>
      <c r="C63" s="94" t="s">
        <v>243</v>
      </c>
      <c r="D63" s="79">
        <v>45481221</v>
      </c>
      <c r="E63" s="79">
        <v>45490699</v>
      </c>
      <c r="F63" s="79">
        <f t="shared" si="3"/>
        <v>9478</v>
      </c>
      <c r="G63" s="71" t="s">
        <v>181</v>
      </c>
      <c r="H63" s="95">
        <v>45488572</v>
      </c>
      <c r="I63" s="95">
        <v>45490699</v>
      </c>
      <c r="J63" s="95">
        <f t="shared" si="7"/>
        <v>2127</v>
      </c>
      <c r="W63" s="97">
        <v>33800</v>
      </c>
      <c r="X63" s="97" t="s">
        <v>769</v>
      </c>
      <c r="Y63" s="97" t="s">
        <v>752</v>
      </c>
      <c r="Z63" s="97" t="s">
        <v>753</v>
      </c>
      <c r="AA63" s="97">
        <v>45488572</v>
      </c>
      <c r="AB63" s="97">
        <v>45490699</v>
      </c>
      <c r="AC63" s="97">
        <f t="shared" si="2"/>
        <v>2127</v>
      </c>
      <c r="AD63" s="97" t="s">
        <v>181</v>
      </c>
      <c r="AE63" s="97" t="s">
        <v>754</v>
      </c>
      <c r="AF63" s="97" t="s">
        <v>770</v>
      </c>
      <c r="AH63" s="97">
        <v>33800</v>
      </c>
    </row>
    <row r="64" spans="1:34" x14ac:dyDescent="0.3">
      <c r="A64" s="99" t="s">
        <v>48</v>
      </c>
      <c r="B64" s="8" t="s">
        <v>927</v>
      </c>
      <c r="C64" s="94" t="s">
        <v>243</v>
      </c>
      <c r="D64" s="79">
        <v>45501354</v>
      </c>
      <c r="E64" s="79">
        <v>45505587</v>
      </c>
      <c r="F64" s="79">
        <f t="shared" si="3"/>
        <v>4233</v>
      </c>
      <c r="G64" s="71" t="s">
        <v>181</v>
      </c>
      <c r="H64" s="95">
        <v>45505183</v>
      </c>
      <c r="I64" s="95">
        <v>45505452</v>
      </c>
      <c r="J64" s="95">
        <f t="shared" si="7"/>
        <v>269</v>
      </c>
      <c r="W64" s="97">
        <v>33802</v>
      </c>
      <c r="X64" s="97" t="s">
        <v>769</v>
      </c>
      <c r="Y64" s="97" t="s">
        <v>752</v>
      </c>
      <c r="Z64" s="97" t="s">
        <v>753</v>
      </c>
      <c r="AA64" s="97">
        <v>45505183</v>
      </c>
      <c r="AB64" s="97">
        <v>45505452</v>
      </c>
      <c r="AC64" s="97">
        <f t="shared" si="2"/>
        <v>269</v>
      </c>
      <c r="AD64" s="97" t="s">
        <v>181</v>
      </c>
      <c r="AE64" s="97" t="s">
        <v>754</v>
      </c>
      <c r="AF64" s="97" t="s">
        <v>794</v>
      </c>
      <c r="AH64" s="97">
        <v>33802</v>
      </c>
    </row>
    <row r="65" spans="1:34" x14ac:dyDescent="0.3">
      <c r="A65" s="99" t="s">
        <v>48</v>
      </c>
      <c r="B65" s="8" t="s">
        <v>981</v>
      </c>
      <c r="C65" s="94" t="s">
        <v>243</v>
      </c>
      <c r="D65" s="79">
        <v>51504722</v>
      </c>
      <c r="E65" s="79">
        <v>51507790</v>
      </c>
      <c r="F65" s="79">
        <f t="shared" si="3"/>
        <v>3068</v>
      </c>
      <c r="G65" s="71" t="s">
        <v>181</v>
      </c>
      <c r="H65" s="95">
        <v>51507623</v>
      </c>
      <c r="I65" s="95">
        <v>51507790</v>
      </c>
      <c r="J65" s="95">
        <f t="shared" si="7"/>
        <v>167</v>
      </c>
      <c r="W65" s="97">
        <v>34356</v>
      </c>
      <c r="X65" s="97" t="s">
        <v>769</v>
      </c>
      <c r="Y65" s="97" t="s">
        <v>752</v>
      </c>
      <c r="Z65" s="97" t="s">
        <v>753</v>
      </c>
      <c r="AA65" s="97">
        <v>51507623</v>
      </c>
      <c r="AB65" s="97">
        <v>51507790</v>
      </c>
      <c r="AC65" s="97">
        <f t="shared" si="2"/>
        <v>167</v>
      </c>
      <c r="AD65" s="97" t="s">
        <v>181</v>
      </c>
      <c r="AE65" s="97" t="s">
        <v>754</v>
      </c>
      <c r="AF65" s="97" t="s">
        <v>854</v>
      </c>
      <c r="AH65" s="97">
        <v>34356</v>
      </c>
    </row>
    <row r="66" spans="1:34" x14ac:dyDescent="0.3">
      <c r="A66" s="99" t="s">
        <v>48</v>
      </c>
      <c r="B66" s="8" t="s">
        <v>930</v>
      </c>
      <c r="C66" s="94" t="s">
        <v>243</v>
      </c>
      <c r="D66" s="79">
        <v>56565418</v>
      </c>
      <c r="E66" s="79">
        <v>56568837</v>
      </c>
      <c r="F66" s="79">
        <f t="shared" si="3"/>
        <v>3419</v>
      </c>
      <c r="G66" s="71" t="s">
        <v>757</v>
      </c>
      <c r="H66" s="95">
        <v>56565418</v>
      </c>
      <c r="I66" s="95">
        <v>56565651</v>
      </c>
      <c r="J66" s="95">
        <f t="shared" si="7"/>
        <v>233</v>
      </c>
      <c r="W66" s="97">
        <v>34926</v>
      </c>
      <c r="X66" s="97" t="s">
        <v>769</v>
      </c>
      <c r="Y66" s="97" t="s">
        <v>752</v>
      </c>
      <c r="Z66" s="97" t="s">
        <v>753</v>
      </c>
      <c r="AA66" s="97">
        <v>56565418</v>
      </c>
      <c r="AB66" s="97">
        <v>56565651</v>
      </c>
      <c r="AC66" s="97">
        <f t="shared" si="2"/>
        <v>233</v>
      </c>
      <c r="AD66" s="97" t="s">
        <v>757</v>
      </c>
      <c r="AE66" s="97" t="s">
        <v>754</v>
      </c>
      <c r="AF66" s="97" t="s">
        <v>797</v>
      </c>
      <c r="AH66" s="97">
        <v>34926</v>
      </c>
    </row>
    <row r="67" spans="1:34" x14ac:dyDescent="0.3">
      <c r="A67" s="99" t="s">
        <v>48</v>
      </c>
      <c r="B67" s="8" t="s">
        <v>1003</v>
      </c>
      <c r="C67" s="94" t="s">
        <v>243</v>
      </c>
      <c r="D67" s="79">
        <v>63474897</v>
      </c>
      <c r="E67" s="79">
        <v>63485646</v>
      </c>
      <c r="F67" s="79">
        <f t="shared" si="3"/>
        <v>10749</v>
      </c>
      <c r="G67" s="71" t="s">
        <v>181</v>
      </c>
      <c r="H67" s="95">
        <v>63481794</v>
      </c>
      <c r="I67" s="95">
        <v>63485646</v>
      </c>
      <c r="J67" s="95">
        <f t="shared" si="7"/>
        <v>3852</v>
      </c>
      <c r="W67" s="97">
        <v>35653</v>
      </c>
      <c r="X67" s="97" t="s">
        <v>769</v>
      </c>
      <c r="Y67" s="97" t="s">
        <v>752</v>
      </c>
      <c r="Z67" s="97" t="s">
        <v>753</v>
      </c>
      <c r="AA67" s="97">
        <v>63481794</v>
      </c>
      <c r="AB67" s="97">
        <v>63485646</v>
      </c>
      <c r="AC67" s="97">
        <f t="shared" si="2"/>
        <v>3852</v>
      </c>
      <c r="AD67" s="97" t="s">
        <v>181</v>
      </c>
      <c r="AE67" s="97" t="s">
        <v>754</v>
      </c>
      <c r="AF67" s="97" t="s">
        <v>880</v>
      </c>
      <c r="AH67" s="97">
        <v>35653</v>
      </c>
    </row>
    <row r="68" spans="1:34" x14ac:dyDescent="0.3">
      <c r="A68" s="99" t="s">
        <v>48</v>
      </c>
      <c r="B68" s="8" t="s">
        <v>940</v>
      </c>
      <c r="C68" s="94" t="s">
        <v>244</v>
      </c>
      <c r="D68" s="79">
        <v>9728056</v>
      </c>
      <c r="E68" s="79">
        <v>9734271</v>
      </c>
      <c r="F68" s="79">
        <f t="shared" ref="F68:F99" si="8">E68-D68</f>
        <v>6215</v>
      </c>
      <c r="G68" s="71" t="s">
        <v>181</v>
      </c>
      <c r="H68" s="95">
        <v>9733983</v>
      </c>
      <c r="I68" s="95">
        <v>9734271</v>
      </c>
      <c r="J68" s="95">
        <f t="shared" si="7"/>
        <v>288</v>
      </c>
      <c r="W68" s="97">
        <v>36384</v>
      </c>
      <c r="X68" s="97" t="s">
        <v>808</v>
      </c>
      <c r="Y68" s="97" t="s">
        <v>752</v>
      </c>
      <c r="Z68" s="97" t="s">
        <v>753</v>
      </c>
      <c r="AA68" s="97">
        <v>9733983</v>
      </c>
      <c r="AB68" s="97">
        <v>9734271</v>
      </c>
      <c r="AC68" s="97">
        <f t="shared" si="2"/>
        <v>288</v>
      </c>
      <c r="AD68" s="97" t="s">
        <v>181</v>
      </c>
      <c r="AE68" s="97" t="s">
        <v>754</v>
      </c>
      <c r="AF68" s="97" t="s">
        <v>809</v>
      </c>
      <c r="AH68" s="97">
        <v>36384</v>
      </c>
    </row>
    <row r="69" spans="1:34" x14ac:dyDescent="0.3">
      <c r="A69" s="99" t="s">
        <v>48</v>
      </c>
      <c r="B69" s="8" t="s">
        <v>1005</v>
      </c>
      <c r="C69" s="94" t="s">
        <v>244</v>
      </c>
      <c r="D69" s="79">
        <v>19156312</v>
      </c>
      <c r="E69" s="79">
        <v>19160511</v>
      </c>
      <c r="F69" s="79">
        <f t="shared" si="8"/>
        <v>4199</v>
      </c>
      <c r="G69" s="71" t="s">
        <v>181</v>
      </c>
      <c r="H69" s="95">
        <v>19157713</v>
      </c>
      <c r="I69" s="95">
        <v>19160511</v>
      </c>
      <c r="J69" s="95">
        <f t="shared" si="7"/>
        <v>2798</v>
      </c>
      <c r="W69" s="97">
        <v>37042</v>
      </c>
      <c r="X69" s="97" t="s">
        <v>808</v>
      </c>
      <c r="Y69" s="97" t="s">
        <v>752</v>
      </c>
      <c r="Z69" s="97" t="s">
        <v>753</v>
      </c>
      <c r="AA69" s="97">
        <v>19157713</v>
      </c>
      <c r="AB69" s="97">
        <v>19160511</v>
      </c>
      <c r="AC69" s="97">
        <f t="shared" si="2"/>
        <v>2798</v>
      </c>
      <c r="AD69" s="97" t="s">
        <v>181</v>
      </c>
      <c r="AE69" s="97" t="s">
        <v>754</v>
      </c>
      <c r="AF69" s="97" t="s">
        <v>882</v>
      </c>
      <c r="AH69" s="97">
        <v>37042</v>
      </c>
    </row>
    <row r="70" spans="1:34" x14ac:dyDescent="0.3">
      <c r="A70" s="99" t="s">
        <v>48</v>
      </c>
      <c r="B70" s="8" t="s">
        <v>992</v>
      </c>
      <c r="C70" s="94" t="s">
        <v>244</v>
      </c>
      <c r="D70" s="79">
        <v>25240450</v>
      </c>
      <c r="E70" s="79">
        <v>25243022</v>
      </c>
      <c r="F70" s="79">
        <f t="shared" si="8"/>
        <v>2572</v>
      </c>
      <c r="G70" s="71" t="s">
        <v>181</v>
      </c>
      <c r="H70" s="95">
        <v>25242819</v>
      </c>
      <c r="I70" s="95">
        <v>25243022</v>
      </c>
      <c r="J70" s="95">
        <f t="shared" si="7"/>
        <v>203</v>
      </c>
      <c r="W70" s="97">
        <v>37900</v>
      </c>
      <c r="X70" s="97" t="s">
        <v>808</v>
      </c>
      <c r="Y70" s="97" t="s">
        <v>752</v>
      </c>
      <c r="Z70" s="97" t="s">
        <v>753</v>
      </c>
      <c r="AA70" s="97">
        <v>25242819</v>
      </c>
      <c r="AB70" s="97">
        <v>25243022</v>
      </c>
      <c r="AC70" s="97">
        <f t="shared" si="2"/>
        <v>203</v>
      </c>
      <c r="AD70" s="97" t="s">
        <v>181</v>
      </c>
      <c r="AE70" s="97" t="s">
        <v>754</v>
      </c>
      <c r="AF70" s="97" t="s">
        <v>868</v>
      </c>
      <c r="AH70" s="97">
        <v>37900</v>
      </c>
    </row>
    <row r="71" spans="1:34" x14ac:dyDescent="0.3">
      <c r="A71" s="99" t="s">
        <v>48</v>
      </c>
      <c r="B71" s="8" t="s">
        <v>970</v>
      </c>
      <c r="C71" s="94" t="s">
        <v>244</v>
      </c>
      <c r="D71" s="79">
        <v>35795274</v>
      </c>
      <c r="E71" s="79">
        <v>35797824</v>
      </c>
      <c r="F71" s="79">
        <f t="shared" si="8"/>
        <v>2550</v>
      </c>
      <c r="G71" s="71" t="s">
        <v>181</v>
      </c>
      <c r="H71" s="95">
        <v>35796976</v>
      </c>
      <c r="I71" s="95">
        <v>35797824</v>
      </c>
      <c r="J71" s="95">
        <f t="shared" si="7"/>
        <v>848</v>
      </c>
      <c r="W71" s="97">
        <v>39046</v>
      </c>
      <c r="X71" s="97" t="s">
        <v>808</v>
      </c>
      <c r="Y71" s="97" t="s">
        <v>752</v>
      </c>
      <c r="Z71" s="97" t="s">
        <v>753</v>
      </c>
      <c r="AA71" s="97">
        <v>35796976</v>
      </c>
      <c r="AB71" s="97">
        <v>35797824</v>
      </c>
      <c r="AC71" s="97">
        <f t="shared" si="2"/>
        <v>848</v>
      </c>
      <c r="AD71" s="97" t="s">
        <v>181</v>
      </c>
      <c r="AE71" s="97" t="s">
        <v>754</v>
      </c>
      <c r="AF71" s="97" t="s">
        <v>840</v>
      </c>
      <c r="AH71" s="97">
        <v>39046</v>
      </c>
    </row>
    <row r="72" spans="1:34" x14ac:dyDescent="0.3">
      <c r="A72" s="99" t="s">
        <v>48</v>
      </c>
      <c r="B72" s="8" t="s">
        <v>903</v>
      </c>
      <c r="C72" s="94" t="s">
        <v>245</v>
      </c>
      <c r="D72" s="79">
        <v>1728272</v>
      </c>
      <c r="E72" s="79">
        <v>1739996</v>
      </c>
      <c r="F72" s="79">
        <f t="shared" si="8"/>
        <v>11724</v>
      </c>
      <c r="G72" s="71" t="s">
        <v>757</v>
      </c>
      <c r="H72" s="95">
        <v>1728272</v>
      </c>
      <c r="I72" s="95">
        <v>1729177</v>
      </c>
      <c r="J72" s="95">
        <f t="shared" si="7"/>
        <v>905</v>
      </c>
      <c r="W72" s="97">
        <v>39318</v>
      </c>
      <c r="X72" s="97" t="s">
        <v>751</v>
      </c>
      <c r="Y72" s="97" t="s">
        <v>752</v>
      </c>
      <c r="Z72" s="97" t="s">
        <v>753</v>
      </c>
      <c r="AA72" s="97">
        <v>1728272</v>
      </c>
      <c r="AB72" s="97">
        <v>1729177</v>
      </c>
      <c r="AC72" s="97">
        <f t="shared" si="2"/>
        <v>905</v>
      </c>
      <c r="AD72" s="97" t="s">
        <v>757</v>
      </c>
      <c r="AE72" s="97" t="s">
        <v>754</v>
      </c>
      <c r="AF72" s="97" t="s">
        <v>768</v>
      </c>
      <c r="AH72" s="97">
        <v>39318</v>
      </c>
    </row>
    <row r="73" spans="1:34" x14ac:dyDescent="0.3">
      <c r="A73" s="99" t="s">
        <v>48</v>
      </c>
      <c r="B73" s="8" t="s">
        <v>894</v>
      </c>
      <c r="C73" s="94" t="s">
        <v>245</v>
      </c>
      <c r="D73" s="79">
        <v>5084377</v>
      </c>
      <c r="E73" s="79">
        <v>5095985</v>
      </c>
      <c r="F73" s="79">
        <f t="shared" si="8"/>
        <v>11608</v>
      </c>
      <c r="G73" s="71" t="s">
        <v>181</v>
      </c>
      <c r="H73" s="95">
        <v>5094864</v>
      </c>
      <c r="I73" s="95">
        <v>5095985</v>
      </c>
      <c r="J73" s="95">
        <f t="shared" si="7"/>
        <v>1121</v>
      </c>
      <c r="W73" s="97">
        <v>39714</v>
      </c>
      <c r="X73" s="97" t="s">
        <v>751</v>
      </c>
      <c r="Y73" s="97" t="s">
        <v>752</v>
      </c>
      <c r="Z73" s="97" t="s">
        <v>753</v>
      </c>
      <c r="AA73" s="97">
        <v>5094864</v>
      </c>
      <c r="AB73" s="97">
        <v>5095985</v>
      </c>
      <c r="AC73" s="97">
        <f t="shared" ref="AC73:AC122" si="9">AB73-AA73</f>
        <v>1121</v>
      </c>
      <c r="AD73" s="97" t="s">
        <v>181</v>
      </c>
      <c r="AE73" s="97" t="s">
        <v>754</v>
      </c>
      <c r="AF73" s="97" t="s">
        <v>755</v>
      </c>
      <c r="AH73" s="97">
        <v>39714</v>
      </c>
    </row>
    <row r="74" spans="1:34" x14ac:dyDescent="0.3">
      <c r="A74" s="99" t="s">
        <v>48</v>
      </c>
      <c r="B74" s="8" t="s">
        <v>899</v>
      </c>
      <c r="C74" s="94" t="s">
        <v>245</v>
      </c>
      <c r="D74" s="79">
        <v>6275468</v>
      </c>
      <c r="E74" s="79">
        <v>6280191</v>
      </c>
      <c r="F74" s="79">
        <f t="shared" si="8"/>
        <v>4723</v>
      </c>
      <c r="G74" s="71" t="s">
        <v>181</v>
      </c>
      <c r="H74" s="95">
        <v>6278251</v>
      </c>
      <c r="I74" s="95">
        <v>6279941</v>
      </c>
      <c r="J74" s="95">
        <f t="shared" si="7"/>
        <v>1690</v>
      </c>
      <c r="W74" s="97">
        <v>39819</v>
      </c>
      <c r="X74" s="97" t="s">
        <v>751</v>
      </c>
      <c r="Y74" s="97" t="s">
        <v>752</v>
      </c>
      <c r="Z74" s="97" t="s">
        <v>753</v>
      </c>
      <c r="AA74" s="97">
        <v>6278251</v>
      </c>
      <c r="AB74" s="97">
        <v>6279941</v>
      </c>
      <c r="AC74" s="97">
        <f t="shared" si="9"/>
        <v>1690</v>
      </c>
      <c r="AD74" s="97" t="s">
        <v>181</v>
      </c>
      <c r="AE74" s="97" t="s">
        <v>754</v>
      </c>
      <c r="AF74" s="97" t="s">
        <v>762</v>
      </c>
      <c r="AH74" s="97">
        <v>39819</v>
      </c>
    </row>
    <row r="75" spans="1:34" x14ac:dyDescent="0.3">
      <c r="A75" s="99" t="s">
        <v>48</v>
      </c>
      <c r="B75" s="8" t="s">
        <v>974</v>
      </c>
      <c r="C75" s="94" t="s">
        <v>245</v>
      </c>
      <c r="D75" s="79">
        <v>22360296</v>
      </c>
      <c r="E75" s="79">
        <v>22369887</v>
      </c>
      <c r="F75" s="79">
        <f t="shared" si="8"/>
        <v>9591</v>
      </c>
      <c r="G75" s="71" t="s">
        <v>757</v>
      </c>
      <c r="H75" s="95">
        <v>22360296</v>
      </c>
      <c r="I75" s="95">
        <v>22365542</v>
      </c>
      <c r="J75" s="95">
        <f t="shared" si="7"/>
        <v>5246</v>
      </c>
      <c r="W75" s="97">
        <v>41444</v>
      </c>
      <c r="X75" s="97" t="s">
        <v>751</v>
      </c>
      <c r="Y75" s="97" t="s">
        <v>752</v>
      </c>
      <c r="Z75" s="97" t="s">
        <v>753</v>
      </c>
      <c r="AA75" s="97">
        <v>22360296</v>
      </c>
      <c r="AB75" s="97">
        <v>22365542</v>
      </c>
      <c r="AC75" s="97">
        <f t="shared" si="9"/>
        <v>5246</v>
      </c>
      <c r="AD75" s="97" t="s">
        <v>757</v>
      </c>
      <c r="AE75" s="97" t="s">
        <v>754</v>
      </c>
      <c r="AF75" s="97" t="s">
        <v>845</v>
      </c>
      <c r="AH75" s="97">
        <v>41444</v>
      </c>
    </row>
    <row r="76" spans="1:34" x14ac:dyDescent="0.3">
      <c r="A76" s="99" t="s">
        <v>48</v>
      </c>
      <c r="B76" s="8" t="s">
        <v>983</v>
      </c>
      <c r="C76" s="94" t="s">
        <v>245</v>
      </c>
      <c r="D76" s="79">
        <v>24180665</v>
      </c>
      <c r="E76" s="79">
        <v>24187555</v>
      </c>
      <c r="F76" s="79">
        <f t="shared" si="8"/>
        <v>6890</v>
      </c>
      <c r="G76" s="71" t="s">
        <v>757</v>
      </c>
      <c r="H76" s="95">
        <v>24180665</v>
      </c>
      <c r="I76" s="95">
        <v>24184402</v>
      </c>
      <c r="J76" s="95">
        <f t="shared" si="7"/>
        <v>3737</v>
      </c>
      <c r="W76" s="97">
        <v>41630</v>
      </c>
      <c r="X76" s="97" t="s">
        <v>751</v>
      </c>
      <c r="Y76" s="97" t="s">
        <v>752</v>
      </c>
      <c r="Z76" s="97" t="s">
        <v>753</v>
      </c>
      <c r="AA76" s="97">
        <v>24180665</v>
      </c>
      <c r="AB76" s="97">
        <v>24184402</v>
      </c>
      <c r="AC76" s="97">
        <f t="shared" si="9"/>
        <v>3737</v>
      </c>
      <c r="AD76" s="97" t="s">
        <v>757</v>
      </c>
      <c r="AE76" s="97" t="s">
        <v>754</v>
      </c>
      <c r="AF76" s="97" t="s">
        <v>857</v>
      </c>
      <c r="AH76" s="97">
        <v>41630</v>
      </c>
    </row>
    <row r="77" spans="1:34" x14ac:dyDescent="0.3">
      <c r="A77" s="99" t="s">
        <v>48</v>
      </c>
      <c r="B77" s="8" t="s">
        <v>959</v>
      </c>
      <c r="C77" s="94" t="s">
        <v>245</v>
      </c>
      <c r="D77" s="79">
        <v>24435258</v>
      </c>
      <c r="E77" s="79">
        <v>24443016</v>
      </c>
      <c r="F77" s="79">
        <f t="shared" si="8"/>
        <v>7758</v>
      </c>
      <c r="G77" s="71" t="s">
        <v>181</v>
      </c>
      <c r="H77" s="95">
        <v>24441258</v>
      </c>
      <c r="I77" s="95">
        <v>24443016</v>
      </c>
      <c r="J77" s="95">
        <f t="shared" si="7"/>
        <v>1758</v>
      </c>
      <c r="W77" s="97">
        <v>41667</v>
      </c>
      <c r="X77" s="97" t="s">
        <v>751</v>
      </c>
      <c r="Y77" s="97" t="s">
        <v>752</v>
      </c>
      <c r="Z77" s="97" t="s">
        <v>753</v>
      </c>
      <c r="AA77" s="97">
        <v>24441258</v>
      </c>
      <c r="AB77" s="97">
        <v>24443016</v>
      </c>
      <c r="AC77" s="97">
        <f t="shared" si="9"/>
        <v>1758</v>
      </c>
      <c r="AD77" s="97" t="s">
        <v>181</v>
      </c>
      <c r="AE77" s="97" t="s">
        <v>754</v>
      </c>
      <c r="AF77" s="97" t="s">
        <v>828</v>
      </c>
      <c r="AH77" s="97">
        <v>41667</v>
      </c>
    </row>
    <row r="78" spans="1:34" x14ac:dyDescent="0.3">
      <c r="A78" s="99" t="s">
        <v>48</v>
      </c>
      <c r="B78" s="8" t="s">
        <v>896</v>
      </c>
      <c r="C78" s="94" t="s">
        <v>245</v>
      </c>
      <c r="D78" s="79">
        <v>27974421</v>
      </c>
      <c r="E78" s="79">
        <v>27984099</v>
      </c>
      <c r="F78" s="79">
        <f t="shared" si="8"/>
        <v>9678</v>
      </c>
      <c r="G78" s="71" t="s">
        <v>181</v>
      </c>
      <c r="H78" s="96" t="s">
        <v>54</v>
      </c>
      <c r="I78" s="96" t="s">
        <v>54</v>
      </c>
      <c r="J78" s="96" t="s">
        <v>54</v>
      </c>
      <c r="W78" s="97">
        <v>42088</v>
      </c>
    </row>
    <row r="79" spans="1:34" x14ac:dyDescent="0.3">
      <c r="A79" s="99" t="s">
        <v>48</v>
      </c>
      <c r="B79" s="8" t="s">
        <v>945</v>
      </c>
      <c r="C79" s="94" t="s">
        <v>245</v>
      </c>
      <c r="D79" s="79">
        <v>29543576</v>
      </c>
      <c r="E79" s="79">
        <v>29553516</v>
      </c>
      <c r="F79" s="79">
        <f t="shared" si="8"/>
        <v>9940</v>
      </c>
      <c r="G79" s="71" t="s">
        <v>757</v>
      </c>
      <c r="H79" s="95">
        <v>29543576</v>
      </c>
      <c r="I79" s="95">
        <v>29546394</v>
      </c>
      <c r="J79" s="95">
        <f t="shared" ref="J79:J97" si="10">I79-H79</f>
        <v>2818</v>
      </c>
      <c r="W79" s="97">
        <v>42259</v>
      </c>
      <c r="X79" s="97" t="s">
        <v>751</v>
      </c>
      <c r="Y79" s="97" t="s">
        <v>752</v>
      </c>
      <c r="Z79" s="97" t="s">
        <v>753</v>
      </c>
      <c r="AA79" s="97">
        <v>29543576</v>
      </c>
      <c r="AB79" s="97">
        <v>29546394</v>
      </c>
      <c r="AC79" s="97">
        <f t="shared" si="9"/>
        <v>2818</v>
      </c>
      <c r="AD79" s="97" t="s">
        <v>757</v>
      </c>
      <c r="AE79" s="97" t="s">
        <v>754</v>
      </c>
      <c r="AF79" s="97" t="s">
        <v>814</v>
      </c>
      <c r="AH79" s="97">
        <v>42259</v>
      </c>
    </row>
    <row r="80" spans="1:34" x14ac:dyDescent="0.3">
      <c r="A80" s="99" t="s">
        <v>48</v>
      </c>
      <c r="B80" s="8" t="s">
        <v>948</v>
      </c>
      <c r="C80" s="94" t="s">
        <v>245</v>
      </c>
      <c r="D80" s="79">
        <v>30882580</v>
      </c>
      <c r="E80" s="79">
        <v>30887392</v>
      </c>
      <c r="F80" s="79">
        <f t="shared" si="8"/>
        <v>4812</v>
      </c>
      <c r="G80" s="71" t="s">
        <v>181</v>
      </c>
      <c r="H80" s="95">
        <v>30887153</v>
      </c>
      <c r="I80" s="95">
        <v>30887392</v>
      </c>
      <c r="J80" s="95">
        <f t="shared" si="10"/>
        <v>239</v>
      </c>
      <c r="W80" s="97">
        <v>42468</v>
      </c>
      <c r="X80" s="97" t="s">
        <v>751</v>
      </c>
      <c r="Y80" s="97" t="s">
        <v>752</v>
      </c>
      <c r="Z80" s="97" t="s">
        <v>753</v>
      </c>
      <c r="AA80" s="97">
        <v>30887153</v>
      </c>
      <c r="AB80" s="97">
        <v>30887392</v>
      </c>
      <c r="AC80" s="97">
        <f t="shared" si="9"/>
        <v>239</v>
      </c>
      <c r="AD80" s="97" t="s">
        <v>181</v>
      </c>
      <c r="AE80" s="97" t="s">
        <v>754</v>
      </c>
      <c r="AF80" s="97" t="s">
        <v>817</v>
      </c>
      <c r="AH80" s="97">
        <v>42468</v>
      </c>
    </row>
    <row r="81" spans="1:34" x14ac:dyDescent="0.3">
      <c r="A81" s="99" t="s">
        <v>48</v>
      </c>
      <c r="B81" s="8" t="s">
        <v>1004</v>
      </c>
      <c r="C81" s="94" t="s">
        <v>245</v>
      </c>
      <c r="D81" s="79">
        <v>32536566</v>
      </c>
      <c r="E81" s="79">
        <v>32538900</v>
      </c>
      <c r="F81" s="79">
        <f t="shared" si="8"/>
        <v>2334</v>
      </c>
      <c r="G81" s="71" t="s">
        <v>757</v>
      </c>
      <c r="H81" s="95">
        <v>32536566</v>
      </c>
      <c r="I81" s="95">
        <v>32536700</v>
      </c>
      <c r="J81" s="95">
        <f t="shared" si="10"/>
        <v>134</v>
      </c>
      <c r="W81" s="97">
        <v>42611</v>
      </c>
      <c r="X81" s="97" t="s">
        <v>751</v>
      </c>
      <c r="Y81" s="97" t="s">
        <v>752</v>
      </c>
      <c r="Z81" s="97" t="s">
        <v>753</v>
      </c>
      <c r="AA81" s="97">
        <v>32536566</v>
      </c>
      <c r="AB81" s="97">
        <v>32536700</v>
      </c>
      <c r="AC81" s="97">
        <f t="shared" si="9"/>
        <v>134</v>
      </c>
      <c r="AD81" s="97" t="s">
        <v>757</v>
      </c>
      <c r="AE81" s="97" t="s">
        <v>754</v>
      </c>
      <c r="AF81" s="97" t="s">
        <v>881</v>
      </c>
      <c r="AH81" s="97">
        <v>42611</v>
      </c>
    </row>
    <row r="82" spans="1:34" x14ac:dyDescent="0.3">
      <c r="A82" s="99" t="s">
        <v>48</v>
      </c>
      <c r="B82" s="8" t="s">
        <v>909</v>
      </c>
      <c r="C82" s="94" t="s">
        <v>246</v>
      </c>
      <c r="D82" s="79">
        <v>308229</v>
      </c>
      <c r="E82" s="79">
        <v>314429</v>
      </c>
      <c r="F82" s="79">
        <f t="shared" si="8"/>
        <v>6200</v>
      </c>
      <c r="G82" s="71" t="s">
        <v>181</v>
      </c>
      <c r="H82" s="95">
        <v>311234</v>
      </c>
      <c r="I82" s="95">
        <v>314429</v>
      </c>
      <c r="J82" s="95">
        <f t="shared" si="10"/>
        <v>3195</v>
      </c>
      <c r="W82" s="97">
        <v>43058</v>
      </c>
      <c r="X82" s="97" t="s">
        <v>773</v>
      </c>
      <c r="Y82" s="97" t="s">
        <v>752</v>
      </c>
      <c r="Z82" s="97" t="s">
        <v>753</v>
      </c>
      <c r="AA82" s="97">
        <v>311234</v>
      </c>
      <c r="AB82" s="97">
        <v>314429</v>
      </c>
      <c r="AC82" s="97">
        <f t="shared" si="9"/>
        <v>3195</v>
      </c>
      <c r="AD82" s="97" t="s">
        <v>181</v>
      </c>
      <c r="AE82" s="97" t="s">
        <v>754</v>
      </c>
      <c r="AF82" s="97" t="s">
        <v>777</v>
      </c>
      <c r="AH82" s="97">
        <v>43058</v>
      </c>
    </row>
    <row r="83" spans="1:34" x14ac:dyDescent="0.3">
      <c r="A83" s="99" t="s">
        <v>48</v>
      </c>
      <c r="B83" s="8" t="s">
        <v>950</v>
      </c>
      <c r="C83" s="94" t="s">
        <v>246</v>
      </c>
      <c r="D83" s="79">
        <v>7527233</v>
      </c>
      <c r="E83" s="79">
        <v>7532367</v>
      </c>
      <c r="F83" s="79">
        <f t="shared" si="8"/>
        <v>5134</v>
      </c>
      <c r="G83" s="71" t="s">
        <v>757</v>
      </c>
      <c r="H83" s="95">
        <v>7527233</v>
      </c>
      <c r="I83" s="95">
        <v>7527634</v>
      </c>
      <c r="J83" s="95">
        <f t="shared" si="10"/>
        <v>401</v>
      </c>
      <c r="W83" s="97">
        <v>43729</v>
      </c>
      <c r="X83" s="97" t="s">
        <v>773</v>
      </c>
      <c r="Y83" s="97" t="s">
        <v>752</v>
      </c>
      <c r="Z83" s="97" t="s">
        <v>753</v>
      </c>
      <c r="AA83" s="97">
        <v>7527233</v>
      </c>
      <c r="AB83" s="97">
        <v>7527634</v>
      </c>
      <c r="AC83" s="97">
        <f t="shared" si="9"/>
        <v>401</v>
      </c>
      <c r="AD83" s="97" t="s">
        <v>757</v>
      </c>
      <c r="AE83" s="97" t="s">
        <v>754</v>
      </c>
      <c r="AF83" s="97" t="s">
        <v>819</v>
      </c>
      <c r="AH83" s="97">
        <v>43729</v>
      </c>
    </row>
    <row r="84" spans="1:34" x14ac:dyDescent="0.3">
      <c r="A84" s="99" t="s">
        <v>48</v>
      </c>
      <c r="B84" s="8" t="s">
        <v>976</v>
      </c>
      <c r="C84" s="94" t="s">
        <v>246</v>
      </c>
      <c r="D84" s="79">
        <v>8773626</v>
      </c>
      <c r="E84" s="79">
        <v>8786940</v>
      </c>
      <c r="F84" s="79">
        <f t="shared" si="8"/>
        <v>13314</v>
      </c>
      <c r="G84" s="71" t="s">
        <v>181</v>
      </c>
      <c r="H84" s="95">
        <v>8786740</v>
      </c>
      <c r="I84" s="95">
        <v>8786940</v>
      </c>
      <c r="J84" s="95">
        <f t="shared" si="10"/>
        <v>200</v>
      </c>
      <c r="W84" s="97">
        <v>43859</v>
      </c>
      <c r="X84" s="97" t="s">
        <v>773</v>
      </c>
      <c r="Y84" s="97" t="s">
        <v>752</v>
      </c>
      <c r="Z84" s="97" t="s">
        <v>753</v>
      </c>
      <c r="AA84" s="97">
        <v>8786740</v>
      </c>
      <c r="AB84" s="97">
        <v>8786940</v>
      </c>
      <c r="AC84" s="97">
        <f t="shared" si="9"/>
        <v>200</v>
      </c>
      <c r="AD84" s="97" t="s">
        <v>181</v>
      </c>
      <c r="AE84" s="97" t="s">
        <v>754</v>
      </c>
      <c r="AF84" s="97" t="s">
        <v>848</v>
      </c>
      <c r="AH84" s="97">
        <v>43859</v>
      </c>
    </row>
    <row r="85" spans="1:34" x14ac:dyDescent="0.3">
      <c r="A85" s="99" t="s">
        <v>48</v>
      </c>
      <c r="B85" s="8" t="s">
        <v>939</v>
      </c>
      <c r="C85" s="94" t="s">
        <v>246</v>
      </c>
      <c r="D85" s="79">
        <v>8913266</v>
      </c>
      <c r="E85" s="79">
        <v>8918547</v>
      </c>
      <c r="F85" s="79">
        <f t="shared" si="8"/>
        <v>5281</v>
      </c>
      <c r="G85" s="71" t="s">
        <v>181</v>
      </c>
      <c r="H85" s="95">
        <v>8917618</v>
      </c>
      <c r="I85" s="95">
        <v>8918547</v>
      </c>
      <c r="J85" s="95">
        <f t="shared" si="10"/>
        <v>929</v>
      </c>
      <c r="W85" s="97">
        <v>43871</v>
      </c>
      <c r="X85" s="97" t="s">
        <v>773</v>
      </c>
      <c r="Y85" s="97" t="s">
        <v>752</v>
      </c>
      <c r="Z85" s="97" t="s">
        <v>753</v>
      </c>
      <c r="AA85" s="97">
        <v>8917618</v>
      </c>
      <c r="AB85" s="97">
        <v>8918547</v>
      </c>
      <c r="AC85" s="97">
        <f t="shared" si="9"/>
        <v>929</v>
      </c>
      <c r="AD85" s="97" t="s">
        <v>181</v>
      </c>
      <c r="AE85" s="97" t="s">
        <v>754</v>
      </c>
      <c r="AF85" s="97" t="s">
        <v>807</v>
      </c>
      <c r="AH85" s="97">
        <v>43871</v>
      </c>
    </row>
    <row r="86" spans="1:34" x14ac:dyDescent="0.3">
      <c r="A86" s="99" t="s">
        <v>48</v>
      </c>
      <c r="B86" s="8" t="s">
        <v>969</v>
      </c>
      <c r="C86" s="94" t="s">
        <v>246</v>
      </c>
      <c r="D86" s="79">
        <v>9420040</v>
      </c>
      <c r="E86" s="79">
        <v>9426096</v>
      </c>
      <c r="F86" s="79">
        <f t="shared" si="8"/>
        <v>6056</v>
      </c>
      <c r="G86" s="71" t="s">
        <v>181</v>
      </c>
      <c r="H86" s="95">
        <v>9424895</v>
      </c>
      <c r="I86" s="95">
        <v>9425950</v>
      </c>
      <c r="J86" s="95">
        <f t="shared" si="10"/>
        <v>1055</v>
      </c>
      <c r="W86" s="97">
        <v>43918</v>
      </c>
      <c r="X86" s="97" t="s">
        <v>773</v>
      </c>
      <c r="Y86" s="97" t="s">
        <v>752</v>
      </c>
      <c r="Z86" s="97" t="s">
        <v>753</v>
      </c>
      <c r="AA86" s="97">
        <v>9424895</v>
      </c>
      <c r="AB86" s="97">
        <v>9425950</v>
      </c>
      <c r="AC86" s="97">
        <f t="shared" si="9"/>
        <v>1055</v>
      </c>
      <c r="AD86" s="97" t="s">
        <v>181</v>
      </c>
      <c r="AE86" s="97" t="s">
        <v>754</v>
      </c>
      <c r="AF86" s="97" t="s">
        <v>839</v>
      </c>
      <c r="AH86" s="97">
        <v>43918</v>
      </c>
    </row>
    <row r="87" spans="1:34" x14ac:dyDescent="0.3">
      <c r="A87" s="99" t="s">
        <v>48</v>
      </c>
      <c r="B87" s="8" t="s">
        <v>922</v>
      </c>
      <c r="C87" s="94" t="s">
        <v>246</v>
      </c>
      <c r="D87" s="79">
        <v>9434410</v>
      </c>
      <c r="E87" s="79">
        <v>9441680</v>
      </c>
      <c r="F87" s="79">
        <f t="shared" si="8"/>
        <v>7270</v>
      </c>
      <c r="G87" s="71" t="s">
        <v>181</v>
      </c>
      <c r="H87" s="95">
        <v>9441045</v>
      </c>
      <c r="I87" s="95">
        <v>9441680</v>
      </c>
      <c r="J87" s="95">
        <f t="shared" si="10"/>
        <v>635</v>
      </c>
      <c r="W87" s="97">
        <v>43919</v>
      </c>
      <c r="X87" s="97" t="s">
        <v>773</v>
      </c>
      <c r="Y87" s="97" t="s">
        <v>752</v>
      </c>
      <c r="Z87" s="97" t="s">
        <v>753</v>
      </c>
      <c r="AA87" s="97">
        <v>9441045</v>
      </c>
      <c r="AB87" s="97">
        <v>9441680</v>
      </c>
      <c r="AC87" s="97">
        <f t="shared" si="9"/>
        <v>635</v>
      </c>
      <c r="AD87" s="97" t="s">
        <v>181</v>
      </c>
      <c r="AE87" s="97" t="s">
        <v>754</v>
      </c>
      <c r="AF87" s="97" t="s">
        <v>790</v>
      </c>
      <c r="AH87" s="97">
        <v>43919</v>
      </c>
    </row>
    <row r="88" spans="1:34" x14ac:dyDescent="0.3">
      <c r="A88" s="99" t="s">
        <v>48</v>
      </c>
      <c r="B88" s="8" t="s">
        <v>967</v>
      </c>
      <c r="C88" s="94" t="s">
        <v>246</v>
      </c>
      <c r="D88" s="79">
        <v>10729580</v>
      </c>
      <c r="E88" s="79">
        <v>10736240</v>
      </c>
      <c r="F88" s="79">
        <f t="shared" si="8"/>
        <v>6660</v>
      </c>
      <c r="G88" s="71" t="s">
        <v>757</v>
      </c>
      <c r="H88" s="95">
        <v>10729580</v>
      </c>
      <c r="I88" s="95">
        <v>10730005</v>
      </c>
      <c r="J88" s="95">
        <f t="shared" si="10"/>
        <v>425</v>
      </c>
      <c r="W88" s="97">
        <v>44072</v>
      </c>
      <c r="X88" s="97" t="s">
        <v>773</v>
      </c>
      <c r="Y88" s="97" t="s">
        <v>752</v>
      </c>
      <c r="Z88" s="97" t="s">
        <v>753</v>
      </c>
      <c r="AA88" s="97">
        <v>10729580</v>
      </c>
      <c r="AB88" s="97">
        <v>10730005</v>
      </c>
      <c r="AC88" s="97">
        <f t="shared" si="9"/>
        <v>425</v>
      </c>
      <c r="AD88" s="97" t="s">
        <v>757</v>
      </c>
      <c r="AE88" s="97" t="s">
        <v>754</v>
      </c>
      <c r="AF88" s="97" t="s">
        <v>837</v>
      </c>
      <c r="AH88" s="97">
        <v>44072</v>
      </c>
    </row>
    <row r="89" spans="1:34" x14ac:dyDescent="0.3">
      <c r="A89" s="99" t="s">
        <v>48</v>
      </c>
      <c r="B89" s="8" t="s">
        <v>912</v>
      </c>
      <c r="C89" s="94" t="s">
        <v>246</v>
      </c>
      <c r="D89" s="79">
        <v>11339306</v>
      </c>
      <c r="E89" s="79">
        <v>11343944</v>
      </c>
      <c r="F89" s="79">
        <f t="shared" si="8"/>
        <v>4638</v>
      </c>
      <c r="G89" s="71" t="s">
        <v>181</v>
      </c>
      <c r="H89" s="95">
        <v>11342179</v>
      </c>
      <c r="I89" s="95">
        <v>11343944</v>
      </c>
      <c r="J89" s="95">
        <f t="shared" si="10"/>
        <v>1765</v>
      </c>
      <c r="W89" s="97">
        <v>44135</v>
      </c>
      <c r="X89" s="97" t="s">
        <v>773</v>
      </c>
      <c r="Y89" s="97" t="s">
        <v>752</v>
      </c>
      <c r="Z89" s="97" t="s">
        <v>753</v>
      </c>
      <c r="AA89" s="97">
        <v>11342179</v>
      </c>
      <c r="AB89" s="97">
        <v>11343944</v>
      </c>
      <c r="AC89" s="97">
        <f t="shared" si="9"/>
        <v>1765</v>
      </c>
      <c r="AD89" s="97" t="s">
        <v>181</v>
      </c>
      <c r="AE89" s="97" t="s">
        <v>754</v>
      </c>
      <c r="AF89" s="97" t="s">
        <v>779</v>
      </c>
      <c r="AH89" s="97">
        <v>44135</v>
      </c>
    </row>
    <row r="90" spans="1:34" x14ac:dyDescent="0.3">
      <c r="A90" s="99" t="s">
        <v>48</v>
      </c>
      <c r="B90" s="8" t="s">
        <v>1000</v>
      </c>
      <c r="C90" s="94" t="s">
        <v>246</v>
      </c>
      <c r="D90" s="79">
        <v>11436345</v>
      </c>
      <c r="E90" s="79">
        <v>11446730</v>
      </c>
      <c r="F90" s="79">
        <f t="shared" si="8"/>
        <v>10385</v>
      </c>
      <c r="G90" s="71" t="s">
        <v>181</v>
      </c>
      <c r="H90" s="95">
        <v>11445518</v>
      </c>
      <c r="I90" s="95">
        <v>11446730</v>
      </c>
      <c r="J90" s="95">
        <f t="shared" si="10"/>
        <v>1212</v>
      </c>
      <c r="W90" s="97">
        <v>44143</v>
      </c>
      <c r="X90" s="97" t="s">
        <v>773</v>
      </c>
      <c r="Y90" s="97" t="s">
        <v>752</v>
      </c>
      <c r="Z90" s="97" t="s">
        <v>753</v>
      </c>
      <c r="AA90" s="97">
        <v>11445518</v>
      </c>
      <c r="AB90" s="97">
        <v>11446730</v>
      </c>
      <c r="AC90" s="97">
        <f t="shared" si="9"/>
        <v>1212</v>
      </c>
      <c r="AD90" s="97" t="s">
        <v>181</v>
      </c>
      <c r="AE90" s="97" t="s">
        <v>754</v>
      </c>
      <c r="AF90" s="97" t="s">
        <v>877</v>
      </c>
      <c r="AH90" s="97">
        <v>44143</v>
      </c>
    </row>
    <row r="91" spans="1:34" x14ac:dyDescent="0.3">
      <c r="A91" s="99" t="s">
        <v>48</v>
      </c>
      <c r="B91" s="8" t="s">
        <v>953</v>
      </c>
      <c r="C91" s="94" t="s">
        <v>246</v>
      </c>
      <c r="D91" s="79">
        <v>14067985</v>
      </c>
      <c r="E91" s="79">
        <v>14071710</v>
      </c>
      <c r="F91" s="79">
        <f t="shared" si="8"/>
        <v>3725</v>
      </c>
      <c r="G91" s="71" t="s">
        <v>181</v>
      </c>
      <c r="H91" s="95">
        <v>14071114</v>
      </c>
      <c r="I91" s="95">
        <v>14071710</v>
      </c>
      <c r="J91" s="95">
        <f t="shared" si="10"/>
        <v>596</v>
      </c>
      <c r="W91" s="97">
        <v>44455</v>
      </c>
      <c r="X91" s="97" t="s">
        <v>773</v>
      </c>
      <c r="Y91" s="97" t="s">
        <v>752</v>
      </c>
      <c r="Z91" s="97" t="s">
        <v>753</v>
      </c>
      <c r="AA91" s="97">
        <v>14071114</v>
      </c>
      <c r="AB91" s="97">
        <v>14071710</v>
      </c>
      <c r="AC91" s="97">
        <f t="shared" si="9"/>
        <v>596</v>
      </c>
      <c r="AD91" s="97" t="s">
        <v>181</v>
      </c>
      <c r="AE91" s="97" t="s">
        <v>754</v>
      </c>
      <c r="AF91" s="97" t="s">
        <v>822</v>
      </c>
      <c r="AH91" s="97">
        <v>44455</v>
      </c>
    </row>
    <row r="92" spans="1:34" x14ac:dyDescent="0.3">
      <c r="A92" s="99" t="s">
        <v>48</v>
      </c>
      <c r="B92" s="8" t="s">
        <v>1002</v>
      </c>
      <c r="C92" s="94" t="s">
        <v>246</v>
      </c>
      <c r="D92" s="79">
        <v>14696772</v>
      </c>
      <c r="E92" s="79">
        <v>14710497</v>
      </c>
      <c r="F92" s="79">
        <f t="shared" si="8"/>
        <v>13725</v>
      </c>
      <c r="G92" s="71" t="s">
        <v>757</v>
      </c>
      <c r="H92" s="95">
        <v>14696772</v>
      </c>
      <c r="I92" s="95">
        <v>14707899</v>
      </c>
      <c r="J92" s="95">
        <f t="shared" si="10"/>
        <v>11127</v>
      </c>
      <c r="W92" s="97">
        <v>44533</v>
      </c>
      <c r="X92" s="97" t="s">
        <v>773</v>
      </c>
      <c r="Y92" s="97" t="s">
        <v>752</v>
      </c>
      <c r="Z92" s="97" t="s">
        <v>753</v>
      </c>
      <c r="AA92" s="97">
        <v>14696772</v>
      </c>
      <c r="AB92" s="97">
        <v>14707899</v>
      </c>
      <c r="AC92" s="97">
        <f t="shared" si="9"/>
        <v>11127</v>
      </c>
      <c r="AD92" s="97" t="s">
        <v>757</v>
      </c>
      <c r="AE92" s="97" t="s">
        <v>754</v>
      </c>
      <c r="AF92" s="97" t="s">
        <v>879</v>
      </c>
      <c r="AH92" s="97">
        <v>44533</v>
      </c>
    </row>
    <row r="93" spans="1:34" x14ac:dyDescent="0.3">
      <c r="A93" s="99" t="s">
        <v>48</v>
      </c>
      <c r="B93" s="8" t="s">
        <v>979</v>
      </c>
      <c r="C93" s="94" t="s">
        <v>246</v>
      </c>
      <c r="D93" s="79">
        <v>15096506</v>
      </c>
      <c r="E93" s="79">
        <v>15098473</v>
      </c>
      <c r="F93" s="79">
        <f t="shared" si="8"/>
        <v>1967</v>
      </c>
      <c r="G93" s="71" t="s">
        <v>181</v>
      </c>
      <c r="H93" s="95">
        <v>15097898</v>
      </c>
      <c r="I93" s="95">
        <v>15098361</v>
      </c>
      <c r="J93" s="95">
        <f t="shared" si="10"/>
        <v>463</v>
      </c>
      <c r="W93" s="97">
        <v>44581</v>
      </c>
      <c r="X93" s="97" t="s">
        <v>773</v>
      </c>
      <c r="Y93" s="97" t="s">
        <v>752</v>
      </c>
      <c r="Z93" s="97" t="s">
        <v>753</v>
      </c>
      <c r="AA93" s="97">
        <v>15097898</v>
      </c>
      <c r="AB93" s="97">
        <v>15098361</v>
      </c>
      <c r="AC93" s="97">
        <f t="shared" si="9"/>
        <v>463</v>
      </c>
      <c r="AD93" s="97" t="s">
        <v>181</v>
      </c>
      <c r="AE93" s="97" t="s">
        <v>754</v>
      </c>
      <c r="AF93" s="97" t="s">
        <v>852</v>
      </c>
      <c r="AH93" s="97">
        <v>44581</v>
      </c>
    </row>
    <row r="94" spans="1:34" x14ac:dyDescent="0.3">
      <c r="A94" s="99" t="s">
        <v>48</v>
      </c>
      <c r="B94" s="8" t="s">
        <v>980</v>
      </c>
      <c r="C94" s="94" t="s">
        <v>246</v>
      </c>
      <c r="D94" s="79">
        <v>15370389</v>
      </c>
      <c r="E94" s="79">
        <v>15379169</v>
      </c>
      <c r="F94" s="79">
        <f t="shared" si="8"/>
        <v>8780</v>
      </c>
      <c r="G94" s="71" t="s">
        <v>757</v>
      </c>
      <c r="H94" s="95">
        <v>15370389</v>
      </c>
      <c r="I94" s="95">
        <v>15370883</v>
      </c>
      <c r="J94" s="95">
        <f t="shared" si="10"/>
        <v>494</v>
      </c>
      <c r="W94" s="97">
        <v>44614</v>
      </c>
      <c r="X94" s="97" t="s">
        <v>773</v>
      </c>
      <c r="Y94" s="97" t="s">
        <v>752</v>
      </c>
      <c r="Z94" s="97" t="s">
        <v>753</v>
      </c>
      <c r="AA94" s="97">
        <v>15370389</v>
      </c>
      <c r="AB94" s="97">
        <v>15370883</v>
      </c>
      <c r="AC94" s="97">
        <f t="shared" si="9"/>
        <v>494</v>
      </c>
      <c r="AD94" s="97" t="s">
        <v>757</v>
      </c>
      <c r="AE94" s="97" t="s">
        <v>754</v>
      </c>
      <c r="AF94" s="97" t="s">
        <v>853</v>
      </c>
      <c r="AH94" s="97">
        <v>44614</v>
      </c>
    </row>
    <row r="95" spans="1:34" x14ac:dyDescent="0.3">
      <c r="A95" s="99" t="s">
        <v>48</v>
      </c>
      <c r="B95" s="8" t="s">
        <v>968</v>
      </c>
      <c r="C95" s="94" t="s">
        <v>246</v>
      </c>
      <c r="D95" s="79">
        <v>16303708</v>
      </c>
      <c r="E95" s="79">
        <v>16314749</v>
      </c>
      <c r="F95" s="79">
        <f t="shared" si="8"/>
        <v>11041</v>
      </c>
      <c r="G95" s="71" t="s">
        <v>181</v>
      </c>
      <c r="H95" s="95">
        <v>16314347</v>
      </c>
      <c r="I95" s="95">
        <v>16314749</v>
      </c>
      <c r="J95" s="95">
        <f t="shared" si="10"/>
        <v>402</v>
      </c>
      <c r="W95" s="97">
        <v>44705</v>
      </c>
      <c r="X95" s="97" t="s">
        <v>773</v>
      </c>
      <c r="Y95" s="97" t="s">
        <v>752</v>
      </c>
      <c r="Z95" s="97" t="s">
        <v>753</v>
      </c>
      <c r="AA95" s="97">
        <v>16314347</v>
      </c>
      <c r="AB95" s="97">
        <v>16314749</v>
      </c>
      <c r="AC95" s="97">
        <f t="shared" si="9"/>
        <v>402</v>
      </c>
      <c r="AD95" s="97" t="s">
        <v>181</v>
      </c>
      <c r="AE95" s="97" t="s">
        <v>754</v>
      </c>
      <c r="AF95" s="97" t="s">
        <v>838</v>
      </c>
      <c r="AH95" s="97">
        <v>44705</v>
      </c>
    </row>
    <row r="96" spans="1:34" x14ac:dyDescent="0.3">
      <c r="A96" s="99" t="s">
        <v>48</v>
      </c>
      <c r="B96" s="8" t="s">
        <v>906</v>
      </c>
      <c r="C96" s="94" t="s">
        <v>246</v>
      </c>
      <c r="D96" s="79">
        <v>16556169</v>
      </c>
      <c r="E96" s="79">
        <v>16558830</v>
      </c>
      <c r="F96" s="79">
        <f t="shared" si="8"/>
        <v>2661</v>
      </c>
      <c r="G96" s="71" t="s">
        <v>181</v>
      </c>
      <c r="H96" s="95">
        <v>16558468</v>
      </c>
      <c r="I96" s="95">
        <v>16558830</v>
      </c>
      <c r="J96" s="95">
        <f t="shared" si="10"/>
        <v>362</v>
      </c>
      <c r="W96" s="97">
        <v>44741</v>
      </c>
      <c r="X96" s="97" t="s">
        <v>773</v>
      </c>
      <c r="Y96" s="97" t="s">
        <v>752</v>
      </c>
      <c r="Z96" s="97" t="s">
        <v>753</v>
      </c>
      <c r="AA96" s="97">
        <v>16558468</v>
      </c>
      <c r="AB96" s="97">
        <v>16558830</v>
      </c>
      <c r="AC96" s="97">
        <f t="shared" si="9"/>
        <v>362</v>
      </c>
      <c r="AD96" s="97" t="s">
        <v>181</v>
      </c>
      <c r="AE96" s="97" t="s">
        <v>754</v>
      </c>
      <c r="AF96" s="97" t="s">
        <v>774</v>
      </c>
      <c r="AH96" s="97">
        <v>44741</v>
      </c>
    </row>
    <row r="97" spans="1:34" x14ac:dyDescent="0.3">
      <c r="A97" s="99" t="s">
        <v>48</v>
      </c>
      <c r="B97" s="8" t="s">
        <v>918</v>
      </c>
      <c r="C97" s="94" t="s">
        <v>246</v>
      </c>
      <c r="D97" s="79">
        <v>16785792</v>
      </c>
      <c r="E97" s="79">
        <v>16789520</v>
      </c>
      <c r="F97" s="79">
        <f t="shared" si="8"/>
        <v>3728</v>
      </c>
      <c r="G97" s="71" t="s">
        <v>181</v>
      </c>
      <c r="H97" s="95">
        <v>16789386</v>
      </c>
      <c r="I97" s="95">
        <v>16789520</v>
      </c>
      <c r="J97" s="95">
        <f t="shared" si="10"/>
        <v>134</v>
      </c>
      <c r="W97" s="97">
        <v>44775</v>
      </c>
      <c r="X97" s="97" t="s">
        <v>773</v>
      </c>
      <c r="Y97" s="97" t="s">
        <v>752</v>
      </c>
      <c r="Z97" s="97" t="s">
        <v>753</v>
      </c>
      <c r="AA97" s="97">
        <v>16789386</v>
      </c>
      <c r="AB97" s="97">
        <v>16789520</v>
      </c>
      <c r="AC97" s="97">
        <f t="shared" si="9"/>
        <v>134</v>
      </c>
      <c r="AD97" s="97" t="s">
        <v>181</v>
      </c>
      <c r="AE97" s="97" t="s">
        <v>754</v>
      </c>
      <c r="AF97" s="97" t="s">
        <v>785</v>
      </c>
      <c r="AH97" s="97">
        <v>44775</v>
      </c>
    </row>
    <row r="98" spans="1:34" x14ac:dyDescent="0.3">
      <c r="A98" s="99" t="s">
        <v>48</v>
      </c>
      <c r="B98" s="8" t="s">
        <v>911</v>
      </c>
      <c r="C98" s="94" t="s">
        <v>246</v>
      </c>
      <c r="D98" s="79">
        <v>20279837</v>
      </c>
      <c r="E98" s="79">
        <v>20284380</v>
      </c>
      <c r="F98" s="79">
        <f t="shared" si="8"/>
        <v>4543</v>
      </c>
      <c r="G98" s="71" t="s">
        <v>181</v>
      </c>
      <c r="H98" s="96" t="s">
        <v>54</v>
      </c>
      <c r="I98" s="96" t="s">
        <v>54</v>
      </c>
      <c r="J98" s="96" t="s">
        <v>54</v>
      </c>
      <c r="W98" s="97">
        <v>45061</v>
      </c>
    </row>
    <row r="99" spans="1:34" x14ac:dyDescent="0.3">
      <c r="A99" s="99" t="s">
        <v>48</v>
      </c>
      <c r="B99" s="8" t="s">
        <v>958</v>
      </c>
      <c r="C99" s="94" t="s">
        <v>246</v>
      </c>
      <c r="D99" s="79">
        <v>22194561</v>
      </c>
      <c r="E99" s="79">
        <v>22203364</v>
      </c>
      <c r="F99" s="79">
        <f t="shared" si="8"/>
        <v>8803</v>
      </c>
      <c r="G99" s="71" t="s">
        <v>757</v>
      </c>
      <c r="H99" s="96" t="s">
        <v>54</v>
      </c>
      <c r="I99" s="96" t="s">
        <v>54</v>
      </c>
      <c r="J99" s="96" t="s">
        <v>54</v>
      </c>
      <c r="W99" s="97">
        <v>45215</v>
      </c>
    </row>
    <row r="100" spans="1:34" x14ac:dyDescent="0.3">
      <c r="A100" s="99" t="s">
        <v>48</v>
      </c>
      <c r="B100" s="8" t="s">
        <v>987</v>
      </c>
      <c r="C100" s="94" t="s">
        <v>246</v>
      </c>
      <c r="D100" s="79">
        <v>22535691</v>
      </c>
      <c r="E100" s="79">
        <v>22539816</v>
      </c>
      <c r="F100" s="79">
        <f t="shared" ref="F100:F131" si="11">E100-D100</f>
        <v>4125</v>
      </c>
      <c r="G100" s="71" t="s">
        <v>757</v>
      </c>
      <c r="H100" s="95">
        <v>22535691</v>
      </c>
      <c r="I100" s="95">
        <v>22537894</v>
      </c>
      <c r="J100" s="95">
        <f t="shared" ref="J100:J112" si="12">I100-H100</f>
        <v>2203</v>
      </c>
      <c r="W100" s="97">
        <v>45244</v>
      </c>
      <c r="X100" s="97" t="s">
        <v>773</v>
      </c>
      <c r="Y100" s="97" t="s">
        <v>752</v>
      </c>
      <c r="Z100" s="97" t="s">
        <v>753</v>
      </c>
      <c r="AA100" s="97">
        <v>22535691</v>
      </c>
      <c r="AB100" s="97">
        <v>22537894</v>
      </c>
      <c r="AC100" s="97">
        <f t="shared" si="9"/>
        <v>2203</v>
      </c>
      <c r="AD100" s="97" t="s">
        <v>757</v>
      </c>
      <c r="AE100" s="97" t="s">
        <v>754</v>
      </c>
      <c r="AF100" s="97" t="s">
        <v>862</v>
      </c>
      <c r="AH100" s="97">
        <v>45244</v>
      </c>
    </row>
    <row r="101" spans="1:34" x14ac:dyDescent="0.3">
      <c r="A101" s="99" t="s">
        <v>48</v>
      </c>
      <c r="B101" s="8" t="s">
        <v>929</v>
      </c>
      <c r="C101" s="94" t="s">
        <v>246</v>
      </c>
      <c r="D101" s="79">
        <v>22930970</v>
      </c>
      <c r="E101" s="79">
        <v>22939805</v>
      </c>
      <c r="F101" s="79">
        <f t="shared" si="11"/>
        <v>8835</v>
      </c>
      <c r="G101" s="71" t="s">
        <v>757</v>
      </c>
      <c r="H101" s="95">
        <v>22930970</v>
      </c>
      <c r="I101" s="95">
        <v>22931167</v>
      </c>
      <c r="J101" s="95">
        <f t="shared" si="12"/>
        <v>197</v>
      </c>
      <c r="W101" s="97">
        <v>45282</v>
      </c>
      <c r="X101" s="97" t="s">
        <v>773</v>
      </c>
      <c r="Y101" s="97" t="s">
        <v>752</v>
      </c>
      <c r="Z101" s="97" t="s">
        <v>753</v>
      </c>
      <c r="AA101" s="97">
        <v>22930970</v>
      </c>
      <c r="AB101" s="97">
        <v>22931167</v>
      </c>
      <c r="AC101" s="97">
        <f t="shared" si="9"/>
        <v>197</v>
      </c>
      <c r="AD101" s="97" t="s">
        <v>757</v>
      </c>
      <c r="AE101" s="97" t="s">
        <v>754</v>
      </c>
      <c r="AF101" s="97" t="s">
        <v>796</v>
      </c>
      <c r="AH101" s="97">
        <v>45282</v>
      </c>
    </row>
    <row r="102" spans="1:34" x14ac:dyDescent="0.3">
      <c r="A102" s="99" t="s">
        <v>48</v>
      </c>
      <c r="B102" s="8" t="s">
        <v>952</v>
      </c>
      <c r="C102" s="94" t="s">
        <v>246</v>
      </c>
      <c r="D102" s="79">
        <v>33427325</v>
      </c>
      <c r="E102" s="79">
        <v>33431003</v>
      </c>
      <c r="F102" s="79">
        <f t="shared" si="11"/>
        <v>3678</v>
      </c>
      <c r="G102" s="71" t="s">
        <v>181</v>
      </c>
      <c r="H102" s="95">
        <v>33430041</v>
      </c>
      <c r="I102" s="95">
        <v>33431003</v>
      </c>
      <c r="J102" s="95">
        <f t="shared" si="12"/>
        <v>962</v>
      </c>
      <c r="W102" s="97">
        <v>46378</v>
      </c>
      <c r="X102" s="97" t="s">
        <v>773</v>
      </c>
      <c r="Y102" s="97" t="s">
        <v>752</v>
      </c>
      <c r="Z102" s="97" t="s">
        <v>753</v>
      </c>
      <c r="AA102" s="97">
        <v>33430041</v>
      </c>
      <c r="AB102" s="97">
        <v>33431003</v>
      </c>
      <c r="AC102" s="97">
        <f t="shared" si="9"/>
        <v>962</v>
      </c>
      <c r="AD102" s="97" t="s">
        <v>181</v>
      </c>
      <c r="AE102" s="97" t="s">
        <v>754</v>
      </c>
      <c r="AF102" s="97" t="s">
        <v>821</v>
      </c>
      <c r="AH102" s="97">
        <v>46378</v>
      </c>
    </row>
    <row r="103" spans="1:34" ht="13.8" customHeight="1" x14ac:dyDescent="0.3">
      <c r="A103" s="99" t="s">
        <v>48</v>
      </c>
      <c r="B103" s="8" t="s">
        <v>988</v>
      </c>
      <c r="C103" s="94" t="s">
        <v>863</v>
      </c>
      <c r="D103" s="79">
        <v>277473</v>
      </c>
      <c r="E103" s="79">
        <v>281269</v>
      </c>
      <c r="F103" s="79">
        <f t="shared" si="11"/>
        <v>3796</v>
      </c>
      <c r="G103" s="71" t="s">
        <v>181</v>
      </c>
      <c r="H103" s="95">
        <v>278987</v>
      </c>
      <c r="I103" s="95">
        <v>281269</v>
      </c>
      <c r="J103" s="95">
        <f t="shared" si="12"/>
        <v>2282</v>
      </c>
      <c r="W103" s="97">
        <v>47423</v>
      </c>
      <c r="X103" s="97" t="s">
        <v>863</v>
      </c>
      <c r="Y103" s="97" t="s">
        <v>752</v>
      </c>
      <c r="Z103" s="97" t="s">
        <v>753</v>
      </c>
      <c r="AA103" s="97">
        <v>278987</v>
      </c>
      <c r="AB103" s="97">
        <v>281269</v>
      </c>
      <c r="AC103" s="97">
        <f t="shared" si="9"/>
        <v>2282</v>
      </c>
      <c r="AD103" s="97" t="s">
        <v>181</v>
      </c>
      <c r="AE103" s="97" t="s">
        <v>754</v>
      </c>
      <c r="AF103" s="97" t="s">
        <v>864</v>
      </c>
      <c r="AH103" s="97">
        <v>47423</v>
      </c>
    </row>
    <row r="104" spans="1:34" ht="13.8" customHeight="1" x14ac:dyDescent="0.3">
      <c r="A104" s="99" t="s">
        <v>48</v>
      </c>
      <c r="B104" s="8" t="s">
        <v>985</v>
      </c>
      <c r="C104" s="94" t="s">
        <v>859</v>
      </c>
      <c r="D104" s="79">
        <v>95942</v>
      </c>
      <c r="E104" s="79">
        <v>98584</v>
      </c>
      <c r="F104" s="79">
        <f t="shared" si="11"/>
        <v>2642</v>
      </c>
      <c r="G104" s="71" t="s">
        <v>757</v>
      </c>
      <c r="H104" s="95">
        <v>95942</v>
      </c>
      <c r="I104" s="95">
        <v>96274</v>
      </c>
      <c r="J104" s="95">
        <f t="shared" si="12"/>
        <v>332</v>
      </c>
      <c r="W104" s="97">
        <v>47561</v>
      </c>
      <c r="X104" s="97" t="s">
        <v>859</v>
      </c>
      <c r="Y104" s="97" t="s">
        <v>752</v>
      </c>
      <c r="Z104" s="97" t="s">
        <v>753</v>
      </c>
      <c r="AA104" s="97">
        <v>95942</v>
      </c>
      <c r="AB104" s="97">
        <v>96274</v>
      </c>
      <c r="AC104" s="97">
        <f t="shared" si="9"/>
        <v>332</v>
      </c>
      <c r="AD104" s="97" t="s">
        <v>757</v>
      </c>
      <c r="AE104" s="97" t="s">
        <v>754</v>
      </c>
      <c r="AF104" s="97" t="s">
        <v>860</v>
      </c>
      <c r="AH104" s="97">
        <v>47561</v>
      </c>
    </row>
    <row r="105" spans="1:34" ht="13.8" customHeight="1" x14ac:dyDescent="0.3">
      <c r="A105" s="99" t="s">
        <v>48</v>
      </c>
      <c r="B105" s="8" t="s">
        <v>1009</v>
      </c>
      <c r="C105" s="94" t="s">
        <v>855</v>
      </c>
      <c r="D105" s="79">
        <v>89471</v>
      </c>
      <c r="E105" s="79">
        <v>98058</v>
      </c>
      <c r="F105" s="79">
        <f t="shared" si="11"/>
        <v>8587</v>
      </c>
      <c r="G105" s="71" t="s">
        <v>757</v>
      </c>
      <c r="H105" s="95">
        <v>89471</v>
      </c>
      <c r="I105" s="95">
        <v>92352</v>
      </c>
      <c r="J105" s="95">
        <f t="shared" si="12"/>
        <v>2881</v>
      </c>
      <c r="W105" s="97">
        <v>47777</v>
      </c>
      <c r="X105" s="97" t="s">
        <v>855</v>
      </c>
      <c r="Y105" s="97" t="s">
        <v>752</v>
      </c>
      <c r="Z105" s="97" t="s">
        <v>753</v>
      </c>
      <c r="AA105" s="97">
        <v>89471</v>
      </c>
      <c r="AB105" s="97">
        <v>92352</v>
      </c>
      <c r="AC105" s="97">
        <f t="shared" si="9"/>
        <v>2881</v>
      </c>
      <c r="AD105" s="97" t="s">
        <v>757</v>
      </c>
      <c r="AE105" s="97" t="s">
        <v>754</v>
      </c>
      <c r="AF105" s="97" t="s">
        <v>886</v>
      </c>
      <c r="AH105" s="97">
        <v>47777</v>
      </c>
    </row>
    <row r="106" spans="1:34" ht="13.8" customHeight="1" x14ac:dyDescent="0.3">
      <c r="A106" s="99" t="s">
        <v>48</v>
      </c>
      <c r="B106" s="8" t="s">
        <v>982</v>
      </c>
      <c r="C106" s="94" t="s">
        <v>855</v>
      </c>
      <c r="D106" s="79">
        <v>793891</v>
      </c>
      <c r="E106" s="79">
        <v>801953</v>
      </c>
      <c r="F106" s="79">
        <f t="shared" si="11"/>
        <v>8062</v>
      </c>
      <c r="G106" s="71" t="s">
        <v>181</v>
      </c>
      <c r="H106" s="95">
        <v>801019</v>
      </c>
      <c r="I106" s="95">
        <v>801210</v>
      </c>
      <c r="J106" s="95">
        <f t="shared" si="12"/>
        <v>191</v>
      </c>
      <c r="W106" s="97">
        <v>47819</v>
      </c>
      <c r="X106" s="97" t="s">
        <v>855</v>
      </c>
      <c r="Y106" s="97" t="s">
        <v>752</v>
      </c>
      <c r="Z106" s="97" t="s">
        <v>753</v>
      </c>
      <c r="AA106" s="97">
        <v>801019</v>
      </c>
      <c r="AB106" s="97">
        <v>801210</v>
      </c>
      <c r="AC106" s="97">
        <f t="shared" si="9"/>
        <v>191</v>
      </c>
      <c r="AD106" s="97" t="s">
        <v>181</v>
      </c>
      <c r="AE106" s="97" t="s">
        <v>754</v>
      </c>
      <c r="AF106" s="97" t="s">
        <v>856</v>
      </c>
      <c r="AH106" s="97">
        <v>47819</v>
      </c>
    </row>
    <row r="107" spans="1:34" ht="13.8" customHeight="1" x14ac:dyDescent="0.3">
      <c r="A107" s="99" t="s">
        <v>48</v>
      </c>
      <c r="B107" s="8" t="s">
        <v>999</v>
      </c>
      <c r="C107" s="94" t="s">
        <v>875</v>
      </c>
      <c r="D107" s="79">
        <v>219062</v>
      </c>
      <c r="E107" s="79">
        <v>227139</v>
      </c>
      <c r="F107" s="79">
        <f t="shared" si="11"/>
        <v>8077</v>
      </c>
      <c r="G107" s="71" t="s">
        <v>181</v>
      </c>
      <c r="H107" s="95">
        <v>226263</v>
      </c>
      <c r="I107" s="95">
        <v>227043</v>
      </c>
      <c r="J107" s="95">
        <f t="shared" si="12"/>
        <v>780</v>
      </c>
      <c r="W107" s="97">
        <v>47851</v>
      </c>
      <c r="X107" s="97" t="s">
        <v>875</v>
      </c>
      <c r="Y107" s="97" t="s">
        <v>752</v>
      </c>
      <c r="Z107" s="97" t="s">
        <v>753</v>
      </c>
      <c r="AA107" s="97">
        <v>226263</v>
      </c>
      <c r="AB107" s="97">
        <v>227043</v>
      </c>
      <c r="AC107" s="97">
        <f t="shared" si="9"/>
        <v>780</v>
      </c>
      <c r="AD107" s="97" t="s">
        <v>181</v>
      </c>
      <c r="AE107" s="97" t="s">
        <v>754</v>
      </c>
      <c r="AF107" s="97" t="s">
        <v>876</v>
      </c>
      <c r="AH107" s="97">
        <v>47851</v>
      </c>
    </row>
    <row r="108" spans="1:34" ht="13.8" customHeight="1" x14ac:dyDescent="0.3">
      <c r="A108" s="99" t="s">
        <v>48</v>
      </c>
      <c r="B108" s="8" t="s">
        <v>972</v>
      </c>
      <c r="C108" s="94" t="s">
        <v>842</v>
      </c>
      <c r="D108" s="79">
        <v>402425</v>
      </c>
      <c r="E108" s="79">
        <v>406578</v>
      </c>
      <c r="F108" s="79">
        <f t="shared" si="11"/>
        <v>4153</v>
      </c>
      <c r="G108" s="71" t="s">
        <v>181</v>
      </c>
      <c r="H108" s="95">
        <v>405010</v>
      </c>
      <c r="I108" s="95">
        <v>406628</v>
      </c>
      <c r="J108" s="95">
        <f t="shared" si="12"/>
        <v>1618</v>
      </c>
      <c r="W108" s="97">
        <v>48292</v>
      </c>
      <c r="X108" s="97" t="s">
        <v>842</v>
      </c>
      <c r="Y108" s="97" t="s">
        <v>752</v>
      </c>
      <c r="Z108" s="97" t="s">
        <v>753</v>
      </c>
      <c r="AA108" s="97">
        <v>405010</v>
      </c>
      <c r="AB108" s="97">
        <v>406628</v>
      </c>
      <c r="AC108" s="97">
        <f t="shared" si="9"/>
        <v>1618</v>
      </c>
      <c r="AD108" s="97" t="s">
        <v>181</v>
      </c>
      <c r="AE108" s="97" t="s">
        <v>754</v>
      </c>
      <c r="AF108" s="97" t="s">
        <v>843</v>
      </c>
      <c r="AH108" s="97">
        <v>48292</v>
      </c>
    </row>
    <row r="109" spans="1:34" ht="13.8" customHeight="1" x14ac:dyDescent="0.3">
      <c r="A109" s="99" t="s">
        <v>48</v>
      </c>
      <c r="B109" s="8" t="s">
        <v>932</v>
      </c>
      <c r="C109" s="94" t="s">
        <v>799</v>
      </c>
      <c r="D109" s="79">
        <v>133381</v>
      </c>
      <c r="E109" s="79">
        <v>138125</v>
      </c>
      <c r="F109" s="79">
        <f t="shared" si="11"/>
        <v>4744</v>
      </c>
      <c r="G109" s="71" t="s">
        <v>181</v>
      </c>
      <c r="H109" s="95">
        <v>137901</v>
      </c>
      <c r="I109" s="95">
        <v>138125</v>
      </c>
      <c r="J109" s="95">
        <f t="shared" si="12"/>
        <v>224</v>
      </c>
      <c r="W109" s="97">
        <v>48442</v>
      </c>
      <c r="X109" s="97" t="s">
        <v>799</v>
      </c>
      <c r="Y109" s="97" t="s">
        <v>752</v>
      </c>
      <c r="Z109" s="97" t="s">
        <v>753</v>
      </c>
      <c r="AA109" s="97">
        <v>137901</v>
      </c>
      <c r="AB109" s="97">
        <v>138125</v>
      </c>
      <c r="AC109" s="97">
        <f t="shared" si="9"/>
        <v>224</v>
      </c>
      <c r="AD109" s="97" t="s">
        <v>181</v>
      </c>
      <c r="AE109" s="97" t="s">
        <v>754</v>
      </c>
      <c r="AF109" s="97" t="s">
        <v>800</v>
      </c>
      <c r="AH109" s="97">
        <v>48442</v>
      </c>
    </row>
    <row r="110" spans="1:34" ht="13.8" customHeight="1" x14ac:dyDescent="0.3">
      <c r="A110" s="99" t="s">
        <v>48</v>
      </c>
      <c r="B110" s="8" t="s">
        <v>975</v>
      </c>
      <c r="C110" s="94" t="s">
        <v>846</v>
      </c>
      <c r="D110" s="79">
        <v>5203</v>
      </c>
      <c r="E110" s="79">
        <v>11700</v>
      </c>
      <c r="F110" s="79">
        <f t="shared" si="11"/>
        <v>6497</v>
      </c>
      <c r="G110" s="71" t="s">
        <v>757</v>
      </c>
      <c r="H110" s="95">
        <v>5203</v>
      </c>
      <c r="I110" s="95">
        <v>8846</v>
      </c>
      <c r="J110" s="95">
        <f t="shared" si="12"/>
        <v>3643</v>
      </c>
      <c r="W110" s="97">
        <v>48638</v>
      </c>
      <c r="X110" s="97" t="s">
        <v>846</v>
      </c>
      <c r="Y110" s="97" t="s">
        <v>752</v>
      </c>
      <c r="Z110" s="97" t="s">
        <v>753</v>
      </c>
      <c r="AA110" s="97">
        <v>5203</v>
      </c>
      <c r="AB110" s="97">
        <v>8846</v>
      </c>
      <c r="AC110" s="97">
        <f t="shared" si="9"/>
        <v>3643</v>
      </c>
      <c r="AD110" s="97" t="s">
        <v>757</v>
      </c>
      <c r="AE110" s="97" t="s">
        <v>754</v>
      </c>
      <c r="AF110" s="97" t="s">
        <v>847</v>
      </c>
      <c r="AH110" s="97">
        <v>48638</v>
      </c>
    </row>
    <row r="111" spans="1:34" ht="13.8" customHeight="1" x14ac:dyDescent="0.3">
      <c r="A111" s="99" t="s">
        <v>48</v>
      </c>
      <c r="B111" s="8" t="s">
        <v>1010</v>
      </c>
      <c r="C111" s="94" t="s">
        <v>887</v>
      </c>
      <c r="D111" s="79">
        <v>35206</v>
      </c>
      <c r="E111" s="79">
        <v>41712</v>
      </c>
      <c r="F111" s="79">
        <f t="shared" si="11"/>
        <v>6506</v>
      </c>
      <c r="G111" s="71" t="s">
        <v>757</v>
      </c>
      <c r="H111" s="95">
        <v>35206</v>
      </c>
      <c r="I111" s="95">
        <v>38858</v>
      </c>
      <c r="J111" s="95">
        <f t="shared" si="12"/>
        <v>3652</v>
      </c>
      <c r="W111" s="97">
        <v>48719</v>
      </c>
      <c r="X111" s="97" t="s">
        <v>887</v>
      </c>
      <c r="Y111" s="97" t="s">
        <v>752</v>
      </c>
      <c r="Z111" s="97" t="s">
        <v>753</v>
      </c>
      <c r="AA111" s="97">
        <v>35206</v>
      </c>
      <c r="AB111" s="97">
        <v>38858</v>
      </c>
      <c r="AC111" s="97">
        <f t="shared" si="9"/>
        <v>3652</v>
      </c>
      <c r="AD111" s="97" t="s">
        <v>757</v>
      </c>
      <c r="AE111" s="97" t="s">
        <v>754</v>
      </c>
      <c r="AF111" s="97" t="s">
        <v>888</v>
      </c>
      <c r="AH111" s="97">
        <v>48719</v>
      </c>
    </row>
    <row r="112" spans="1:34" ht="13.8" customHeight="1" x14ac:dyDescent="0.3">
      <c r="A112" s="99" t="s">
        <v>48</v>
      </c>
      <c r="B112" s="8" t="s">
        <v>964</v>
      </c>
      <c r="C112" s="94" t="s">
        <v>833</v>
      </c>
      <c r="D112" s="79">
        <v>265437</v>
      </c>
      <c r="E112" s="79">
        <v>268596</v>
      </c>
      <c r="F112" s="79">
        <f t="shared" si="11"/>
        <v>3159</v>
      </c>
      <c r="G112" s="71" t="s">
        <v>181</v>
      </c>
      <c r="H112" s="95">
        <v>266593</v>
      </c>
      <c r="I112" s="95">
        <v>268596</v>
      </c>
      <c r="J112" s="95">
        <f t="shared" si="12"/>
        <v>2003</v>
      </c>
      <c r="W112" s="97">
        <v>49038</v>
      </c>
      <c r="X112" s="97" t="s">
        <v>833</v>
      </c>
      <c r="Y112" s="97" t="s">
        <v>752</v>
      </c>
      <c r="Z112" s="97" t="s">
        <v>753</v>
      </c>
      <c r="AA112" s="97">
        <v>266593</v>
      </c>
      <c r="AB112" s="97">
        <v>268596</v>
      </c>
      <c r="AC112" s="97">
        <f t="shared" si="9"/>
        <v>2003</v>
      </c>
      <c r="AD112" s="97" t="s">
        <v>181</v>
      </c>
      <c r="AE112" s="97" t="s">
        <v>754</v>
      </c>
      <c r="AF112" s="97" t="s">
        <v>834</v>
      </c>
      <c r="AH112" s="97">
        <v>49038</v>
      </c>
    </row>
    <row r="113" spans="1:34" ht="13.8" customHeight="1" x14ac:dyDescent="0.3">
      <c r="A113" s="99" t="s">
        <v>48</v>
      </c>
      <c r="B113" s="8" t="s">
        <v>898</v>
      </c>
      <c r="C113" s="94" t="s">
        <v>761</v>
      </c>
      <c r="D113" s="79">
        <v>112442</v>
      </c>
      <c r="E113" s="79">
        <v>121874</v>
      </c>
      <c r="F113" s="79">
        <f t="shared" si="11"/>
        <v>9432</v>
      </c>
      <c r="G113" s="71" t="s">
        <v>181</v>
      </c>
      <c r="H113" s="96" t="s">
        <v>54</v>
      </c>
      <c r="I113" s="96" t="s">
        <v>54</v>
      </c>
      <c r="J113" s="96" t="s">
        <v>54</v>
      </c>
      <c r="W113" s="97">
        <v>49506</v>
      </c>
    </row>
    <row r="114" spans="1:34" ht="13.8" customHeight="1" x14ac:dyDescent="0.3">
      <c r="A114" s="99" t="s">
        <v>48</v>
      </c>
      <c r="B114" s="8" t="s">
        <v>961</v>
      </c>
      <c r="C114" s="94" t="s">
        <v>830</v>
      </c>
      <c r="D114" s="79">
        <v>88729</v>
      </c>
      <c r="E114" s="79">
        <v>94863</v>
      </c>
      <c r="F114" s="79">
        <f t="shared" si="11"/>
        <v>6134</v>
      </c>
      <c r="G114" s="71" t="s">
        <v>757</v>
      </c>
      <c r="H114" s="96" t="s">
        <v>54</v>
      </c>
      <c r="I114" s="96" t="s">
        <v>54</v>
      </c>
      <c r="J114" s="96" t="s">
        <v>54</v>
      </c>
      <c r="W114" s="97">
        <v>49608</v>
      </c>
    </row>
    <row r="115" spans="1:34" ht="13.8" customHeight="1" x14ac:dyDescent="0.3">
      <c r="A115" s="99" t="s">
        <v>48</v>
      </c>
      <c r="B115" s="8" t="s">
        <v>937</v>
      </c>
      <c r="C115" s="94" t="s">
        <v>805</v>
      </c>
      <c r="D115" s="79">
        <v>75618</v>
      </c>
      <c r="E115" s="79">
        <v>82391</v>
      </c>
      <c r="F115" s="79">
        <f t="shared" si="11"/>
        <v>6773</v>
      </c>
      <c r="G115" s="71" t="s">
        <v>757</v>
      </c>
      <c r="H115" s="96" t="s">
        <v>54</v>
      </c>
      <c r="I115" s="96" t="s">
        <v>54</v>
      </c>
      <c r="J115" s="96" t="s">
        <v>54</v>
      </c>
      <c r="W115" s="97">
        <v>49657</v>
      </c>
    </row>
    <row r="116" spans="1:34" ht="13.8" customHeight="1" x14ac:dyDescent="0.3">
      <c r="A116" s="99" t="s">
        <v>48</v>
      </c>
      <c r="B116" s="8" t="s">
        <v>919</v>
      </c>
      <c r="C116" s="94" t="s">
        <v>786</v>
      </c>
      <c r="D116" s="79">
        <v>437617</v>
      </c>
      <c r="E116" s="79">
        <v>443723</v>
      </c>
      <c r="F116" s="79">
        <f t="shared" si="11"/>
        <v>6106</v>
      </c>
      <c r="G116" s="71" t="s">
        <v>757</v>
      </c>
      <c r="H116" s="95">
        <v>437617</v>
      </c>
      <c r="I116" s="95">
        <v>438256</v>
      </c>
      <c r="J116" s="95">
        <f t="shared" ref="J116:J122" si="13">I116-H116</f>
        <v>639</v>
      </c>
      <c r="W116" s="97">
        <v>49937</v>
      </c>
      <c r="X116" s="97" t="s">
        <v>786</v>
      </c>
      <c r="Y116" s="97" t="s">
        <v>752</v>
      </c>
      <c r="Z116" s="97" t="s">
        <v>753</v>
      </c>
      <c r="AA116" s="97">
        <v>437617</v>
      </c>
      <c r="AB116" s="97">
        <v>438256</v>
      </c>
      <c r="AC116" s="97">
        <f t="shared" si="9"/>
        <v>639</v>
      </c>
      <c r="AD116" s="97" t="s">
        <v>757</v>
      </c>
      <c r="AE116" s="97" t="s">
        <v>754</v>
      </c>
      <c r="AF116" s="97" t="s">
        <v>787</v>
      </c>
      <c r="AH116" s="97">
        <v>49937</v>
      </c>
    </row>
    <row r="117" spans="1:34" ht="13.8" customHeight="1" x14ac:dyDescent="0.3">
      <c r="A117" s="99" t="s">
        <v>48</v>
      </c>
      <c r="B117" s="8" t="s">
        <v>1008</v>
      </c>
      <c r="C117" s="94" t="s">
        <v>812</v>
      </c>
      <c r="D117" s="79">
        <v>216728</v>
      </c>
      <c r="E117" s="79">
        <v>222133</v>
      </c>
      <c r="F117" s="79">
        <f t="shared" si="11"/>
        <v>5405</v>
      </c>
      <c r="G117" s="71" t="s">
        <v>181</v>
      </c>
      <c r="H117" s="95">
        <v>218513</v>
      </c>
      <c r="I117" s="95">
        <v>222133</v>
      </c>
      <c r="J117" s="95">
        <f t="shared" si="13"/>
        <v>3620</v>
      </c>
      <c r="W117" s="97">
        <v>50068</v>
      </c>
      <c r="X117" s="97" t="s">
        <v>812</v>
      </c>
      <c r="Y117" s="97" t="s">
        <v>752</v>
      </c>
      <c r="Z117" s="97" t="s">
        <v>753</v>
      </c>
      <c r="AA117" s="97">
        <v>218513</v>
      </c>
      <c r="AB117" s="97">
        <v>222133</v>
      </c>
      <c r="AC117" s="97">
        <f t="shared" si="9"/>
        <v>3620</v>
      </c>
      <c r="AD117" s="97" t="s">
        <v>181</v>
      </c>
      <c r="AE117" s="97" t="s">
        <v>754</v>
      </c>
      <c r="AF117" s="97" t="s">
        <v>885</v>
      </c>
      <c r="AH117" s="97">
        <v>50068</v>
      </c>
    </row>
    <row r="118" spans="1:34" ht="13.8" customHeight="1" x14ac:dyDescent="0.3">
      <c r="A118" s="99" t="s">
        <v>48</v>
      </c>
      <c r="B118" s="8" t="s">
        <v>943</v>
      </c>
      <c r="C118" s="94" t="s">
        <v>812</v>
      </c>
      <c r="D118" s="79">
        <v>513721</v>
      </c>
      <c r="E118" s="79">
        <v>523339</v>
      </c>
      <c r="F118" s="79">
        <f t="shared" si="11"/>
        <v>9618</v>
      </c>
      <c r="G118" s="71" t="s">
        <v>757</v>
      </c>
      <c r="H118" s="95">
        <v>513721</v>
      </c>
      <c r="I118" s="95">
        <v>514197</v>
      </c>
      <c r="J118" s="95">
        <f t="shared" si="13"/>
        <v>476</v>
      </c>
      <c r="W118" s="97">
        <v>50092</v>
      </c>
      <c r="X118" s="97" t="s">
        <v>812</v>
      </c>
      <c r="Y118" s="97" t="s">
        <v>752</v>
      </c>
      <c r="Z118" s="97" t="s">
        <v>753</v>
      </c>
      <c r="AA118" s="97">
        <v>513721</v>
      </c>
      <c r="AB118" s="97">
        <v>514197</v>
      </c>
      <c r="AC118" s="97">
        <f t="shared" si="9"/>
        <v>476</v>
      </c>
      <c r="AD118" s="97" t="s">
        <v>757</v>
      </c>
      <c r="AE118" s="97" t="s">
        <v>754</v>
      </c>
      <c r="AF118" s="97" t="s">
        <v>813</v>
      </c>
      <c r="AH118" s="97">
        <v>50092</v>
      </c>
    </row>
    <row r="119" spans="1:34" ht="13.8" customHeight="1" x14ac:dyDescent="0.3">
      <c r="A119" s="99" t="s">
        <v>48</v>
      </c>
      <c r="B119" s="8" t="s">
        <v>977</v>
      </c>
      <c r="C119" s="94" t="s">
        <v>849</v>
      </c>
      <c r="D119" s="79">
        <v>1264</v>
      </c>
      <c r="E119" s="79">
        <v>5389</v>
      </c>
      <c r="F119" s="79">
        <f t="shared" si="11"/>
        <v>4125</v>
      </c>
      <c r="G119" s="71" t="s">
        <v>757</v>
      </c>
      <c r="H119" s="95">
        <v>1264</v>
      </c>
      <c r="I119" s="95">
        <v>3467</v>
      </c>
      <c r="J119" s="95">
        <f t="shared" si="13"/>
        <v>2203</v>
      </c>
      <c r="W119" s="97">
        <v>50349</v>
      </c>
      <c r="X119" s="97" t="s">
        <v>849</v>
      </c>
      <c r="Y119" s="97" t="s">
        <v>752</v>
      </c>
      <c r="Z119" s="97" t="s">
        <v>753</v>
      </c>
      <c r="AA119" s="97">
        <v>1264</v>
      </c>
      <c r="AB119" s="97">
        <v>3467</v>
      </c>
      <c r="AC119" s="97">
        <f t="shared" si="9"/>
        <v>2203</v>
      </c>
      <c r="AD119" s="97" t="s">
        <v>757</v>
      </c>
      <c r="AE119" s="97" t="s">
        <v>754</v>
      </c>
      <c r="AF119" s="97" t="s">
        <v>850</v>
      </c>
      <c r="AH119" s="97">
        <v>50349</v>
      </c>
    </row>
    <row r="120" spans="1:34" ht="13.8" customHeight="1" x14ac:dyDescent="0.3">
      <c r="A120" s="99" t="s">
        <v>48</v>
      </c>
      <c r="B120" s="8" t="s">
        <v>990</v>
      </c>
      <c r="C120" s="94" t="s">
        <v>831</v>
      </c>
      <c r="D120" s="79">
        <v>13864</v>
      </c>
      <c r="E120" s="79">
        <v>16126</v>
      </c>
      <c r="F120" s="79">
        <f t="shared" si="11"/>
        <v>2262</v>
      </c>
      <c r="G120" s="71" t="s">
        <v>757</v>
      </c>
      <c r="H120" s="95">
        <v>13864</v>
      </c>
      <c r="I120" s="95">
        <v>14526</v>
      </c>
      <c r="J120" s="95">
        <f t="shared" si="13"/>
        <v>662</v>
      </c>
      <c r="W120" s="97">
        <v>51518</v>
      </c>
      <c r="X120" s="97" t="s">
        <v>831</v>
      </c>
      <c r="Y120" s="97" t="s">
        <v>752</v>
      </c>
      <c r="Z120" s="97" t="s">
        <v>753</v>
      </c>
      <c r="AA120" s="97">
        <v>13864</v>
      </c>
      <c r="AB120" s="97">
        <v>14526</v>
      </c>
      <c r="AC120" s="97">
        <f t="shared" si="9"/>
        <v>662</v>
      </c>
      <c r="AD120" s="97" t="s">
        <v>757</v>
      </c>
      <c r="AE120" s="97" t="s">
        <v>754</v>
      </c>
      <c r="AF120" s="97" t="s">
        <v>866</v>
      </c>
      <c r="AH120" s="97">
        <v>51518</v>
      </c>
    </row>
    <row r="121" spans="1:34" ht="13.8" customHeight="1" x14ac:dyDescent="0.3">
      <c r="A121" s="99" t="s">
        <v>48</v>
      </c>
      <c r="B121" s="8" t="s">
        <v>963</v>
      </c>
      <c r="C121" s="94" t="s">
        <v>831</v>
      </c>
      <c r="D121" s="79">
        <v>225230</v>
      </c>
      <c r="E121" s="79">
        <v>229429</v>
      </c>
      <c r="F121" s="79">
        <f t="shared" si="11"/>
        <v>4199</v>
      </c>
      <c r="G121" s="71" t="s">
        <v>181</v>
      </c>
      <c r="H121" s="95">
        <v>229247</v>
      </c>
      <c r="I121" s="95">
        <v>229429</v>
      </c>
      <c r="J121" s="95">
        <f t="shared" si="13"/>
        <v>182</v>
      </c>
      <c r="W121" s="97">
        <v>51536</v>
      </c>
      <c r="X121" s="97" t="s">
        <v>831</v>
      </c>
      <c r="Y121" s="97" t="s">
        <v>752</v>
      </c>
      <c r="Z121" s="97" t="s">
        <v>753</v>
      </c>
      <c r="AA121" s="97">
        <v>229247</v>
      </c>
      <c r="AB121" s="97">
        <v>229429</v>
      </c>
      <c r="AC121" s="97">
        <f t="shared" si="9"/>
        <v>182</v>
      </c>
      <c r="AD121" s="97" t="s">
        <v>181</v>
      </c>
      <c r="AE121" s="97" t="s">
        <v>754</v>
      </c>
      <c r="AF121" s="97" t="s">
        <v>832</v>
      </c>
      <c r="AH121" s="97">
        <v>51536</v>
      </c>
    </row>
    <row r="122" spans="1:34" ht="13.8" customHeight="1" thickBot="1" x14ac:dyDescent="0.35">
      <c r="A122" s="101" t="s">
        <v>48</v>
      </c>
      <c r="B122" s="35" t="s">
        <v>998</v>
      </c>
      <c r="C122" s="102" t="s">
        <v>831</v>
      </c>
      <c r="D122" s="103">
        <v>1160043</v>
      </c>
      <c r="E122" s="103">
        <v>1164350</v>
      </c>
      <c r="F122" s="103">
        <f t="shared" si="11"/>
        <v>4307</v>
      </c>
      <c r="G122" s="104" t="s">
        <v>757</v>
      </c>
      <c r="H122" s="105">
        <v>1160043</v>
      </c>
      <c r="I122" s="105">
        <v>1160405</v>
      </c>
      <c r="J122" s="105">
        <f t="shared" si="13"/>
        <v>362</v>
      </c>
      <c r="W122" s="97">
        <v>51604</v>
      </c>
      <c r="X122" s="97" t="s">
        <v>831</v>
      </c>
      <c r="Y122" s="97" t="s">
        <v>752</v>
      </c>
      <c r="Z122" s="97" t="s">
        <v>753</v>
      </c>
      <c r="AA122" s="97">
        <v>1160043</v>
      </c>
      <c r="AB122" s="97">
        <v>1160405</v>
      </c>
      <c r="AC122" s="97">
        <f t="shared" si="9"/>
        <v>362</v>
      </c>
      <c r="AD122" s="97" t="s">
        <v>757</v>
      </c>
      <c r="AE122" s="97" t="s">
        <v>754</v>
      </c>
      <c r="AF122" s="97" t="s">
        <v>874</v>
      </c>
      <c r="AH122" s="97">
        <v>51604</v>
      </c>
    </row>
    <row r="123" spans="1:34" x14ac:dyDescent="0.3">
      <c r="A123" s="99" t="s">
        <v>50</v>
      </c>
      <c r="B123" s="8" t="s">
        <v>1684</v>
      </c>
      <c r="C123" s="94" t="s">
        <v>236</v>
      </c>
      <c r="D123" s="79">
        <v>6120470</v>
      </c>
      <c r="E123" s="79">
        <v>6123058</v>
      </c>
      <c r="F123" s="79">
        <f t="shared" si="11"/>
        <v>2588</v>
      </c>
      <c r="G123" s="71" t="s">
        <v>757</v>
      </c>
      <c r="H123" s="95">
        <v>6120470</v>
      </c>
      <c r="I123" s="95">
        <v>6121237</v>
      </c>
      <c r="J123" s="95">
        <f>I123-H123</f>
        <v>767</v>
      </c>
    </row>
    <row r="124" spans="1:34" x14ac:dyDescent="0.3">
      <c r="A124" s="99" t="s">
        <v>50</v>
      </c>
      <c r="B124" s="8" t="s">
        <v>1685</v>
      </c>
      <c r="C124" s="94" t="s">
        <v>236</v>
      </c>
      <c r="D124" s="79">
        <v>6583285</v>
      </c>
      <c r="E124" s="79">
        <v>6590669</v>
      </c>
      <c r="F124" s="79">
        <f t="shared" ref="F124:F187" si="14">E124-D124</f>
        <v>7384</v>
      </c>
      <c r="G124" s="71" t="s">
        <v>181</v>
      </c>
      <c r="H124" s="95">
        <v>6590442</v>
      </c>
      <c r="I124" s="95">
        <v>6590669</v>
      </c>
      <c r="J124" s="95">
        <f t="shared" ref="J124:J187" si="15">I124-H124</f>
        <v>227</v>
      </c>
    </row>
    <row r="125" spans="1:34" x14ac:dyDescent="0.3">
      <c r="A125" s="99" t="s">
        <v>50</v>
      </c>
      <c r="B125" s="8" t="s">
        <v>1686</v>
      </c>
      <c r="C125" s="94" t="s">
        <v>236</v>
      </c>
      <c r="D125" s="79">
        <v>6624281</v>
      </c>
      <c r="E125" s="79">
        <v>6628974</v>
      </c>
      <c r="F125" s="79">
        <f t="shared" si="14"/>
        <v>4693</v>
      </c>
      <c r="G125" s="71" t="s">
        <v>181</v>
      </c>
      <c r="H125" s="95">
        <v>6627132</v>
      </c>
      <c r="I125" s="95">
        <v>6628974</v>
      </c>
      <c r="J125" s="95">
        <f t="shared" si="15"/>
        <v>1842</v>
      </c>
    </row>
    <row r="126" spans="1:34" x14ac:dyDescent="0.3">
      <c r="A126" s="99" t="s">
        <v>50</v>
      </c>
      <c r="B126" s="8" t="s">
        <v>1687</v>
      </c>
      <c r="C126" s="94" t="s">
        <v>236</v>
      </c>
      <c r="D126" s="79">
        <v>10619283</v>
      </c>
      <c r="E126" s="79">
        <v>10625342</v>
      </c>
      <c r="F126" s="79">
        <f t="shared" si="14"/>
        <v>6059</v>
      </c>
      <c r="G126" s="71" t="s">
        <v>181</v>
      </c>
      <c r="H126" s="95">
        <v>10624536</v>
      </c>
      <c r="I126" s="95">
        <v>10625342</v>
      </c>
      <c r="J126" s="95">
        <f t="shared" si="15"/>
        <v>806</v>
      </c>
    </row>
    <row r="127" spans="1:34" x14ac:dyDescent="0.3">
      <c r="A127" s="99" t="s">
        <v>50</v>
      </c>
      <c r="B127" s="8" t="s">
        <v>1688</v>
      </c>
      <c r="C127" s="94" t="s">
        <v>236</v>
      </c>
      <c r="D127" s="79">
        <v>18028611</v>
      </c>
      <c r="E127" s="79">
        <v>18031093</v>
      </c>
      <c r="F127" s="79">
        <f t="shared" si="14"/>
        <v>2482</v>
      </c>
      <c r="G127" s="71" t="s">
        <v>181</v>
      </c>
      <c r="H127" s="95">
        <v>18029768</v>
      </c>
      <c r="I127" s="95">
        <v>18030214</v>
      </c>
      <c r="J127" s="95">
        <f t="shared" si="15"/>
        <v>446</v>
      </c>
    </row>
    <row r="128" spans="1:34" x14ac:dyDescent="0.3">
      <c r="A128" s="99" t="s">
        <v>50</v>
      </c>
      <c r="B128" s="8" t="s">
        <v>1689</v>
      </c>
      <c r="C128" s="94" t="s">
        <v>236</v>
      </c>
      <c r="D128" s="79">
        <v>25571498</v>
      </c>
      <c r="E128" s="79">
        <v>25579218</v>
      </c>
      <c r="F128" s="79">
        <f t="shared" si="14"/>
        <v>7720</v>
      </c>
      <c r="G128" s="71" t="s">
        <v>757</v>
      </c>
      <c r="H128" s="95">
        <v>25571498</v>
      </c>
      <c r="I128" s="95">
        <v>25573547</v>
      </c>
      <c r="J128" s="95">
        <f t="shared" si="15"/>
        <v>2049</v>
      </c>
    </row>
    <row r="129" spans="1:10" x14ac:dyDescent="0.3">
      <c r="A129" s="99" t="s">
        <v>50</v>
      </c>
      <c r="B129" s="8" t="s">
        <v>1690</v>
      </c>
      <c r="C129" s="94" t="s">
        <v>236</v>
      </c>
      <c r="D129" s="79">
        <v>26537130</v>
      </c>
      <c r="E129" s="79">
        <v>26540995</v>
      </c>
      <c r="F129" s="79">
        <f t="shared" si="14"/>
        <v>3865</v>
      </c>
      <c r="G129" s="71" t="s">
        <v>757</v>
      </c>
      <c r="H129" s="95">
        <v>26537130</v>
      </c>
      <c r="I129" s="95">
        <v>26537774</v>
      </c>
      <c r="J129" s="95">
        <f t="shared" si="15"/>
        <v>644</v>
      </c>
    </row>
    <row r="130" spans="1:10" x14ac:dyDescent="0.3">
      <c r="A130" s="99" t="s">
        <v>50</v>
      </c>
      <c r="B130" s="8" t="s">
        <v>1691</v>
      </c>
      <c r="C130" s="94" t="s">
        <v>236</v>
      </c>
      <c r="D130" s="79">
        <v>35865156</v>
      </c>
      <c r="E130" s="79">
        <v>35869163</v>
      </c>
      <c r="F130" s="79">
        <f t="shared" si="14"/>
        <v>4007</v>
      </c>
      <c r="G130" s="71" t="s">
        <v>181</v>
      </c>
      <c r="H130" s="95">
        <v>35869071</v>
      </c>
      <c r="I130" s="95">
        <v>35869163</v>
      </c>
      <c r="J130" s="95">
        <f t="shared" si="15"/>
        <v>92</v>
      </c>
    </row>
    <row r="131" spans="1:10" x14ac:dyDescent="0.3">
      <c r="A131" s="99" t="s">
        <v>50</v>
      </c>
      <c r="B131" s="8" t="s">
        <v>1692</v>
      </c>
      <c r="C131" s="94" t="s">
        <v>236</v>
      </c>
      <c r="D131" s="79">
        <v>41034943</v>
      </c>
      <c r="E131" s="79">
        <v>41047405</v>
      </c>
      <c r="F131" s="79">
        <f t="shared" si="14"/>
        <v>12462</v>
      </c>
      <c r="G131" s="71" t="s">
        <v>181</v>
      </c>
      <c r="H131" s="95">
        <v>41047286</v>
      </c>
      <c r="I131" s="95">
        <v>41047405</v>
      </c>
      <c r="J131" s="95">
        <f t="shared" si="15"/>
        <v>119</v>
      </c>
    </row>
    <row r="132" spans="1:10" x14ac:dyDescent="0.3">
      <c r="A132" s="99" t="s">
        <v>50</v>
      </c>
      <c r="B132" s="8" t="s">
        <v>1693</v>
      </c>
      <c r="C132" s="94" t="s">
        <v>237</v>
      </c>
      <c r="D132" s="79">
        <v>5816941</v>
      </c>
      <c r="E132" s="79">
        <v>5821795</v>
      </c>
      <c r="F132" s="79">
        <f t="shared" si="14"/>
        <v>4854</v>
      </c>
      <c r="G132" s="71" t="s">
        <v>757</v>
      </c>
      <c r="H132" s="95">
        <v>5816941</v>
      </c>
      <c r="I132" s="95">
        <v>5819427</v>
      </c>
      <c r="J132" s="95">
        <f t="shared" si="15"/>
        <v>2486</v>
      </c>
    </row>
    <row r="133" spans="1:10" x14ac:dyDescent="0.3">
      <c r="A133" s="99" t="s">
        <v>50</v>
      </c>
      <c r="B133" s="8" t="s">
        <v>1694</v>
      </c>
      <c r="C133" s="94" t="s">
        <v>237</v>
      </c>
      <c r="D133" s="79">
        <v>9055326</v>
      </c>
      <c r="E133" s="79">
        <v>9062687</v>
      </c>
      <c r="F133" s="79">
        <f t="shared" si="14"/>
        <v>7361</v>
      </c>
      <c r="G133" s="71" t="s">
        <v>757</v>
      </c>
      <c r="H133" s="95">
        <v>9055326</v>
      </c>
      <c r="I133" s="95">
        <v>9058174</v>
      </c>
      <c r="J133" s="95">
        <f t="shared" si="15"/>
        <v>2848</v>
      </c>
    </row>
    <row r="134" spans="1:10" x14ac:dyDescent="0.3">
      <c r="A134" s="99" t="s">
        <v>50</v>
      </c>
      <c r="B134" s="8" t="s">
        <v>1695</v>
      </c>
      <c r="C134" s="94" t="s">
        <v>237</v>
      </c>
      <c r="D134" s="79">
        <v>19329150</v>
      </c>
      <c r="E134" s="79">
        <v>19336016</v>
      </c>
      <c r="F134" s="79">
        <f t="shared" si="14"/>
        <v>6866</v>
      </c>
      <c r="G134" s="71" t="s">
        <v>757</v>
      </c>
      <c r="H134" s="95">
        <v>19329150</v>
      </c>
      <c r="I134" s="95">
        <v>19329512</v>
      </c>
      <c r="J134" s="95">
        <f t="shared" si="15"/>
        <v>362</v>
      </c>
    </row>
    <row r="135" spans="1:10" x14ac:dyDescent="0.3">
      <c r="A135" s="99" t="s">
        <v>50</v>
      </c>
      <c r="B135" s="8" t="s">
        <v>1696</v>
      </c>
      <c r="C135" s="94" t="s">
        <v>237</v>
      </c>
      <c r="D135" s="79">
        <v>22611498</v>
      </c>
      <c r="E135" s="79">
        <v>22618447</v>
      </c>
      <c r="F135" s="79">
        <f t="shared" si="14"/>
        <v>6949</v>
      </c>
      <c r="G135" s="71" t="s">
        <v>181</v>
      </c>
      <c r="H135" s="95">
        <v>22618175</v>
      </c>
      <c r="I135" s="95">
        <v>22618447</v>
      </c>
      <c r="J135" s="95">
        <f t="shared" si="15"/>
        <v>272</v>
      </c>
    </row>
    <row r="136" spans="1:10" x14ac:dyDescent="0.3">
      <c r="A136" s="99" t="s">
        <v>50</v>
      </c>
      <c r="B136" s="8" t="s">
        <v>1697</v>
      </c>
      <c r="C136" s="94" t="s">
        <v>237</v>
      </c>
      <c r="D136" s="79">
        <v>26150431</v>
      </c>
      <c r="E136" s="79">
        <v>26155967</v>
      </c>
      <c r="F136" s="79">
        <f t="shared" si="14"/>
        <v>5536</v>
      </c>
      <c r="G136" s="71" t="s">
        <v>757</v>
      </c>
      <c r="H136" s="96" t="s">
        <v>54</v>
      </c>
      <c r="I136" s="96" t="s">
        <v>54</v>
      </c>
      <c r="J136" s="96" t="s">
        <v>54</v>
      </c>
    </row>
    <row r="137" spans="1:10" x14ac:dyDescent="0.3">
      <c r="A137" s="99" t="s">
        <v>50</v>
      </c>
      <c r="B137" s="8" t="s">
        <v>1698</v>
      </c>
      <c r="C137" s="94" t="s">
        <v>237</v>
      </c>
      <c r="D137" s="79">
        <v>32047018</v>
      </c>
      <c r="E137" s="79">
        <v>32054295</v>
      </c>
      <c r="F137" s="79">
        <f t="shared" si="14"/>
        <v>7277</v>
      </c>
      <c r="G137" s="71" t="s">
        <v>757</v>
      </c>
      <c r="H137" s="95">
        <v>32047018</v>
      </c>
      <c r="I137" s="95">
        <v>32053134</v>
      </c>
      <c r="J137" s="95">
        <f t="shared" si="15"/>
        <v>6116</v>
      </c>
    </row>
    <row r="138" spans="1:10" x14ac:dyDescent="0.3">
      <c r="A138" s="99" t="s">
        <v>50</v>
      </c>
      <c r="B138" s="8" t="s">
        <v>1699</v>
      </c>
      <c r="C138" s="94" t="s">
        <v>237</v>
      </c>
      <c r="D138" s="79">
        <v>32442825</v>
      </c>
      <c r="E138" s="79">
        <v>32466507</v>
      </c>
      <c r="F138" s="79">
        <f t="shared" si="14"/>
        <v>23682</v>
      </c>
      <c r="G138" s="71" t="s">
        <v>181</v>
      </c>
      <c r="H138" s="95">
        <v>32464317</v>
      </c>
      <c r="I138" s="95">
        <v>32466507</v>
      </c>
      <c r="J138" s="95">
        <f t="shared" si="15"/>
        <v>2190</v>
      </c>
    </row>
    <row r="139" spans="1:10" x14ac:dyDescent="0.3">
      <c r="A139" s="99" t="s">
        <v>50</v>
      </c>
      <c r="B139" s="8" t="s">
        <v>1700</v>
      </c>
      <c r="C139" s="94" t="s">
        <v>237</v>
      </c>
      <c r="D139" s="79">
        <v>42000364</v>
      </c>
      <c r="E139" s="79">
        <v>42004493</v>
      </c>
      <c r="F139" s="79">
        <f t="shared" si="14"/>
        <v>4129</v>
      </c>
      <c r="G139" s="71" t="s">
        <v>181</v>
      </c>
      <c r="H139" s="95">
        <v>42004299</v>
      </c>
      <c r="I139" s="95">
        <v>42004493</v>
      </c>
      <c r="J139" s="95">
        <f t="shared" si="15"/>
        <v>194</v>
      </c>
    </row>
    <row r="140" spans="1:10" x14ac:dyDescent="0.3">
      <c r="A140" s="99" t="s">
        <v>50</v>
      </c>
      <c r="B140" s="8" t="s">
        <v>1701</v>
      </c>
      <c r="C140" s="94" t="s">
        <v>237</v>
      </c>
      <c r="D140" s="79">
        <v>46095301</v>
      </c>
      <c r="E140" s="79">
        <v>46103895</v>
      </c>
      <c r="F140" s="79">
        <f t="shared" si="14"/>
        <v>8594</v>
      </c>
      <c r="G140" s="71" t="s">
        <v>181</v>
      </c>
      <c r="H140" s="95">
        <v>46103476</v>
      </c>
      <c r="I140" s="95">
        <v>46103895</v>
      </c>
      <c r="J140" s="95">
        <f t="shared" si="15"/>
        <v>419</v>
      </c>
    </row>
    <row r="141" spans="1:10" x14ac:dyDescent="0.3">
      <c r="A141" s="99" t="s">
        <v>50</v>
      </c>
      <c r="B141" s="8" t="s">
        <v>1702</v>
      </c>
      <c r="C141" s="94" t="s">
        <v>238</v>
      </c>
      <c r="D141" s="79">
        <v>21253912</v>
      </c>
      <c r="E141" s="79">
        <v>21258969</v>
      </c>
      <c r="F141" s="79">
        <f t="shared" si="14"/>
        <v>5057</v>
      </c>
      <c r="G141" s="71" t="s">
        <v>181</v>
      </c>
      <c r="H141" s="95">
        <v>21256917</v>
      </c>
      <c r="I141" s="95">
        <v>21258969</v>
      </c>
      <c r="J141" s="95">
        <f t="shared" si="15"/>
        <v>2052</v>
      </c>
    </row>
    <row r="142" spans="1:10" x14ac:dyDescent="0.3">
      <c r="A142" s="99" t="s">
        <v>50</v>
      </c>
      <c r="B142" s="8" t="s">
        <v>1703</v>
      </c>
      <c r="C142" s="94" t="s">
        <v>238</v>
      </c>
      <c r="D142" s="79">
        <v>22859968</v>
      </c>
      <c r="E142" s="79">
        <v>22862832</v>
      </c>
      <c r="F142" s="79">
        <f t="shared" si="14"/>
        <v>2864</v>
      </c>
      <c r="G142" s="71" t="s">
        <v>757</v>
      </c>
      <c r="H142" s="96" t="s">
        <v>54</v>
      </c>
      <c r="I142" s="96" t="s">
        <v>54</v>
      </c>
      <c r="J142" s="96" t="s">
        <v>54</v>
      </c>
    </row>
    <row r="143" spans="1:10" x14ac:dyDescent="0.3">
      <c r="A143" s="99" t="s">
        <v>50</v>
      </c>
      <c r="B143" s="8" t="s">
        <v>1704</v>
      </c>
      <c r="C143" s="94" t="s">
        <v>238</v>
      </c>
      <c r="D143" s="79">
        <v>24087320</v>
      </c>
      <c r="E143" s="79">
        <v>24088987</v>
      </c>
      <c r="F143" s="79">
        <f t="shared" si="14"/>
        <v>1667</v>
      </c>
      <c r="G143" s="71" t="s">
        <v>757</v>
      </c>
      <c r="H143" s="95">
        <v>24087320</v>
      </c>
      <c r="I143" s="95">
        <v>24087505</v>
      </c>
      <c r="J143" s="95">
        <f t="shared" si="15"/>
        <v>185</v>
      </c>
    </row>
    <row r="144" spans="1:10" x14ac:dyDescent="0.3">
      <c r="A144" s="99" t="s">
        <v>50</v>
      </c>
      <c r="B144" s="8" t="s">
        <v>1705</v>
      </c>
      <c r="C144" s="94" t="s">
        <v>238</v>
      </c>
      <c r="D144" s="79">
        <v>27476981</v>
      </c>
      <c r="E144" s="79">
        <v>27484502</v>
      </c>
      <c r="F144" s="79">
        <f t="shared" si="14"/>
        <v>7521</v>
      </c>
      <c r="G144" s="71" t="s">
        <v>181</v>
      </c>
      <c r="H144" s="96" t="s">
        <v>54</v>
      </c>
      <c r="I144" s="96" t="s">
        <v>54</v>
      </c>
      <c r="J144" s="96" t="s">
        <v>54</v>
      </c>
    </row>
    <row r="145" spans="1:10" x14ac:dyDescent="0.3">
      <c r="A145" s="99" t="s">
        <v>50</v>
      </c>
      <c r="B145" s="8" t="s">
        <v>1706</v>
      </c>
      <c r="C145" s="94" t="s">
        <v>238</v>
      </c>
      <c r="D145" s="79">
        <v>29709850</v>
      </c>
      <c r="E145" s="79">
        <v>29713182</v>
      </c>
      <c r="F145" s="79">
        <f t="shared" si="14"/>
        <v>3332</v>
      </c>
      <c r="G145" s="71" t="s">
        <v>181</v>
      </c>
      <c r="H145" s="95">
        <v>29711715</v>
      </c>
      <c r="I145" s="95">
        <v>29713182</v>
      </c>
      <c r="J145" s="95">
        <f t="shared" si="15"/>
        <v>1467</v>
      </c>
    </row>
    <row r="146" spans="1:10" x14ac:dyDescent="0.3">
      <c r="A146" s="99" t="s">
        <v>50</v>
      </c>
      <c r="B146" s="8" t="s">
        <v>1707</v>
      </c>
      <c r="C146" s="94" t="s">
        <v>238</v>
      </c>
      <c r="D146" s="79">
        <v>39335211</v>
      </c>
      <c r="E146" s="79">
        <v>39343910</v>
      </c>
      <c r="F146" s="79">
        <f t="shared" si="14"/>
        <v>8699</v>
      </c>
      <c r="G146" s="71" t="s">
        <v>757</v>
      </c>
      <c r="H146" s="96" t="s">
        <v>54</v>
      </c>
      <c r="I146" s="96" t="s">
        <v>54</v>
      </c>
      <c r="J146" s="96" t="s">
        <v>54</v>
      </c>
    </row>
    <row r="147" spans="1:10" x14ac:dyDescent="0.3">
      <c r="A147" s="99" t="s">
        <v>50</v>
      </c>
      <c r="B147" s="8" t="s">
        <v>1708</v>
      </c>
      <c r="C147" s="94" t="s">
        <v>238</v>
      </c>
      <c r="D147" s="79">
        <v>39901588</v>
      </c>
      <c r="E147" s="79">
        <v>39908867</v>
      </c>
      <c r="F147" s="79">
        <f t="shared" si="14"/>
        <v>7279</v>
      </c>
      <c r="G147" s="71" t="s">
        <v>181</v>
      </c>
      <c r="H147" s="95">
        <v>39908442</v>
      </c>
      <c r="I147" s="95">
        <v>39908867</v>
      </c>
      <c r="J147" s="95">
        <f t="shared" si="15"/>
        <v>425</v>
      </c>
    </row>
    <row r="148" spans="1:10" x14ac:dyDescent="0.3">
      <c r="A148" s="99" t="s">
        <v>50</v>
      </c>
      <c r="B148" s="8" t="s">
        <v>1709</v>
      </c>
      <c r="C148" s="94" t="s">
        <v>238</v>
      </c>
      <c r="D148" s="79">
        <v>42154181</v>
      </c>
      <c r="E148" s="79">
        <v>42156175</v>
      </c>
      <c r="F148" s="79">
        <f t="shared" si="14"/>
        <v>1994</v>
      </c>
      <c r="G148" s="71" t="s">
        <v>757</v>
      </c>
      <c r="H148" s="96" t="s">
        <v>54</v>
      </c>
      <c r="I148" s="96" t="s">
        <v>54</v>
      </c>
      <c r="J148" s="96" t="s">
        <v>54</v>
      </c>
    </row>
    <row r="149" spans="1:10" x14ac:dyDescent="0.3">
      <c r="A149" s="99" t="s">
        <v>50</v>
      </c>
      <c r="B149" s="8" t="s">
        <v>1710</v>
      </c>
      <c r="C149" s="94" t="s">
        <v>238</v>
      </c>
      <c r="D149" s="79">
        <v>47439405</v>
      </c>
      <c r="E149" s="79">
        <v>47445410</v>
      </c>
      <c r="F149" s="79">
        <f t="shared" si="14"/>
        <v>6005</v>
      </c>
      <c r="G149" s="71" t="s">
        <v>181</v>
      </c>
      <c r="H149" s="95">
        <v>47445315</v>
      </c>
      <c r="I149" s="95">
        <v>47445410</v>
      </c>
      <c r="J149" s="95">
        <f t="shared" si="15"/>
        <v>95</v>
      </c>
    </row>
    <row r="150" spans="1:10" x14ac:dyDescent="0.3">
      <c r="A150" s="99" t="s">
        <v>50</v>
      </c>
      <c r="B150" s="8" t="s">
        <v>1711</v>
      </c>
      <c r="C150" s="94" t="s">
        <v>238</v>
      </c>
      <c r="D150" s="79">
        <v>48190583</v>
      </c>
      <c r="E150" s="79">
        <v>48195957</v>
      </c>
      <c r="F150" s="79">
        <f t="shared" si="14"/>
        <v>5374</v>
      </c>
      <c r="G150" s="71" t="s">
        <v>181</v>
      </c>
      <c r="H150" s="95">
        <v>48195637</v>
      </c>
      <c r="I150" s="95">
        <v>48195957</v>
      </c>
      <c r="J150" s="95">
        <f t="shared" si="15"/>
        <v>320</v>
      </c>
    </row>
    <row r="151" spans="1:10" x14ac:dyDescent="0.3">
      <c r="A151" s="99" t="s">
        <v>50</v>
      </c>
      <c r="B151" s="8" t="s">
        <v>1712</v>
      </c>
      <c r="C151" s="94" t="s">
        <v>239</v>
      </c>
      <c r="D151" s="79">
        <v>3568181</v>
      </c>
      <c r="E151" s="79">
        <v>3576938</v>
      </c>
      <c r="F151" s="79">
        <f t="shared" si="14"/>
        <v>8757</v>
      </c>
      <c r="G151" s="71" t="s">
        <v>181</v>
      </c>
      <c r="H151" s="95">
        <v>3576240</v>
      </c>
      <c r="I151" s="95">
        <v>3576938</v>
      </c>
      <c r="J151" s="95">
        <f t="shared" si="15"/>
        <v>698</v>
      </c>
    </row>
    <row r="152" spans="1:10" x14ac:dyDescent="0.3">
      <c r="A152" s="99" t="s">
        <v>50</v>
      </c>
      <c r="B152" s="8" t="s">
        <v>1713</v>
      </c>
      <c r="C152" s="94" t="s">
        <v>239</v>
      </c>
      <c r="D152" s="79">
        <v>9164404</v>
      </c>
      <c r="E152" s="79">
        <v>9168133</v>
      </c>
      <c r="F152" s="79">
        <f t="shared" si="14"/>
        <v>3729</v>
      </c>
      <c r="G152" s="71" t="s">
        <v>757</v>
      </c>
      <c r="H152" s="95">
        <v>9164404</v>
      </c>
      <c r="I152" s="95">
        <v>9166154</v>
      </c>
      <c r="J152" s="95">
        <f t="shared" si="15"/>
        <v>1750</v>
      </c>
    </row>
    <row r="153" spans="1:10" x14ac:dyDescent="0.3">
      <c r="A153" s="99" t="s">
        <v>50</v>
      </c>
      <c r="B153" s="8" t="s">
        <v>1714</v>
      </c>
      <c r="C153" s="94" t="s">
        <v>239</v>
      </c>
      <c r="D153" s="79">
        <v>33091041</v>
      </c>
      <c r="E153" s="79">
        <v>33102503</v>
      </c>
      <c r="F153" s="79">
        <f t="shared" si="14"/>
        <v>11462</v>
      </c>
      <c r="G153" s="71" t="s">
        <v>757</v>
      </c>
      <c r="H153" s="95">
        <v>33091041</v>
      </c>
      <c r="I153" s="95">
        <v>33091738</v>
      </c>
      <c r="J153" s="95">
        <f t="shared" si="15"/>
        <v>697</v>
      </c>
    </row>
    <row r="154" spans="1:10" x14ac:dyDescent="0.3">
      <c r="A154" s="99" t="s">
        <v>50</v>
      </c>
      <c r="B154" s="8" t="s">
        <v>1715</v>
      </c>
      <c r="C154" s="94" t="s">
        <v>240</v>
      </c>
      <c r="D154" s="79">
        <v>826538</v>
      </c>
      <c r="E154" s="79">
        <v>830398</v>
      </c>
      <c r="F154" s="79">
        <f t="shared" si="14"/>
        <v>3860</v>
      </c>
      <c r="G154" s="71" t="s">
        <v>757</v>
      </c>
      <c r="H154" s="95">
        <v>826538</v>
      </c>
      <c r="I154" s="95">
        <v>826708</v>
      </c>
      <c r="J154" s="95">
        <f t="shared" si="15"/>
        <v>170</v>
      </c>
    </row>
    <row r="155" spans="1:10" x14ac:dyDescent="0.3">
      <c r="A155" s="99" t="s">
        <v>50</v>
      </c>
      <c r="B155" s="8" t="s">
        <v>1716</v>
      </c>
      <c r="C155" s="94" t="s">
        <v>240</v>
      </c>
      <c r="D155" s="79">
        <v>4642872</v>
      </c>
      <c r="E155" s="79">
        <v>4650423</v>
      </c>
      <c r="F155" s="79">
        <f t="shared" si="14"/>
        <v>7551</v>
      </c>
      <c r="G155" s="71" t="s">
        <v>757</v>
      </c>
      <c r="H155" s="95">
        <v>4642872</v>
      </c>
      <c r="I155" s="95">
        <v>4643081</v>
      </c>
      <c r="J155" s="95">
        <f t="shared" si="15"/>
        <v>209</v>
      </c>
    </row>
    <row r="156" spans="1:10" x14ac:dyDescent="0.3">
      <c r="A156" s="99" t="s">
        <v>50</v>
      </c>
      <c r="B156" s="8" t="s">
        <v>1717</v>
      </c>
      <c r="C156" s="94" t="s">
        <v>240</v>
      </c>
      <c r="D156" s="79">
        <v>24689435</v>
      </c>
      <c r="E156" s="79">
        <v>24696964</v>
      </c>
      <c r="F156" s="79">
        <f t="shared" si="14"/>
        <v>7529</v>
      </c>
      <c r="G156" s="71" t="s">
        <v>181</v>
      </c>
      <c r="H156" s="95">
        <v>24692370</v>
      </c>
      <c r="I156" s="95">
        <v>24696964</v>
      </c>
      <c r="J156" s="95">
        <f t="shared" si="15"/>
        <v>4594</v>
      </c>
    </row>
    <row r="157" spans="1:10" x14ac:dyDescent="0.3">
      <c r="A157" s="99" t="s">
        <v>50</v>
      </c>
      <c r="B157" s="8" t="s">
        <v>1718</v>
      </c>
      <c r="C157" s="94" t="s">
        <v>240</v>
      </c>
      <c r="D157" s="79">
        <v>35798619</v>
      </c>
      <c r="E157" s="79">
        <v>35803783</v>
      </c>
      <c r="F157" s="79">
        <f t="shared" si="14"/>
        <v>5164</v>
      </c>
      <c r="G157" s="71" t="s">
        <v>757</v>
      </c>
      <c r="H157" s="95">
        <v>35798619</v>
      </c>
      <c r="I157" s="95">
        <v>35800031</v>
      </c>
      <c r="J157" s="95">
        <f t="shared" si="15"/>
        <v>1412</v>
      </c>
    </row>
    <row r="158" spans="1:10" x14ac:dyDescent="0.3">
      <c r="A158" s="99" t="s">
        <v>50</v>
      </c>
      <c r="B158" s="8" t="s">
        <v>1719</v>
      </c>
      <c r="C158" s="94" t="s">
        <v>240</v>
      </c>
      <c r="D158" s="79">
        <v>39924992</v>
      </c>
      <c r="E158" s="79">
        <v>39940197</v>
      </c>
      <c r="F158" s="79">
        <f t="shared" si="14"/>
        <v>15205</v>
      </c>
      <c r="G158" s="71" t="s">
        <v>181</v>
      </c>
      <c r="H158" s="95">
        <v>39939970</v>
      </c>
      <c r="I158" s="95">
        <v>39940197</v>
      </c>
      <c r="J158" s="95">
        <f t="shared" si="15"/>
        <v>227</v>
      </c>
    </row>
    <row r="159" spans="1:10" x14ac:dyDescent="0.3">
      <c r="A159" s="99" t="s">
        <v>50</v>
      </c>
      <c r="B159" s="8" t="s">
        <v>1720</v>
      </c>
      <c r="C159" s="94" t="s">
        <v>241</v>
      </c>
      <c r="D159" s="79">
        <v>1116826</v>
      </c>
      <c r="E159" s="79">
        <v>1121950</v>
      </c>
      <c r="F159" s="79">
        <f t="shared" si="14"/>
        <v>5124</v>
      </c>
      <c r="G159" s="71" t="s">
        <v>181</v>
      </c>
      <c r="H159" s="95">
        <v>1121774</v>
      </c>
      <c r="I159" s="95">
        <v>1121950</v>
      </c>
      <c r="J159" s="95">
        <f t="shared" si="15"/>
        <v>176</v>
      </c>
    </row>
    <row r="160" spans="1:10" x14ac:dyDescent="0.3">
      <c r="A160" s="99" t="s">
        <v>50</v>
      </c>
      <c r="B160" s="8" t="s">
        <v>1721</v>
      </c>
      <c r="C160" s="94" t="s">
        <v>241</v>
      </c>
      <c r="D160" s="79">
        <v>4377053</v>
      </c>
      <c r="E160" s="79">
        <v>4381173</v>
      </c>
      <c r="F160" s="79">
        <f t="shared" si="14"/>
        <v>4120</v>
      </c>
      <c r="G160" s="71" t="s">
        <v>181</v>
      </c>
      <c r="H160" s="95">
        <v>4380293</v>
      </c>
      <c r="I160" s="95">
        <v>4381173</v>
      </c>
      <c r="J160" s="95">
        <f t="shared" si="15"/>
        <v>880</v>
      </c>
    </row>
    <row r="161" spans="1:10" x14ac:dyDescent="0.3">
      <c r="A161" s="99" t="s">
        <v>50</v>
      </c>
      <c r="B161" s="8" t="s">
        <v>1722</v>
      </c>
      <c r="C161" s="94" t="s">
        <v>241</v>
      </c>
      <c r="D161" s="79">
        <v>9385360</v>
      </c>
      <c r="E161" s="79">
        <v>9389033</v>
      </c>
      <c r="F161" s="79">
        <f t="shared" si="14"/>
        <v>3673</v>
      </c>
      <c r="G161" s="71" t="s">
        <v>181</v>
      </c>
      <c r="H161" s="95">
        <v>9388761</v>
      </c>
      <c r="I161" s="95">
        <v>9389033</v>
      </c>
      <c r="J161" s="95">
        <f t="shared" si="15"/>
        <v>272</v>
      </c>
    </row>
    <row r="162" spans="1:10" x14ac:dyDescent="0.3">
      <c r="A162" s="99" t="s">
        <v>50</v>
      </c>
      <c r="B162" s="8" t="s">
        <v>1723</v>
      </c>
      <c r="C162" s="94" t="s">
        <v>241</v>
      </c>
      <c r="D162" s="79">
        <v>26301125</v>
      </c>
      <c r="E162" s="79">
        <v>26307999</v>
      </c>
      <c r="F162" s="79">
        <f t="shared" si="14"/>
        <v>6874</v>
      </c>
      <c r="G162" s="71" t="s">
        <v>181</v>
      </c>
      <c r="H162" s="95">
        <v>26302896</v>
      </c>
      <c r="I162" s="95">
        <v>26307999</v>
      </c>
      <c r="J162" s="95">
        <f t="shared" si="15"/>
        <v>5103</v>
      </c>
    </row>
    <row r="163" spans="1:10" x14ac:dyDescent="0.3">
      <c r="A163" s="99" t="s">
        <v>50</v>
      </c>
      <c r="B163" s="8" t="s">
        <v>1724</v>
      </c>
      <c r="C163" s="94" t="s">
        <v>241</v>
      </c>
      <c r="D163" s="79">
        <v>27301374</v>
      </c>
      <c r="E163" s="79">
        <v>27311922</v>
      </c>
      <c r="F163" s="79">
        <f t="shared" si="14"/>
        <v>10548</v>
      </c>
      <c r="G163" s="71" t="s">
        <v>757</v>
      </c>
      <c r="H163" s="95">
        <v>27301374</v>
      </c>
      <c r="I163" s="95">
        <v>27301553</v>
      </c>
      <c r="J163" s="95">
        <f t="shared" si="15"/>
        <v>179</v>
      </c>
    </row>
    <row r="164" spans="1:10" x14ac:dyDescent="0.3">
      <c r="A164" s="99" t="s">
        <v>50</v>
      </c>
      <c r="B164" s="8" t="s">
        <v>1725</v>
      </c>
      <c r="C164" s="94" t="s">
        <v>241</v>
      </c>
      <c r="D164" s="79">
        <v>27796272</v>
      </c>
      <c r="E164" s="79">
        <v>27802638</v>
      </c>
      <c r="F164" s="79">
        <f t="shared" si="14"/>
        <v>6366</v>
      </c>
      <c r="G164" s="71" t="s">
        <v>757</v>
      </c>
      <c r="H164" s="95">
        <v>27796272</v>
      </c>
      <c r="I164" s="95">
        <v>27799063</v>
      </c>
      <c r="J164" s="95">
        <f t="shared" si="15"/>
        <v>2791</v>
      </c>
    </row>
    <row r="165" spans="1:10" x14ac:dyDescent="0.3">
      <c r="A165" s="99" t="s">
        <v>50</v>
      </c>
      <c r="B165" s="8" t="s">
        <v>1726</v>
      </c>
      <c r="C165" s="94" t="s">
        <v>241</v>
      </c>
      <c r="D165" s="79">
        <v>35078726</v>
      </c>
      <c r="E165" s="79">
        <v>35081512</v>
      </c>
      <c r="F165" s="79">
        <f t="shared" si="14"/>
        <v>2786</v>
      </c>
      <c r="G165" s="71" t="s">
        <v>757</v>
      </c>
      <c r="H165" s="95">
        <v>35078726</v>
      </c>
      <c r="I165" s="95">
        <v>35078944</v>
      </c>
      <c r="J165" s="95">
        <f t="shared" si="15"/>
        <v>218</v>
      </c>
    </row>
    <row r="166" spans="1:10" x14ac:dyDescent="0.3">
      <c r="A166" s="99" t="s">
        <v>50</v>
      </c>
      <c r="B166" s="8" t="s">
        <v>1727</v>
      </c>
      <c r="C166" s="94" t="s">
        <v>241</v>
      </c>
      <c r="D166" s="79">
        <v>44156488</v>
      </c>
      <c r="E166" s="79">
        <v>44160361</v>
      </c>
      <c r="F166" s="79">
        <f t="shared" si="14"/>
        <v>3873</v>
      </c>
      <c r="G166" s="71" t="s">
        <v>757</v>
      </c>
      <c r="H166" s="95">
        <v>44156488</v>
      </c>
      <c r="I166" s="95">
        <v>44156730</v>
      </c>
      <c r="J166" s="95">
        <f t="shared" si="15"/>
        <v>242</v>
      </c>
    </row>
    <row r="167" spans="1:10" x14ac:dyDescent="0.3">
      <c r="A167" s="99" t="s">
        <v>50</v>
      </c>
      <c r="B167" s="8" t="s">
        <v>1728</v>
      </c>
      <c r="C167" s="94" t="s">
        <v>241</v>
      </c>
      <c r="D167" s="79">
        <v>45471369</v>
      </c>
      <c r="E167" s="79">
        <v>45480767</v>
      </c>
      <c r="F167" s="79">
        <f t="shared" si="14"/>
        <v>9398</v>
      </c>
      <c r="G167" s="71" t="s">
        <v>181</v>
      </c>
      <c r="H167" s="95">
        <v>45480274</v>
      </c>
      <c r="I167" s="95">
        <v>45480767</v>
      </c>
      <c r="J167" s="95">
        <f t="shared" si="15"/>
        <v>493</v>
      </c>
    </row>
    <row r="168" spans="1:10" x14ac:dyDescent="0.3">
      <c r="A168" s="99" t="s">
        <v>50</v>
      </c>
      <c r="B168" s="8" t="s">
        <v>1729</v>
      </c>
      <c r="C168" s="94" t="s">
        <v>242</v>
      </c>
      <c r="D168" s="79">
        <v>4540711</v>
      </c>
      <c r="E168" s="79">
        <v>4543021</v>
      </c>
      <c r="F168" s="79">
        <f t="shared" si="14"/>
        <v>2310</v>
      </c>
      <c r="G168" s="71" t="s">
        <v>757</v>
      </c>
      <c r="H168" s="95">
        <v>4540711</v>
      </c>
      <c r="I168" s="95">
        <v>4540953</v>
      </c>
      <c r="J168" s="95">
        <f t="shared" si="15"/>
        <v>242</v>
      </c>
    </row>
    <row r="169" spans="1:10" x14ac:dyDescent="0.3">
      <c r="A169" s="99" t="s">
        <v>50</v>
      </c>
      <c r="B169" s="8" t="s">
        <v>1730</v>
      </c>
      <c r="C169" s="94" t="s">
        <v>242</v>
      </c>
      <c r="D169" s="79">
        <v>7663266</v>
      </c>
      <c r="E169" s="79">
        <v>7668284</v>
      </c>
      <c r="F169" s="79">
        <f t="shared" si="14"/>
        <v>5018</v>
      </c>
      <c r="G169" s="71" t="s">
        <v>757</v>
      </c>
      <c r="H169" s="95">
        <v>7663965</v>
      </c>
      <c r="I169" s="95">
        <v>7664165</v>
      </c>
      <c r="J169" s="95">
        <f t="shared" si="15"/>
        <v>200</v>
      </c>
    </row>
    <row r="170" spans="1:10" x14ac:dyDescent="0.3">
      <c r="A170" s="99" t="s">
        <v>50</v>
      </c>
      <c r="B170" s="8" t="s">
        <v>1731</v>
      </c>
      <c r="C170" s="94" t="s">
        <v>242</v>
      </c>
      <c r="D170" s="79">
        <v>8109422</v>
      </c>
      <c r="E170" s="79">
        <v>8114462</v>
      </c>
      <c r="F170" s="79">
        <f t="shared" si="14"/>
        <v>5040</v>
      </c>
      <c r="G170" s="71" t="s">
        <v>757</v>
      </c>
      <c r="H170" s="95">
        <v>8110147</v>
      </c>
      <c r="I170" s="95">
        <v>8110347</v>
      </c>
      <c r="J170" s="95">
        <f t="shared" si="15"/>
        <v>200</v>
      </c>
    </row>
    <row r="171" spans="1:10" x14ac:dyDescent="0.3">
      <c r="A171" s="99" t="s">
        <v>50</v>
      </c>
      <c r="B171" s="8" t="s">
        <v>1732</v>
      </c>
      <c r="C171" s="94" t="s">
        <v>242</v>
      </c>
      <c r="D171" s="79">
        <v>14523451</v>
      </c>
      <c r="E171" s="79">
        <v>14527186</v>
      </c>
      <c r="F171" s="79">
        <f t="shared" si="14"/>
        <v>3735</v>
      </c>
      <c r="G171" s="71" t="s">
        <v>757</v>
      </c>
      <c r="H171" s="95">
        <v>14523451</v>
      </c>
      <c r="I171" s="95">
        <v>14524860</v>
      </c>
      <c r="J171" s="95">
        <f t="shared" si="15"/>
        <v>1409</v>
      </c>
    </row>
    <row r="172" spans="1:10" x14ac:dyDescent="0.3">
      <c r="A172" s="99" t="s">
        <v>50</v>
      </c>
      <c r="B172" s="8" t="s">
        <v>1733</v>
      </c>
      <c r="C172" s="94" t="s">
        <v>242</v>
      </c>
      <c r="D172" s="79">
        <v>15512801</v>
      </c>
      <c r="E172" s="79">
        <v>15526882</v>
      </c>
      <c r="F172" s="79">
        <f t="shared" si="14"/>
        <v>14081</v>
      </c>
      <c r="G172" s="71" t="s">
        <v>757</v>
      </c>
      <c r="H172" s="95">
        <v>15512801</v>
      </c>
      <c r="I172" s="95">
        <v>15518671</v>
      </c>
      <c r="J172" s="95">
        <f t="shared" si="15"/>
        <v>5870</v>
      </c>
    </row>
    <row r="173" spans="1:10" x14ac:dyDescent="0.3">
      <c r="A173" s="99" t="s">
        <v>50</v>
      </c>
      <c r="B173" s="8" t="s">
        <v>1734</v>
      </c>
      <c r="C173" s="94" t="s">
        <v>242</v>
      </c>
      <c r="D173" s="79">
        <v>31935851</v>
      </c>
      <c r="E173" s="79">
        <v>31957431</v>
      </c>
      <c r="F173" s="79">
        <f t="shared" si="14"/>
        <v>21580</v>
      </c>
      <c r="G173" s="71" t="s">
        <v>181</v>
      </c>
      <c r="H173" s="95">
        <v>31949452</v>
      </c>
      <c r="I173" s="95">
        <v>31957431</v>
      </c>
      <c r="J173" s="95">
        <f t="shared" si="15"/>
        <v>7979</v>
      </c>
    </row>
    <row r="174" spans="1:10" x14ac:dyDescent="0.3">
      <c r="A174" s="99" t="s">
        <v>50</v>
      </c>
      <c r="B174" s="8" t="s">
        <v>1735</v>
      </c>
      <c r="C174" s="94" t="s">
        <v>242</v>
      </c>
      <c r="D174" s="79">
        <v>33765675</v>
      </c>
      <c r="E174" s="79">
        <v>33770182</v>
      </c>
      <c r="F174" s="79">
        <f t="shared" si="14"/>
        <v>4507</v>
      </c>
      <c r="G174" s="71" t="s">
        <v>757</v>
      </c>
      <c r="H174" s="95">
        <v>33765675</v>
      </c>
      <c r="I174" s="95">
        <v>33768526</v>
      </c>
      <c r="J174" s="95">
        <f t="shared" si="15"/>
        <v>2851</v>
      </c>
    </row>
    <row r="175" spans="1:10" x14ac:dyDescent="0.3">
      <c r="A175" s="99" t="s">
        <v>50</v>
      </c>
      <c r="B175" s="8" t="s">
        <v>1736</v>
      </c>
      <c r="C175" s="94" t="s">
        <v>242</v>
      </c>
      <c r="D175" s="79">
        <v>35777773</v>
      </c>
      <c r="E175" s="79">
        <v>35783838</v>
      </c>
      <c r="F175" s="79">
        <f t="shared" si="14"/>
        <v>6065</v>
      </c>
      <c r="G175" s="71" t="s">
        <v>181</v>
      </c>
      <c r="H175" s="95">
        <v>35783707</v>
      </c>
      <c r="I175" s="95">
        <v>35783838</v>
      </c>
      <c r="J175" s="95">
        <f t="shared" si="15"/>
        <v>131</v>
      </c>
    </row>
    <row r="176" spans="1:10" x14ac:dyDescent="0.3">
      <c r="A176" s="99" t="s">
        <v>50</v>
      </c>
      <c r="B176" s="8" t="s">
        <v>1737</v>
      </c>
      <c r="C176" s="94" t="s">
        <v>242</v>
      </c>
      <c r="D176" s="79">
        <v>36475225</v>
      </c>
      <c r="E176" s="79">
        <v>36478067</v>
      </c>
      <c r="F176" s="79">
        <f t="shared" si="14"/>
        <v>2842</v>
      </c>
      <c r="G176" s="71" t="s">
        <v>757</v>
      </c>
      <c r="H176" s="95">
        <v>36475225</v>
      </c>
      <c r="I176" s="95">
        <v>36475665</v>
      </c>
      <c r="J176" s="95">
        <f t="shared" si="15"/>
        <v>440</v>
      </c>
    </row>
    <row r="177" spans="1:10" x14ac:dyDescent="0.3">
      <c r="A177" s="99" t="s">
        <v>50</v>
      </c>
      <c r="B177" s="8" t="s">
        <v>1738</v>
      </c>
      <c r="C177" s="94" t="s">
        <v>243</v>
      </c>
      <c r="D177" s="79">
        <v>7148085</v>
      </c>
      <c r="E177" s="79">
        <v>7157631</v>
      </c>
      <c r="F177" s="79">
        <f t="shared" si="14"/>
        <v>9546</v>
      </c>
      <c r="G177" s="71" t="s">
        <v>181</v>
      </c>
      <c r="H177" s="95">
        <v>7153196</v>
      </c>
      <c r="I177" s="95">
        <v>7157631</v>
      </c>
      <c r="J177" s="95">
        <f t="shared" si="15"/>
        <v>4435</v>
      </c>
    </row>
    <row r="178" spans="1:10" x14ac:dyDescent="0.3">
      <c r="A178" s="99" t="s">
        <v>50</v>
      </c>
      <c r="B178" s="8" t="s">
        <v>1739</v>
      </c>
      <c r="C178" s="94" t="s">
        <v>243</v>
      </c>
      <c r="D178" s="79">
        <v>12253572</v>
      </c>
      <c r="E178" s="79">
        <v>12255494</v>
      </c>
      <c r="F178" s="79">
        <f t="shared" si="14"/>
        <v>1922</v>
      </c>
      <c r="G178" s="71" t="s">
        <v>757</v>
      </c>
      <c r="H178" s="95">
        <v>12253572</v>
      </c>
      <c r="I178" s="95">
        <v>12254189</v>
      </c>
      <c r="J178" s="95">
        <f t="shared" si="15"/>
        <v>617</v>
      </c>
    </row>
    <row r="179" spans="1:10" x14ac:dyDescent="0.3">
      <c r="A179" s="99" t="s">
        <v>50</v>
      </c>
      <c r="B179" s="8" t="s">
        <v>1740</v>
      </c>
      <c r="C179" s="94" t="s">
        <v>243</v>
      </c>
      <c r="D179" s="79">
        <v>13953271</v>
      </c>
      <c r="E179" s="79">
        <v>13961356</v>
      </c>
      <c r="F179" s="79">
        <f t="shared" si="14"/>
        <v>8085</v>
      </c>
      <c r="G179" s="71" t="s">
        <v>181</v>
      </c>
      <c r="H179" s="95">
        <v>13960015</v>
      </c>
      <c r="I179" s="95">
        <v>13961356</v>
      </c>
      <c r="J179" s="95">
        <f t="shared" si="15"/>
        <v>1341</v>
      </c>
    </row>
    <row r="180" spans="1:10" x14ac:dyDescent="0.3">
      <c r="A180" s="99" t="s">
        <v>50</v>
      </c>
      <c r="B180" s="8" t="s">
        <v>1741</v>
      </c>
      <c r="C180" s="94" t="s">
        <v>243</v>
      </c>
      <c r="D180" s="79">
        <v>18429099</v>
      </c>
      <c r="E180" s="79">
        <v>18435126</v>
      </c>
      <c r="F180" s="79">
        <f t="shared" si="14"/>
        <v>6027</v>
      </c>
      <c r="G180" s="71" t="s">
        <v>757</v>
      </c>
      <c r="H180" s="95">
        <v>18429099</v>
      </c>
      <c r="I180" s="95">
        <v>18429509</v>
      </c>
      <c r="J180" s="95">
        <f t="shared" si="15"/>
        <v>410</v>
      </c>
    </row>
    <row r="181" spans="1:10" x14ac:dyDescent="0.3">
      <c r="A181" s="99" t="s">
        <v>50</v>
      </c>
      <c r="B181" s="8" t="s">
        <v>1742</v>
      </c>
      <c r="C181" s="94" t="s">
        <v>243</v>
      </c>
      <c r="D181" s="79">
        <v>32819365</v>
      </c>
      <c r="E181" s="79">
        <v>32826151</v>
      </c>
      <c r="F181" s="79">
        <f t="shared" si="14"/>
        <v>6786</v>
      </c>
      <c r="G181" s="71" t="s">
        <v>181</v>
      </c>
      <c r="H181" s="95">
        <v>32824183</v>
      </c>
      <c r="I181" s="95">
        <v>32826151</v>
      </c>
      <c r="J181" s="95">
        <f t="shared" si="15"/>
        <v>1968</v>
      </c>
    </row>
    <row r="182" spans="1:10" x14ac:dyDescent="0.3">
      <c r="A182" s="99" t="s">
        <v>50</v>
      </c>
      <c r="B182" s="8" t="s">
        <v>1743</v>
      </c>
      <c r="C182" s="94" t="s">
        <v>243</v>
      </c>
      <c r="D182" s="79">
        <v>45900798</v>
      </c>
      <c r="E182" s="79">
        <v>45902331</v>
      </c>
      <c r="F182" s="79">
        <f t="shared" si="14"/>
        <v>1533</v>
      </c>
      <c r="G182" s="71" t="s">
        <v>181</v>
      </c>
      <c r="H182" s="96" t="s">
        <v>54</v>
      </c>
      <c r="I182" s="96" t="s">
        <v>54</v>
      </c>
      <c r="J182" s="96" t="s">
        <v>54</v>
      </c>
    </row>
    <row r="183" spans="1:10" x14ac:dyDescent="0.3">
      <c r="A183" s="99" t="s">
        <v>50</v>
      </c>
      <c r="B183" s="8" t="s">
        <v>1744</v>
      </c>
      <c r="C183" s="94" t="s">
        <v>243</v>
      </c>
      <c r="D183" s="79">
        <v>52326887</v>
      </c>
      <c r="E183" s="79">
        <v>52332872</v>
      </c>
      <c r="F183" s="79">
        <f t="shared" si="14"/>
        <v>5985</v>
      </c>
      <c r="G183" s="71" t="s">
        <v>181</v>
      </c>
      <c r="H183" s="95">
        <v>52332777</v>
      </c>
      <c r="I183" s="95">
        <v>52332872</v>
      </c>
      <c r="J183" s="95">
        <f t="shared" si="15"/>
        <v>95</v>
      </c>
    </row>
    <row r="184" spans="1:10" x14ac:dyDescent="0.3">
      <c r="A184" s="99" t="s">
        <v>50</v>
      </c>
      <c r="B184" s="8" t="s">
        <v>1745</v>
      </c>
      <c r="C184" s="94" t="s">
        <v>243</v>
      </c>
      <c r="D184" s="79">
        <v>54171320</v>
      </c>
      <c r="E184" s="79">
        <v>54175575</v>
      </c>
      <c r="F184" s="79">
        <f t="shared" si="14"/>
        <v>4255</v>
      </c>
      <c r="G184" s="71" t="s">
        <v>181</v>
      </c>
      <c r="H184" s="95">
        <v>54175417</v>
      </c>
      <c r="I184" s="95">
        <v>54175575</v>
      </c>
      <c r="J184" s="95">
        <f t="shared" si="15"/>
        <v>158</v>
      </c>
    </row>
    <row r="185" spans="1:10" x14ac:dyDescent="0.3">
      <c r="A185" s="99" t="s">
        <v>50</v>
      </c>
      <c r="B185" s="8" t="s">
        <v>1746</v>
      </c>
      <c r="C185" s="94" t="s">
        <v>243</v>
      </c>
      <c r="D185" s="79">
        <v>55168587</v>
      </c>
      <c r="E185" s="79">
        <v>55188064</v>
      </c>
      <c r="F185" s="79">
        <f t="shared" si="14"/>
        <v>19477</v>
      </c>
      <c r="G185" s="71" t="s">
        <v>181</v>
      </c>
      <c r="H185" s="95">
        <v>55187255</v>
      </c>
      <c r="I185" s="95">
        <v>55188064</v>
      </c>
      <c r="J185" s="95">
        <f t="shared" si="15"/>
        <v>809</v>
      </c>
    </row>
    <row r="186" spans="1:10" x14ac:dyDescent="0.3">
      <c r="A186" s="99" t="s">
        <v>50</v>
      </c>
      <c r="B186" s="8" t="s">
        <v>1747</v>
      </c>
      <c r="C186" s="94" t="s">
        <v>243</v>
      </c>
      <c r="D186" s="79">
        <v>59673835</v>
      </c>
      <c r="E186" s="79">
        <v>59676073</v>
      </c>
      <c r="F186" s="79">
        <f t="shared" si="14"/>
        <v>2238</v>
      </c>
      <c r="G186" s="71" t="s">
        <v>757</v>
      </c>
      <c r="H186" s="95">
        <v>59673835</v>
      </c>
      <c r="I186" s="95">
        <v>59673933</v>
      </c>
      <c r="J186" s="95">
        <f t="shared" si="15"/>
        <v>98</v>
      </c>
    </row>
    <row r="187" spans="1:10" x14ac:dyDescent="0.3">
      <c r="A187" s="99" t="s">
        <v>50</v>
      </c>
      <c r="B187" s="8" t="s">
        <v>1748</v>
      </c>
      <c r="C187" s="94" t="s">
        <v>244</v>
      </c>
      <c r="D187" s="79">
        <v>8752297</v>
      </c>
      <c r="E187" s="79">
        <v>8755890</v>
      </c>
      <c r="F187" s="79">
        <f t="shared" si="14"/>
        <v>3593</v>
      </c>
      <c r="G187" s="71" t="s">
        <v>757</v>
      </c>
      <c r="H187" s="95">
        <v>8752297</v>
      </c>
      <c r="I187" s="95">
        <v>8752851</v>
      </c>
      <c r="J187" s="95">
        <f t="shared" si="15"/>
        <v>554</v>
      </c>
    </row>
    <row r="188" spans="1:10" x14ac:dyDescent="0.3">
      <c r="A188" s="99" t="s">
        <v>50</v>
      </c>
      <c r="B188" s="8" t="s">
        <v>1749</v>
      </c>
      <c r="C188" s="94" t="s">
        <v>244</v>
      </c>
      <c r="D188" s="79">
        <v>27556444</v>
      </c>
      <c r="E188" s="79">
        <v>27560692</v>
      </c>
      <c r="F188" s="79">
        <f t="shared" ref="F188:F218" si="16">E188-D188</f>
        <v>4248</v>
      </c>
      <c r="G188" s="71" t="s">
        <v>181</v>
      </c>
      <c r="H188" s="95">
        <v>27560396</v>
      </c>
      <c r="I188" s="95">
        <v>27560692</v>
      </c>
      <c r="J188" s="95">
        <f t="shared" ref="J188:J218" si="17">I188-H188</f>
        <v>296</v>
      </c>
    </row>
    <row r="189" spans="1:10" x14ac:dyDescent="0.3">
      <c r="A189" s="99" t="s">
        <v>50</v>
      </c>
      <c r="B189" s="8" t="s">
        <v>1750</v>
      </c>
      <c r="C189" s="94" t="s">
        <v>244</v>
      </c>
      <c r="D189" s="79">
        <v>28360709</v>
      </c>
      <c r="E189" s="79">
        <v>28366879</v>
      </c>
      <c r="F189" s="79">
        <f t="shared" si="16"/>
        <v>6170</v>
      </c>
      <c r="G189" s="71" t="s">
        <v>181</v>
      </c>
      <c r="H189" s="95">
        <v>28366484</v>
      </c>
      <c r="I189" s="95">
        <v>28366627</v>
      </c>
      <c r="J189" s="95">
        <f t="shared" si="17"/>
        <v>143</v>
      </c>
    </row>
    <row r="190" spans="1:10" x14ac:dyDescent="0.3">
      <c r="A190" s="99" t="s">
        <v>50</v>
      </c>
      <c r="B190" s="8" t="s">
        <v>1751</v>
      </c>
      <c r="C190" s="94" t="s">
        <v>244</v>
      </c>
      <c r="D190" s="79">
        <v>32585090</v>
      </c>
      <c r="E190" s="79">
        <v>32590014</v>
      </c>
      <c r="F190" s="79">
        <f t="shared" si="16"/>
        <v>4924</v>
      </c>
      <c r="G190" s="71" t="s">
        <v>181</v>
      </c>
      <c r="H190" s="95">
        <v>32589199</v>
      </c>
      <c r="I190" s="95">
        <v>32590014</v>
      </c>
      <c r="J190" s="95">
        <f t="shared" si="17"/>
        <v>815</v>
      </c>
    </row>
    <row r="191" spans="1:10" x14ac:dyDescent="0.3">
      <c r="A191" s="99" t="s">
        <v>50</v>
      </c>
      <c r="B191" s="8" t="s">
        <v>1752</v>
      </c>
      <c r="C191" s="94" t="s">
        <v>244</v>
      </c>
      <c r="D191" s="79">
        <v>33478027</v>
      </c>
      <c r="E191" s="79">
        <v>33480364</v>
      </c>
      <c r="F191" s="79">
        <f t="shared" si="16"/>
        <v>2337</v>
      </c>
      <c r="G191" s="71" t="s">
        <v>181</v>
      </c>
      <c r="H191" s="96" t="s">
        <v>54</v>
      </c>
      <c r="I191" s="96" t="s">
        <v>54</v>
      </c>
      <c r="J191" s="96" t="s">
        <v>54</v>
      </c>
    </row>
    <row r="192" spans="1:10" x14ac:dyDescent="0.3">
      <c r="A192" s="99" t="s">
        <v>50</v>
      </c>
      <c r="B192" s="8" t="s">
        <v>1753</v>
      </c>
      <c r="C192" s="94" t="s">
        <v>245</v>
      </c>
      <c r="D192" s="79">
        <v>3722031</v>
      </c>
      <c r="E192" s="79">
        <v>3727915</v>
      </c>
      <c r="F192" s="79">
        <f t="shared" si="16"/>
        <v>5884</v>
      </c>
      <c r="G192" s="71" t="s">
        <v>757</v>
      </c>
      <c r="H192" s="95">
        <v>3722687</v>
      </c>
      <c r="I192" s="95">
        <v>3724556</v>
      </c>
      <c r="J192" s="95">
        <f t="shared" si="17"/>
        <v>1869</v>
      </c>
    </row>
    <row r="193" spans="1:10" x14ac:dyDescent="0.3">
      <c r="A193" s="99" t="s">
        <v>50</v>
      </c>
      <c r="B193" s="8" t="s">
        <v>1754</v>
      </c>
      <c r="C193" s="94" t="s">
        <v>245</v>
      </c>
      <c r="D193" s="79">
        <v>5027034</v>
      </c>
      <c r="E193" s="79">
        <v>5031195</v>
      </c>
      <c r="F193" s="79">
        <f t="shared" si="16"/>
        <v>4161</v>
      </c>
      <c r="G193" s="71" t="s">
        <v>757</v>
      </c>
      <c r="H193" s="95">
        <v>5027034</v>
      </c>
      <c r="I193" s="95">
        <v>5027930</v>
      </c>
      <c r="J193" s="95">
        <f t="shared" si="17"/>
        <v>896</v>
      </c>
    </row>
    <row r="194" spans="1:10" x14ac:dyDescent="0.3">
      <c r="A194" s="99" t="s">
        <v>50</v>
      </c>
      <c r="B194" s="8" t="s">
        <v>1755</v>
      </c>
      <c r="C194" s="94" t="s">
        <v>245</v>
      </c>
      <c r="D194" s="79">
        <v>11715541</v>
      </c>
      <c r="E194" s="79">
        <v>11725182</v>
      </c>
      <c r="F194" s="79">
        <f t="shared" si="16"/>
        <v>9641</v>
      </c>
      <c r="G194" s="71" t="s">
        <v>757</v>
      </c>
      <c r="H194" s="95">
        <v>11715541</v>
      </c>
      <c r="I194" s="95">
        <v>11722678</v>
      </c>
      <c r="J194" s="95">
        <f t="shared" si="17"/>
        <v>7137</v>
      </c>
    </row>
    <row r="195" spans="1:10" x14ac:dyDescent="0.3">
      <c r="A195" s="99" t="s">
        <v>50</v>
      </c>
      <c r="B195" s="8" t="s">
        <v>1756</v>
      </c>
      <c r="C195" s="94" t="s">
        <v>245</v>
      </c>
      <c r="D195" s="79">
        <v>13223066</v>
      </c>
      <c r="E195" s="79">
        <v>13232471</v>
      </c>
      <c r="F195" s="79">
        <f t="shared" si="16"/>
        <v>9405</v>
      </c>
      <c r="G195" s="71" t="s">
        <v>181</v>
      </c>
      <c r="H195" s="95">
        <v>13232319</v>
      </c>
      <c r="I195" s="95">
        <v>13232471</v>
      </c>
      <c r="J195" s="95">
        <f t="shared" si="17"/>
        <v>152</v>
      </c>
    </row>
    <row r="196" spans="1:10" x14ac:dyDescent="0.3">
      <c r="A196" s="99" t="s">
        <v>50</v>
      </c>
      <c r="B196" s="8" t="s">
        <v>1757</v>
      </c>
      <c r="C196" s="94" t="s">
        <v>245</v>
      </c>
      <c r="D196" s="79">
        <v>25192932</v>
      </c>
      <c r="E196" s="79">
        <v>25206785</v>
      </c>
      <c r="F196" s="79">
        <f t="shared" si="16"/>
        <v>13853</v>
      </c>
      <c r="G196" s="71" t="s">
        <v>181</v>
      </c>
      <c r="H196" s="96" t="s">
        <v>54</v>
      </c>
      <c r="I196" s="96" t="s">
        <v>54</v>
      </c>
      <c r="J196" s="96" t="s">
        <v>54</v>
      </c>
    </row>
    <row r="197" spans="1:10" x14ac:dyDescent="0.3">
      <c r="A197" s="99" t="s">
        <v>50</v>
      </c>
      <c r="B197" s="8" t="s">
        <v>1758</v>
      </c>
      <c r="C197" s="94" t="s">
        <v>245</v>
      </c>
      <c r="D197" s="79">
        <v>25764811</v>
      </c>
      <c r="E197" s="79">
        <v>25773639</v>
      </c>
      <c r="F197" s="79">
        <f t="shared" si="16"/>
        <v>8828</v>
      </c>
      <c r="G197" s="71" t="s">
        <v>181</v>
      </c>
      <c r="H197" s="95">
        <v>25766674</v>
      </c>
      <c r="I197" s="95">
        <v>25773639</v>
      </c>
      <c r="J197" s="95">
        <f t="shared" si="17"/>
        <v>6965</v>
      </c>
    </row>
    <row r="198" spans="1:10" x14ac:dyDescent="0.3">
      <c r="A198" s="99" t="s">
        <v>50</v>
      </c>
      <c r="B198" s="8" t="s">
        <v>1759</v>
      </c>
      <c r="C198" s="94" t="s">
        <v>245</v>
      </c>
      <c r="D198" s="79">
        <v>31154859</v>
      </c>
      <c r="E198" s="79">
        <v>31156314</v>
      </c>
      <c r="F198" s="79">
        <f t="shared" si="16"/>
        <v>1455</v>
      </c>
      <c r="G198" s="71" t="s">
        <v>181</v>
      </c>
      <c r="H198" s="96" t="s">
        <v>54</v>
      </c>
      <c r="I198" s="96" t="s">
        <v>54</v>
      </c>
      <c r="J198" s="96" t="s">
        <v>54</v>
      </c>
    </row>
    <row r="199" spans="1:10" x14ac:dyDescent="0.3">
      <c r="A199" s="99" t="s">
        <v>50</v>
      </c>
      <c r="B199" s="8" t="s">
        <v>1760</v>
      </c>
      <c r="C199" s="94" t="s">
        <v>246</v>
      </c>
      <c r="D199" s="79">
        <v>805785</v>
      </c>
      <c r="E199" s="79">
        <v>807598</v>
      </c>
      <c r="F199" s="79">
        <f t="shared" si="16"/>
        <v>1813</v>
      </c>
      <c r="G199" s="71" t="s">
        <v>181</v>
      </c>
      <c r="H199" s="95">
        <v>807422</v>
      </c>
      <c r="I199" s="95">
        <v>807598</v>
      </c>
      <c r="J199" s="95">
        <f t="shared" si="17"/>
        <v>176</v>
      </c>
    </row>
    <row r="200" spans="1:10" x14ac:dyDescent="0.3">
      <c r="A200" s="99" t="s">
        <v>50</v>
      </c>
      <c r="B200" s="8" t="s">
        <v>1761</v>
      </c>
      <c r="C200" s="94" t="s">
        <v>246</v>
      </c>
      <c r="D200" s="79">
        <v>831336</v>
      </c>
      <c r="E200" s="79">
        <v>837301</v>
      </c>
      <c r="F200" s="79">
        <f t="shared" si="16"/>
        <v>5965</v>
      </c>
      <c r="G200" s="71" t="s">
        <v>181</v>
      </c>
      <c r="H200" s="95">
        <v>834106</v>
      </c>
      <c r="I200" s="95">
        <v>837301</v>
      </c>
      <c r="J200" s="95">
        <f t="shared" si="17"/>
        <v>3195</v>
      </c>
    </row>
    <row r="201" spans="1:10" x14ac:dyDescent="0.3">
      <c r="A201" s="99" t="s">
        <v>50</v>
      </c>
      <c r="B201" s="8" t="s">
        <v>1762</v>
      </c>
      <c r="C201" s="94" t="s">
        <v>246</v>
      </c>
      <c r="D201" s="79">
        <v>5291020</v>
      </c>
      <c r="E201" s="79">
        <v>5293018</v>
      </c>
      <c r="F201" s="79">
        <f t="shared" si="16"/>
        <v>1998</v>
      </c>
      <c r="G201" s="71" t="s">
        <v>757</v>
      </c>
      <c r="H201" s="95">
        <v>5291020</v>
      </c>
      <c r="I201" s="95">
        <v>5291343</v>
      </c>
      <c r="J201" s="95">
        <f t="shared" si="17"/>
        <v>323</v>
      </c>
    </row>
    <row r="202" spans="1:10" x14ac:dyDescent="0.3">
      <c r="A202" s="99" t="s">
        <v>50</v>
      </c>
      <c r="B202" s="8" t="s">
        <v>1763</v>
      </c>
      <c r="C202" s="94" t="s">
        <v>246</v>
      </c>
      <c r="D202" s="79">
        <v>7249697</v>
      </c>
      <c r="E202" s="79">
        <v>7253484</v>
      </c>
      <c r="F202" s="79">
        <f t="shared" si="16"/>
        <v>3787</v>
      </c>
      <c r="G202" s="71" t="s">
        <v>757</v>
      </c>
      <c r="H202" s="95">
        <v>7249697</v>
      </c>
      <c r="I202" s="95">
        <v>7251959</v>
      </c>
      <c r="J202" s="95">
        <f t="shared" si="17"/>
        <v>2262</v>
      </c>
    </row>
    <row r="203" spans="1:10" x14ac:dyDescent="0.3">
      <c r="A203" s="99" t="s">
        <v>50</v>
      </c>
      <c r="B203" s="8" t="s">
        <v>1764</v>
      </c>
      <c r="C203" s="94" t="s">
        <v>246</v>
      </c>
      <c r="D203" s="79">
        <v>10725356</v>
      </c>
      <c r="E203" s="79">
        <v>10728526</v>
      </c>
      <c r="F203" s="79">
        <f t="shared" si="16"/>
        <v>3170</v>
      </c>
      <c r="G203" s="71" t="s">
        <v>757</v>
      </c>
      <c r="H203" s="95">
        <v>10725356</v>
      </c>
      <c r="I203" s="95">
        <v>10725511</v>
      </c>
      <c r="J203" s="95">
        <f t="shared" si="17"/>
        <v>155</v>
      </c>
    </row>
    <row r="204" spans="1:10" x14ac:dyDescent="0.3">
      <c r="A204" s="99" t="s">
        <v>50</v>
      </c>
      <c r="B204" s="8" t="s">
        <v>1765</v>
      </c>
      <c r="C204" s="94" t="s">
        <v>246</v>
      </c>
      <c r="D204" s="79">
        <v>11381279</v>
      </c>
      <c r="E204" s="79">
        <v>11384316</v>
      </c>
      <c r="F204" s="79">
        <f t="shared" si="16"/>
        <v>3037</v>
      </c>
      <c r="G204" s="71" t="s">
        <v>757</v>
      </c>
      <c r="H204" s="95">
        <v>11381279</v>
      </c>
      <c r="I204" s="95">
        <v>11381419</v>
      </c>
      <c r="J204" s="95">
        <f t="shared" si="17"/>
        <v>140</v>
      </c>
    </row>
    <row r="205" spans="1:10" x14ac:dyDescent="0.3">
      <c r="A205" s="99" t="s">
        <v>50</v>
      </c>
      <c r="B205" s="8" t="s">
        <v>1766</v>
      </c>
      <c r="C205" s="94" t="s">
        <v>246</v>
      </c>
      <c r="D205" s="79">
        <v>11409744</v>
      </c>
      <c r="E205" s="79">
        <v>11414405</v>
      </c>
      <c r="F205" s="79">
        <f t="shared" si="16"/>
        <v>4661</v>
      </c>
      <c r="G205" s="71" t="s">
        <v>181</v>
      </c>
      <c r="H205" s="95">
        <v>11414286</v>
      </c>
      <c r="I205" s="95">
        <v>11414405</v>
      </c>
      <c r="J205" s="95">
        <f t="shared" si="17"/>
        <v>119</v>
      </c>
    </row>
    <row r="206" spans="1:10" x14ac:dyDescent="0.3">
      <c r="A206" s="99" t="s">
        <v>50</v>
      </c>
      <c r="B206" s="8" t="s">
        <v>1767</v>
      </c>
      <c r="C206" s="94" t="s">
        <v>246</v>
      </c>
      <c r="D206" s="79">
        <v>26680365</v>
      </c>
      <c r="E206" s="79">
        <v>26687180</v>
      </c>
      <c r="F206" s="79">
        <f t="shared" si="16"/>
        <v>6815</v>
      </c>
      <c r="G206" s="71" t="s">
        <v>757</v>
      </c>
      <c r="H206" s="95">
        <v>26680365</v>
      </c>
      <c r="I206" s="95">
        <v>26685341</v>
      </c>
      <c r="J206" s="95">
        <f t="shared" si="17"/>
        <v>4976</v>
      </c>
    </row>
    <row r="207" spans="1:10" x14ac:dyDescent="0.3">
      <c r="A207" s="99" t="s">
        <v>50</v>
      </c>
      <c r="B207" s="8" t="s">
        <v>1768</v>
      </c>
      <c r="C207" s="94" t="s">
        <v>246</v>
      </c>
      <c r="D207" s="79">
        <v>26908151</v>
      </c>
      <c r="E207" s="79">
        <v>26911000</v>
      </c>
      <c r="F207" s="79">
        <f t="shared" si="16"/>
        <v>2849</v>
      </c>
      <c r="G207" s="71" t="s">
        <v>757</v>
      </c>
      <c r="H207" s="95">
        <v>26908151</v>
      </c>
      <c r="I207" s="95">
        <v>26908354</v>
      </c>
      <c r="J207" s="95">
        <f t="shared" si="17"/>
        <v>203</v>
      </c>
    </row>
    <row r="208" spans="1:10" x14ac:dyDescent="0.3">
      <c r="A208" s="99" t="s">
        <v>50</v>
      </c>
      <c r="B208" s="8" t="s">
        <v>1769</v>
      </c>
      <c r="C208" s="94" t="s">
        <v>246</v>
      </c>
      <c r="D208" s="79">
        <v>34206825</v>
      </c>
      <c r="E208" s="79">
        <v>34208513</v>
      </c>
      <c r="F208" s="79">
        <f t="shared" si="16"/>
        <v>1688</v>
      </c>
      <c r="G208" s="71" t="s">
        <v>757</v>
      </c>
      <c r="H208" s="95">
        <v>34206825</v>
      </c>
      <c r="I208" s="95">
        <v>34207313</v>
      </c>
      <c r="J208" s="95">
        <f t="shared" si="17"/>
        <v>488</v>
      </c>
    </row>
    <row r="209" spans="1:10" x14ac:dyDescent="0.3">
      <c r="A209" s="99" t="s">
        <v>50</v>
      </c>
      <c r="B209" s="8" t="s">
        <v>1770</v>
      </c>
      <c r="C209" s="94" t="s">
        <v>1015</v>
      </c>
      <c r="D209" s="79">
        <v>116677</v>
      </c>
      <c r="E209" s="79">
        <v>119714</v>
      </c>
      <c r="F209" s="79">
        <f t="shared" si="16"/>
        <v>3037</v>
      </c>
      <c r="G209" s="71" t="s">
        <v>757</v>
      </c>
      <c r="H209" s="95">
        <v>116677</v>
      </c>
      <c r="I209" s="95">
        <v>116817</v>
      </c>
      <c r="J209" s="95">
        <f t="shared" si="17"/>
        <v>140</v>
      </c>
    </row>
    <row r="210" spans="1:10" x14ac:dyDescent="0.3">
      <c r="A210" s="99" t="s">
        <v>50</v>
      </c>
      <c r="B210" s="8" t="s">
        <v>1771</v>
      </c>
      <c r="C210" s="94" t="s">
        <v>1016</v>
      </c>
      <c r="D210" s="79">
        <v>237981</v>
      </c>
      <c r="E210" s="79">
        <v>243693</v>
      </c>
      <c r="F210" s="79">
        <f t="shared" si="16"/>
        <v>5712</v>
      </c>
      <c r="G210" s="71" t="s">
        <v>181</v>
      </c>
      <c r="H210" s="95">
        <v>242335</v>
      </c>
      <c r="I210" s="95">
        <v>243693</v>
      </c>
      <c r="J210" s="95">
        <f t="shared" si="17"/>
        <v>1358</v>
      </c>
    </row>
    <row r="211" spans="1:10" x14ac:dyDescent="0.3">
      <c r="A211" s="99" t="s">
        <v>50</v>
      </c>
      <c r="B211" s="8" t="s">
        <v>1772</v>
      </c>
      <c r="C211" s="94" t="s">
        <v>1017</v>
      </c>
      <c r="D211" s="79">
        <v>3947</v>
      </c>
      <c r="E211" s="79">
        <v>12502</v>
      </c>
      <c r="F211" s="79">
        <f t="shared" si="16"/>
        <v>8555</v>
      </c>
      <c r="G211" s="71" t="s">
        <v>757</v>
      </c>
      <c r="H211" s="95">
        <v>3947</v>
      </c>
      <c r="I211" s="95">
        <v>11335</v>
      </c>
      <c r="J211" s="95">
        <f t="shared" si="17"/>
        <v>7388</v>
      </c>
    </row>
    <row r="212" spans="1:10" x14ac:dyDescent="0.3">
      <c r="A212" s="99" t="s">
        <v>50</v>
      </c>
      <c r="B212" s="8" t="s">
        <v>1773</v>
      </c>
      <c r="C212" s="94" t="s">
        <v>1018</v>
      </c>
      <c r="D212" s="79">
        <v>1540661</v>
      </c>
      <c r="E212" s="79">
        <v>1543563</v>
      </c>
      <c r="F212" s="79">
        <f t="shared" si="16"/>
        <v>2902</v>
      </c>
      <c r="G212" s="71" t="s">
        <v>757</v>
      </c>
      <c r="H212" s="95">
        <v>1540661</v>
      </c>
      <c r="I212" s="95">
        <v>1540883</v>
      </c>
      <c r="J212" s="95">
        <f t="shared" si="17"/>
        <v>222</v>
      </c>
    </row>
    <row r="213" spans="1:10" x14ac:dyDescent="0.3">
      <c r="A213" s="99" t="s">
        <v>50</v>
      </c>
      <c r="B213" s="8" t="s">
        <v>1774</v>
      </c>
      <c r="C213" s="94" t="s">
        <v>1019</v>
      </c>
      <c r="D213" s="79">
        <v>280657</v>
      </c>
      <c r="E213" s="79">
        <v>288181</v>
      </c>
      <c r="F213" s="79">
        <f t="shared" si="16"/>
        <v>7524</v>
      </c>
      <c r="G213" s="71" t="s">
        <v>757</v>
      </c>
      <c r="H213" s="95">
        <v>280657</v>
      </c>
      <c r="I213" s="95">
        <v>281967</v>
      </c>
      <c r="J213" s="95">
        <f t="shared" si="17"/>
        <v>1310</v>
      </c>
    </row>
    <row r="214" spans="1:10" x14ac:dyDescent="0.3">
      <c r="A214" s="99" t="s">
        <v>50</v>
      </c>
      <c r="B214" s="8" t="s">
        <v>1775</v>
      </c>
      <c r="C214" s="94" t="s">
        <v>1020</v>
      </c>
      <c r="D214" s="79">
        <v>215044</v>
      </c>
      <c r="E214" s="79">
        <v>219441</v>
      </c>
      <c r="F214" s="79">
        <f t="shared" si="16"/>
        <v>4397</v>
      </c>
      <c r="G214" s="71" t="s">
        <v>757</v>
      </c>
      <c r="H214" s="95">
        <v>215044</v>
      </c>
      <c r="I214" s="95">
        <v>215581</v>
      </c>
      <c r="J214" s="95">
        <f t="shared" si="17"/>
        <v>537</v>
      </c>
    </row>
    <row r="215" spans="1:10" x14ac:dyDescent="0.3">
      <c r="A215" s="99" t="s">
        <v>50</v>
      </c>
      <c r="B215" s="8" t="s">
        <v>1776</v>
      </c>
      <c r="C215" s="94" t="s">
        <v>1021</v>
      </c>
      <c r="D215" s="79">
        <v>25017</v>
      </c>
      <c r="E215" s="79">
        <v>29414</v>
      </c>
      <c r="F215" s="79">
        <f t="shared" si="16"/>
        <v>4397</v>
      </c>
      <c r="G215" s="71" t="s">
        <v>757</v>
      </c>
      <c r="H215" s="95">
        <v>25017</v>
      </c>
      <c r="I215" s="95">
        <v>25554</v>
      </c>
      <c r="J215" s="95">
        <f t="shared" si="17"/>
        <v>537</v>
      </c>
    </row>
    <row r="216" spans="1:10" x14ac:dyDescent="0.3">
      <c r="A216" s="99" t="s">
        <v>50</v>
      </c>
      <c r="B216" s="8" t="s">
        <v>1777</v>
      </c>
      <c r="C216" s="94" t="s">
        <v>1022</v>
      </c>
      <c r="D216" s="79">
        <v>148</v>
      </c>
      <c r="E216" s="79">
        <v>3446</v>
      </c>
      <c r="F216" s="79">
        <f t="shared" si="16"/>
        <v>3298</v>
      </c>
      <c r="G216" s="71" t="s">
        <v>757</v>
      </c>
      <c r="H216" s="95">
        <v>148</v>
      </c>
      <c r="I216" s="95">
        <v>1216</v>
      </c>
      <c r="J216" s="95">
        <f t="shared" si="17"/>
        <v>1068</v>
      </c>
    </row>
    <row r="217" spans="1:10" x14ac:dyDescent="0.3">
      <c r="A217" s="99" t="s">
        <v>50</v>
      </c>
      <c r="B217" s="8" t="s">
        <v>1778</v>
      </c>
      <c r="C217" s="94" t="s">
        <v>1023</v>
      </c>
      <c r="D217" s="79">
        <v>81805</v>
      </c>
      <c r="E217" s="79">
        <v>84595</v>
      </c>
      <c r="F217" s="79">
        <f t="shared" si="16"/>
        <v>2790</v>
      </c>
      <c r="G217" s="71" t="s">
        <v>757</v>
      </c>
      <c r="H217" s="95">
        <v>81805</v>
      </c>
      <c r="I217" s="95">
        <v>82083</v>
      </c>
      <c r="J217" s="95">
        <f t="shared" si="17"/>
        <v>278</v>
      </c>
    </row>
    <row r="218" spans="1:10" ht="14.4" thickBot="1" x14ac:dyDescent="0.35">
      <c r="A218" s="101" t="s">
        <v>50</v>
      </c>
      <c r="B218" s="35" t="s">
        <v>1779</v>
      </c>
      <c r="C218" s="102" t="s">
        <v>1024</v>
      </c>
      <c r="D218" s="103">
        <v>207719</v>
      </c>
      <c r="E218" s="103">
        <v>212354</v>
      </c>
      <c r="F218" s="103">
        <f t="shared" si="16"/>
        <v>4635</v>
      </c>
      <c r="G218" s="104" t="s">
        <v>757</v>
      </c>
      <c r="H218" s="105">
        <v>207719</v>
      </c>
      <c r="I218" s="105">
        <v>208717</v>
      </c>
      <c r="J218" s="105">
        <f t="shared" si="17"/>
        <v>998</v>
      </c>
    </row>
    <row r="219" spans="1:10" x14ac:dyDescent="0.3">
      <c r="C219" s="100"/>
    </row>
  </sheetData>
  <mergeCells count="1">
    <mergeCell ref="A1:J1"/>
  </mergeCells>
  <conditionalFormatting sqref="W1:W1048576 AH1:AH1048576">
    <cfRule type="duplicateValues" dxfId="0" priority="1"/>
  </conditionalFormatting>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884AE-015A-4FCB-A311-E9A6A2BF6FEA}">
  <dimension ref="A1:J7"/>
  <sheetViews>
    <sheetView workbookViewId="0">
      <selection sqref="A1:J1"/>
    </sheetView>
  </sheetViews>
  <sheetFormatPr defaultRowHeight="14.4" x14ac:dyDescent="0.3"/>
  <cols>
    <col min="1" max="1" width="29.88671875" customWidth="1"/>
    <col min="3" max="3" width="16.6640625" customWidth="1"/>
    <col min="6" max="6" width="15" customWidth="1"/>
    <col min="7" max="7" width="16.21875" customWidth="1"/>
    <col min="8" max="8" width="13.109375" customWidth="1"/>
    <col min="9" max="9" width="13" customWidth="1"/>
  </cols>
  <sheetData>
    <row r="1" spans="1:10" ht="51.6" customHeight="1" x14ac:dyDescent="0.3">
      <c r="A1" s="118" t="s">
        <v>1793</v>
      </c>
      <c r="B1" s="118"/>
      <c r="C1" s="118"/>
      <c r="D1" s="118"/>
      <c r="E1" s="118"/>
      <c r="F1" s="118"/>
      <c r="G1" s="118"/>
      <c r="H1" s="118"/>
      <c r="I1" s="118"/>
      <c r="J1" s="118"/>
    </row>
    <row r="2" spans="1:10" ht="15" thickBot="1" x14ac:dyDescent="0.35"/>
    <row r="3" spans="1:10" ht="79.8" thickBot="1" x14ac:dyDescent="0.35">
      <c r="A3" s="1" t="s">
        <v>344</v>
      </c>
      <c r="B3" s="2" t="s">
        <v>345</v>
      </c>
      <c r="C3" s="2" t="s">
        <v>346</v>
      </c>
      <c r="D3" s="2" t="s">
        <v>347</v>
      </c>
      <c r="E3" s="2" t="s">
        <v>348</v>
      </c>
      <c r="F3" s="2" t="s">
        <v>349</v>
      </c>
      <c r="G3" s="2" t="s">
        <v>350</v>
      </c>
      <c r="H3" s="2" t="s">
        <v>351</v>
      </c>
      <c r="I3" s="2" t="s">
        <v>352</v>
      </c>
      <c r="J3" s="2" t="s">
        <v>353</v>
      </c>
    </row>
    <row r="4" spans="1:10" x14ac:dyDescent="0.3">
      <c r="A4" s="44" t="s">
        <v>354</v>
      </c>
      <c r="B4" s="91">
        <v>1308</v>
      </c>
      <c r="C4" s="72">
        <v>566274335</v>
      </c>
      <c r="D4" s="30">
        <v>21</v>
      </c>
      <c r="E4" s="72">
        <v>432931</v>
      </c>
      <c r="F4" s="72">
        <v>43818674</v>
      </c>
      <c r="G4" s="72">
        <v>63773254</v>
      </c>
      <c r="H4" s="91">
        <v>34846</v>
      </c>
      <c r="I4" s="72">
        <v>126230267</v>
      </c>
      <c r="J4" s="135">
        <v>2.7E-4</v>
      </c>
    </row>
    <row r="5" spans="1:10" ht="26.4" x14ac:dyDescent="0.3">
      <c r="A5" s="44" t="s">
        <v>355</v>
      </c>
      <c r="B5" s="91">
        <v>1106</v>
      </c>
      <c r="C5" s="72">
        <v>543874933</v>
      </c>
      <c r="D5" s="30">
        <v>21</v>
      </c>
      <c r="E5" s="72">
        <v>491750</v>
      </c>
      <c r="F5" s="72">
        <v>42454739</v>
      </c>
      <c r="G5" s="72">
        <v>60186461</v>
      </c>
      <c r="H5" s="91">
        <v>39881</v>
      </c>
      <c r="I5" s="72">
        <v>119331039</v>
      </c>
      <c r="J5" s="135">
        <v>3.3E-4</v>
      </c>
    </row>
    <row r="6" spans="1:10" x14ac:dyDescent="0.3">
      <c r="A6" s="44" t="s">
        <v>356</v>
      </c>
      <c r="B6" s="91">
        <v>2300</v>
      </c>
      <c r="C6" s="72">
        <v>566082275</v>
      </c>
      <c r="D6" s="30">
        <v>21</v>
      </c>
      <c r="E6" s="72">
        <v>246123</v>
      </c>
      <c r="F6" s="72">
        <v>2374034</v>
      </c>
      <c r="G6" s="72">
        <v>10482862</v>
      </c>
      <c r="H6" s="91">
        <v>25382</v>
      </c>
      <c r="I6" s="72">
        <v>126230267</v>
      </c>
      <c r="J6" s="135">
        <v>2.0000000000000001E-4</v>
      </c>
    </row>
    <row r="7" spans="1:10" ht="15" thickBot="1" x14ac:dyDescent="0.35">
      <c r="A7" s="45" t="s">
        <v>357</v>
      </c>
      <c r="B7" s="93">
        <v>2420</v>
      </c>
      <c r="C7" s="92">
        <v>543681397</v>
      </c>
      <c r="D7" s="46">
        <v>21</v>
      </c>
      <c r="E7" s="92">
        <v>224662</v>
      </c>
      <c r="F7" s="92">
        <v>1646325</v>
      </c>
      <c r="G7" s="92">
        <v>8790625</v>
      </c>
      <c r="H7" s="93">
        <v>30006</v>
      </c>
      <c r="I7" s="92">
        <v>119331037</v>
      </c>
      <c r="J7" s="136">
        <v>2.5000000000000001E-4</v>
      </c>
    </row>
  </sheetData>
  <mergeCells count="1">
    <mergeCell ref="A1:J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11AD6-E5B3-4C00-B02C-5026AB587769}">
  <dimension ref="A1:G505"/>
  <sheetViews>
    <sheetView tabSelected="1" workbookViewId="0">
      <selection activeCell="K1" sqref="K1"/>
    </sheetView>
  </sheetViews>
  <sheetFormatPr defaultRowHeight="14.4" x14ac:dyDescent="0.3"/>
  <cols>
    <col min="1" max="1" width="27.88671875" customWidth="1"/>
    <col min="2" max="2" width="9.77734375" style="56" bestFit="1" customWidth="1"/>
    <col min="3" max="3" width="9.5546875" style="56" customWidth="1"/>
    <col min="4" max="4" width="21.88671875" customWidth="1"/>
    <col min="5" max="5" width="13.44140625" customWidth="1"/>
    <col min="6" max="7" width="10.77734375" style="56" bestFit="1" customWidth="1"/>
  </cols>
  <sheetData>
    <row r="1" spans="1:7" ht="105.6" customHeight="1" x14ac:dyDescent="0.3">
      <c r="A1" s="118" t="s">
        <v>1794</v>
      </c>
      <c r="B1" s="118"/>
      <c r="C1" s="118"/>
      <c r="D1" s="118"/>
      <c r="E1" s="118"/>
      <c r="F1" s="118"/>
      <c r="G1" s="118"/>
    </row>
    <row r="2" spans="1:7" ht="15" thickBot="1" x14ac:dyDescent="0.35"/>
    <row r="3" spans="1:7" ht="27" thickBot="1" x14ac:dyDescent="0.35">
      <c r="A3" s="47" t="s">
        <v>358</v>
      </c>
      <c r="B3" s="57" t="s">
        <v>359</v>
      </c>
      <c r="C3" s="57" t="s">
        <v>360</v>
      </c>
      <c r="D3" s="47" t="s">
        <v>361</v>
      </c>
      <c r="E3" s="47" t="s">
        <v>362</v>
      </c>
      <c r="F3" s="57" t="s">
        <v>363</v>
      </c>
      <c r="G3" s="57" t="s">
        <v>364</v>
      </c>
    </row>
    <row r="4" spans="1:7" ht="15" thickBot="1" x14ac:dyDescent="0.35">
      <c r="A4" s="133" t="s">
        <v>48</v>
      </c>
      <c r="B4" s="133"/>
      <c r="C4" s="133"/>
      <c r="D4" s="133"/>
      <c r="E4" s="133"/>
      <c r="F4" s="133"/>
      <c r="G4" s="133"/>
    </row>
    <row r="5" spans="1:7" x14ac:dyDescent="0.3">
      <c r="A5" s="48" t="s">
        <v>365</v>
      </c>
      <c r="B5" s="58">
        <v>818</v>
      </c>
      <c r="C5" s="58">
        <v>945</v>
      </c>
      <c r="D5" s="48" t="s">
        <v>366</v>
      </c>
      <c r="E5" s="48" t="s">
        <v>367</v>
      </c>
      <c r="F5" s="58">
        <v>1528</v>
      </c>
      <c r="G5" s="58">
        <v>1400</v>
      </c>
    </row>
    <row r="6" spans="1:7" x14ac:dyDescent="0.3">
      <c r="A6" s="48" t="s">
        <v>368</v>
      </c>
      <c r="B6" s="58">
        <v>2</v>
      </c>
      <c r="C6" s="58">
        <v>4450</v>
      </c>
      <c r="D6" s="48" t="s">
        <v>369</v>
      </c>
      <c r="E6" s="48" t="s">
        <v>52</v>
      </c>
      <c r="F6" s="58">
        <v>1</v>
      </c>
      <c r="G6" s="58">
        <v>4456</v>
      </c>
    </row>
    <row r="7" spans="1:7" x14ac:dyDescent="0.3">
      <c r="A7" s="48" t="s">
        <v>370</v>
      </c>
      <c r="B7" s="58">
        <v>1</v>
      </c>
      <c r="C7" s="58">
        <v>1153</v>
      </c>
      <c r="D7" s="48" t="s">
        <v>369</v>
      </c>
      <c r="E7" s="48" t="s">
        <v>52</v>
      </c>
      <c r="F7" s="58">
        <v>179</v>
      </c>
      <c r="G7" s="58">
        <v>1341</v>
      </c>
    </row>
    <row r="8" spans="1:7" x14ac:dyDescent="0.3">
      <c r="A8" s="48" t="s">
        <v>371</v>
      </c>
      <c r="B8" s="58">
        <v>1</v>
      </c>
      <c r="C8" s="58">
        <v>1309</v>
      </c>
      <c r="D8" s="48" t="s">
        <v>369</v>
      </c>
      <c r="E8" s="48" t="s">
        <v>52</v>
      </c>
      <c r="F8" s="58">
        <v>1561</v>
      </c>
      <c r="G8" s="58">
        <v>2869</v>
      </c>
    </row>
    <row r="9" spans="1:7" x14ac:dyDescent="0.3">
      <c r="A9" s="48" t="s">
        <v>372</v>
      </c>
      <c r="B9" s="58">
        <v>1</v>
      </c>
      <c r="C9" s="58">
        <v>1167</v>
      </c>
      <c r="D9" s="48" t="s">
        <v>369</v>
      </c>
      <c r="E9" s="48" t="s">
        <v>52</v>
      </c>
      <c r="F9" s="58">
        <v>2947</v>
      </c>
      <c r="G9" s="58">
        <v>4112</v>
      </c>
    </row>
    <row r="10" spans="1:7" x14ac:dyDescent="0.3">
      <c r="A10" s="48" t="s">
        <v>373</v>
      </c>
      <c r="B10" s="58">
        <v>306</v>
      </c>
      <c r="C10" s="58">
        <v>1078</v>
      </c>
      <c r="D10" s="48" t="s">
        <v>369</v>
      </c>
      <c r="E10" s="48" t="s">
        <v>52</v>
      </c>
      <c r="F10" s="58">
        <v>1851</v>
      </c>
      <c r="G10" s="58">
        <v>3272</v>
      </c>
    </row>
    <row r="11" spans="1:7" x14ac:dyDescent="0.3">
      <c r="A11" s="48" t="s">
        <v>373</v>
      </c>
      <c r="B11" s="58">
        <v>1063</v>
      </c>
      <c r="C11" s="58">
        <v>2572</v>
      </c>
      <c r="D11" s="48" t="s">
        <v>369</v>
      </c>
      <c r="E11" s="48" t="s">
        <v>52</v>
      </c>
      <c r="F11" s="58">
        <v>2358</v>
      </c>
      <c r="G11" s="58">
        <v>3409</v>
      </c>
    </row>
    <row r="12" spans="1:7" x14ac:dyDescent="0.3">
      <c r="A12" s="48" t="s">
        <v>374</v>
      </c>
      <c r="B12" s="58">
        <v>1</v>
      </c>
      <c r="C12" s="58">
        <v>105</v>
      </c>
      <c r="D12" s="48" t="s">
        <v>369</v>
      </c>
      <c r="E12" s="48" t="s">
        <v>52</v>
      </c>
      <c r="F12" s="58">
        <v>2100</v>
      </c>
      <c r="G12" s="58">
        <v>2202</v>
      </c>
    </row>
    <row r="13" spans="1:7" x14ac:dyDescent="0.3">
      <c r="A13" s="48" t="s">
        <v>375</v>
      </c>
      <c r="B13" s="58">
        <v>1</v>
      </c>
      <c r="C13" s="58">
        <v>298</v>
      </c>
      <c r="D13" s="48" t="s">
        <v>369</v>
      </c>
      <c r="E13" s="48" t="s">
        <v>52</v>
      </c>
      <c r="F13" s="58">
        <v>2932</v>
      </c>
      <c r="G13" s="58">
        <v>3243</v>
      </c>
    </row>
    <row r="14" spans="1:7" x14ac:dyDescent="0.3">
      <c r="A14" s="48" t="s">
        <v>375</v>
      </c>
      <c r="B14" s="58">
        <v>304</v>
      </c>
      <c r="C14" s="58">
        <v>400</v>
      </c>
      <c r="D14" s="48" t="s">
        <v>369</v>
      </c>
      <c r="E14" s="48" t="s">
        <v>52</v>
      </c>
      <c r="F14" s="58">
        <v>2262</v>
      </c>
      <c r="G14" s="58">
        <v>2357</v>
      </c>
    </row>
    <row r="15" spans="1:7" x14ac:dyDescent="0.3">
      <c r="A15" s="48" t="s">
        <v>376</v>
      </c>
      <c r="B15" s="58">
        <v>5</v>
      </c>
      <c r="C15" s="58">
        <v>1374</v>
      </c>
      <c r="D15" s="48" t="s">
        <v>369</v>
      </c>
      <c r="E15" s="48" t="s">
        <v>52</v>
      </c>
      <c r="F15" s="58">
        <v>2358</v>
      </c>
      <c r="G15" s="58">
        <v>3409</v>
      </c>
    </row>
    <row r="16" spans="1:7" x14ac:dyDescent="0.3">
      <c r="A16" s="48" t="s">
        <v>377</v>
      </c>
      <c r="B16" s="58">
        <v>67</v>
      </c>
      <c r="C16" s="58">
        <v>161</v>
      </c>
      <c r="D16" s="48" t="s">
        <v>369</v>
      </c>
      <c r="E16" s="48" t="s">
        <v>52</v>
      </c>
      <c r="F16" s="58">
        <v>572</v>
      </c>
      <c r="G16" s="58">
        <v>662</v>
      </c>
    </row>
    <row r="17" spans="1:7" x14ac:dyDescent="0.3">
      <c r="A17" s="48" t="s">
        <v>378</v>
      </c>
      <c r="B17" s="58">
        <v>67</v>
      </c>
      <c r="C17" s="58">
        <v>161</v>
      </c>
      <c r="D17" s="48" t="s">
        <v>369</v>
      </c>
      <c r="E17" s="48" t="s">
        <v>52</v>
      </c>
      <c r="F17" s="58">
        <v>572</v>
      </c>
      <c r="G17" s="58">
        <v>662</v>
      </c>
    </row>
    <row r="18" spans="1:7" x14ac:dyDescent="0.3">
      <c r="A18" s="48" t="s">
        <v>379</v>
      </c>
      <c r="B18" s="58">
        <v>1590</v>
      </c>
      <c r="C18" s="58">
        <v>3123</v>
      </c>
      <c r="D18" s="48" t="s">
        <v>369</v>
      </c>
      <c r="E18" s="48" t="s">
        <v>52</v>
      </c>
      <c r="F18" s="58">
        <v>1</v>
      </c>
      <c r="G18" s="58">
        <v>1544</v>
      </c>
    </row>
    <row r="19" spans="1:7" x14ac:dyDescent="0.3">
      <c r="A19" s="48" t="s">
        <v>380</v>
      </c>
      <c r="B19" s="58">
        <v>1110</v>
      </c>
      <c r="C19" s="58">
        <v>2202</v>
      </c>
      <c r="D19" s="48" t="s">
        <v>369</v>
      </c>
      <c r="E19" s="48" t="s">
        <v>52</v>
      </c>
      <c r="F19" s="58">
        <v>1</v>
      </c>
      <c r="G19" s="58">
        <v>1101</v>
      </c>
    </row>
    <row r="20" spans="1:7" x14ac:dyDescent="0.3">
      <c r="A20" s="48" t="s">
        <v>381</v>
      </c>
      <c r="B20" s="58">
        <v>1</v>
      </c>
      <c r="C20" s="58">
        <v>583</v>
      </c>
      <c r="D20" s="48" t="s">
        <v>369</v>
      </c>
      <c r="E20" s="48" t="s">
        <v>52</v>
      </c>
      <c r="F20" s="58">
        <v>1154</v>
      </c>
      <c r="G20" s="58">
        <v>1745</v>
      </c>
    </row>
    <row r="21" spans="1:7" x14ac:dyDescent="0.3">
      <c r="A21" s="48" t="s">
        <v>381</v>
      </c>
      <c r="B21" s="58">
        <v>582</v>
      </c>
      <c r="C21" s="58">
        <v>854</v>
      </c>
      <c r="D21" s="48" t="s">
        <v>366</v>
      </c>
      <c r="E21" s="48" t="s">
        <v>367</v>
      </c>
      <c r="F21" s="58">
        <v>152314</v>
      </c>
      <c r="G21" s="58">
        <v>152582</v>
      </c>
    </row>
    <row r="22" spans="1:7" x14ac:dyDescent="0.3">
      <c r="A22" s="48" t="s">
        <v>382</v>
      </c>
      <c r="B22" s="58">
        <v>1</v>
      </c>
      <c r="C22" s="58">
        <v>118</v>
      </c>
      <c r="D22" s="48" t="s">
        <v>369</v>
      </c>
      <c r="E22" s="48" t="s">
        <v>52</v>
      </c>
      <c r="F22" s="58">
        <v>1590</v>
      </c>
      <c r="G22" s="58">
        <v>1707</v>
      </c>
    </row>
    <row r="23" spans="1:7" x14ac:dyDescent="0.3">
      <c r="A23" s="48" t="s">
        <v>383</v>
      </c>
      <c r="B23" s="58">
        <v>356</v>
      </c>
      <c r="C23" s="58">
        <v>1235</v>
      </c>
      <c r="D23" s="48" t="s">
        <v>369</v>
      </c>
      <c r="E23" s="48" t="s">
        <v>52</v>
      </c>
      <c r="F23" s="58">
        <v>1713</v>
      </c>
      <c r="G23" s="58">
        <v>3237</v>
      </c>
    </row>
    <row r="24" spans="1:7" x14ac:dyDescent="0.3">
      <c r="A24" s="48" t="s">
        <v>383</v>
      </c>
      <c r="B24" s="58">
        <v>1242</v>
      </c>
      <c r="C24" s="58">
        <v>1354</v>
      </c>
      <c r="D24" s="48" t="s">
        <v>369</v>
      </c>
      <c r="E24" s="48" t="s">
        <v>52</v>
      </c>
      <c r="F24" s="58">
        <v>2260</v>
      </c>
      <c r="G24" s="58">
        <v>2373</v>
      </c>
    </row>
    <row r="25" spans="1:7" x14ac:dyDescent="0.3">
      <c r="A25" s="48" t="s">
        <v>383</v>
      </c>
      <c r="B25" s="58">
        <v>1354</v>
      </c>
      <c r="C25" s="58">
        <v>2854</v>
      </c>
      <c r="D25" s="48" t="s">
        <v>369</v>
      </c>
      <c r="E25" s="48" t="s">
        <v>52</v>
      </c>
      <c r="F25" s="58">
        <v>2358</v>
      </c>
      <c r="G25" s="58">
        <v>3546</v>
      </c>
    </row>
    <row r="26" spans="1:7" x14ac:dyDescent="0.3">
      <c r="A26" s="48" t="s">
        <v>383</v>
      </c>
      <c r="B26" s="58">
        <v>2911</v>
      </c>
      <c r="C26" s="58">
        <v>3014</v>
      </c>
      <c r="D26" s="48" t="s">
        <v>369</v>
      </c>
      <c r="E26" s="48" t="s">
        <v>52</v>
      </c>
      <c r="F26" s="58">
        <v>4352</v>
      </c>
      <c r="G26" s="58">
        <v>4456</v>
      </c>
    </row>
    <row r="27" spans="1:7" x14ac:dyDescent="0.3">
      <c r="A27" s="48" t="s">
        <v>384</v>
      </c>
      <c r="B27" s="58">
        <v>1</v>
      </c>
      <c r="C27" s="58">
        <v>838</v>
      </c>
      <c r="D27" s="48" t="s">
        <v>369</v>
      </c>
      <c r="E27" s="48" t="s">
        <v>52</v>
      </c>
      <c r="F27" s="58">
        <v>1755</v>
      </c>
      <c r="G27" s="58">
        <v>3237</v>
      </c>
    </row>
    <row r="28" spans="1:7" x14ac:dyDescent="0.3">
      <c r="A28" s="48" t="s">
        <v>384</v>
      </c>
      <c r="B28" s="58">
        <v>845</v>
      </c>
      <c r="C28" s="58">
        <v>957</v>
      </c>
      <c r="D28" s="48" t="s">
        <v>369</v>
      </c>
      <c r="E28" s="48" t="s">
        <v>52</v>
      </c>
      <c r="F28" s="58">
        <v>2260</v>
      </c>
      <c r="G28" s="58">
        <v>2373</v>
      </c>
    </row>
    <row r="29" spans="1:7" x14ac:dyDescent="0.3">
      <c r="A29" s="48" t="s">
        <v>384</v>
      </c>
      <c r="B29" s="58">
        <v>957</v>
      </c>
      <c r="C29" s="58">
        <v>2209</v>
      </c>
      <c r="D29" s="48" t="s">
        <v>369</v>
      </c>
      <c r="E29" s="48" t="s">
        <v>52</v>
      </c>
      <c r="F29" s="58">
        <v>2358</v>
      </c>
      <c r="G29" s="58">
        <v>3298</v>
      </c>
    </row>
    <row r="30" spans="1:7" x14ac:dyDescent="0.3">
      <c r="A30" s="48" t="s">
        <v>385</v>
      </c>
      <c r="B30" s="58">
        <v>1</v>
      </c>
      <c r="C30" s="58">
        <v>126</v>
      </c>
      <c r="D30" s="48" t="s">
        <v>369</v>
      </c>
      <c r="E30" s="48" t="s">
        <v>52</v>
      </c>
      <c r="F30" s="58">
        <v>3379</v>
      </c>
      <c r="G30" s="58">
        <v>3504</v>
      </c>
    </row>
    <row r="31" spans="1:7" x14ac:dyDescent="0.3">
      <c r="A31" s="48" t="s">
        <v>386</v>
      </c>
      <c r="B31" s="58">
        <v>814</v>
      </c>
      <c r="C31" s="58">
        <v>958</v>
      </c>
      <c r="D31" s="48" t="s">
        <v>369</v>
      </c>
      <c r="E31" s="48" t="s">
        <v>52</v>
      </c>
      <c r="F31" s="58">
        <v>560</v>
      </c>
      <c r="G31" s="58">
        <v>702</v>
      </c>
    </row>
    <row r="32" spans="1:7" x14ac:dyDescent="0.3">
      <c r="A32" s="48" t="s">
        <v>386</v>
      </c>
      <c r="B32" s="58">
        <v>3244</v>
      </c>
      <c r="C32" s="58">
        <v>3361</v>
      </c>
      <c r="D32" s="48" t="s">
        <v>369</v>
      </c>
      <c r="E32" s="48" t="s">
        <v>52</v>
      </c>
      <c r="F32" s="58">
        <v>2396</v>
      </c>
      <c r="G32" s="58">
        <v>2513</v>
      </c>
    </row>
    <row r="33" spans="1:7" x14ac:dyDescent="0.3">
      <c r="A33" s="48" t="s">
        <v>387</v>
      </c>
      <c r="B33" s="58">
        <v>243</v>
      </c>
      <c r="C33" s="58">
        <v>387</v>
      </c>
      <c r="D33" s="48" t="s">
        <v>369</v>
      </c>
      <c r="E33" s="48" t="s">
        <v>52</v>
      </c>
      <c r="F33" s="58">
        <v>560</v>
      </c>
      <c r="G33" s="58">
        <v>702</v>
      </c>
    </row>
    <row r="34" spans="1:7" x14ac:dyDescent="0.3">
      <c r="A34" s="48" t="s">
        <v>388</v>
      </c>
      <c r="B34" s="58">
        <v>438</v>
      </c>
      <c r="C34" s="58">
        <v>508</v>
      </c>
      <c r="D34" s="48" t="s">
        <v>369</v>
      </c>
      <c r="E34" s="48" t="s">
        <v>52</v>
      </c>
      <c r="F34" s="58">
        <v>2396</v>
      </c>
      <c r="G34" s="58">
        <v>2466</v>
      </c>
    </row>
    <row r="35" spans="1:7" x14ac:dyDescent="0.3">
      <c r="A35" s="48" t="s">
        <v>389</v>
      </c>
      <c r="B35" s="58">
        <v>1</v>
      </c>
      <c r="C35" s="58">
        <v>1842</v>
      </c>
      <c r="D35" s="48" t="s">
        <v>369</v>
      </c>
      <c r="E35" s="48" t="s">
        <v>52</v>
      </c>
      <c r="F35" s="58">
        <v>2605</v>
      </c>
      <c r="G35" s="58">
        <v>4456</v>
      </c>
    </row>
    <row r="36" spans="1:7" x14ac:dyDescent="0.3">
      <c r="A36" s="48" t="s">
        <v>389</v>
      </c>
      <c r="B36" s="58">
        <v>2899</v>
      </c>
      <c r="C36" s="58">
        <v>3668</v>
      </c>
      <c r="D36" s="48" t="s">
        <v>369</v>
      </c>
      <c r="E36" s="48" t="s">
        <v>52</v>
      </c>
      <c r="F36" s="58">
        <v>1851</v>
      </c>
      <c r="G36" s="58">
        <v>3272</v>
      </c>
    </row>
    <row r="37" spans="1:7" x14ac:dyDescent="0.3">
      <c r="A37" s="48" t="s">
        <v>389</v>
      </c>
      <c r="B37" s="58">
        <v>3653</v>
      </c>
      <c r="C37" s="58">
        <v>4365</v>
      </c>
      <c r="D37" s="48" t="s">
        <v>369</v>
      </c>
      <c r="E37" s="48" t="s">
        <v>52</v>
      </c>
      <c r="F37" s="58">
        <v>6</v>
      </c>
      <c r="G37" s="58">
        <v>685</v>
      </c>
    </row>
    <row r="38" spans="1:7" x14ac:dyDescent="0.3">
      <c r="A38" s="48" t="s">
        <v>389</v>
      </c>
      <c r="B38" s="58">
        <v>4413</v>
      </c>
      <c r="C38" s="58">
        <v>4632</v>
      </c>
      <c r="D38" s="48" t="s">
        <v>366</v>
      </c>
      <c r="E38" s="48" t="s">
        <v>367</v>
      </c>
      <c r="F38" s="58">
        <v>152280</v>
      </c>
      <c r="G38" s="58">
        <v>152500</v>
      </c>
    </row>
    <row r="39" spans="1:7" x14ac:dyDescent="0.3">
      <c r="A39" s="48" t="s">
        <v>390</v>
      </c>
      <c r="B39" s="58">
        <v>1</v>
      </c>
      <c r="C39" s="58">
        <v>1583</v>
      </c>
      <c r="D39" s="48" t="s">
        <v>369</v>
      </c>
      <c r="E39" s="48" t="s">
        <v>52</v>
      </c>
      <c r="F39" s="58">
        <v>2872</v>
      </c>
      <c r="G39" s="58">
        <v>4456</v>
      </c>
    </row>
    <row r="40" spans="1:7" x14ac:dyDescent="0.3">
      <c r="A40" s="48" t="s">
        <v>390</v>
      </c>
      <c r="B40" s="58">
        <v>935</v>
      </c>
      <c r="C40" s="58">
        <v>1013</v>
      </c>
      <c r="D40" s="48" t="s">
        <v>366</v>
      </c>
      <c r="E40" s="48" t="s">
        <v>367</v>
      </c>
      <c r="F40" s="58">
        <v>436100</v>
      </c>
      <c r="G40" s="58">
        <v>436179</v>
      </c>
    </row>
    <row r="41" spans="1:7" x14ac:dyDescent="0.3">
      <c r="A41" s="48" t="s">
        <v>391</v>
      </c>
      <c r="B41" s="58">
        <v>174</v>
      </c>
      <c r="C41" s="58">
        <v>923</v>
      </c>
      <c r="D41" s="48" t="s">
        <v>369</v>
      </c>
      <c r="E41" s="48" t="s">
        <v>52</v>
      </c>
      <c r="F41" s="58">
        <v>1851</v>
      </c>
      <c r="G41" s="58">
        <v>3244</v>
      </c>
    </row>
    <row r="42" spans="1:7" x14ac:dyDescent="0.3">
      <c r="A42" s="48" t="s">
        <v>391</v>
      </c>
      <c r="B42" s="58">
        <v>928</v>
      </c>
      <c r="C42" s="58">
        <v>1640</v>
      </c>
      <c r="D42" s="48" t="s">
        <v>369</v>
      </c>
      <c r="E42" s="48" t="s">
        <v>52</v>
      </c>
      <c r="F42" s="58">
        <v>6</v>
      </c>
      <c r="G42" s="58">
        <v>685</v>
      </c>
    </row>
    <row r="43" spans="1:7" x14ac:dyDescent="0.3">
      <c r="A43" s="48" t="s">
        <v>391</v>
      </c>
      <c r="B43" s="58">
        <v>1688</v>
      </c>
      <c r="C43" s="58">
        <v>1907</v>
      </c>
      <c r="D43" s="48" t="s">
        <v>366</v>
      </c>
      <c r="E43" s="48" t="s">
        <v>367</v>
      </c>
      <c r="F43" s="58">
        <v>152280</v>
      </c>
      <c r="G43" s="58">
        <v>152500</v>
      </c>
    </row>
    <row r="44" spans="1:7" x14ac:dyDescent="0.3">
      <c r="A44" s="48" t="s">
        <v>392</v>
      </c>
      <c r="B44" s="58">
        <v>711</v>
      </c>
      <c r="C44" s="58">
        <v>1391</v>
      </c>
      <c r="D44" s="48" t="s">
        <v>369</v>
      </c>
      <c r="E44" s="48" t="s">
        <v>52</v>
      </c>
      <c r="F44" s="58">
        <v>2654</v>
      </c>
      <c r="G44" s="58">
        <v>3356</v>
      </c>
    </row>
    <row r="45" spans="1:7" x14ac:dyDescent="0.3">
      <c r="A45" s="48" t="s">
        <v>392</v>
      </c>
      <c r="B45" s="58">
        <v>1603</v>
      </c>
      <c r="C45" s="58">
        <v>1709</v>
      </c>
      <c r="D45" s="48" t="s">
        <v>369</v>
      </c>
      <c r="E45" s="48" t="s">
        <v>52</v>
      </c>
      <c r="F45" s="58">
        <v>560</v>
      </c>
      <c r="G45" s="58">
        <v>662</v>
      </c>
    </row>
    <row r="46" spans="1:7" x14ac:dyDescent="0.3">
      <c r="A46" s="48" t="s">
        <v>393</v>
      </c>
      <c r="B46" s="58">
        <v>149</v>
      </c>
      <c r="C46" s="58">
        <v>829</v>
      </c>
      <c r="D46" s="48" t="s">
        <v>369</v>
      </c>
      <c r="E46" s="48" t="s">
        <v>52</v>
      </c>
      <c r="F46" s="58">
        <v>2654</v>
      </c>
      <c r="G46" s="58">
        <v>3356</v>
      </c>
    </row>
    <row r="47" spans="1:7" x14ac:dyDescent="0.3">
      <c r="A47" s="48" t="s">
        <v>393</v>
      </c>
      <c r="B47" s="58">
        <v>1041</v>
      </c>
      <c r="C47" s="58">
        <v>1147</v>
      </c>
      <c r="D47" s="48" t="s">
        <v>369</v>
      </c>
      <c r="E47" s="48" t="s">
        <v>52</v>
      </c>
      <c r="F47" s="58">
        <v>560</v>
      </c>
      <c r="G47" s="58">
        <v>662</v>
      </c>
    </row>
    <row r="48" spans="1:7" x14ac:dyDescent="0.3">
      <c r="A48" s="48" t="s">
        <v>394</v>
      </c>
      <c r="B48" s="58">
        <v>672</v>
      </c>
      <c r="C48" s="58">
        <v>3240</v>
      </c>
      <c r="D48" s="48" t="s">
        <v>369</v>
      </c>
      <c r="E48" s="48" t="s">
        <v>52</v>
      </c>
      <c r="F48" s="58">
        <v>14</v>
      </c>
      <c r="G48" s="58">
        <v>3240</v>
      </c>
    </row>
    <row r="49" spans="1:7" x14ac:dyDescent="0.3">
      <c r="A49" s="48" t="s">
        <v>394</v>
      </c>
      <c r="B49" s="58">
        <v>3239</v>
      </c>
      <c r="C49" s="58">
        <v>3351</v>
      </c>
      <c r="D49" s="48" t="s">
        <v>369</v>
      </c>
      <c r="E49" s="48" t="s">
        <v>52</v>
      </c>
      <c r="F49" s="58">
        <v>2260</v>
      </c>
      <c r="G49" s="58">
        <v>2373</v>
      </c>
    </row>
    <row r="50" spans="1:7" x14ac:dyDescent="0.3">
      <c r="A50" s="48" t="s">
        <v>394</v>
      </c>
      <c r="B50" s="58">
        <v>3351</v>
      </c>
      <c r="C50" s="58">
        <v>3600</v>
      </c>
      <c r="D50" s="48" t="s">
        <v>369</v>
      </c>
      <c r="E50" s="48" t="s">
        <v>52</v>
      </c>
      <c r="F50" s="58">
        <v>86</v>
      </c>
      <c r="G50" s="58">
        <v>330</v>
      </c>
    </row>
    <row r="51" spans="1:7" x14ac:dyDescent="0.3">
      <c r="A51" s="48" t="s">
        <v>395</v>
      </c>
      <c r="B51" s="58">
        <v>631</v>
      </c>
      <c r="C51" s="58">
        <v>1483</v>
      </c>
      <c r="D51" s="48" t="s">
        <v>369</v>
      </c>
      <c r="E51" s="48" t="s">
        <v>52</v>
      </c>
      <c r="F51" s="58">
        <v>14</v>
      </c>
      <c r="G51" s="58">
        <v>867</v>
      </c>
    </row>
    <row r="52" spans="1:7" x14ac:dyDescent="0.3">
      <c r="A52" s="48" t="s">
        <v>396</v>
      </c>
      <c r="B52" s="58">
        <v>1</v>
      </c>
      <c r="C52" s="58">
        <v>1698</v>
      </c>
      <c r="D52" s="48" t="s">
        <v>369</v>
      </c>
      <c r="E52" s="48" t="s">
        <v>52</v>
      </c>
      <c r="F52" s="58">
        <v>873</v>
      </c>
      <c r="G52" s="58">
        <v>3240</v>
      </c>
    </row>
    <row r="53" spans="1:7" x14ac:dyDescent="0.3">
      <c r="A53" s="48" t="s">
        <v>396</v>
      </c>
      <c r="B53" s="58">
        <v>1697</v>
      </c>
      <c r="C53" s="58">
        <v>1809</v>
      </c>
      <c r="D53" s="48" t="s">
        <v>369</v>
      </c>
      <c r="E53" s="48" t="s">
        <v>52</v>
      </c>
      <c r="F53" s="58">
        <v>2260</v>
      </c>
      <c r="G53" s="58">
        <v>2373</v>
      </c>
    </row>
    <row r="54" spans="1:7" x14ac:dyDescent="0.3">
      <c r="A54" s="48" t="s">
        <v>396</v>
      </c>
      <c r="B54" s="58">
        <v>1809</v>
      </c>
      <c r="C54" s="58">
        <v>2058</v>
      </c>
      <c r="D54" s="48" t="s">
        <v>369</v>
      </c>
      <c r="E54" s="48" t="s">
        <v>52</v>
      </c>
      <c r="F54" s="58">
        <v>86</v>
      </c>
      <c r="G54" s="58">
        <v>330</v>
      </c>
    </row>
    <row r="55" spans="1:7" x14ac:dyDescent="0.3">
      <c r="A55" s="48" t="s">
        <v>397</v>
      </c>
      <c r="B55" s="58">
        <v>2645</v>
      </c>
      <c r="C55" s="58">
        <v>2965</v>
      </c>
      <c r="D55" s="48" t="s">
        <v>369</v>
      </c>
      <c r="E55" s="48" t="s">
        <v>52</v>
      </c>
      <c r="F55" s="58">
        <v>2358</v>
      </c>
      <c r="G55" s="58">
        <v>2607</v>
      </c>
    </row>
    <row r="56" spans="1:7" x14ac:dyDescent="0.3">
      <c r="A56" s="48" t="s">
        <v>398</v>
      </c>
      <c r="B56" s="58">
        <v>592</v>
      </c>
      <c r="C56" s="58">
        <v>912</v>
      </c>
      <c r="D56" s="48" t="s">
        <v>369</v>
      </c>
      <c r="E56" s="48" t="s">
        <v>52</v>
      </c>
      <c r="F56" s="58">
        <v>2358</v>
      </c>
      <c r="G56" s="58">
        <v>2607</v>
      </c>
    </row>
    <row r="57" spans="1:7" x14ac:dyDescent="0.3">
      <c r="A57" s="48" t="s">
        <v>399</v>
      </c>
      <c r="B57" s="58">
        <v>278</v>
      </c>
      <c r="C57" s="58">
        <v>913</v>
      </c>
      <c r="D57" s="48" t="s">
        <v>369</v>
      </c>
      <c r="E57" s="48" t="s">
        <v>52</v>
      </c>
      <c r="F57" s="58">
        <v>2684</v>
      </c>
      <c r="G57" s="58">
        <v>3352</v>
      </c>
    </row>
    <row r="58" spans="1:7" x14ac:dyDescent="0.3">
      <c r="A58" s="48" t="s">
        <v>399</v>
      </c>
      <c r="B58" s="58">
        <v>1134</v>
      </c>
      <c r="C58" s="58">
        <v>1279</v>
      </c>
      <c r="D58" s="48" t="s">
        <v>369</v>
      </c>
      <c r="E58" s="48" t="s">
        <v>52</v>
      </c>
      <c r="F58" s="58">
        <v>560</v>
      </c>
      <c r="G58" s="58">
        <v>702</v>
      </c>
    </row>
    <row r="59" spans="1:7" x14ac:dyDescent="0.3">
      <c r="A59" s="48" t="s">
        <v>400</v>
      </c>
      <c r="B59" s="58">
        <v>1</v>
      </c>
      <c r="C59" s="58">
        <v>633</v>
      </c>
      <c r="D59" s="48" t="s">
        <v>369</v>
      </c>
      <c r="E59" s="48" t="s">
        <v>52</v>
      </c>
      <c r="F59" s="58">
        <v>2687</v>
      </c>
      <c r="G59" s="58">
        <v>3352</v>
      </c>
    </row>
    <row r="60" spans="1:7" x14ac:dyDescent="0.3">
      <c r="A60" s="48" t="s">
        <v>401</v>
      </c>
      <c r="B60" s="58">
        <v>6977</v>
      </c>
      <c r="C60" s="58">
        <v>7913</v>
      </c>
      <c r="D60" s="48" t="s">
        <v>369</v>
      </c>
      <c r="E60" s="48" t="s">
        <v>52</v>
      </c>
      <c r="F60" s="58">
        <v>1</v>
      </c>
      <c r="G60" s="58">
        <v>942</v>
      </c>
    </row>
    <row r="61" spans="1:7" x14ac:dyDescent="0.3">
      <c r="A61" s="48" t="s">
        <v>402</v>
      </c>
      <c r="B61" s="58">
        <v>1004</v>
      </c>
      <c r="C61" s="58">
        <v>1110</v>
      </c>
      <c r="D61" s="48" t="s">
        <v>369</v>
      </c>
      <c r="E61" s="48" t="s">
        <v>52</v>
      </c>
      <c r="F61" s="58">
        <v>1</v>
      </c>
      <c r="G61" s="58">
        <v>108</v>
      </c>
    </row>
    <row r="62" spans="1:7" x14ac:dyDescent="0.3">
      <c r="A62" s="48" t="s">
        <v>403</v>
      </c>
      <c r="B62" s="58">
        <v>1</v>
      </c>
      <c r="C62" s="58">
        <v>1225</v>
      </c>
      <c r="D62" s="48" t="s">
        <v>369</v>
      </c>
      <c r="E62" s="48" t="s">
        <v>52</v>
      </c>
      <c r="F62" s="58">
        <v>1036</v>
      </c>
      <c r="G62" s="58">
        <v>2259</v>
      </c>
    </row>
    <row r="63" spans="1:7" x14ac:dyDescent="0.3">
      <c r="A63" s="48" t="s">
        <v>404</v>
      </c>
      <c r="B63" s="58">
        <v>1</v>
      </c>
      <c r="C63" s="58">
        <v>259</v>
      </c>
      <c r="D63" s="48" t="s">
        <v>369</v>
      </c>
      <c r="E63" s="48" t="s">
        <v>52</v>
      </c>
      <c r="F63" s="58">
        <v>1281</v>
      </c>
      <c r="G63" s="58">
        <v>1540</v>
      </c>
    </row>
    <row r="64" spans="1:7" x14ac:dyDescent="0.3">
      <c r="A64" s="48" t="s">
        <v>405</v>
      </c>
      <c r="B64" s="58">
        <v>1</v>
      </c>
      <c r="C64" s="58">
        <v>526</v>
      </c>
      <c r="D64" s="48" t="s">
        <v>369</v>
      </c>
      <c r="E64" s="48" t="s">
        <v>52</v>
      </c>
      <c r="F64" s="58">
        <v>1990</v>
      </c>
      <c r="G64" s="58">
        <v>2264</v>
      </c>
    </row>
    <row r="65" spans="1:7" x14ac:dyDescent="0.3">
      <c r="A65" s="48" t="s">
        <v>406</v>
      </c>
      <c r="B65" s="58">
        <v>1</v>
      </c>
      <c r="C65" s="58">
        <v>83</v>
      </c>
      <c r="D65" s="48" t="s">
        <v>369</v>
      </c>
      <c r="E65" s="48" t="s">
        <v>52</v>
      </c>
      <c r="F65" s="58">
        <v>2275</v>
      </c>
      <c r="G65" s="58">
        <v>2357</v>
      </c>
    </row>
    <row r="66" spans="1:7" x14ac:dyDescent="0.3">
      <c r="A66" s="48" t="s">
        <v>407</v>
      </c>
      <c r="B66" s="58">
        <v>4</v>
      </c>
      <c r="C66" s="58">
        <v>132</v>
      </c>
      <c r="D66" s="48" t="s">
        <v>369</v>
      </c>
      <c r="E66" s="48" t="s">
        <v>52</v>
      </c>
      <c r="F66" s="58">
        <v>2444</v>
      </c>
      <c r="G66" s="58">
        <v>2572</v>
      </c>
    </row>
    <row r="67" spans="1:7" x14ac:dyDescent="0.3">
      <c r="A67" s="48" t="s">
        <v>408</v>
      </c>
      <c r="B67" s="58">
        <v>1</v>
      </c>
      <c r="C67" s="58">
        <v>79</v>
      </c>
      <c r="D67" s="48" t="s">
        <v>369</v>
      </c>
      <c r="E67" s="48" t="s">
        <v>52</v>
      </c>
      <c r="F67" s="58">
        <v>2907</v>
      </c>
      <c r="G67" s="58">
        <v>2985</v>
      </c>
    </row>
    <row r="68" spans="1:7" x14ac:dyDescent="0.3">
      <c r="A68" s="48" t="s">
        <v>409</v>
      </c>
      <c r="B68" s="58">
        <v>1</v>
      </c>
      <c r="C68" s="58">
        <v>61</v>
      </c>
      <c r="D68" s="48" t="s">
        <v>369</v>
      </c>
      <c r="E68" s="48" t="s">
        <v>52</v>
      </c>
      <c r="F68" s="58">
        <v>3310</v>
      </c>
      <c r="G68" s="58">
        <v>3370</v>
      </c>
    </row>
    <row r="69" spans="1:7" x14ac:dyDescent="0.3">
      <c r="A69" s="48" t="s">
        <v>410</v>
      </c>
      <c r="B69" s="58">
        <v>189</v>
      </c>
      <c r="C69" s="58">
        <v>334</v>
      </c>
      <c r="D69" s="48" t="s">
        <v>369</v>
      </c>
      <c r="E69" s="48" t="s">
        <v>52</v>
      </c>
      <c r="F69" s="58">
        <v>560</v>
      </c>
      <c r="G69" s="58">
        <v>702</v>
      </c>
    </row>
    <row r="70" spans="1:7" x14ac:dyDescent="0.3">
      <c r="A70" s="48" t="s">
        <v>411</v>
      </c>
      <c r="B70" s="58">
        <v>158</v>
      </c>
      <c r="C70" s="58">
        <v>819</v>
      </c>
      <c r="D70" s="48" t="s">
        <v>369</v>
      </c>
      <c r="E70" s="48" t="s">
        <v>52</v>
      </c>
      <c r="F70" s="58">
        <v>1</v>
      </c>
      <c r="G70" s="58">
        <v>663</v>
      </c>
    </row>
    <row r="71" spans="1:7" x14ac:dyDescent="0.3">
      <c r="A71" s="48" t="s">
        <v>412</v>
      </c>
      <c r="B71" s="58">
        <v>1</v>
      </c>
      <c r="C71" s="58">
        <v>199</v>
      </c>
      <c r="D71" s="48" t="s">
        <v>369</v>
      </c>
      <c r="E71" s="48" t="s">
        <v>52</v>
      </c>
      <c r="F71" s="58">
        <v>1280</v>
      </c>
      <c r="G71" s="58">
        <v>1479</v>
      </c>
    </row>
    <row r="72" spans="1:7" x14ac:dyDescent="0.3">
      <c r="A72" s="48" t="s">
        <v>413</v>
      </c>
      <c r="B72" s="58">
        <v>1</v>
      </c>
      <c r="C72" s="58">
        <v>101</v>
      </c>
      <c r="D72" s="48" t="s">
        <v>369</v>
      </c>
      <c r="E72" s="48" t="s">
        <v>52</v>
      </c>
      <c r="F72" s="58">
        <v>1648</v>
      </c>
      <c r="G72" s="58">
        <v>1748</v>
      </c>
    </row>
    <row r="73" spans="1:7" x14ac:dyDescent="0.3">
      <c r="A73" s="48" t="s">
        <v>414</v>
      </c>
      <c r="B73" s="58">
        <v>1</v>
      </c>
      <c r="C73" s="58">
        <v>53</v>
      </c>
      <c r="D73" s="48" t="s">
        <v>369</v>
      </c>
      <c r="E73" s="48" t="s">
        <v>52</v>
      </c>
      <c r="F73" s="58">
        <v>264</v>
      </c>
      <c r="G73" s="58">
        <v>316</v>
      </c>
    </row>
    <row r="74" spans="1:7" x14ac:dyDescent="0.3">
      <c r="A74" s="48" t="s">
        <v>415</v>
      </c>
      <c r="B74" s="58">
        <v>1</v>
      </c>
      <c r="C74" s="58">
        <v>81</v>
      </c>
      <c r="D74" s="48" t="s">
        <v>416</v>
      </c>
      <c r="E74" s="48" t="s">
        <v>417</v>
      </c>
      <c r="F74" s="58">
        <v>-235</v>
      </c>
      <c r="G74" s="58">
        <v>899</v>
      </c>
    </row>
    <row r="75" spans="1:7" x14ac:dyDescent="0.3">
      <c r="A75" s="48" t="s">
        <v>418</v>
      </c>
      <c r="B75" s="58">
        <v>2</v>
      </c>
      <c r="C75" s="58">
        <v>167</v>
      </c>
      <c r="D75" s="48" t="s">
        <v>416</v>
      </c>
      <c r="E75" s="48" t="s">
        <v>417</v>
      </c>
      <c r="F75" s="58">
        <v>-346</v>
      </c>
      <c r="G75" s="58">
        <v>788</v>
      </c>
    </row>
    <row r="76" spans="1:7" x14ac:dyDescent="0.3">
      <c r="A76" s="48" t="s">
        <v>419</v>
      </c>
      <c r="B76" s="58">
        <v>3</v>
      </c>
      <c r="C76" s="58">
        <v>159</v>
      </c>
      <c r="D76" s="48" t="s">
        <v>416</v>
      </c>
      <c r="E76" s="48" t="s">
        <v>417</v>
      </c>
      <c r="F76" s="58">
        <v>-477</v>
      </c>
      <c r="G76" s="58">
        <v>657</v>
      </c>
    </row>
    <row r="77" spans="1:7" x14ac:dyDescent="0.3">
      <c r="A77" s="48" t="s">
        <v>420</v>
      </c>
      <c r="B77" s="58">
        <v>1</v>
      </c>
      <c r="C77" s="58">
        <v>89</v>
      </c>
      <c r="D77" s="48" t="s">
        <v>416</v>
      </c>
      <c r="E77" s="48" t="s">
        <v>417</v>
      </c>
      <c r="F77" s="58">
        <v>-413</v>
      </c>
      <c r="G77" s="58">
        <v>721</v>
      </c>
    </row>
    <row r="78" spans="1:7" x14ac:dyDescent="0.3">
      <c r="A78" s="48" t="s">
        <v>421</v>
      </c>
      <c r="B78" s="58">
        <v>1</v>
      </c>
      <c r="C78" s="58">
        <v>49</v>
      </c>
      <c r="D78" s="48" t="s">
        <v>416</v>
      </c>
      <c r="E78" s="48" t="s">
        <v>417</v>
      </c>
      <c r="F78" s="58">
        <v>-236</v>
      </c>
      <c r="G78" s="58">
        <v>898</v>
      </c>
    </row>
    <row r="79" spans="1:7" x14ac:dyDescent="0.3">
      <c r="A79" s="48" t="s">
        <v>422</v>
      </c>
      <c r="B79" s="58">
        <v>1</v>
      </c>
      <c r="C79" s="58">
        <v>79</v>
      </c>
      <c r="D79" s="48" t="s">
        <v>416</v>
      </c>
      <c r="E79" s="48" t="s">
        <v>417</v>
      </c>
      <c r="F79" s="58">
        <v>-500</v>
      </c>
      <c r="G79" s="58">
        <v>634</v>
      </c>
    </row>
    <row r="80" spans="1:7" x14ac:dyDescent="0.3">
      <c r="A80" s="48" t="s">
        <v>423</v>
      </c>
      <c r="B80" s="58">
        <v>1</v>
      </c>
      <c r="C80" s="58">
        <v>151</v>
      </c>
      <c r="D80" s="48" t="s">
        <v>424</v>
      </c>
      <c r="E80" s="48" t="s">
        <v>417</v>
      </c>
      <c r="F80" s="58">
        <v>-1</v>
      </c>
      <c r="G80" s="58">
        <v>2497</v>
      </c>
    </row>
    <row r="81" spans="1:7" x14ac:dyDescent="0.3">
      <c r="A81" s="48" t="s">
        <v>425</v>
      </c>
      <c r="B81" s="58">
        <v>1</v>
      </c>
      <c r="C81" s="58">
        <v>183</v>
      </c>
      <c r="D81" s="48" t="s">
        <v>424</v>
      </c>
      <c r="E81" s="48" t="s">
        <v>417</v>
      </c>
      <c r="F81" s="58">
        <v>-207</v>
      </c>
      <c r="G81" s="58">
        <v>2291</v>
      </c>
    </row>
    <row r="82" spans="1:7" x14ac:dyDescent="0.3">
      <c r="A82" s="48" t="s">
        <v>426</v>
      </c>
      <c r="B82" s="58">
        <v>1</v>
      </c>
      <c r="C82" s="58">
        <v>229</v>
      </c>
      <c r="D82" s="48" t="s">
        <v>424</v>
      </c>
      <c r="E82" s="48" t="s">
        <v>417</v>
      </c>
      <c r="F82" s="58">
        <v>-415</v>
      </c>
      <c r="G82" s="58">
        <v>2083</v>
      </c>
    </row>
    <row r="83" spans="1:7" x14ac:dyDescent="0.3">
      <c r="A83" s="48" t="s">
        <v>427</v>
      </c>
      <c r="B83" s="58">
        <v>265</v>
      </c>
      <c r="C83" s="58">
        <v>529</v>
      </c>
      <c r="D83" s="48" t="s">
        <v>416</v>
      </c>
      <c r="E83" s="48" t="s">
        <v>417</v>
      </c>
      <c r="F83" s="58">
        <v>-680</v>
      </c>
      <c r="G83" s="58">
        <v>454</v>
      </c>
    </row>
    <row r="84" spans="1:7" x14ac:dyDescent="0.3">
      <c r="A84" s="48" t="s">
        <v>428</v>
      </c>
      <c r="B84" s="58">
        <v>1</v>
      </c>
      <c r="C84" s="58">
        <v>28</v>
      </c>
      <c r="D84" s="48" t="s">
        <v>416</v>
      </c>
      <c r="E84" s="48" t="s">
        <v>417</v>
      </c>
      <c r="F84" s="58">
        <v>-66</v>
      </c>
      <c r="G84" s="58">
        <v>1068</v>
      </c>
    </row>
    <row r="85" spans="1:7" x14ac:dyDescent="0.3">
      <c r="A85" s="48" t="s">
        <v>429</v>
      </c>
      <c r="B85" s="58">
        <v>843</v>
      </c>
      <c r="C85" s="58">
        <v>956</v>
      </c>
      <c r="D85" s="48" t="s">
        <v>416</v>
      </c>
      <c r="E85" s="48" t="s">
        <v>417</v>
      </c>
      <c r="F85" s="58">
        <v>-253</v>
      </c>
      <c r="G85" s="58">
        <v>881</v>
      </c>
    </row>
    <row r="86" spans="1:7" x14ac:dyDescent="0.3">
      <c r="A86" s="48" t="s">
        <v>429</v>
      </c>
      <c r="B86" s="58">
        <v>1402</v>
      </c>
      <c r="C86" s="58">
        <v>1666</v>
      </c>
      <c r="D86" s="48" t="s">
        <v>416</v>
      </c>
      <c r="E86" s="48" t="s">
        <v>417</v>
      </c>
      <c r="F86" s="58">
        <v>99</v>
      </c>
      <c r="G86" s="58">
        <v>454</v>
      </c>
    </row>
    <row r="87" spans="1:7" x14ac:dyDescent="0.3">
      <c r="A87" s="48" t="s">
        <v>429</v>
      </c>
      <c r="B87" s="58">
        <v>2140</v>
      </c>
      <c r="C87" s="58">
        <v>2201</v>
      </c>
      <c r="D87" s="48" t="s">
        <v>416</v>
      </c>
      <c r="E87" s="48" t="s">
        <v>417</v>
      </c>
      <c r="F87" s="58">
        <v>-992</v>
      </c>
      <c r="G87" s="58">
        <v>142</v>
      </c>
    </row>
    <row r="88" spans="1:7" x14ac:dyDescent="0.3">
      <c r="A88" s="48" t="s">
        <v>429</v>
      </c>
      <c r="B88" s="58">
        <v>2193</v>
      </c>
      <c r="C88" s="58">
        <v>2420</v>
      </c>
      <c r="D88" s="48" t="s">
        <v>416</v>
      </c>
      <c r="E88" s="48" t="s">
        <v>417</v>
      </c>
      <c r="F88" s="58">
        <v>1</v>
      </c>
      <c r="G88" s="58">
        <v>227</v>
      </c>
    </row>
    <row r="89" spans="1:7" x14ac:dyDescent="0.3">
      <c r="A89" s="48" t="s">
        <v>429</v>
      </c>
      <c r="B89" s="58">
        <v>2202</v>
      </c>
      <c r="C89" s="58">
        <v>3014</v>
      </c>
      <c r="D89" s="48" t="s">
        <v>416</v>
      </c>
      <c r="E89" s="48" t="s">
        <v>417</v>
      </c>
      <c r="F89" s="58">
        <v>-360</v>
      </c>
      <c r="G89" s="58">
        <v>774</v>
      </c>
    </row>
    <row r="90" spans="1:7" x14ac:dyDescent="0.3">
      <c r="A90" s="48" t="s">
        <v>429</v>
      </c>
      <c r="B90" s="58">
        <v>2486</v>
      </c>
      <c r="C90" s="58">
        <v>3700</v>
      </c>
      <c r="D90" s="48" t="s">
        <v>416</v>
      </c>
      <c r="E90" s="48" t="s">
        <v>417</v>
      </c>
      <c r="F90" s="58">
        <v>2</v>
      </c>
      <c r="G90" s="58">
        <v>1134</v>
      </c>
    </row>
    <row r="91" spans="1:7" x14ac:dyDescent="0.3">
      <c r="A91" s="48" t="s">
        <v>430</v>
      </c>
      <c r="B91" s="58">
        <v>1</v>
      </c>
      <c r="C91" s="58">
        <v>50</v>
      </c>
      <c r="D91" s="48" t="s">
        <v>416</v>
      </c>
      <c r="E91" s="48" t="s">
        <v>417</v>
      </c>
      <c r="F91" s="58">
        <v>-326</v>
      </c>
      <c r="G91" s="58">
        <v>808</v>
      </c>
    </row>
    <row r="92" spans="1:7" x14ac:dyDescent="0.3">
      <c r="A92" s="48" t="s">
        <v>430</v>
      </c>
      <c r="B92" s="58">
        <v>496</v>
      </c>
      <c r="C92" s="58">
        <v>760</v>
      </c>
      <c r="D92" s="48" t="s">
        <v>416</v>
      </c>
      <c r="E92" s="48" t="s">
        <v>417</v>
      </c>
      <c r="F92" s="58">
        <v>99</v>
      </c>
      <c r="G92" s="58">
        <v>454</v>
      </c>
    </row>
    <row r="93" spans="1:7" x14ac:dyDescent="0.3">
      <c r="A93" s="48" t="s">
        <v>430</v>
      </c>
      <c r="B93" s="58">
        <v>1234</v>
      </c>
      <c r="C93" s="58">
        <v>1302</v>
      </c>
      <c r="D93" s="48" t="s">
        <v>416</v>
      </c>
      <c r="E93" s="48" t="s">
        <v>417</v>
      </c>
      <c r="F93" s="58">
        <v>-992</v>
      </c>
      <c r="G93" s="58">
        <v>142</v>
      </c>
    </row>
    <row r="94" spans="1:7" x14ac:dyDescent="0.3">
      <c r="A94" s="48" t="s">
        <v>431</v>
      </c>
      <c r="B94" s="58">
        <v>4</v>
      </c>
      <c r="C94" s="58">
        <v>120</v>
      </c>
      <c r="D94" s="48" t="s">
        <v>416</v>
      </c>
      <c r="E94" s="48" t="s">
        <v>417</v>
      </c>
      <c r="F94" s="58">
        <v>217</v>
      </c>
      <c r="G94" s="58">
        <v>331</v>
      </c>
    </row>
    <row r="95" spans="1:7" x14ac:dyDescent="0.3">
      <c r="A95" s="48" t="s">
        <v>432</v>
      </c>
      <c r="B95" s="58">
        <v>1</v>
      </c>
      <c r="C95" s="58">
        <v>39</v>
      </c>
      <c r="D95" s="48" t="s">
        <v>416</v>
      </c>
      <c r="E95" s="48" t="s">
        <v>417</v>
      </c>
      <c r="F95" s="58">
        <v>416</v>
      </c>
      <c r="G95" s="58">
        <v>454</v>
      </c>
    </row>
    <row r="96" spans="1:7" x14ac:dyDescent="0.3">
      <c r="A96" s="48" t="s">
        <v>433</v>
      </c>
      <c r="B96" s="58">
        <v>227</v>
      </c>
      <c r="C96" s="58">
        <v>331</v>
      </c>
      <c r="D96" s="48" t="s">
        <v>416</v>
      </c>
      <c r="E96" s="48" t="s">
        <v>417</v>
      </c>
      <c r="F96" s="58">
        <v>-992</v>
      </c>
      <c r="G96" s="58">
        <v>142</v>
      </c>
    </row>
    <row r="97" spans="1:7" x14ac:dyDescent="0.3">
      <c r="A97" s="48" t="s">
        <v>434</v>
      </c>
      <c r="B97" s="58">
        <v>22</v>
      </c>
      <c r="C97" s="58">
        <v>976</v>
      </c>
      <c r="D97" s="48" t="s">
        <v>416</v>
      </c>
      <c r="E97" s="48" t="s">
        <v>417</v>
      </c>
      <c r="F97" s="58">
        <v>2</v>
      </c>
      <c r="G97" s="58">
        <v>899</v>
      </c>
    </row>
    <row r="98" spans="1:7" x14ac:dyDescent="0.3">
      <c r="A98" s="48" t="s">
        <v>435</v>
      </c>
      <c r="B98" s="58">
        <v>1</v>
      </c>
      <c r="C98" s="58">
        <v>57</v>
      </c>
      <c r="D98" s="48" t="s">
        <v>416</v>
      </c>
      <c r="E98" s="48" t="s">
        <v>417</v>
      </c>
      <c r="F98" s="58">
        <v>839</v>
      </c>
      <c r="G98" s="58">
        <v>895</v>
      </c>
    </row>
    <row r="99" spans="1:7" x14ac:dyDescent="0.3">
      <c r="A99" s="48" t="s">
        <v>436</v>
      </c>
      <c r="B99" s="58">
        <v>1</v>
      </c>
      <c r="C99" s="58">
        <v>141</v>
      </c>
      <c r="D99" s="48" t="s">
        <v>416</v>
      </c>
      <c r="E99" s="48" t="s">
        <v>417</v>
      </c>
      <c r="F99" s="58">
        <v>924</v>
      </c>
      <c r="G99" s="58">
        <v>1064</v>
      </c>
    </row>
    <row r="100" spans="1:7" x14ac:dyDescent="0.3">
      <c r="A100" s="48" t="s">
        <v>437</v>
      </c>
      <c r="B100" s="58">
        <v>1</v>
      </c>
      <c r="C100" s="58">
        <v>50</v>
      </c>
      <c r="D100" s="48" t="s">
        <v>416</v>
      </c>
      <c r="E100" s="48" t="s">
        <v>417</v>
      </c>
      <c r="F100" s="58">
        <v>1033</v>
      </c>
      <c r="G100" s="58">
        <v>1082</v>
      </c>
    </row>
    <row r="101" spans="1:7" x14ac:dyDescent="0.3">
      <c r="A101" s="48" t="s">
        <v>438</v>
      </c>
      <c r="B101" s="58">
        <v>1</v>
      </c>
      <c r="C101" s="58">
        <v>64</v>
      </c>
      <c r="D101" s="48" t="s">
        <v>416</v>
      </c>
      <c r="E101" s="48" t="s">
        <v>417</v>
      </c>
      <c r="F101" s="58">
        <v>1066</v>
      </c>
      <c r="G101" s="58">
        <v>1134</v>
      </c>
    </row>
    <row r="102" spans="1:7" x14ac:dyDescent="0.3">
      <c r="A102" s="48" t="s">
        <v>439</v>
      </c>
      <c r="B102" s="58">
        <v>142</v>
      </c>
      <c r="C102" s="58">
        <v>2637</v>
      </c>
      <c r="D102" s="48" t="s">
        <v>424</v>
      </c>
      <c r="E102" s="48" t="s">
        <v>417</v>
      </c>
      <c r="F102" s="58">
        <v>0</v>
      </c>
      <c r="G102" s="58">
        <v>2498</v>
      </c>
    </row>
    <row r="103" spans="1:7" x14ac:dyDescent="0.3">
      <c r="A103" s="48" t="s">
        <v>440</v>
      </c>
      <c r="B103" s="58">
        <v>3</v>
      </c>
      <c r="C103" s="58">
        <v>963</v>
      </c>
      <c r="D103" s="48" t="s">
        <v>424</v>
      </c>
      <c r="E103" s="48" t="s">
        <v>417</v>
      </c>
      <c r="F103" s="58">
        <v>0</v>
      </c>
      <c r="G103" s="58">
        <v>2498</v>
      </c>
    </row>
    <row r="104" spans="1:7" x14ac:dyDescent="0.3">
      <c r="A104" s="48" t="s">
        <v>441</v>
      </c>
      <c r="B104" s="58">
        <v>1</v>
      </c>
      <c r="C104" s="58">
        <v>637</v>
      </c>
      <c r="D104" s="48" t="s">
        <v>424</v>
      </c>
      <c r="E104" s="48" t="s">
        <v>417</v>
      </c>
      <c r="F104" s="58">
        <v>-1</v>
      </c>
      <c r="G104" s="58">
        <v>2497</v>
      </c>
    </row>
    <row r="105" spans="1:7" x14ac:dyDescent="0.3">
      <c r="A105" s="48" t="s">
        <v>442</v>
      </c>
      <c r="B105" s="58">
        <v>1</v>
      </c>
      <c r="C105" s="58">
        <v>143</v>
      </c>
      <c r="D105" s="48" t="s">
        <v>424</v>
      </c>
      <c r="E105" s="48" t="s">
        <v>417</v>
      </c>
      <c r="F105" s="58">
        <v>-973</v>
      </c>
      <c r="G105" s="58">
        <v>1525</v>
      </c>
    </row>
    <row r="106" spans="1:7" x14ac:dyDescent="0.3">
      <c r="A106" s="48" t="s">
        <v>443</v>
      </c>
      <c r="B106" s="58">
        <v>1</v>
      </c>
      <c r="C106" s="58">
        <v>304</v>
      </c>
      <c r="D106" s="48" t="s">
        <v>424</v>
      </c>
      <c r="E106" s="48" t="s">
        <v>417</v>
      </c>
      <c r="F106" s="58">
        <v>-1128</v>
      </c>
      <c r="G106" s="58">
        <v>1370</v>
      </c>
    </row>
    <row r="107" spans="1:7" x14ac:dyDescent="0.3">
      <c r="A107" s="48" t="s">
        <v>444</v>
      </c>
      <c r="B107" s="58">
        <v>1</v>
      </c>
      <c r="C107" s="58">
        <v>329</v>
      </c>
      <c r="D107" s="48" t="s">
        <v>424</v>
      </c>
      <c r="E107" s="48" t="s">
        <v>417</v>
      </c>
      <c r="F107" s="58">
        <v>-1473</v>
      </c>
      <c r="G107" s="58">
        <v>1025</v>
      </c>
    </row>
    <row r="108" spans="1:7" x14ac:dyDescent="0.3">
      <c r="A108" s="48" t="s">
        <v>445</v>
      </c>
      <c r="B108" s="58">
        <v>1</v>
      </c>
      <c r="C108" s="58">
        <v>186</v>
      </c>
      <c r="D108" s="48" t="s">
        <v>424</v>
      </c>
      <c r="E108" s="48" t="s">
        <v>417</v>
      </c>
      <c r="F108" s="58">
        <v>-1824</v>
      </c>
      <c r="G108" s="58">
        <v>674</v>
      </c>
    </row>
    <row r="109" spans="1:7" x14ac:dyDescent="0.3">
      <c r="A109" s="48" t="s">
        <v>446</v>
      </c>
      <c r="B109" s="58">
        <v>1</v>
      </c>
      <c r="C109" s="58">
        <v>298</v>
      </c>
      <c r="D109" s="48" t="s">
        <v>424</v>
      </c>
      <c r="E109" s="48" t="s">
        <v>417</v>
      </c>
      <c r="F109" s="58">
        <v>-2027</v>
      </c>
      <c r="G109" s="58">
        <v>471</v>
      </c>
    </row>
    <row r="110" spans="1:7" x14ac:dyDescent="0.3">
      <c r="A110" s="48" t="s">
        <v>447</v>
      </c>
      <c r="B110" s="58">
        <v>9</v>
      </c>
      <c r="C110" s="58">
        <v>48</v>
      </c>
      <c r="D110" s="48" t="s">
        <v>416</v>
      </c>
      <c r="E110" s="48" t="s">
        <v>417</v>
      </c>
      <c r="F110" s="58">
        <v>-63</v>
      </c>
      <c r="G110" s="58">
        <v>1071</v>
      </c>
    </row>
    <row r="111" spans="1:7" x14ac:dyDescent="0.3">
      <c r="A111" s="48" t="s">
        <v>447</v>
      </c>
      <c r="B111" s="58">
        <v>212</v>
      </c>
      <c r="C111" s="58">
        <v>300</v>
      </c>
      <c r="D111" s="48" t="s">
        <v>416</v>
      </c>
      <c r="E111" s="48" t="s">
        <v>417</v>
      </c>
      <c r="F111" s="58">
        <v>144</v>
      </c>
      <c r="G111" s="58">
        <v>228</v>
      </c>
    </row>
    <row r="112" spans="1:7" x14ac:dyDescent="0.3">
      <c r="A112" s="48" t="s">
        <v>447</v>
      </c>
      <c r="B112" s="58">
        <v>893</v>
      </c>
      <c r="C112" s="58">
        <v>1006</v>
      </c>
      <c r="D112" s="48" t="s">
        <v>416</v>
      </c>
      <c r="E112" s="48" t="s">
        <v>417</v>
      </c>
      <c r="F112" s="58">
        <v>-253</v>
      </c>
      <c r="G112" s="58">
        <v>881</v>
      </c>
    </row>
    <row r="113" spans="1:7" x14ac:dyDescent="0.3">
      <c r="A113" s="48" t="s">
        <v>447</v>
      </c>
      <c r="B113" s="58">
        <v>1452</v>
      </c>
      <c r="C113" s="58">
        <v>1716</v>
      </c>
      <c r="D113" s="48" t="s">
        <v>416</v>
      </c>
      <c r="E113" s="48" t="s">
        <v>417</v>
      </c>
      <c r="F113" s="58">
        <v>99</v>
      </c>
      <c r="G113" s="58">
        <v>454</v>
      </c>
    </row>
    <row r="114" spans="1:7" x14ac:dyDescent="0.3">
      <c r="A114" s="48" t="s">
        <v>447</v>
      </c>
      <c r="B114" s="58">
        <v>2194</v>
      </c>
      <c r="C114" s="58">
        <v>2258</v>
      </c>
      <c r="D114" s="48" t="s">
        <v>416</v>
      </c>
      <c r="E114" s="48" t="s">
        <v>417</v>
      </c>
      <c r="F114" s="58">
        <v>-992</v>
      </c>
      <c r="G114" s="58">
        <v>142</v>
      </c>
    </row>
    <row r="115" spans="1:7" x14ac:dyDescent="0.3">
      <c r="A115" s="48" t="s">
        <v>447</v>
      </c>
      <c r="B115" s="58">
        <v>2247</v>
      </c>
      <c r="C115" s="58">
        <v>3116</v>
      </c>
      <c r="D115" s="48" t="s">
        <v>416</v>
      </c>
      <c r="E115" s="48" t="s">
        <v>417</v>
      </c>
      <c r="F115" s="58">
        <v>1</v>
      </c>
      <c r="G115" s="58">
        <v>1009</v>
      </c>
    </row>
    <row r="116" spans="1:7" x14ac:dyDescent="0.3">
      <c r="A116" s="48" t="s">
        <v>448</v>
      </c>
      <c r="B116" s="58">
        <v>1</v>
      </c>
      <c r="C116" s="58">
        <v>92</v>
      </c>
      <c r="D116" s="48" t="s">
        <v>416</v>
      </c>
      <c r="E116" s="48" t="s">
        <v>417</v>
      </c>
      <c r="F116" s="58">
        <v>-275</v>
      </c>
      <c r="G116" s="58">
        <v>859</v>
      </c>
    </row>
    <row r="117" spans="1:7" x14ac:dyDescent="0.3">
      <c r="A117" s="48" t="s">
        <v>448</v>
      </c>
      <c r="B117" s="58">
        <v>538</v>
      </c>
      <c r="C117" s="58">
        <v>802</v>
      </c>
      <c r="D117" s="48" t="s">
        <v>416</v>
      </c>
      <c r="E117" s="48" t="s">
        <v>417</v>
      </c>
      <c r="F117" s="58">
        <v>99</v>
      </c>
      <c r="G117" s="58">
        <v>454</v>
      </c>
    </row>
    <row r="118" spans="1:7" x14ac:dyDescent="0.3">
      <c r="A118" s="48" t="s">
        <v>449</v>
      </c>
      <c r="B118" s="58">
        <v>216</v>
      </c>
      <c r="C118" s="58">
        <v>280</v>
      </c>
      <c r="D118" s="48" t="s">
        <v>416</v>
      </c>
      <c r="E118" s="48" t="s">
        <v>417</v>
      </c>
      <c r="F118" s="58">
        <v>-992</v>
      </c>
      <c r="G118" s="58">
        <v>142</v>
      </c>
    </row>
    <row r="119" spans="1:7" x14ac:dyDescent="0.3">
      <c r="A119" s="48" t="s">
        <v>449</v>
      </c>
      <c r="B119" s="58">
        <v>269</v>
      </c>
      <c r="C119" s="58">
        <v>1138</v>
      </c>
      <c r="D119" s="48" t="s">
        <v>416</v>
      </c>
      <c r="E119" s="48" t="s">
        <v>417</v>
      </c>
      <c r="F119" s="58">
        <v>1</v>
      </c>
      <c r="G119" s="58">
        <v>1009</v>
      </c>
    </row>
    <row r="120" spans="1:7" x14ac:dyDescent="0.3">
      <c r="A120" s="48" t="s">
        <v>450</v>
      </c>
      <c r="B120" s="58">
        <v>101</v>
      </c>
      <c r="C120" s="58">
        <v>141</v>
      </c>
      <c r="D120" s="48" t="s">
        <v>416</v>
      </c>
      <c r="E120" s="48" t="s">
        <v>417</v>
      </c>
      <c r="F120" s="58">
        <v>756</v>
      </c>
      <c r="G120" s="58">
        <v>799</v>
      </c>
    </row>
    <row r="121" spans="1:7" x14ac:dyDescent="0.3">
      <c r="A121" s="48" t="s">
        <v>451</v>
      </c>
      <c r="B121" s="58">
        <v>1</v>
      </c>
      <c r="C121" s="58">
        <v>1531</v>
      </c>
      <c r="D121" s="48" t="s">
        <v>424</v>
      </c>
      <c r="E121" s="48" t="s">
        <v>417</v>
      </c>
      <c r="F121" s="58">
        <v>97</v>
      </c>
      <c r="G121" s="58">
        <v>1627</v>
      </c>
    </row>
    <row r="122" spans="1:7" x14ac:dyDescent="0.3">
      <c r="A122" s="48" t="s">
        <v>452</v>
      </c>
      <c r="B122" s="58">
        <v>1</v>
      </c>
      <c r="C122" s="58">
        <v>1335</v>
      </c>
      <c r="D122" s="48" t="s">
        <v>424</v>
      </c>
      <c r="E122" s="48" t="s">
        <v>417</v>
      </c>
      <c r="F122" s="58">
        <v>1038</v>
      </c>
      <c r="G122" s="58">
        <v>2367</v>
      </c>
    </row>
    <row r="123" spans="1:7" x14ac:dyDescent="0.3">
      <c r="A123" s="48" t="s">
        <v>452</v>
      </c>
      <c r="B123" s="58">
        <v>1333</v>
      </c>
      <c r="C123" s="58">
        <v>1463</v>
      </c>
      <c r="D123" s="48" t="s">
        <v>424</v>
      </c>
      <c r="E123" s="48" t="s">
        <v>417</v>
      </c>
      <c r="F123" s="58">
        <v>2327</v>
      </c>
      <c r="G123" s="58">
        <v>2460</v>
      </c>
    </row>
    <row r="124" spans="1:7" x14ac:dyDescent="0.3">
      <c r="A124" s="48" t="s">
        <v>452</v>
      </c>
      <c r="B124" s="58">
        <v>1449</v>
      </c>
      <c r="C124" s="58">
        <v>1716</v>
      </c>
      <c r="D124" s="48" t="s">
        <v>424</v>
      </c>
      <c r="E124" s="48" t="s">
        <v>417</v>
      </c>
      <c r="F124" s="58">
        <v>2254</v>
      </c>
      <c r="G124" s="58">
        <v>2498</v>
      </c>
    </row>
    <row r="125" spans="1:7" x14ac:dyDescent="0.3">
      <c r="A125" s="48" t="s">
        <v>452</v>
      </c>
      <c r="B125" s="58">
        <v>1822</v>
      </c>
      <c r="C125" s="58">
        <v>2884</v>
      </c>
      <c r="D125" s="48" t="s">
        <v>416</v>
      </c>
      <c r="E125" s="48" t="s">
        <v>417</v>
      </c>
      <c r="F125" s="58">
        <v>0</v>
      </c>
      <c r="G125" s="58">
        <v>1134</v>
      </c>
    </row>
    <row r="126" spans="1:7" x14ac:dyDescent="0.3">
      <c r="A126" s="48" t="s">
        <v>452</v>
      </c>
      <c r="B126" s="58">
        <v>3602</v>
      </c>
      <c r="C126" s="58">
        <v>3715</v>
      </c>
      <c r="D126" s="48" t="s">
        <v>416</v>
      </c>
      <c r="E126" s="48" t="s">
        <v>417</v>
      </c>
      <c r="F126" s="58">
        <v>756</v>
      </c>
      <c r="G126" s="58">
        <v>881</v>
      </c>
    </row>
    <row r="127" spans="1:7" x14ac:dyDescent="0.3">
      <c r="A127" s="48" t="s">
        <v>452</v>
      </c>
      <c r="B127" s="58">
        <v>4308</v>
      </c>
      <c r="C127" s="58">
        <v>4396</v>
      </c>
      <c r="D127" s="48" t="s">
        <v>416</v>
      </c>
      <c r="E127" s="48" t="s">
        <v>417</v>
      </c>
      <c r="F127" s="58">
        <v>-906</v>
      </c>
      <c r="G127" s="58">
        <v>228</v>
      </c>
    </row>
    <row r="128" spans="1:7" x14ac:dyDescent="0.3">
      <c r="A128" s="48" t="s">
        <v>452</v>
      </c>
      <c r="B128" s="58">
        <v>4560</v>
      </c>
      <c r="C128" s="58">
        <v>4599</v>
      </c>
      <c r="D128" s="48" t="s">
        <v>416</v>
      </c>
      <c r="E128" s="48" t="s">
        <v>417</v>
      </c>
      <c r="F128" s="58">
        <v>1032</v>
      </c>
      <c r="G128" s="58">
        <v>1071</v>
      </c>
    </row>
    <row r="129" spans="1:7" x14ac:dyDescent="0.3">
      <c r="A129" s="48" t="s">
        <v>452</v>
      </c>
      <c r="B129" s="58">
        <v>7252</v>
      </c>
      <c r="C129" s="58">
        <v>9243</v>
      </c>
      <c r="D129" s="48" t="s">
        <v>424</v>
      </c>
      <c r="E129" s="48" t="s">
        <v>417</v>
      </c>
      <c r="F129" s="58">
        <v>2</v>
      </c>
      <c r="G129" s="58">
        <v>1983</v>
      </c>
    </row>
    <row r="130" spans="1:7" x14ac:dyDescent="0.3">
      <c r="A130" s="48" t="s">
        <v>453</v>
      </c>
      <c r="B130" s="58">
        <v>1</v>
      </c>
      <c r="C130" s="58">
        <v>204</v>
      </c>
      <c r="D130" s="48" t="s">
        <v>424</v>
      </c>
      <c r="E130" s="48" t="s">
        <v>417</v>
      </c>
      <c r="F130" s="58">
        <v>1802</v>
      </c>
      <c r="G130" s="58">
        <v>2005</v>
      </c>
    </row>
    <row r="131" spans="1:7" x14ac:dyDescent="0.3">
      <c r="A131" s="48" t="s">
        <v>454</v>
      </c>
      <c r="B131" s="58">
        <v>1</v>
      </c>
      <c r="C131" s="58">
        <v>344</v>
      </c>
      <c r="D131" s="48" t="s">
        <v>424</v>
      </c>
      <c r="E131" s="48" t="s">
        <v>417</v>
      </c>
      <c r="F131" s="58">
        <v>2029</v>
      </c>
      <c r="G131" s="58">
        <v>2367</v>
      </c>
    </row>
    <row r="132" spans="1:7" x14ac:dyDescent="0.3">
      <c r="A132" s="48" t="s">
        <v>454</v>
      </c>
      <c r="B132" s="58">
        <v>342</v>
      </c>
      <c r="C132" s="58">
        <v>472</v>
      </c>
      <c r="D132" s="48" t="s">
        <v>424</v>
      </c>
      <c r="E132" s="48" t="s">
        <v>417</v>
      </c>
      <c r="F132" s="58">
        <v>2327</v>
      </c>
      <c r="G132" s="58">
        <v>2460</v>
      </c>
    </row>
    <row r="133" spans="1:7" x14ac:dyDescent="0.3">
      <c r="A133" s="48" t="s">
        <v>454</v>
      </c>
      <c r="B133" s="58">
        <v>458</v>
      </c>
      <c r="C133" s="58">
        <v>583</v>
      </c>
      <c r="D133" s="48" t="s">
        <v>424</v>
      </c>
      <c r="E133" s="48" t="s">
        <v>417</v>
      </c>
      <c r="F133" s="58">
        <v>2254</v>
      </c>
      <c r="G133" s="58">
        <v>2369</v>
      </c>
    </row>
    <row r="134" spans="1:7" x14ac:dyDescent="0.3">
      <c r="A134" s="48" t="s">
        <v>455</v>
      </c>
      <c r="B134" s="58">
        <v>1</v>
      </c>
      <c r="C134" s="58">
        <v>127</v>
      </c>
      <c r="D134" s="48" t="s">
        <v>424</v>
      </c>
      <c r="E134" s="48" t="s">
        <v>417</v>
      </c>
      <c r="F134" s="58">
        <v>2372</v>
      </c>
      <c r="G134" s="58">
        <v>2498</v>
      </c>
    </row>
    <row r="135" spans="1:7" x14ac:dyDescent="0.3">
      <c r="A135" s="48" t="s">
        <v>455</v>
      </c>
      <c r="B135" s="58">
        <v>233</v>
      </c>
      <c r="C135" s="58">
        <v>380</v>
      </c>
      <c r="D135" s="48" t="s">
        <v>416</v>
      </c>
      <c r="E135" s="48" t="s">
        <v>417</v>
      </c>
      <c r="F135" s="58">
        <v>0</v>
      </c>
      <c r="G135" s="58">
        <v>1134</v>
      </c>
    </row>
    <row r="136" spans="1:7" x14ac:dyDescent="0.3">
      <c r="A136" s="48" t="s">
        <v>456</v>
      </c>
      <c r="B136" s="58">
        <v>1</v>
      </c>
      <c r="C136" s="58">
        <v>442</v>
      </c>
      <c r="D136" s="48" t="s">
        <v>416</v>
      </c>
      <c r="E136" s="48" t="s">
        <v>417</v>
      </c>
      <c r="F136" s="58">
        <v>-237</v>
      </c>
      <c r="G136" s="58">
        <v>897</v>
      </c>
    </row>
    <row r="137" spans="1:7" x14ac:dyDescent="0.3">
      <c r="A137" s="48" t="s">
        <v>457</v>
      </c>
      <c r="B137" s="58">
        <v>1</v>
      </c>
      <c r="C137" s="58">
        <v>188</v>
      </c>
      <c r="D137" s="48" t="s">
        <v>416</v>
      </c>
      <c r="E137" s="48" t="s">
        <v>417</v>
      </c>
      <c r="F137" s="58">
        <v>-362</v>
      </c>
      <c r="G137" s="58">
        <v>772</v>
      </c>
    </row>
    <row r="138" spans="1:7" x14ac:dyDescent="0.3">
      <c r="A138" s="48" t="s">
        <v>458</v>
      </c>
      <c r="B138" s="58">
        <v>2</v>
      </c>
      <c r="C138" s="58">
        <v>44</v>
      </c>
      <c r="D138" s="48" t="s">
        <v>416</v>
      </c>
      <c r="E138" s="48" t="s">
        <v>417</v>
      </c>
      <c r="F138" s="58">
        <v>-529</v>
      </c>
      <c r="G138" s="58">
        <v>605</v>
      </c>
    </row>
    <row r="139" spans="1:7" x14ac:dyDescent="0.3">
      <c r="A139" s="48" t="s">
        <v>459</v>
      </c>
      <c r="B139" s="58">
        <v>122</v>
      </c>
      <c r="C139" s="58">
        <v>235</v>
      </c>
      <c r="D139" s="48" t="s">
        <v>416</v>
      </c>
      <c r="E139" s="48" t="s">
        <v>417</v>
      </c>
      <c r="F139" s="58">
        <v>756</v>
      </c>
      <c r="G139" s="58">
        <v>881</v>
      </c>
    </row>
    <row r="140" spans="1:7" x14ac:dyDescent="0.3">
      <c r="A140" s="48" t="s">
        <v>459</v>
      </c>
      <c r="B140" s="58">
        <v>828</v>
      </c>
      <c r="C140" s="58">
        <v>916</v>
      </c>
      <c r="D140" s="48" t="s">
        <v>416</v>
      </c>
      <c r="E140" s="48" t="s">
        <v>417</v>
      </c>
      <c r="F140" s="58">
        <v>-906</v>
      </c>
      <c r="G140" s="58">
        <v>228</v>
      </c>
    </row>
    <row r="141" spans="1:7" x14ac:dyDescent="0.3">
      <c r="A141" s="48" t="s">
        <v>459</v>
      </c>
      <c r="B141" s="58">
        <v>1080</v>
      </c>
      <c r="C141" s="58">
        <v>1119</v>
      </c>
      <c r="D141" s="48" t="s">
        <v>416</v>
      </c>
      <c r="E141" s="48" t="s">
        <v>417</v>
      </c>
      <c r="F141" s="58">
        <v>1032</v>
      </c>
      <c r="G141" s="58">
        <v>1071</v>
      </c>
    </row>
    <row r="142" spans="1:7" x14ac:dyDescent="0.3">
      <c r="A142" s="48" t="s">
        <v>460</v>
      </c>
      <c r="B142" s="58">
        <v>2</v>
      </c>
      <c r="C142" s="58">
        <v>326</v>
      </c>
      <c r="D142" s="48" t="s">
        <v>424</v>
      </c>
      <c r="E142" s="48" t="s">
        <v>417</v>
      </c>
      <c r="F142" s="58">
        <v>2</v>
      </c>
      <c r="G142" s="58">
        <v>326</v>
      </c>
    </row>
    <row r="143" spans="1:7" x14ac:dyDescent="0.3">
      <c r="A143" s="48" t="s">
        <v>461</v>
      </c>
      <c r="B143" s="58">
        <v>1</v>
      </c>
      <c r="C143" s="58">
        <v>106</v>
      </c>
      <c r="D143" s="48" t="s">
        <v>416</v>
      </c>
      <c r="E143" s="48" t="s">
        <v>417</v>
      </c>
      <c r="F143" s="58">
        <v>-624</v>
      </c>
      <c r="G143" s="58">
        <v>510</v>
      </c>
    </row>
    <row r="144" spans="1:7" x14ac:dyDescent="0.3">
      <c r="A144" s="48" t="s">
        <v>462</v>
      </c>
      <c r="B144" s="58">
        <v>1</v>
      </c>
      <c r="C144" s="58">
        <v>64</v>
      </c>
      <c r="D144" s="48" t="s">
        <v>416</v>
      </c>
      <c r="E144" s="48" t="s">
        <v>417</v>
      </c>
      <c r="F144" s="58">
        <v>-622</v>
      </c>
      <c r="G144" s="58">
        <v>512</v>
      </c>
    </row>
    <row r="145" spans="1:7" x14ac:dyDescent="0.3">
      <c r="A145" s="48" t="s">
        <v>463</v>
      </c>
      <c r="B145" s="58">
        <v>10</v>
      </c>
      <c r="C145" s="58">
        <v>116</v>
      </c>
      <c r="D145" s="48" t="s">
        <v>424</v>
      </c>
      <c r="E145" s="48" t="s">
        <v>417</v>
      </c>
      <c r="F145" s="58">
        <v>455</v>
      </c>
      <c r="G145" s="58">
        <v>561</v>
      </c>
    </row>
    <row r="146" spans="1:7" x14ac:dyDescent="0.3">
      <c r="A146" s="48" t="s">
        <v>464</v>
      </c>
      <c r="B146" s="58">
        <v>1</v>
      </c>
      <c r="C146" s="58">
        <v>163</v>
      </c>
      <c r="D146" s="48" t="s">
        <v>424</v>
      </c>
      <c r="E146" s="48" t="s">
        <v>417</v>
      </c>
      <c r="F146" s="58">
        <v>573</v>
      </c>
      <c r="G146" s="58">
        <v>735</v>
      </c>
    </row>
    <row r="147" spans="1:7" x14ac:dyDescent="0.3">
      <c r="A147" s="48" t="s">
        <v>465</v>
      </c>
      <c r="B147" s="58">
        <v>1</v>
      </c>
      <c r="C147" s="58">
        <v>48</v>
      </c>
      <c r="D147" s="48" t="s">
        <v>424</v>
      </c>
      <c r="E147" s="48" t="s">
        <v>417</v>
      </c>
      <c r="F147" s="58">
        <v>747</v>
      </c>
      <c r="G147" s="58">
        <v>794</v>
      </c>
    </row>
    <row r="148" spans="1:7" x14ac:dyDescent="0.3">
      <c r="A148" s="48" t="s">
        <v>466</v>
      </c>
      <c r="B148" s="58">
        <v>1</v>
      </c>
      <c r="C148" s="58">
        <v>352</v>
      </c>
      <c r="D148" s="48" t="s">
        <v>424</v>
      </c>
      <c r="E148" s="48" t="s">
        <v>417</v>
      </c>
      <c r="F148" s="58">
        <v>812</v>
      </c>
      <c r="G148" s="58">
        <v>1163</v>
      </c>
    </row>
    <row r="149" spans="1:7" x14ac:dyDescent="0.3">
      <c r="A149" s="48" t="s">
        <v>467</v>
      </c>
      <c r="B149" s="58">
        <v>1</v>
      </c>
      <c r="C149" s="58">
        <v>603</v>
      </c>
      <c r="D149" s="48" t="s">
        <v>424</v>
      </c>
      <c r="E149" s="48" t="s">
        <v>417</v>
      </c>
      <c r="F149" s="58">
        <v>1176</v>
      </c>
      <c r="G149" s="58">
        <v>1778</v>
      </c>
    </row>
    <row r="150" spans="1:7" x14ac:dyDescent="0.3">
      <c r="A150" s="48" t="s">
        <v>468</v>
      </c>
      <c r="B150" s="58">
        <v>1</v>
      </c>
      <c r="C150" s="58">
        <v>185</v>
      </c>
      <c r="D150" s="48" t="s">
        <v>424</v>
      </c>
      <c r="E150" s="48" t="s">
        <v>417</v>
      </c>
      <c r="F150" s="58">
        <v>1798</v>
      </c>
      <c r="G150" s="58">
        <v>1983</v>
      </c>
    </row>
    <row r="151" spans="1:7" x14ac:dyDescent="0.3">
      <c r="A151" s="48" t="s">
        <v>469</v>
      </c>
      <c r="B151" s="58">
        <v>6</v>
      </c>
      <c r="C151" s="58">
        <v>217</v>
      </c>
      <c r="D151" s="48" t="s">
        <v>416</v>
      </c>
      <c r="E151" s="48" t="s">
        <v>417</v>
      </c>
      <c r="F151" s="58">
        <v>-903</v>
      </c>
      <c r="G151" s="58">
        <v>231</v>
      </c>
    </row>
    <row r="152" spans="1:7" x14ac:dyDescent="0.3">
      <c r="A152" s="48" t="s">
        <v>469</v>
      </c>
      <c r="B152" s="58">
        <v>125</v>
      </c>
      <c r="C152" s="58">
        <v>270</v>
      </c>
      <c r="D152" s="48" t="s">
        <v>416</v>
      </c>
      <c r="E152" s="48" t="s">
        <v>417</v>
      </c>
      <c r="F152" s="58">
        <v>12</v>
      </c>
      <c r="G152" s="58">
        <v>142</v>
      </c>
    </row>
    <row r="153" spans="1:7" x14ac:dyDescent="0.3">
      <c r="A153" s="48" t="s">
        <v>469</v>
      </c>
      <c r="B153" s="58">
        <v>743</v>
      </c>
      <c r="C153" s="58">
        <v>1007</v>
      </c>
      <c r="D153" s="48" t="s">
        <v>416</v>
      </c>
      <c r="E153" s="48" t="s">
        <v>417</v>
      </c>
      <c r="F153" s="58">
        <v>-680</v>
      </c>
      <c r="G153" s="58">
        <v>454</v>
      </c>
    </row>
    <row r="154" spans="1:7" x14ac:dyDescent="0.3">
      <c r="A154" s="48" t="s">
        <v>470</v>
      </c>
      <c r="B154" s="58">
        <v>1</v>
      </c>
      <c r="C154" s="58">
        <v>376</v>
      </c>
      <c r="D154" s="48" t="s">
        <v>424</v>
      </c>
      <c r="E154" s="48" t="s">
        <v>417</v>
      </c>
      <c r="F154" s="58">
        <v>2096</v>
      </c>
      <c r="G154" s="58">
        <v>2460</v>
      </c>
    </row>
    <row r="155" spans="1:7" x14ac:dyDescent="0.3">
      <c r="A155" s="48" t="s">
        <v>470</v>
      </c>
      <c r="B155" s="58">
        <v>362</v>
      </c>
      <c r="C155" s="58">
        <v>612</v>
      </c>
      <c r="D155" s="48" t="s">
        <v>424</v>
      </c>
      <c r="E155" s="48" t="s">
        <v>417</v>
      </c>
      <c r="F155" s="58">
        <v>2254</v>
      </c>
      <c r="G155" s="58">
        <v>2498</v>
      </c>
    </row>
    <row r="156" spans="1:7" x14ac:dyDescent="0.3">
      <c r="A156" s="48" t="s">
        <v>470</v>
      </c>
      <c r="B156" s="58">
        <v>627</v>
      </c>
      <c r="C156" s="58">
        <v>696</v>
      </c>
      <c r="D156" s="48" t="s">
        <v>416</v>
      </c>
      <c r="E156" s="48" t="s">
        <v>417</v>
      </c>
      <c r="F156" s="58">
        <v>-449</v>
      </c>
      <c r="G156" s="58">
        <v>685</v>
      </c>
    </row>
    <row r="157" spans="1:7" x14ac:dyDescent="0.3">
      <c r="A157" s="48" t="s">
        <v>470</v>
      </c>
      <c r="B157" s="58">
        <v>692</v>
      </c>
      <c r="C157" s="58">
        <v>780</v>
      </c>
      <c r="D157" s="48" t="s">
        <v>416</v>
      </c>
      <c r="E157" s="48" t="s">
        <v>417</v>
      </c>
      <c r="F157" s="58">
        <v>1038</v>
      </c>
      <c r="G157" s="58">
        <v>1117</v>
      </c>
    </row>
    <row r="158" spans="1:7" x14ac:dyDescent="0.3">
      <c r="A158" s="48" t="s">
        <v>470</v>
      </c>
      <c r="B158" s="58">
        <v>738</v>
      </c>
      <c r="C158" s="58">
        <v>789</v>
      </c>
      <c r="D158" s="48" t="s">
        <v>416</v>
      </c>
      <c r="E158" s="48" t="s">
        <v>417</v>
      </c>
      <c r="F158" s="58">
        <v>0</v>
      </c>
      <c r="G158" s="58">
        <v>1134</v>
      </c>
    </row>
    <row r="159" spans="1:7" x14ac:dyDescent="0.3">
      <c r="A159" s="48" t="s">
        <v>471</v>
      </c>
      <c r="B159" s="58">
        <v>1</v>
      </c>
      <c r="C159" s="58">
        <v>3850</v>
      </c>
      <c r="D159" s="48" t="s">
        <v>472</v>
      </c>
      <c r="E159" s="48" t="s">
        <v>52</v>
      </c>
      <c r="F159" s="58">
        <v>1</v>
      </c>
      <c r="G159" s="58">
        <v>703</v>
      </c>
    </row>
    <row r="160" spans="1:7" x14ac:dyDescent="0.3">
      <c r="A160" s="48" t="s">
        <v>473</v>
      </c>
      <c r="B160" s="58">
        <v>2103</v>
      </c>
      <c r="C160" s="58">
        <v>3671</v>
      </c>
      <c r="D160" s="48" t="s">
        <v>366</v>
      </c>
      <c r="E160" s="48" t="s">
        <v>367</v>
      </c>
      <c r="F160" s="58">
        <v>1577</v>
      </c>
      <c r="G160" s="58">
        <v>1</v>
      </c>
    </row>
    <row r="161" spans="1:7" x14ac:dyDescent="0.3">
      <c r="A161" s="48" t="s">
        <v>474</v>
      </c>
      <c r="B161" s="58">
        <v>1</v>
      </c>
      <c r="C161" s="58">
        <v>121</v>
      </c>
      <c r="D161" s="48" t="s">
        <v>366</v>
      </c>
      <c r="E161" s="48" t="s">
        <v>367</v>
      </c>
      <c r="F161" s="58">
        <v>1296</v>
      </c>
      <c r="G161" s="58">
        <v>1175</v>
      </c>
    </row>
    <row r="162" spans="1:7" x14ac:dyDescent="0.3">
      <c r="A162" s="48" t="s">
        <v>475</v>
      </c>
      <c r="B162" s="58">
        <v>854</v>
      </c>
      <c r="C162" s="58">
        <v>2422</v>
      </c>
      <c r="D162" s="48" t="s">
        <v>366</v>
      </c>
      <c r="E162" s="48" t="s">
        <v>367</v>
      </c>
      <c r="F162" s="58">
        <v>1577</v>
      </c>
      <c r="G162" s="58">
        <v>1</v>
      </c>
    </row>
    <row r="163" spans="1:7" x14ac:dyDescent="0.3">
      <c r="A163" s="48" t="s">
        <v>476</v>
      </c>
      <c r="B163" s="58">
        <v>2104</v>
      </c>
      <c r="C163" s="58">
        <v>3670</v>
      </c>
      <c r="D163" s="48" t="s">
        <v>366</v>
      </c>
      <c r="E163" s="48" t="s">
        <v>367</v>
      </c>
      <c r="F163" s="58">
        <v>1577</v>
      </c>
      <c r="G163" s="58">
        <v>1</v>
      </c>
    </row>
    <row r="164" spans="1:7" x14ac:dyDescent="0.3">
      <c r="A164" s="48" t="s">
        <v>477</v>
      </c>
      <c r="B164" s="58">
        <v>2513</v>
      </c>
      <c r="C164" s="58">
        <v>4080</v>
      </c>
      <c r="D164" s="48" t="s">
        <v>366</v>
      </c>
      <c r="E164" s="48" t="s">
        <v>367</v>
      </c>
      <c r="F164" s="58">
        <v>1577</v>
      </c>
      <c r="G164" s="58">
        <v>1</v>
      </c>
    </row>
    <row r="165" spans="1:7" x14ac:dyDescent="0.3">
      <c r="A165" s="48" t="s">
        <v>478</v>
      </c>
      <c r="B165" s="58">
        <v>1</v>
      </c>
      <c r="C165" s="58">
        <v>440</v>
      </c>
      <c r="D165" s="48" t="s">
        <v>366</v>
      </c>
      <c r="E165" s="48" t="s">
        <v>367</v>
      </c>
      <c r="F165" s="58">
        <v>530</v>
      </c>
      <c r="G165" s="58">
        <v>91</v>
      </c>
    </row>
    <row r="166" spans="1:7" x14ac:dyDescent="0.3">
      <c r="A166" s="48" t="s">
        <v>479</v>
      </c>
      <c r="B166" s="58">
        <v>2</v>
      </c>
      <c r="C166" s="58">
        <v>2504</v>
      </c>
      <c r="D166" s="48" t="s">
        <v>472</v>
      </c>
      <c r="E166" s="48" t="s">
        <v>52</v>
      </c>
      <c r="F166" s="58">
        <v>6</v>
      </c>
      <c r="G166" s="58">
        <v>696</v>
      </c>
    </row>
    <row r="167" spans="1:7" x14ac:dyDescent="0.3">
      <c r="A167" s="48" t="s">
        <v>480</v>
      </c>
      <c r="B167" s="58">
        <v>3</v>
      </c>
      <c r="C167" s="58">
        <v>2566</v>
      </c>
      <c r="D167" s="48" t="s">
        <v>472</v>
      </c>
      <c r="E167" s="48" t="s">
        <v>52</v>
      </c>
      <c r="F167" s="58">
        <v>6</v>
      </c>
      <c r="G167" s="58">
        <v>703</v>
      </c>
    </row>
    <row r="168" spans="1:7" x14ac:dyDescent="0.3">
      <c r="A168" s="48" t="s">
        <v>481</v>
      </c>
      <c r="B168" s="58">
        <v>52</v>
      </c>
      <c r="C168" s="58">
        <v>2778</v>
      </c>
      <c r="D168" s="48" t="s">
        <v>472</v>
      </c>
      <c r="E168" s="48" t="s">
        <v>52</v>
      </c>
      <c r="F168" s="58">
        <v>6</v>
      </c>
      <c r="G168" s="58">
        <v>703</v>
      </c>
    </row>
    <row r="169" spans="1:7" x14ac:dyDescent="0.3">
      <c r="A169" s="48" t="s">
        <v>482</v>
      </c>
      <c r="B169" s="58">
        <v>1</v>
      </c>
      <c r="C169" s="58">
        <v>371</v>
      </c>
      <c r="D169" s="48" t="s">
        <v>366</v>
      </c>
      <c r="E169" s="48" t="s">
        <v>367</v>
      </c>
      <c r="F169" s="58">
        <v>269327</v>
      </c>
      <c r="G169" s="58">
        <v>269697</v>
      </c>
    </row>
    <row r="170" spans="1:7" x14ac:dyDescent="0.3">
      <c r="A170" s="48" t="s">
        <v>483</v>
      </c>
      <c r="B170" s="58">
        <v>1</v>
      </c>
      <c r="C170" s="58">
        <v>690</v>
      </c>
      <c r="D170" s="48" t="s">
        <v>366</v>
      </c>
      <c r="E170" s="48" t="s">
        <v>367</v>
      </c>
      <c r="F170" s="58">
        <v>274439</v>
      </c>
      <c r="G170" s="58">
        <v>275128</v>
      </c>
    </row>
    <row r="171" spans="1:7" x14ac:dyDescent="0.3">
      <c r="A171" s="48" t="s">
        <v>484</v>
      </c>
      <c r="B171" s="58">
        <v>1</v>
      </c>
      <c r="C171" s="58">
        <v>115</v>
      </c>
      <c r="D171" s="48" t="s">
        <v>366</v>
      </c>
      <c r="E171" s="48" t="s">
        <v>367</v>
      </c>
      <c r="F171" s="58">
        <v>276058</v>
      </c>
      <c r="G171" s="58">
        <v>276172</v>
      </c>
    </row>
    <row r="172" spans="1:7" x14ac:dyDescent="0.3">
      <c r="A172" s="48" t="s">
        <v>485</v>
      </c>
      <c r="B172" s="58">
        <v>1</v>
      </c>
      <c r="C172" s="58">
        <v>694</v>
      </c>
      <c r="D172" s="48" t="s">
        <v>366</v>
      </c>
      <c r="E172" s="48" t="s">
        <v>367</v>
      </c>
      <c r="F172" s="58">
        <v>276354</v>
      </c>
      <c r="G172" s="58">
        <v>277045</v>
      </c>
    </row>
    <row r="173" spans="1:7" x14ac:dyDescent="0.3">
      <c r="A173" s="48" t="s">
        <v>486</v>
      </c>
      <c r="B173" s="58">
        <v>1</v>
      </c>
      <c r="C173" s="58">
        <v>83</v>
      </c>
      <c r="D173" s="48" t="s">
        <v>366</v>
      </c>
      <c r="E173" s="48" t="s">
        <v>367</v>
      </c>
      <c r="F173" s="58">
        <v>277453</v>
      </c>
      <c r="G173" s="58">
        <v>277535</v>
      </c>
    </row>
    <row r="174" spans="1:7" x14ac:dyDescent="0.3">
      <c r="A174" s="48" t="s">
        <v>487</v>
      </c>
      <c r="B174" s="58">
        <v>1</v>
      </c>
      <c r="C174" s="58">
        <v>240</v>
      </c>
      <c r="D174" s="48" t="s">
        <v>366</v>
      </c>
      <c r="E174" s="48" t="s">
        <v>367</v>
      </c>
      <c r="F174" s="58">
        <v>277718</v>
      </c>
      <c r="G174" s="58">
        <v>277957</v>
      </c>
    </row>
    <row r="175" spans="1:7" x14ac:dyDescent="0.3">
      <c r="A175" s="48" t="s">
        <v>488</v>
      </c>
      <c r="B175" s="58">
        <v>1</v>
      </c>
      <c r="C175" s="58">
        <v>66</v>
      </c>
      <c r="D175" s="48" t="s">
        <v>366</v>
      </c>
      <c r="E175" s="48" t="s">
        <v>367</v>
      </c>
      <c r="F175" s="58">
        <v>285623</v>
      </c>
      <c r="G175" s="58">
        <v>285688</v>
      </c>
    </row>
    <row r="176" spans="1:7" x14ac:dyDescent="0.3">
      <c r="A176" s="48" t="s">
        <v>489</v>
      </c>
      <c r="B176" s="58">
        <v>1</v>
      </c>
      <c r="C176" s="58">
        <v>144</v>
      </c>
      <c r="D176" s="48" t="s">
        <v>366</v>
      </c>
      <c r="E176" s="48" t="s">
        <v>367</v>
      </c>
      <c r="F176" s="58">
        <v>285706</v>
      </c>
      <c r="G176" s="58">
        <v>285849</v>
      </c>
    </row>
    <row r="177" spans="1:7" x14ac:dyDescent="0.3">
      <c r="A177" s="48" t="s">
        <v>490</v>
      </c>
      <c r="B177" s="58">
        <v>1</v>
      </c>
      <c r="C177" s="58">
        <v>413</v>
      </c>
      <c r="D177" s="48" t="s">
        <v>366</v>
      </c>
      <c r="E177" s="48" t="s">
        <v>367</v>
      </c>
      <c r="F177" s="58">
        <v>286438</v>
      </c>
      <c r="G177" s="58">
        <v>286850</v>
      </c>
    </row>
    <row r="178" spans="1:7" x14ac:dyDescent="0.3">
      <c r="A178" s="48" t="s">
        <v>491</v>
      </c>
      <c r="B178" s="58">
        <v>1</v>
      </c>
      <c r="C178" s="58">
        <v>409</v>
      </c>
      <c r="D178" s="48" t="s">
        <v>366</v>
      </c>
      <c r="E178" s="48" t="s">
        <v>367</v>
      </c>
      <c r="F178" s="58">
        <v>288128</v>
      </c>
      <c r="G178" s="58">
        <v>288536</v>
      </c>
    </row>
    <row r="179" spans="1:7" x14ac:dyDescent="0.3">
      <c r="A179" s="48" t="s">
        <v>492</v>
      </c>
      <c r="B179" s="58">
        <v>1</v>
      </c>
      <c r="C179" s="58">
        <v>1261</v>
      </c>
      <c r="D179" s="48" t="s">
        <v>493</v>
      </c>
      <c r="E179" s="48" t="s">
        <v>494</v>
      </c>
      <c r="F179" s="58">
        <v>100652</v>
      </c>
      <c r="G179" s="58">
        <v>101912</v>
      </c>
    </row>
    <row r="180" spans="1:7" x14ac:dyDescent="0.3">
      <c r="A180" s="48" t="s">
        <v>495</v>
      </c>
      <c r="B180" s="58">
        <v>1</v>
      </c>
      <c r="C180" s="58">
        <v>543</v>
      </c>
      <c r="D180" s="48" t="s">
        <v>493</v>
      </c>
      <c r="E180" s="48" t="s">
        <v>494</v>
      </c>
      <c r="F180" s="58">
        <v>102643</v>
      </c>
      <c r="G180" s="58">
        <v>103185</v>
      </c>
    </row>
    <row r="181" spans="1:7" x14ac:dyDescent="0.3">
      <c r="A181" s="48" t="s">
        <v>496</v>
      </c>
      <c r="B181" s="58">
        <v>1</v>
      </c>
      <c r="C181" s="58">
        <v>99</v>
      </c>
      <c r="D181" s="48" t="s">
        <v>493</v>
      </c>
      <c r="E181" s="48" t="s">
        <v>494</v>
      </c>
      <c r="F181" s="58">
        <v>103234</v>
      </c>
      <c r="G181" s="58">
        <v>103332</v>
      </c>
    </row>
    <row r="182" spans="1:7" x14ac:dyDescent="0.3">
      <c r="A182" s="48" t="s">
        <v>497</v>
      </c>
      <c r="B182" s="58">
        <v>1</v>
      </c>
      <c r="C182" s="58">
        <v>731</v>
      </c>
      <c r="D182" s="48" t="s">
        <v>493</v>
      </c>
      <c r="E182" s="48" t="s">
        <v>494</v>
      </c>
      <c r="F182" s="58">
        <v>103465</v>
      </c>
      <c r="G182" s="58">
        <v>104195</v>
      </c>
    </row>
    <row r="183" spans="1:7" x14ac:dyDescent="0.3">
      <c r="A183" s="48" t="s">
        <v>497</v>
      </c>
      <c r="B183" s="58">
        <v>569</v>
      </c>
      <c r="C183" s="58">
        <v>731</v>
      </c>
      <c r="D183" s="48" t="s">
        <v>366</v>
      </c>
      <c r="E183" s="48" t="s">
        <v>367</v>
      </c>
      <c r="F183" s="58">
        <v>476331</v>
      </c>
      <c r="G183" s="58">
        <v>476493</v>
      </c>
    </row>
    <row r="184" spans="1:7" x14ac:dyDescent="0.3">
      <c r="A184" s="48" t="s">
        <v>498</v>
      </c>
      <c r="B184" s="58">
        <v>1</v>
      </c>
      <c r="C184" s="58">
        <v>221</v>
      </c>
      <c r="D184" s="48" t="s">
        <v>493</v>
      </c>
      <c r="E184" s="48" t="s">
        <v>494</v>
      </c>
      <c r="F184" s="58">
        <v>104245</v>
      </c>
      <c r="G184" s="58">
        <v>104465</v>
      </c>
    </row>
    <row r="185" spans="1:7" x14ac:dyDescent="0.3">
      <c r="A185" s="48" t="s">
        <v>498</v>
      </c>
      <c r="B185" s="58">
        <v>1</v>
      </c>
      <c r="C185" s="58">
        <v>221</v>
      </c>
      <c r="D185" s="48" t="s">
        <v>366</v>
      </c>
      <c r="E185" s="48" t="s">
        <v>367</v>
      </c>
      <c r="F185" s="58">
        <v>476543</v>
      </c>
      <c r="G185" s="58">
        <v>476763</v>
      </c>
    </row>
    <row r="186" spans="1:7" x14ac:dyDescent="0.3">
      <c r="A186" s="48" t="s">
        <v>499</v>
      </c>
      <c r="B186" s="58">
        <v>1</v>
      </c>
      <c r="C186" s="58">
        <v>680</v>
      </c>
      <c r="D186" s="48" t="s">
        <v>493</v>
      </c>
      <c r="E186" s="48" t="s">
        <v>494</v>
      </c>
      <c r="F186" s="58">
        <v>104580</v>
      </c>
      <c r="G186" s="58">
        <v>105259</v>
      </c>
    </row>
    <row r="187" spans="1:7" x14ac:dyDescent="0.3">
      <c r="A187" s="48" t="s">
        <v>499</v>
      </c>
      <c r="B187" s="58">
        <v>1</v>
      </c>
      <c r="C187" s="58">
        <v>680</v>
      </c>
      <c r="D187" s="48" t="s">
        <v>366</v>
      </c>
      <c r="E187" s="48" t="s">
        <v>367</v>
      </c>
      <c r="F187" s="58">
        <v>476878</v>
      </c>
      <c r="G187" s="58">
        <v>477557</v>
      </c>
    </row>
    <row r="188" spans="1:7" x14ac:dyDescent="0.3">
      <c r="A188" s="48" t="s">
        <v>500</v>
      </c>
      <c r="B188" s="58">
        <v>1</v>
      </c>
      <c r="C188" s="58">
        <v>232</v>
      </c>
      <c r="D188" s="48" t="s">
        <v>493</v>
      </c>
      <c r="E188" s="48" t="s">
        <v>494</v>
      </c>
      <c r="F188" s="58">
        <v>105284</v>
      </c>
      <c r="G188" s="58">
        <v>105515</v>
      </c>
    </row>
    <row r="189" spans="1:7" x14ac:dyDescent="0.3">
      <c r="A189" s="48" t="s">
        <v>500</v>
      </c>
      <c r="B189" s="58">
        <v>8</v>
      </c>
      <c r="C189" s="58">
        <v>232</v>
      </c>
      <c r="D189" s="48" t="s">
        <v>366</v>
      </c>
      <c r="E189" s="48" t="s">
        <v>367</v>
      </c>
      <c r="F189" s="58">
        <v>477690</v>
      </c>
      <c r="G189" s="58">
        <v>477914</v>
      </c>
    </row>
    <row r="190" spans="1:7" x14ac:dyDescent="0.3">
      <c r="A190" s="48" t="s">
        <v>501</v>
      </c>
      <c r="B190" s="58">
        <v>1</v>
      </c>
      <c r="C190" s="58">
        <v>114</v>
      </c>
      <c r="D190" s="48" t="s">
        <v>493</v>
      </c>
      <c r="E190" s="48" t="s">
        <v>494</v>
      </c>
      <c r="F190" s="58">
        <v>107058</v>
      </c>
      <c r="G190" s="58">
        <v>107171</v>
      </c>
    </row>
    <row r="191" spans="1:7" x14ac:dyDescent="0.3">
      <c r="A191" s="48" t="s">
        <v>501</v>
      </c>
      <c r="B191" s="58">
        <v>1</v>
      </c>
      <c r="C191" s="58">
        <v>114</v>
      </c>
      <c r="D191" s="48" t="s">
        <v>366</v>
      </c>
      <c r="E191" s="48" t="s">
        <v>367</v>
      </c>
      <c r="F191" s="58">
        <v>123515</v>
      </c>
      <c r="G191" s="58">
        <v>123628</v>
      </c>
    </row>
    <row r="192" spans="1:7" x14ac:dyDescent="0.3">
      <c r="A192" s="48" t="s">
        <v>502</v>
      </c>
      <c r="B192" s="58">
        <v>321</v>
      </c>
      <c r="C192" s="58">
        <v>934</v>
      </c>
      <c r="D192" s="48" t="s">
        <v>366</v>
      </c>
      <c r="E192" s="48" t="s">
        <v>367</v>
      </c>
      <c r="F192" s="58">
        <v>291070</v>
      </c>
      <c r="G192" s="58">
        <v>291683</v>
      </c>
    </row>
    <row r="193" spans="1:7" x14ac:dyDescent="0.3">
      <c r="A193" s="48" t="s">
        <v>503</v>
      </c>
      <c r="B193" s="58">
        <v>1</v>
      </c>
      <c r="C193" s="58">
        <v>410</v>
      </c>
      <c r="D193" s="48" t="s">
        <v>366</v>
      </c>
      <c r="E193" s="48" t="s">
        <v>367</v>
      </c>
      <c r="F193" s="58">
        <v>296770</v>
      </c>
      <c r="G193" s="58">
        <v>297179</v>
      </c>
    </row>
    <row r="194" spans="1:7" x14ac:dyDescent="0.3">
      <c r="A194" s="48" t="s">
        <v>504</v>
      </c>
      <c r="B194" s="58">
        <v>1</v>
      </c>
      <c r="C194" s="58">
        <v>213</v>
      </c>
      <c r="D194" s="48" t="s">
        <v>366</v>
      </c>
      <c r="E194" s="48" t="s">
        <v>367</v>
      </c>
      <c r="F194" s="58">
        <v>298369</v>
      </c>
      <c r="G194" s="58">
        <v>298581</v>
      </c>
    </row>
    <row r="195" spans="1:7" x14ac:dyDescent="0.3">
      <c r="A195" s="48" t="s">
        <v>505</v>
      </c>
      <c r="B195" s="58">
        <v>1</v>
      </c>
      <c r="C195" s="58">
        <v>175</v>
      </c>
      <c r="D195" s="48" t="s">
        <v>366</v>
      </c>
      <c r="E195" s="48" t="s">
        <v>367</v>
      </c>
      <c r="F195" s="58">
        <v>298893</v>
      </c>
      <c r="G195" s="58">
        <v>299067</v>
      </c>
    </row>
    <row r="196" spans="1:7" x14ac:dyDescent="0.3">
      <c r="A196" s="48" t="s">
        <v>506</v>
      </c>
      <c r="B196" s="58">
        <v>1</v>
      </c>
      <c r="C196" s="58">
        <v>252</v>
      </c>
      <c r="D196" s="48" t="s">
        <v>366</v>
      </c>
      <c r="E196" s="48" t="s">
        <v>367</v>
      </c>
      <c r="F196" s="58">
        <v>301135</v>
      </c>
      <c r="G196" s="58">
        <v>301386</v>
      </c>
    </row>
    <row r="197" spans="1:7" x14ac:dyDescent="0.3">
      <c r="A197" s="48" t="s">
        <v>507</v>
      </c>
      <c r="B197" s="58">
        <v>1</v>
      </c>
      <c r="C197" s="58">
        <v>926</v>
      </c>
      <c r="D197" s="48" t="s">
        <v>366</v>
      </c>
      <c r="E197" s="48" t="s">
        <v>367</v>
      </c>
      <c r="F197" s="58">
        <v>302571</v>
      </c>
      <c r="G197" s="58">
        <v>303496</v>
      </c>
    </row>
    <row r="198" spans="1:7" x14ac:dyDescent="0.3">
      <c r="A198" s="48" t="s">
        <v>508</v>
      </c>
      <c r="B198" s="58">
        <v>1</v>
      </c>
      <c r="C198" s="58">
        <v>295</v>
      </c>
      <c r="D198" s="48" t="s">
        <v>366</v>
      </c>
      <c r="E198" s="48" t="s">
        <v>367</v>
      </c>
      <c r="F198" s="58">
        <v>304057</v>
      </c>
      <c r="G198" s="58">
        <v>304351</v>
      </c>
    </row>
    <row r="199" spans="1:7" x14ac:dyDescent="0.3">
      <c r="A199" s="48" t="s">
        <v>509</v>
      </c>
      <c r="B199" s="58">
        <v>1</v>
      </c>
      <c r="C199" s="58">
        <v>646</v>
      </c>
      <c r="D199" s="48" t="s">
        <v>366</v>
      </c>
      <c r="E199" s="48" t="s">
        <v>367</v>
      </c>
      <c r="F199" s="58">
        <v>307394</v>
      </c>
      <c r="G199" s="58">
        <v>308039</v>
      </c>
    </row>
    <row r="200" spans="1:7" x14ac:dyDescent="0.3">
      <c r="A200" s="48" t="s">
        <v>510</v>
      </c>
      <c r="B200" s="58">
        <v>1</v>
      </c>
      <c r="C200" s="58">
        <v>621</v>
      </c>
      <c r="D200" s="48" t="s">
        <v>366</v>
      </c>
      <c r="E200" s="48" t="s">
        <v>367</v>
      </c>
      <c r="F200" s="58">
        <v>308538</v>
      </c>
      <c r="G200" s="58">
        <v>309158</v>
      </c>
    </row>
    <row r="201" spans="1:7" x14ac:dyDescent="0.3">
      <c r="A201" s="48" t="s">
        <v>511</v>
      </c>
      <c r="B201" s="58">
        <v>1</v>
      </c>
      <c r="C201" s="58">
        <v>203</v>
      </c>
      <c r="D201" s="48" t="s">
        <v>366</v>
      </c>
      <c r="E201" s="48" t="s">
        <v>367</v>
      </c>
      <c r="F201" s="58">
        <v>309855</v>
      </c>
      <c r="G201" s="58">
        <v>310057</v>
      </c>
    </row>
    <row r="202" spans="1:7" x14ac:dyDescent="0.3">
      <c r="A202" s="48" t="s">
        <v>512</v>
      </c>
      <c r="B202" s="58">
        <v>67</v>
      </c>
      <c r="C202" s="58">
        <v>289</v>
      </c>
      <c r="D202" s="48" t="s">
        <v>366</v>
      </c>
      <c r="E202" s="48" t="s">
        <v>367</v>
      </c>
      <c r="F202" s="58">
        <v>310248</v>
      </c>
      <c r="G202" s="58">
        <v>310470</v>
      </c>
    </row>
    <row r="203" spans="1:7" x14ac:dyDescent="0.3">
      <c r="A203" s="48" t="s">
        <v>513</v>
      </c>
      <c r="B203" s="58">
        <v>1</v>
      </c>
      <c r="C203" s="58">
        <v>356</v>
      </c>
      <c r="D203" s="48" t="s">
        <v>366</v>
      </c>
      <c r="E203" s="48" t="s">
        <v>367</v>
      </c>
      <c r="F203" s="58">
        <v>311086</v>
      </c>
      <c r="G203" s="58">
        <v>311441</v>
      </c>
    </row>
    <row r="204" spans="1:7" x14ac:dyDescent="0.3">
      <c r="A204" s="48" t="s">
        <v>514</v>
      </c>
      <c r="B204" s="58">
        <v>1</v>
      </c>
      <c r="C204" s="58">
        <v>686</v>
      </c>
      <c r="D204" s="48" t="s">
        <v>366</v>
      </c>
      <c r="E204" s="48" t="s">
        <v>367</v>
      </c>
      <c r="F204" s="58">
        <v>311480</v>
      </c>
      <c r="G204" s="58">
        <v>312165</v>
      </c>
    </row>
    <row r="205" spans="1:7" x14ac:dyDescent="0.3">
      <c r="A205" s="48" t="s">
        <v>515</v>
      </c>
      <c r="B205" s="58">
        <v>1</v>
      </c>
      <c r="C205" s="58">
        <v>199</v>
      </c>
      <c r="D205" s="48" t="s">
        <v>493</v>
      </c>
      <c r="E205" s="48" t="s">
        <v>494</v>
      </c>
      <c r="F205" s="58">
        <v>100704</v>
      </c>
      <c r="G205" s="58">
        <v>100506</v>
      </c>
    </row>
    <row r="206" spans="1:7" x14ac:dyDescent="0.3">
      <c r="A206" s="48" t="s">
        <v>516</v>
      </c>
      <c r="B206" s="58">
        <v>1</v>
      </c>
      <c r="C206" s="58">
        <v>305</v>
      </c>
      <c r="D206" s="48" t="s">
        <v>493</v>
      </c>
      <c r="E206" s="48" t="s">
        <v>494</v>
      </c>
      <c r="F206" s="58">
        <v>100424</v>
      </c>
      <c r="G206" s="58">
        <v>100120</v>
      </c>
    </row>
    <row r="207" spans="1:7" x14ac:dyDescent="0.3">
      <c r="A207" s="48" t="s">
        <v>517</v>
      </c>
      <c r="B207" s="58">
        <v>1</v>
      </c>
      <c r="C207" s="58">
        <v>187</v>
      </c>
      <c r="D207" s="48" t="s">
        <v>493</v>
      </c>
      <c r="E207" s="48" t="s">
        <v>494</v>
      </c>
      <c r="F207" s="58">
        <v>99702</v>
      </c>
      <c r="G207" s="58">
        <v>99888</v>
      </c>
    </row>
    <row r="208" spans="1:7" x14ac:dyDescent="0.3">
      <c r="A208" s="48" t="s">
        <v>518</v>
      </c>
      <c r="B208" s="58">
        <v>4</v>
      </c>
      <c r="C208" s="58">
        <v>136</v>
      </c>
      <c r="D208" s="48" t="s">
        <v>493</v>
      </c>
      <c r="E208" s="48" t="s">
        <v>494</v>
      </c>
      <c r="F208" s="58">
        <v>32644</v>
      </c>
      <c r="G208" s="58">
        <v>32787</v>
      </c>
    </row>
    <row r="209" spans="1:7" x14ac:dyDescent="0.3">
      <c r="A209" s="48" t="s">
        <v>518</v>
      </c>
      <c r="B209" s="58">
        <v>4</v>
      </c>
      <c r="C209" s="58">
        <v>136</v>
      </c>
      <c r="D209" s="48" t="s">
        <v>366</v>
      </c>
      <c r="E209" s="48" t="s">
        <v>367</v>
      </c>
      <c r="F209" s="58">
        <v>159194</v>
      </c>
      <c r="G209" s="58">
        <v>159051</v>
      </c>
    </row>
    <row r="210" spans="1:7" x14ac:dyDescent="0.3">
      <c r="A210" s="48" t="s">
        <v>519</v>
      </c>
      <c r="B210" s="58">
        <v>1</v>
      </c>
      <c r="C210" s="58">
        <v>358</v>
      </c>
      <c r="D210" s="48" t="s">
        <v>493</v>
      </c>
      <c r="E210" s="48" t="s">
        <v>494</v>
      </c>
      <c r="F210" s="58">
        <v>89122</v>
      </c>
      <c r="G210" s="58">
        <v>89479</v>
      </c>
    </row>
    <row r="211" spans="1:7" x14ac:dyDescent="0.3">
      <c r="A211" s="48" t="s">
        <v>519</v>
      </c>
      <c r="B211" s="58">
        <v>1</v>
      </c>
      <c r="C211" s="58">
        <v>358</v>
      </c>
      <c r="D211" s="48" t="s">
        <v>366</v>
      </c>
      <c r="E211" s="48" t="s">
        <v>367</v>
      </c>
      <c r="F211" s="58">
        <v>23775</v>
      </c>
      <c r="G211" s="58">
        <v>23418</v>
      </c>
    </row>
    <row r="212" spans="1:7" x14ac:dyDescent="0.3">
      <c r="A212" s="48" t="s">
        <v>520</v>
      </c>
      <c r="B212" s="58">
        <v>1</v>
      </c>
      <c r="C212" s="58">
        <v>183</v>
      </c>
      <c r="D212" s="48" t="s">
        <v>493</v>
      </c>
      <c r="E212" s="48" t="s">
        <v>494</v>
      </c>
      <c r="F212" s="58">
        <v>57977</v>
      </c>
      <c r="G212" s="58">
        <v>58159</v>
      </c>
    </row>
    <row r="213" spans="1:7" x14ac:dyDescent="0.3">
      <c r="A213" s="48" t="s">
        <v>521</v>
      </c>
      <c r="B213" s="58">
        <v>1</v>
      </c>
      <c r="C213" s="58">
        <v>222</v>
      </c>
      <c r="D213" s="48" t="s">
        <v>493</v>
      </c>
      <c r="E213" s="48" t="s">
        <v>494</v>
      </c>
      <c r="F213" s="58">
        <v>27696</v>
      </c>
      <c r="G213" s="58">
        <v>27917</v>
      </c>
    </row>
    <row r="214" spans="1:7" x14ac:dyDescent="0.3">
      <c r="A214" s="48" t="s">
        <v>522</v>
      </c>
      <c r="B214" s="58">
        <v>1</v>
      </c>
      <c r="C214" s="58">
        <v>54</v>
      </c>
      <c r="D214" s="48" t="s">
        <v>493</v>
      </c>
      <c r="E214" s="48" t="s">
        <v>494</v>
      </c>
      <c r="F214" s="58">
        <v>23078</v>
      </c>
      <c r="G214" s="58">
        <v>23025</v>
      </c>
    </row>
    <row r="215" spans="1:7" x14ac:dyDescent="0.3">
      <c r="A215" s="48" t="s">
        <v>523</v>
      </c>
      <c r="B215" s="58">
        <v>1</v>
      </c>
      <c r="C215" s="58">
        <v>36</v>
      </c>
      <c r="D215" s="48" t="s">
        <v>493</v>
      </c>
      <c r="E215" s="48" t="s">
        <v>494</v>
      </c>
      <c r="F215" s="58">
        <v>90646</v>
      </c>
      <c r="G215" s="58">
        <v>90681</v>
      </c>
    </row>
    <row r="216" spans="1:7" x14ac:dyDescent="0.3">
      <c r="A216" s="48" t="s">
        <v>523</v>
      </c>
      <c r="B216" s="58">
        <v>1</v>
      </c>
      <c r="C216" s="58">
        <v>36</v>
      </c>
      <c r="D216" s="48" t="s">
        <v>366</v>
      </c>
      <c r="E216" s="48" t="s">
        <v>367</v>
      </c>
      <c r="F216" s="58">
        <v>22251</v>
      </c>
      <c r="G216" s="58">
        <v>22216</v>
      </c>
    </row>
    <row r="217" spans="1:7" x14ac:dyDescent="0.3">
      <c r="A217" s="48" t="s">
        <v>524</v>
      </c>
      <c r="B217" s="58">
        <v>1</v>
      </c>
      <c r="C217" s="58">
        <v>72</v>
      </c>
      <c r="D217" s="48" t="s">
        <v>472</v>
      </c>
      <c r="E217" s="48" t="s">
        <v>52</v>
      </c>
      <c r="F217" s="58">
        <v>73</v>
      </c>
      <c r="G217" s="58">
        <v>144</v>
      </c>
    </row>
    <row r="218" spans="1:7" x14ac:dyDescent="0.3">
      <c r="A218" s="48" t="s">
        <v>525</v>
      </c>
      <c r="B218" s="58">
        <v>1</v>
      </c>
      <c r="C218" s="58">
        <v>49</v>
      </c>
      <c r="D218" s="48" t="s">
        <v>472</v>
      </c>
      <c r="E218" s="48" t="s">
        <v>52</v>
      </c>
      <c r="F218" s="58">
        <v>102</v>
      </c>
      <c r="G218" s="58">
        <v>150</v>
      </c>
    </row>
    <row r="219" spans="1:7" x14ac:dyDescent="0.3">
      <c r="A219" s="48" t="s">
        <v>526</v>
      </c>
      <c r="B219" s="58">
        <v>1</v>
      </c>
      <c r="C219" s="58">
        <v>144</v>
      </c>
      <c r="D219" s="48" t="s">
        <v>472</v>
      </c>
      <c r="E219" s="48" t="s">
        <v>52</v>
      </c>
      <c r="F219" s="58">
        <v>216</v>
      </c>
      <c r="G219" s="58">
        <v>360</v>
      </c>
    </row>
    <row r="220" spans="1:7" x14ac:dyDescent="0.3">
      <c r="A220" s="48" t="s">
        <v>527</v>
      </c>
      <c r="B220" s="58">
        <v>3</v>
      </c>
      <c r="C220" s="58">
        <v>835</v>
      </c>
      <c r="D220" s="48" t="s">
        <v>472</v>
      </c>
      <c r="E220" s="48" t="s">
        <v>52</v>
      </c>
      <c r="F220" s="58">
        <v>1</v>
      </c>
      <c r="G220" s="58">
        <v>703</v>
      </c>
    </row>
    <row r="221" spans="1:7" x14ac:dyDescent="0.3">
      <c r="A221" s="48" t="s">
        <v>528</v>
      </c>
      <c r="B221" s="58">
        <v>2</v>
      </c>
      <c r="C221" s="58">
        <v>651</v>
      </c>
      <c r="D221" s="48" t="s">
        <v>472</v>
      </c>
      <c r="E221" s="48" t="s">
        <v>52</v>
      </c>
      <c r="F221" s="58">
        <v>52</v>
      </c>
      <c r="G221" s="58">
        <v>702</v>
      </c>
    </row>
    <row r="222" spans="1:7" x14ac:dyDescent="0.3">
      <c r="A222" s="48" t="s">
        <v>529</v>
      </c>
      <c r="B222" s="58">
        <v>1</v>
      </c>
      <c r="C222" s="58">
        <v>4864</v>
      </c>
      <c r="D222" s="48" t="s">
        <v>472</v>
      </c>
      <c r="E222" s="48" t="s">
        <v>52</v>
      </c>
      <c r="F222" s="58">
        <v>1</v>
      </c>
      <c r="G222" s="58">
        <v>703</v>
      </c>
    </row>
    <row r="223" spans="1:7" x14ac:dyDescent="0.3">
      <c r="A223" s="48" t="s">
        <v>529</v>
      </c>
      <c r="B223" s="58">
        <v>4969</v>
      </c>
      <c r="C223" s="58">
        <v>16452</v>
      </c>
      <c r="D223" s="48" t="s">
        <v>472</v>
      </c>
      <c r="E223" s="48" t="s">
        <v>52</v>
      </c>
      <c r="F223" s="58">
        <v>1</v>
      </c>
      <c r="G223" s="58">
        <v>703</v>
      </c>
    </row>
    <row r="224" spans="1:7" x14ac:dyDescent="0.3">
      <c r="A224" s="48" t="s">
        <v>530</v>
      </c>
      <c r="B224" s="58">
        <v>1</v>
      </c>
      <c r="C224" s="58">
        <v>4864</v>
      </c>
      <c r="D224" s="48" t="s">
        <v>472</v>
      </c>
      <c r="E224" s="48" t="s">
        <v>52</v>
      </c>
      <c r="F224" s="58">
        <v>1</v>
      </c>
      <c r="G224" s="58">
        <v>703</v>
      </c>
    </row>
    <row r="225" spans="1:7" x14ac:dyDescent="0.3">
      <c r="A225" s="48" t="s">
        <v>530</v>
      </c>
      <c r="B225" s="58">
        <v>4969</v>
      </c>
      <c r="C225" s="58">
        <v>16452</v>
      </c>
      <c r="D225" s="48" t="s">
        <v>472</v>
      </c>
      <c r="E225" s="48" t="s">
        <v>52</v>
      </c>
      <c r="F225" s="58">
        <v>1</v>
      </c>
      <c r="G225" s="58">
        <v>703</v>
      </c>
    </row>
    <row r="226" spans="1:7" x14ac:dyDescent="0.3">
      <c r="A226" s="48" t="s">
        <v>531</v>
      </c>
      <c r="B226" s="58">
        <v>1</v>
      </c>
      <c r="C226" s="58">
        <v>163</v>
      </c>
      <c r="D226" s="48" t="s">
        <v>472</v>
      </c>
      <c r="E226" s="48" t="s">
        <v>52</v>
      </c>
      <c r="F226" s="58">
        <v>539</v>
      </c>
      <c r="G226" s="58">
        <v>701</v>
      </c>
    </row>
    <row r="227" spans="1:7" x14ac:dyDescent="0.3">
      <c r="A227" s="48" t="s">
        <v>532</v>
      </c>
      <c r="B227" s="58">
        <v>1</v>
      </c>
      <c r="C227" s="58">
        <v>325</v>
      </c>
      <c r="D227" s="48" t="s">
        <v>472</v>
      </c>
      <c r="E227" s="48" t="s">
        <v>52</v>
      </c>
      <c r="F227" s="58">
        <v>189</v>
      </c>
      <c r="G227" s="58">
        <v>514</v>
      </c>
    </row>
    <row r="228" spans="1:7" x14ac:dyDescent="0.3">
      <c r="A228" s="48" t="s">
        <v>533</v>
      </c>
      <c r="B228" s="58">
        <v>2</v>
      </c>
      <c r="C228" s="58">
        <v>356</v>
      </c>
      <c r="D228" s="48" t="s">
        <v>472</v>
      </c>
      <c r="E228" s="48" t="s">
        <v>52</v>
      </c>
      <c r="F228" s="58">
        <v>189</v>
      </c>
      <c r="G228" s="58">
        <v>544</v>
      </c>
    </row>
    <row r="229" spans="1:7" x14ac:dyDescent="0.3">
      <c r="A229" s="48" t="s">
        <v>534</v>
      </c>
      <c r="B229" s="58">
        <v>1</v>
      </c>
      <c r="C229" s="58">
        <v>287</v>
      </c>
      <c r="D229" s="48" t="s">
        <v>472</v>
      </c>
      <c r="E229" s="48" t="s">
        <v>52</v>
      </c>
      <c r="F229" s="58">
        <v>236</v>
      </c>
      <c r="G229" s="58">
        <v>524</v>
      </c>
    </row>
    <row r="230" spans="1:7" x14ac:dyDescent="0.3">
      <c r="A230" s="48" t="s">
        <v>535</v>
      </c>
      <c r="B230" s="58">
        <v>1</v>
      </c>
      <c r="C230" s="58">
        <v>156</v>
      </c>
      <c r="D230" s="48" t="s">
        <v>472</v>
      </c>
      <c r="E230" s="48" t="s">
        <v>52</v>
      </c>
      <c r="F230" s="58">
        <v>387</v>
      </c>
      <c r="G230" s="58">
        <v>542</v>
      </c>
    </row>
    <row r="231" spans="1:7" x14ac:dyDescent="0.3">
      <c r="A231" s="48" t="s">
        <v>536</v>
      </c>
      <c r="B231" s="58">
        <v>1</v>
      </c>
      <c r="C231" s="58">
        <v>309</v>
      </c>
      <c r="D231" s="48" t="s">
        <v>472</v>
      </c>
      <c r="E231" s="48" t="s">
        <v>52</v>
      </c>
      <c r="F231" s="58">
        <v>260</v>
      </c>
      <c r="G231" s="58">
        <v>569</v>
      </c>
    </row>
    <row r="232" spans="1:7" x14ac:dyDescent="0.3">
      <c r="A232" s="48" t="s">
        <v>537</v>
      </c>
      <c r="B232" s="58">
        <v>1</v>
      </c>
      <c r="C232" s="58">
        <v>93</v>
      </c>
      <c r="D232" s="48" t="s">
        <v>472</v>
      </c>
      <c r="E232" s="48" t="s">
        <v>52</v>
      </c>
      <c r="F232" s="58">
        <v>68</v>
      </c>
      <c r="G232" s="58">
        <v>160</v>
      </c>
    </row>
    <row r="233" spans="1:7" x14ac:dyDescent="0.3">
      <c r="A233" s="48" t="s">
        <v>538</v>
      </c>
      <c r="B233" s="58">
        <v>1</v>
      </c>
      <c r="C233" s="58">
        <v>356</v>
      </c>
      <c r="D233" s="48" t="s">
        <v>472</v>
      </c>
      <c r="E233" s="48" t="s">
        <v>52</v>
      </c>
      <c r="F233" s="58">
        <v>42</v>
      </c>
      <c r="G233" s="58">
        <v>395</v>
      </c>
    </row>
    <row r="234" spans="1:7" x14ac:dyDescent="0.3">
      <c r="A234" s="48" t="s">
        <v>539</v>
      </c>
      <c r="B234" s="58">
        <v>1</v>
      </c>
      <c r="C234" s="58">
        <v>79</v>
      </c>
      <c r="D234" s="48" t="s">
        <v>472</v>
      </c>
      <c r="E234" s="48" t="s">
        <v>52</v>
      </c>
      <c r="F234" s="58">
        <v>71</v>
      </c>
      <c r="G234" s="58">
        <v>149</v>
      </c>
    </row>
    <row r="235" spans="1:7" x14ac:dyDescent="0.3">
      <c r="A235" s="48" t="s">
        <v>540</v>
      </c>
      <c r="B235" s="58">
        <v>1</v>
      </c>
      <c r="C235" s="58">
        <v>102</v>
      </c>
      <c r="D235" s="48" t="s">
        <v>472</v>
      </c>
      <c r="E235" s="48" t="s">
        <v>52</v>
      </c>
      <c r="F235" s="58">
        <v>362</v>
      </c>
      <c r="G235" s="58">
        <v>463</v>
      </c>
    </row>
    <row r="236" spans="1:7" x14ac:dyDescent="0.3">
      <c r="A236" s="48" t="s">
        <v>541</v>
      </c>
      <c r="B236" s="58">
        <v>1</v>
      </c>
      <c r="C236" s="58">
        <v>489</v>
      </c>
      <c r="D236" s="48" t="s">
        <v>472</v>
      </c>
      <c r="E236" s="48" t="s">
        <v>52</v>
      </c>
      <c r="F236" s="58">
        <v>129</v>
      </c>
      <c r="G236" s="58">
        <v>618</v>
      </c>
    </row>
    <row r="237" spans="1:7" x14ac:dyDescent="0.3">
      <c r="A237" s="48" t="s">
        <v>542</v>
      </c>
      <c r="B237" s="58">
        <v>1</v>
      </c>
      <c r="C237" s="58">
        <v>65</v>
      </c>
      <c r="D237" s="48" t="s">
        <v>472</v>
      </c>
      <c r="E237" s="48" t="s">
        <v>52</v>
      </c>
      <c r="F237" s="58">
        <v>460</v>
      </c>
      <c r="G237" s="58">
        <v>524</v>
      </c>
    </row>
    <row r="238" spans="1:7" x14ac:dyDescent="0.3">
      <c r="A238" s="48" t="s">
        <v>543</v>
      </c>
      <c r="B238" s="58">
        <v>1</v>
      </c>
      <c r="C238" s="58">
        <v>323</v>
      </c>
      <c r="D238" s="48" t="s">
        <v>472</v>
      </c>
      <c r="E238" s="48" t="s">
        <v>52</v>
      </c>
      <c r="F238" s="58">
        <v>381</v>
      </c>
      <c r="G238" s="58">
        <v>703</v>
      </c>
    </row>
    <row r="239" spans="1:7" x14ac:dyDescent="0.3">
      <c r="A239" s="48" t="s">
        <v>544</v>
      </c>
      <c r="B239" s="58">
        <v>1</v>
      </c>
      <c r="C239" s="58">
        <v>163</v>
      </c>
      <c r="D239" s="48" t="s">
        <v>472</v>
      </c>
      <c r="E239" s="48" t="s">
        <v>52</v>
      </c>
      <c r="F239" s="58">
        <v>365</v>
      </c>
      <c r="G239" s="58">
        <v>527</v>
      </c>
    </row>
    <row r="240" spans="1:7" x14ac:dyDescent="0.3">
      <c r="A240" s="48" t="s">
        <v>545</v>
      </c>
      <c r="B240" s="58">
        <v>1</v>
      </c>
      <c r="C240" s="58">
        <v>775</v>
      </c>
      <c r="D240" s="48" t="s">
        <v>472</v>
      </c>
      <c r="E240" s="48" t="s">
        <v>52</v>
      </c>
      <c r="F240" s="58">
        <v>1</v>
      </c>
      <c r="G240" s="58">
        <v>703</v>
      </c>
    </row>
    <row r="241" spans="1:7" x14ac:dyDescent="0.3">
      <c r="A241" s="48" t="s">
        <v>546</v>
      </c>
      <c r="B241" s="58">
        <v>1</v>
      </c>
      <c r="C241" s="58">
        <v>83</v>
      </c>
      <c r="D241" s="48" t="s">
        <v>472</v>
      </c>
      <c r="E241" s="48" t="s">
        <v>52</v>
      </c>
      <c r="F241" s="58">
        <v>75</v>
      </c>
      <c r="G241" s="58">
        <v>157</v>
      </c>
    </row>
    <row r="242" spans="1:7" x14ac:dyDescent="0.3">
      <c r="A242" s="48" t="s">
        <v>547</v>
      </c>
      <c r="B242" s="58">
        <v>1</v>
      </c>
      <c r="C242" s="58">
        <v>324</v>
      </c>
      <c r="D242" s="48" t="s">
        <v>472</v>
      </c>
      <c r="E242" s="48" t="s">
        <v>52</v>
      </c>
      <c r="F242" s="58">
        <v>204</v>
      </c>
      <c r="G242" s="58">
        <v>528</v>
      </c>
    </row>
    <row r="243" spans="1:7" x14ac:dyDescent="0.3">
      <c r="A243" s="48" t="s">
        <v>548</v>
      </c>
      <c r="B243" s="58">
        <v>1</v>
      </c>
      <c r="C243" s="58">
        <v>149</v>
      </c>
      <c r="D243" s="48" t="s">
        <v>472</v>
      </c>
      <c r="E243" s="48" t="s">
        <v>52</v>
      </c>
      <c r="F243" s="58">
        <v>43</v>
      </c>
      <c r="G243" s="58">
        <v>191</v>
      </c>
    </row>
    <row r="244" spans="1:7" x14ac:dyDescent="0.3">
      <c r="A244" s="48" t="s">
        <v>549</v>
      </c>
      <c r="B244" s="58">
        <v>1</v>
      </c>
      <c r="C244" s="58">
        <v>258</v>
      </c>
      <c r="D244" s="48" t="s">
        <v>472</v>
      </c>
      <c r="E244" s="48" t="s">
        <v>52</v>
      </c>
      <c r="F244" s="58">
        <v>440</v>
      </c>
      <c r="G244" s="58">
        <v>697</v>
      </c>
    </row>
    <row r="245" spans="1:7" x14ac:dyDescent="0.3">
      <c r="A245" s="48" t="s">
        <v>550</v>
      </c>
      <c r="B245" s="58">
        <v>1</v>
      </c>
      <c r="C245" s="58">
        <v>116</v>
      </c>
      <c r="D245" s="48" t="s">
        <v>472</v>
      </c>
      <c r="E245" s="48" t="s">
        <v>52</v>
      </c>
      <c r="F245" s="58">
        <v>1</v>
      </c>
      <c r="G245" s="58">
        <v>116</v>
      </c>
    </row>
    <row r="246" spans="1:7" x14ac:dyDescent="0.3">
      <c r="A246" s="48" t="s">
        <v>551</v>
      </c>
      <c r="B246" s="58">
        <v>1</v>
      </c>
      <c r="C246" s="58">
        <v>260</v>
      </c>
      <c r="D246" s="48" t="s">
        <v>472</v>
      </c>
      <c r="E246" s="48" t="s">
        <v>52</v>
      </c>
      <c r="F246" s="58">
        <v>443</v>
      </c>
      <c r="G246" s="58">
        <v>703</v>
      </c>
    </row>
    <row r="247" spans="1:7" x14ac:dyDescent="0.3">
      <c r="A247" s="48" t="s">
        <v>552</v>
      </c>
      <c r="B247" s="58">
        <v>1</v>
      </c>
      <c r="C247" s="58">
        <v>89</v>
      </c>
      <c r="D247" s="48" t="s">
        <v>472</v>
      </c>
      <c r="E247" s="48" t="s">
        <v>52</v>
      </c>
      <c r="F247" s="58">
        <v>95</v>
      </c>
      <c r="G247" s="58">
        <v>182</v>
      </c>
    </row>
    <row r="248" spans="1:7" x14ac:dyDescent="0.3">
      <c r="A248" s="48" t="s">
        <v>553</v>
      </c>
      <c r="B248" s="58">
        <v>1</v>
      </c>
      <c r="C248" s="58">
        <v>471</v>
      </c>
      <c r="D248" s="48" t="s">
        <v>472</v>
      </c>
      <c r="E248" s="48" t="s">
        <v>52</v>
      </c>
      <c r="F248" s="58">
        <v>146</v>
      </c>
      <c r="G248" s="58">
        <v>618</v>
      </c>
    </row>
    <row r="249" spans="1:7" x14ac:dyDescent="0.3">
      <c r="A249" s="48" t="s">
        <v>554</v>
      </c>
      <c r="B249" s="58">
        <v>1</v>
      </c>
      <c r="C249" s="58">
        <v>80</v>
      </c>
      <c r="D249" s="48" t="s">
        <v>472</v>
      </c>
      <c r="E249" s="48" t="s">
        <v>52</v>
      </c>
      <c r="F249" s="58">
        <v>253</v>
      </c>
      <c r="G249" s="58">
        <v>332</v>
      </c>
    </row>
    <row r="250" spans="1:7" x14ac:dyDescent="0.3">
      <c r="A250" s="48" t="s">
        <v>555</v>
      </c>
      <c r="B250" s="58">
        <v>1</v>
      </c>
      <c r="C250" s="58">
        <v>64</v>
      </c>
      <c r="D250" s="48" t="s">
        <v>472</v>
      </c>
      <c r="E250" s="48" t="s">
        <v>52</v>
      </c>
      <c r="F250" s="58">
        <v>168</v>
      </c>
      <c r="G250" s="58">
        <v>231</v>
      </c>
    </row>
    <row r="251" spans="1:7" x14ac:dyDescent="0.3">
      <c r="A251" s="48" t="s">
        <v>556</v>
      </c>
      <c r="B251" s="58">
        <v>1</v>
      </c>
      <c r="C251" s="58">
        <v>137</v>
      </c>
      <c r="D251" s="48" t="s">
        <v>472</v>
      </c>
      <c r="E251" s="48" t="s">
        <v>52</v>
      </c>
      <c r="F251" s="58">
        <v>75</v>
      </c>
      <c r="G251" s="58">
        <v>211</v>
      </c>
    </row>
    <row r="252" spans="1:7" x14ac:dyDescent="0.3">
      <c r="A252" s="48" t="s">
        <v>557</v>
      </c>
      <c r="B252" s="58">
        <v>2</v>
      </c>
      <c r="C252" s="58">
        <v>216</v>
      </c>
      <c r="D252" s="48" t="s">
        <v>472</v>
      </c>
      <c r="E252" s="48" t="s">
        <v>52</v>
      </c>
      <c r="F252" s="58">
        <v>75</v>
      </c>
      <c r="G252" s="58">
        <v>289</v>
      </c>
    </row>
    <row r="253" spans="1:7" x14ac:dyDescent="0.3">
      <c r="A253" s="48" t="s">
        <v>558</v>
      </c>
      <c r="B253" s="58">
        <v>1</v>
      </c>
      <c r="C253" s="58">
        <v>140</v>
      </c>
      <c r="D253" s="48" t="s">
        <v>472</v>
      </c>
      <c r="E253" s="48" t="s">
        <v>52</v>
      </c>
      <c r="F253" s="58">
        <v>99</v>
      </c>
      <c r="G253" s="58">
        <v>238</v>
      </c>
    </row>
    <row r="254" spans="1:7" x14ac:dyDescent="0.3">
      <c r="A254" s="48" t="s">
        <v>559</v>
      </c>
      <c r="B254" s="58">
        <v>1</v>
      </c>
      <c r="C254" s="58">
        <v>160</v>
      </c>
      <c r="D254" s="48" t="s">
        <v>472</v>
      </c>
      <c r="E254" s="48" t="s">
        <v>52</v>
      </c>
      <c r="F254" s="58">
        <v>75</v>
      </c>
      <c r="G254" s="58">
        <v>234</v>
      </c>
    </row>
    <row r="255" spans="1:7" x14ac:dyDescent="0.3">
      <c r="A255" s="48" t="s">
        <v>560</v>
      </c>
      <c r="B255" s="58">
        <v>1</v>
      </c>
      <c r="C255" s="58">
        <v>313</v>
      </c>
      <c r="D255" s="48" t="s">
        <v>472</v>
      </c>
      <c r="E255" s="48" t="s">
        <v>52</v>
      </c>
      <c r="F255" s="58">
        <v>215</v>
      </c>
      <c r="G255" s="58">
        <v>528</v>
      </c>
    </row>
    <row r="256" spans="1:7" x14ac:dyDescent="0.3">
      <c r="A256" s="48" t="s">
        <v>561</v>
      </c>
      <c r="B256" s="58">
        <v>1</v>
      </c>
      <c r="C256" s="58">
        <v>300</v>
      </c>
      <c r="D256" s="48" t="s">
        <v>472</v>
      </c>
      <c r="E256" s="48" t="s">
        <v>52</v>
      </c>
      <c r="F256" s="58">
        <v>75</v>
      </c>
      <c r="G256" s="58">
        <v>375</v>
      </c>
    </row>
    <row r="257" spans="1:7" x14ac:dyDescent="0.3">
      <c r="A257" s="48" t="s">
        <v>562</v>
      </c>
      <c r="B257" s="58">
        <v>1</v>
      </c>
      <c r="C257" s="58">
        <v>197</v>
      </c>
      <c r="D257" s="48" t="s">
        <v>472</v>
      </c>
      <c r="E257" s="48" t="s">
        <v>52</v>
      </c>
      <c r="F257" s="58">
        <v>409</v>
      </c>
      <c r="G257" s="58">
        <v>605</v>
      </c>
    </row>
    <row r="258" spans="1:7" x14ac:dyDescent="0.3">
      <c r="A258" s="48" t="s">
        <v>563</v>
      </c>
      <c r="B258" s="58">
        <v>1</v>
      </c>
      <c r="C258" s="58">
        <v>158</v>
      </c>
      <c r="D258" s="48" t="s">
        <v>472</v>
      </c>
      <c r="E258" s="48" t="s">
        <v>52</v>
      </c>
      <c r="F258" s="58">
        <v>455</v>
      </c>
      <c r="G258" s="58">
        <v>612</v>
      </c>
    </row>
    <row r="259" spans="1:7" x14ac:dyDescent="0.3">
      <c r="A259" s="48" t="s">
        <v>564</v>
      </c>
      <c r="B259" s="58">
        <v>1</v>
      </c>
      <c r="C259" s="58">
        <v>51</v>
      </c>
      <c r="D259" s="48" t="s">
        <v>472</v>
      </c>
      <c r="E259" s="48" t="s">
        <v>52</v>
      </c>
      <c r="F259" s="58">
        <v>126</v>
      </c>
      <c r="G259" s="58">
        <v>176</v>
      </c>
    </row>
    <row r="260" spans="1:7" x14ac:dyDescent="0.3">
      <c r="A260" s="48" t="s">
        <v>565</v>
      </c>
      <c r="B260" s="58">
        <v>1</v>
      </c>
      <c r="C260" s="58">
        <v>151</v>
      </c>
      <c r="D260" s="48" t="s">
        <v>472</v>
      </c>
      <c r="E260" s="48" t="s">
        <v>52</v>
      </c>
      <c r="F260" s="58">
        <v>102</v>
      </c>
      <c r="G260" s="58">
        <v>252</v>
      </c>
    </row>
    <row r="261" spans="1:7" x14ac:dyDescent="0.3">
      <c r="A261" s="48" t="s">
        <v>566</v>
      </c>
      <c r="B261" s="58">
        <v>1</v>
      </c>
      <c r="C261" s="58">
        <v>135</v>
      </c>
      <c r="D261" s="48" t="s">
        <v>472</v>
      </c>
      <c r="E261" s="48" t="s">
        <v>52</v>
      </c>
      <c r="F261" s="58">
        <v>92</v>
      </c>
      <c r="G261" s="58">
        <v>227</v>
      </c>
    </row>
    <row r="262" spans="1:7" x14ac:dyDescent="0.3">
      <c r="A262" s="48" t="s">
        <v>567</v>
      </c>
      <c r="B262" s="58">
        <v>1</v>
      </c>
      <c r="C262" s="58">
        <v>185</v>
      </c>
      <c r="D262" s="48" t="s">
        <v>472</v>
      </c>
      <c r="E262" s="48" t="s">
        <v>52</v>
      </c>
      <c r="F262" s="58">
        <v>328</v>
      </c>
      <c r="G262" s="58">
        <v>512</v>
      </c>
    </row>
    <row r="263" spans="1:7" x14ac:dyDescent="0.3">
      <c r="A263" s="48" t="s">
        <v>568</v>
      </c>
      <c r="B263" s="58">
        <v>1</v>
      </c>
      <c r="C263" s="58">
        <v>297</v>
      </c>
      <c r="D263" s="48" t="s">
        <v>472</v>
      </c>
      <c r="E263" s="48" t="s">
        <v>52</v>
      </c>
      <c r="F263" s="58">
        <v>384</v>
      </c>
      <c r="G263" s="58">
        <v>680</v>
      </c>
    </row>
    <row r="264" spans="1:7" x14ac:dyDescent="0.3">
      <c r="A264" s="48" t="s">
        <v>569</v>
      </c>
      <c r="B264" s="58">
        <v>1</v>
      </c>
      <c r="C264" s="58">
        <v>122</v>
      </c>
      <c r="D264" s="48" t="s">
        <v>472</v>
      </c>
      <c r="E264" s="48" t="s">
        <v>52</v>
      </c>
      <c r="F264" s="58">
        <v>577</v>
      </c>
      <c r="G264" s="58">
        <v>698</v>
      </c>
    </row>
    <row r="265" spans="1:7" x14ac:dyDescent="0.3">
      <c r="A265" s="48" t="s">
        <v>570</v>
      </c>
      <c r="B265" s="58">
        <v>2</v>
      </c>
      <c r="C265" s="58">
        <v>703</v>
      </c>
      <c r="D265" s="48" t="s">
        <v>472</v>
      </c>
      <c r="E265" s="48" t="s">
        <v>52</v>
      </c>
      <c r="F265" s="58">
        <v>1</v>
      </c>
      <c r="G265" s="58">
        <v>703</v>
      </c>
    </row>
    <row r="266" spans="1:7" x14ac:dyDescent="0.3">
      <c r="A266" s="48" t="s">
        <v>571</v>
      </c>
      <c r="B266" s="58">
        <v>1</v>
      </c>
      <c r="C266" s="58">
        <v>794</v>
      </c>
      <c r="D266" s="48" t="s">
        <v>472</v>
      </c>
      <c r="E266" s="48" t="s">
        <v>52</v>
      </c>
      <c r="F266" s="58">
        <v>1</v>
      </c>
      <c r="G266" s="58">
        <v>703</v>
      </c>
    </row>
    <row r="267" spans="1:7" x14ac:dyDescent="0.3">
      <c r="A267" s="48" t="s">
        <v>572</v>
      </c>
      <c r="B267" s="58">
        <v>1</v>
      </c>
      <c r="C267" s="58">
        <v>1062</v>
      </c>
      <c r="D267" s="48" t="s">
        <v>472</v>
      </c>
      <c r="E267" s="48" t="s">
        <v>52</v>
      </c>
      <c r="F267" s="58">
        <v>1</v>
      </c>
      <c r="G267" s="58">
        <v>703</v>
      </c>
    </row>
    <row r="268" spans="1:7" x14ac:dyDescent="0.3">
      <c r="A268" s="48" t="s">
        <v>573</v>
      </c>
      <c r="B268" s="58">
        <v>1</v>
      </c>
      <c r="C268" s="58">
        <v>85</v>
      </c>
      <c r="D268" s="48" t="s">
        <v>472</v>
      </c>
      <c r="E268" s="48" t="s">
        <v>52</v>
      </c>
      <c r="F268" s="58">
        <v>75</v>
      </c>
      <c r="G268" s="58">
        <v>158</v>
      </c>
    </row>
    <row r="269" spans="1:7" x14ac:dyDescent="0.3">
      <c r="A269" s="48" t="s">
        <v>574</v>
      </c>
      <c r="B269" s="58">
        <v>1</v>
      </c>
      <c r="C269" s="58">
        <v>440</v>
      </c>
      <c r="D269" s="48" t="s">
        <v>472</v>
      </c>
      <c r="E269" s="48" t="s">
        <v>52</v>
      </c>
      <c r="F269" s="58">
        <v>75</v>
      </c>
      <c r="G269" s="58">
        <v>515</v>
      </c>
    </row>
    <row r="270" spans="1:7" x14ac:dyDescent="0.3">
      <c r="A270" s="48" t="s">
        <v>575</v>
      </c>
      <c r="B270" s="58">
        <v>1</v>
      </c>
      <c r="C270" s="58">
        <v>287</v>
      </c>
      <c r="D270" s="48" t="s">
        <v>472</v>
      </c>
      <c r="E270" s="48" t="s">
        <v>52</v>
      </c>
      <c r="F270" s="58">
        <v>393</v>
      </c>
      <c r="G270" s="58">
        <v>679</v>
      </c>
    </row>
    <row r="271" spans="1:7" x14ac:dyDescent="0.3">
      <c r="A271" s="48" t="s">
        <v>576</v>
      </c>
      <c r="B271" s="58">
        <v>1</v>
      </c>
      <c r="C271" s="58">
        <v>397</v>
      </c>
      <c r="D271" s="48" t="s">
        <v>472</v>
      </c>
      <c r="E271" s="48" t="s">
        <v>52</v>
      </c>
      <c r="F271" s="58">
        <v>172</v>
      </c>
      <c r="G271" s="58">
        <v>568</v>
      </c>
    </row>
    <row r="272" spans="1:7" x14ac:dyDescent="0.3">
      <c r="A272" s="48" t="s">
        <v>577</v>
      </c>
      <c r="B272" s="58">
        <v>1</v>
      </c>
      <c r="C272" s="58">
        <v>53</v>
      </c>
      <c r="D272" s="48" t="s">
        <v>472</v>
      </c>
      <c r="E272" s="48" t="s">
        <v>52</v>
      </c>
      <c r="F272" s="58">
        <v>106</v>
      </c>
      <c r="G272" s="58">
        <v>158</v>
      </c>
    </row>
    <row r="273" spans="1:7" x14ac:dyDescent="0.3">
      <c r="A273" s="48" t="s">
        <v>578</v>
      </c>
      <c r="B273" s="58">
        <v>1</v>
      </c>
      <c r="C273" s="58">
        <v>39</v>
      </c>
      <c r="D273" s="48" t="s">
        <v>472</v>
      </c>
      <c r="E273" s="48" t="s">
        <v>52</v>
      </c>
      <c r="F273" s="58">
        <v>210</v>
      </c>
      <c r="G273" s="58">
        <v>248</v>
      </c>
    </row>
    <row r="274" spans="1:7" x14ac:dyDescent="0.3">
      <c r="A274" s="48" t="s">
        <v>579</v>
      </c>
      <c r="B274" s="58">
        <v>1146</v>
      </c>
      <c r="C274" s="58">
        <v>1251</v>
      </c>
      <c r="D274" s="48" t="s">
        <v>580</v>
      </c>
      <c r="E274" s="48" t="s">
        <v>52</v>
      </c>
      <c r="F274" s="58">
        <v>379</v>
      </c>
      <c r="G274" s="58">
        <v>484</v>
      </c>
    </row>
    <row r="275" spans="1:7" x14ac:dyDescent="0.3">
      <c r="A275" s="48" t="s">
        <v>579</v>
      </c>
      <c r="B275" s="58">
        <v>1269</v>
      </c>
      <c r="C275" s="58">
        <v>1310</v>
      </c>
      <c r="D275" s="48" t="s">
        <v>580</v>
      </c>
      <c r="E275" s="48" t="s">
        <v>52</v>
      </c>
      <c r="F275" s="58">
        <v>474</v>
      </c>
      <c r="G275" s="58">
        <v>515</v>
      </c>
    </row>
    <row r="276" spans="1:7" x14ac:dyDescent="0.3">
      <c r="A276" s="48" t="s">
        <v>581</v>
      </c>
      <c r="B276" s="58">
        <v>2</v>
      </c>
      <c r="C276" s="58">
        <v>41</v>
      </c>
      <c r="D276" s="48" t="s">
        <v>580</v>
      </c>
      <c r="E276" s="48" t="s">
        <v>52</v>
      </c>
      <c r="F276" s="58">
        <v>445</v>
      </c>
      <c r="G276" s="58">
        <v>484</v>
      </c>
    </row>
    <row r="277" spans="1:7" x14ac:dyDescent="0.3">
      <c r="A277" s="48" t="s">
        <v>581</v>
      </c>
      <c r="B277" s="58">
        <v>48</v>
      </c>
      <c r="C277" s="58">
        <v>577</v>
      </c>
      <c r="D277" s="48" t="s">
        <v>580</v>
      </c>
      <c r="E277" s="48" t="s">
        <v>52</v>
      </c>
      <c r="F277" s="58">
        <v>761</v>
      </c>
      <c r="G277" s="58">
        <v>1379</v>
      </c>
    </row>
    <row r="278" spans="1:7" x14ac:dyDescent="0.3">
      <c r="A278" s="48" t="s">
        <v>582</v>
      </c>
      <c r="B278" s="58">
        <v>146</v>
      </c>
      <c r="C278" s="58">
        <v>196</v>
      </c>
      <c r="D278" s="48" t="s">
        <v>580</v>
      </c>
      <c r="E278" s="48" t="s">
        <v>52</v>
      </c>
      <c r="F278" s="58">
        <v>1</v>
      </c>
      <c r="G278" s="58">
        <v>51</v>
      </c>
    </row>
    <row r="279" spans="1:7" x14ac:dyDescent="0.3">
      <c r="A279" s="48" t="s">
        <v>583</v>
      </c>
      <c r="B279" s="58">
        <v>1</v>
      </c>
      <c r="C279" s="58">
        <v>441</v>
      </c>
      <c r="D279" s="48" t="s">
        <v>580</v>
      </c>
      <c r="E279" s="48" t="s">
        <v>52</v>
      </c>
      <c r="F279" s="58">
        <v>166</v>
      </c>
      <c r="G279" s="58">
        <v>609</v>
      </c>
    </row>
    <row r="280" spans="1:7" x14ac:dyDescent="0.3">
      <c r="A280" s="48" t="s">
        <v>584</v>
      </c>
      <c r="B280" s="58">
        <v>1</v>
      </c>
      <c r="C280" s="58">
        <v>694</v>
      </c>
      <c r="D280" s="48" t="s">
        <v>580</v>
      </c>
      <c r="E280" s="48" t="s">
        <v>52</v>
      </c>
      <c r="F280" s="58">
        <v>688</v>
      </c>
      <c r="G280" s="58">
        <v>1382</v>
      </c>
    </row>
    <row r="281" spans="1:7" x14ac:dyDescent="0.3">
      <c r="A281" s="48" t="s">
        <v>585</v>
      </c>
      <c r="B281" s="58">
        <v>1619</v>
      </c>
      <c r="C281" s="58">
        <v>1743</v>
      </c>
      <c r="D281" s="48" t="s">
        <v>580</v>
      </c>
      <c r="E281" s="48" t="s">
        <v>52</v>
      </c>
      <c r="F281" s="58">
        <v>1</v>
      </c>
      <c r="G281" s="58">
        <v>125</v>
      </c>
    </row>
    <row r="282" spans="1:7" x14ac:dyDescent="0.3">
      <c r="A282" s="48" t="s">
        <v>586</v>
      </c>
      <c r="B282" s="58">
        <v>1</v>
      </c>
      <c r="C282" s="58">
        <v>583</v>
      </c>
      <c r="D282" s="48" t="s">
        <v>580</v>
      </c>
      <c r="E282" s="48" t="s">
        <v>52</v>
      </c>
      <c r="F282" s="58">
        <v>199</v>
      </c>
      <c r="G282" s="58">
        <v>781</v>
      </c>
    </row>
    <row r="283" spans="1:7" x14ac:dyDescent="0.3">
      <c r="A283" s="48" t="s">
        <v>587</v>
      </c>
      <c r="B283" s="58">
        <v>1</v>
      </c>
      <c r="C283" s="58">
        <v>538</v>
      </c>
      <c r="D283" s="48" t="s">
        <v>580</v>
      </c>
      <c r="E283" s="48" t="s">
        <v>52</v>
      </c>
      <c r="F283" s="58">
        <v>840</v>
      </c>
      <c r="G283" s="58">
        <v>1382</v>
      </c>
    </row>
    <row r="284" spans="1:7" x14ac:dyDescent="0.3">
      <c r="A284" s="48" t="s">
        <v>588</v>
      </c>
      <c r="B284" s="58">
        <v>2</v>
      </c>
      <c r="C284" s="58">
        <v>1382</v>
      </c>
      <c r="D284" s="48" t="s">
        <v>580</v>
      </c>
      <c r="E284" s="48" t="s">
        <v>52</v>
      </c>
      <c r="F284" s="58">
        <v>1</v>
      </c>
      <c r="G284" s="58">
        <v>1382</v>
      </c>
    </row>
    <row r="285" spans="1:7" x14ac:dyDescent="0.3">
      <c r="A285" s="48" t="s">
        <v>589</v>
      </c>
      <c r="B285" s="58">
        <v>1</v>
      </c>
      <c r="C285" s="58">
        <v>522</v>
      </c>
      <c r="D285" s="48" t="s">
        <v>580</v>
      </c>
      <c r="E285" s="48" t="s">
        <v>52</v>
      </c>
      <c r="F285" s="58">
        <v>412</v>
      </c>
      <c r="G285" s="58">
        <v>967</v>
      </c>
    </row>
    <row r="286" spans="1:7" x14ac:dyDescent="0.3">
      <c r="A286" s="48" t="s">
        <v>589</v>
      </c>
      <c r="B286" s="58">
        <v>540</v>
      </c>
      <c r="C286" s="58">
        <v>870</v>
      </c>
      <c r="D286" s="48" t="s">
        <v>580</v>
      </c>
      <c r="E286" s="48" t="s">
        <v>52</v>
      </c>
      <c r="F286" s="58">
        <v>1054</v>
      </c>
      <c r="G286" s="58">
        <v>1376</v>
      </c>
    </row>
    <row r="287" spans="1:7" x14ac:dyDescent="0.3">
      <c r="A287" s="48" t="s">
        <v>590</v>
      </c>
      <c r="B287" s="58">
        <v>358</v>
      </c>
      <c r="C287" s="58">
        <v>444</v>
      </c>
      <c r="D287" s="48" t="s">
        <v>580</v>
      </c>
      <c r="E287" s="48" t="s">
        <v>52</v>
      </c>
      <c r="F287" s="58">
        <v>395</v>
      </c>
      <c r="G287" s="58">
        <v>484</v>
      </c>
    </row>
    <row r="288" spans="1:7" x14ac:dyDescent="0.3">
      <c r="A288" s="48" t="s">
        <v>590</v>
      </c>
      <c r="B288" s="58">
        <v>451</v>
      </c>
      <c r="C288" s="58">
        <v>980</v>
      </c>
      <c r="D288" s="48" t="s">
        <v>580</v>
      </c>
      <c r="E288" s="48" t="s">
        <v>52</v>
      </c>
      <c r="F288" s="58">
        <v>761</v>
      </c>
      <c r="G288" s="58">
        <v>1379</v>
      </c>
    </row>
    <row r="289" spans="1:7" ht="15" thickBot="1" x14ac:dyDescent="0.35">
      <c r="A289" s="49" t="s">
        <v>591</v>
      </c>
      <c r="B289" s="59">
        <v>863</v>
      </c>
      <c r="C289" s="59">
        <v>1995</v>
      </c>
      <c r="D289" s="49" t="s">
        <v>580</v>
      </c>
      <c r="E289" s="49" t="s">
        <v>52</v>
      </c>
      <c r="F289" s="59">
        <v>1</v>
      </c>
      <c r="G289" s="59">
        <v>1128</v>
      </c>
    </row>
    <row r="290" spans="1:7" ht="15" thickBot="1" x14ac:dyDescent="0.35">
      <c r="A290" s="134" t="s">
        <v>50</v>
      </c>
      <c r="B290" s="134"/>
      <c r="C290" s="134"/>
      <c r="D290" s="134"/>
      <c r="E290" s="134"/>
      <c r="F290" s="134"/>
      <c r="G290" s="134"/>
    </row>
    <row r="291" spans="1:7" x14ac:dyDescent="0.3">
      <c r="A291" s="48" t="s">
        <v>592</v>
      </c>
      <c r="B291" s="58">
        <v>3</v>
      </c>
      <c r="C291" s="58">
        <v>314</v>
      </c>
      <c r="D291" s="48" t="s">
        <v>416</v>
      </c>
      <c r="E291" s="48" t="s">
        <v>417</v>
      </c>
      <c r="F291" s="58">
        <v>-87</v>
      </c>
      <c r="G291" s="58">
        <v>4605</v>
      </c>
    </row>
    <row r="292" spans="1:7" x14ac:dyDescent="0.3">
      <c r="A292" s="48" t="s">
        <v>593</v>
      </c>
      <c r="B292" s="58">
        <v>1</v>
      </c>
      <c r="C292" s="58">
        <v>131</v>
      </c>
      <c r="D292" s="48" t="s">
        <v>416</v>
      </c>
      <c r="E292" s="48" t="s">
        <v>417</v>
      </c>
      <c r="F292" s="58">
        <v>4236</v>
      </c>
      <c r="G292" s="58">
        <v>4364</v>
      </c>
    </row>
    <row r="293" spans="1:7" x14ac:dyDescent="0.3">
      <c r="A293" s="48" t="s">
        <v>594</v>
      </c>
      <c r="B293" s="58">
        <v>1</v>
      </c>
      <c r="C293" s="58">
        <v>61</v>
      </c>
      <c r="D293" s="48" t="s">
        <v>416</v>
      </c>
      <c r="E293" s="48" t="s">
        <v>417</v>
      </c>
      <c r="F293" s="58">
        <v>4236</v>
      </c>
      <c r="G293" s="58">
        <v>4296</v>
      </c>
    </row>
    <row r="294" spans="1:7" x14ac:dyDescent="0.3">
      <c r="A294" s="48" t="s">
        <v>595</v>
      </c>
      <c r="B294" s="58">
        <v>4</v>
      </c>
      <c r="C294" s="58">
        <v>73</v>
      </c>
      <c r="D294" s="48" t="s">
        <v>416</v>
      </c>
      <c r="E294" s="48" t="s">
        <v>417</v>
      </c>
      <c r="F294" s="58">
        <v>1205</v>
      </c>
      <c r="G294" s="58">
        <v>1280</v>
      </c>
    </row>
    <row r="295" spans="1:7" x14ac:dyDescent="0.3">
      <c r="A295" s="48" t="s">
        <v>596</v>
      </c>
      <c r="B295" s="58">
        <v>1</v>
      </c>
      <c r="C295" s="58">
        <v>163</v>
      </c>
      <c r="D295" s="48" t="s">
        <v>416</v>
      </c>
      <c r="E295" s="48" t="s">
        <v>417</v>
      </c>
      <c r="F295" s="58">
        <v>-780</v>
      </c>
      <c r="G295" s="58">
        <v>3912</v>
      </c>
    </row>
    <row r="296" spans="1:7" x14ac:dyDescent="0.3">
      <c r="A296" s="48" t="s">
        <v>597</v>
      </c>
      <c r="B296" s="58">
        <v>1</v>
      </c>
      <c r="C296" s="58">
        <v>477</v>
      </c>
      <c r="D296" s="48" t="s">
        <v>416</v>
      </c>
      <c r="E296" s="48" t="s">
        <v>417</v>
      </c>
      <c r="F296" s="58">
        <v>-996</v>
      </c>
      <c r="G296" s="58">
        <v>3696</v>
      </c>
    </row>
    <row r="297" spans="1:7" x14ac:dyDescent="0.3">
      <c r="A297" s="48" t="s">
        <v>598</v>
      </c>
      <c r="B297" s="58">
        <v>305</v>
      </c>
      <c r="C297" s="58">
        <v>358</v>
      </c>
      <c r="D297" s="48" t="s">
        <v>416</v>
      </c>
      <c r="E297" s="48" t="s">
        <v>417</v>
      </c>
      <c r="F297" s="58">
        <v>1220</v>
      </c>
      <c r="G297" s="58">
        <v>1279</v>
      </c>
    </row>
    <row r="298" spans="1:7" x14ac:dyDescent="0.3">
      <c r="A298" s="48" t="s">
        <v>598</v>
      </c>
      <c r="B298" s="58">
        <v>362</v>
      </c>
      <c r="C298" s="58">
        <v>431</v>
      </c>
      <c r="D298" s="48" t="s">
        <v>416</v>
      </c>
      <c r="E298" s="48" t="s">
        <v>417</v>
      </c>
      <c r="F298" s="58">
        <v>1205</v>
      </c>
      <c r="G298" s="58">
        <v>1280</v>
      </c>
    </row>
    <row r="299" spans="1:7" x14ac:dyDescent="0.3">
      <c r="A299" s="48" t="s">
        <v>599</v>
      </c>
      <c r="B299" s="58">
        <v>1</v>
      </c>
      <c r="C299" s="58">
        <v>31</v>
      </c>
      <c r="D299" s="48" t="s">
        <v>416</v>
      </c>
      <c r="E299" s="48" t="s">
        <v>417</v>
      </c>
      <c r="F299" s="58">
        <v>4178</v>
      </c>
      <c r="G299" s="58">
        <v>4208</v>
      </c>
    </row>
    <row r="300" spans="1:7" x14ac:dyDescent="0.3">
      <c r="A300" s="48" t="s">
        <v>599</v>
      </c>
      <c r="B300" s="58">
        <v>1541</v>
      </c>
      <c r="C300" s="58">
        <v>1610</v>
      </c>
      <c r="D300" s="48" t="s">
        <v>416</v>
      </c>
      <c r="E300" s="48" t="s">
        <v>417</v>
      </c>
      <c r="F300" s="58">
        <v>-3412</v>
      </c>
      <c r="G300" s="58">
        <v>1280</v>
      </c>
    </row>
    <row r="301" spans="1:7" x14ac:dyDescent="0.3">
      <c r="A301" s="48" t="s">
        <v>599</v>
      </c>
      <c r="B301" s="58">
        <v>1614</v>
      </c>
      <c r="C301" s="58">
        <v>1667</v>
      </c>
      <c r="D301" s="48" t="s">
        <v>416</v>
      </c>
      <c r="E301" s="48" t="s">
        <v>417</v>
      </c>
      <c r="F301" s="58">
        <v>-3413</v>
      </c>
      <c r="G301" s="58">
        <v>1279</v>
      </c>
    </row>
    <row r="302" spans="1:7" x14ac:dyDescent="0.3">
      <c r="A302" s="48" t="s">
        <v>599</v>
      </c>
      <c r="B302" s="58">
        <v>2224</v>
      </c>
      <c r="C302" s="58">
        <v>2352</v>
      </c>
      <c r="D302" s="48" t="s">
        <v>416</v>
      </c>
      <c r="E302" s="48" t="s">
        <v>417</v>
      </c>
      <c r="F302" s="58">
        <v>4571</v>
      </c>
      <c r="G302" s="58">
        <v>4691</v>
      </c>
    </row>
    <row r="303" spans="1:7" x14ac:dyDescent="0.3">
      <c r="A303" s="48" t="s">
        <v>599</v>
      </c>
      <c r="B303" s="58">
        <v>2269</v>
      </c>
      <c r="C303" s="58">
        <v>2723</v>
      </c>
      <c r="D303" s="48" t="s">
        <v>416</v>
      </c>
      <c r="E303" s="48" t="s">
        <v>417</v>
      </c>
      <c r="F303" s="58">
        <v>0</v>
      </c>
      <c r="G303" s="58">
        <v>4692</v>
      </c>
    </row>
    <row r="304" spans="1:7" x14ac:dyDescent="0.3">
      <c r="A304" s="48" t="s">
        <v>599</v>
      </c>
      <c r="B304" s="58">
        <v>2684</v>
      </c>
      <c r="C304" s="58">
        <v>3413</v>
      </c>
      <c r="D304" s="48" t="s">
        <v>416</v>
      </c>
      <c r="E304" s="48" t="s">
        <v>417</v>
      </c>
      <c r="F304" s="58">
        <v>4236</v>
      </c>
      <c r="G304" s="58">
        <v>4686</v>
      </c>
    </row>
    <row r="305" spans="1:7" x14ac:dyDescent="0.3">
      <c r="A305" s="48" t="s">
        <v>599</v>
      </c>
      <c r="B305" s="58">
        <v>3103</v>
      </c>
      <c r="C305" s="58">
        <v>3753</v>
      </c>
      <c r="D305" s="48" t="s">
        <v>416</v>
      </c>
      <c r="E305" s="48" t="s">
        <v>417</v>
      </c>
      <c r="F305" s="58">
        <v>0</v>
      </c>
      <c r="G305" s="58">
        <v>4692</v>
      </c>
    </row>
    <row r="306" spans="1:7" x14ac:dyDescent="0.3">
      <c r="A306" s="48" t="s">
        <v>600</v>
      </c>
      <c r="B306" s="58">
        <v>1310</v>
      </c>
      <c r="C306" s="58">
        <v>1379</v>
      </c>
      <c r="D306" s="48" t="s">
        <v>416</v>
      </c>
      <c r="E306" s="48" t="s">
        <v>417</v>
      </c>
      <c r="F306" s="58">
        <v>-3412</v>
      </c>
      <c r="G306" s="58">
        <v>1280</v>
      </c>
    </row>
    <row r="307" spans="1:7" x14ac:dyDescent="0.3">
      <c r="A307" s="48" t="s">
        <v>600</v>
      </c>
      <c r="B307" s="58">
        <v>1383</v>
      </c>
      <c r="C307" s="58">
        <v>1436</v>
      </c>
      <c r="D307" s="48" t="s">
        <v>416</v>
      </c>
      <c r="E307" s="48" t="s">
        <v>417</v>
      </c>
      <c r="F307" s="58">
        <v>-3413</v>
      </c>
      <c r="G307" s="58">
        <v>1279</v>
      </c>
    </row>
    <row r="308" spans="1:7" x14ac:dyDescent="0.3">
      <c r="A308" s="48" t="s">
        <v>600</v>
      </c>
      <c r="B308" s="58">
        <v>1995</v>
      </c>
      <c r="C308" s="58">
        <v>2064</v>
      </c>
      <c r="D308" s="48" t="s">
        <v>416</v>
      </c>
      <c r="E308" s="48" t="s">
        <v>417</v>
      </c>
      <c r="F308" s="58">
        <v>-250</v>
      </c>
      <c r="G308" s="58">
        <v>4442</v>
      </c>
    </row>
    <row r="309" spans="1:7" x14ac:dyDescent="0.3">
      <c r="A309" s="48" t="s">
        <v>601</v>
      </c>
      <c r="B309" s="58">
        <v>508</v>
      </c>
      <c r="C309" s="58">
        <v>577</v>
      </c>
      <c r="D309" s="48" t="s">
        <v>416</v>
      </c>
      <c r="E309" s="48" t="s">
        <v>417</v>
      </c>
      <c r="F309" s="58">
        <v>-3412</v>
      </c>
      <c r="G309" s="58">
        <v>1280</v>
      </c>
    </row>
    <row r="310" spans="1:7" x14ac:dyDescent="0.3">
      <c r="A310" s="48" t="s">
        <v>601</v>
      </c>
      <c r="B310" s="58">
        <v>581</v>
      </c>
      <c r="C310" s="58">
        <v>634</v>
      </c>
      <c r="D310" s="48" t="s">
        <v>416</v>
      </c>
      <c r="E310" s="48" t="s">
        <v>417</v>
      </c>
      <c r="F310" s="58">
        <v>-3413</v>
      </c>
      <c r="G310" s="58">
        <v>1279</v>
      </c>
    </row>
    <row r="311" spans="1:7" x14ac:dyDescent="0.3">
      <c r="A311" s="48" t="s">
        <v>602</v>
      </c>
      <c r="B311" s="58">
        <v>1</v>
      </c>
      <c r="C311" s="58">
        <v>407</v>
      </c>
      <c r="D311" s="48" t="s">
        <v>416</v>
      </c>
      <c r="E311" s="48" t="s">
        <v>417</v>
      </c>
      <c r="F311" s="58">
        <v>-28</v>
      </c>
      <c r="G311" s="58">
        <v>4664</v>
      </c>
    </row>
    <row r="312" spans="1:7" x14ac:dyDescent="0.3">
      <c r="A312" s="48" t="s">
        <v>602</v>
      </c>
      <c r="B312" s="58">
        <v>52</v>
      </c>
      <c r="C312" s="58">
        <v>483</v>
      </c>
      <c r="D312" s="48" t="s">
        <v>416</v>
      </c>
      <c r="E312" s="48" t="s">
        <v>417</v>
      </c>
      <c r="F312" s="58">
        <v>4267</v>
      </c>
      <c r="G312" s="58">
        <v>4685</v>
      </c>
    </row>
    <row r="313" spans="1:7" x14ac:dyDescent="0.3">
      <c r="A313" s="48" t="s">
        <v>602</v>
      </c>
      <c r="B313" s="58">
        <v>408</v>
      </c>
      <c r="C313" s="58">
        <v>740</v>
      </c>
      <c r="D313" s="48" t="s">
        <v>416</v>
      </c>
      <c r="E313" s="48" t="s">
        <v>417</v>
      </c>
      <c r="F313" s="58">
        <v>-109</v>
      </c>
      <c r="G313" s="58">
        <v>4583</v>
      </c>
    </row>
    <row r="314" spans="1:7" x14ac:dyDescent="0.3">
      <c r="A314" s="48" t="s">
        <v>602</v>
      </c>
      <c r="B314" s="58">
        <v>549</v>
      </c>
      <c r="C314" s="58">
        <v>1097</v>
      </c>
      <c r="D314" s="48" t="s">
        <v>416</v>
      </c>
      <c r="E314" s="48" t="s">
        <v>417</v>
      </c>
      <c r="F314" s="58">
        <v>4236</v>
      </c>
      <c r="G314" s="58">
        <v>4686</v>
      </c>
    </row>
    <row r="315" spans="1:7" x14ac:dyDescent="0.3">
      <c r="A315" s="48" t="s">
        <v>602</v>
      </c>
      <c r="B315" s="58">
        <v>787</v>
      </c>
      <c r="C315" s="58">
        <v>5505</v>
      </c>
      <c r="D315" s="48" t="s">
        <v>416</v>
      </c>
      <c r="E315" s="48" t="s">
        <v>417</v>
      </c>
      <c r="F315" s="58">
        <v>0</v>
      </c>
      <c r="G315" s="58">
        <v>4692</v>
      </c>
    </row>
    <row r="316" spans="1:7" x14ac:dyDescent="0.3">
      <c r="A316" s="48" t="s">
        <v>603</v>
      </c>
      <c r="B316" s="58">
        <v>1</v>
      </c>
      <c r="C316" s="58">
        <v>315</v>
      </c>
      <c r="D316" s="48" t="s">
        <v>416</v>
      </c>
      <c r="E316" s="48" t="s">
        <v>417</v>
      </c>
      <c r="F316" s="58">
        <v>-37</v>
      </c>
      <c r="G316" s="58">
        <v>4655</v>
      </c>
    </row>
    <row r="317" spans="1:7" x14ac:dyDescent="0.3">
      <c r="A317" s="48" t="s">
        <v>604</v>
      </c>
      <c r="B317" s="58">
        <v>2</v>
      </c>
      <c r="C317" s="58">
        <v>61</v>
      </c>
      <c r="D317" s="48" t="s">
        <v>416</v>
      </c>
      <c r="E317" s="48" t="s">
        <v>417</v>
      </c>
      <c r="F317" s="58">
        <v>-388</v>
      </c>
      <c r="G317" s="58">
        <v>4304</v>
      </c>
    </row>
    <row r="318" spans="1:7" x14ac:dyDescent="0.3">
      <c r="A318" s="48" t="s">
        <v>605</v>
      </c>
      <c r="B318" s="58">
        <v>9</v>
      </c>
      <c r="C318" s="58">
        <v>664</v>
      </c>
      <c r="D318" s="48" t="s">
        <v>416</v>
      </c>
      <c r="E318" s="48" t="s">
        <v>417</v>
      </c>
      <c r="F318" s="58">
        <v>4236</v>
      </c>
      <c r="G318" s="58">
        <v>4686</v>
      </c>
    </row>
    <row r="319" spans="1:7" x14ac:dyDescent="0.3">
      <c r="A319" s="48" t="s">
        <v>605</v>
      </c>
      <c r="B319" s="58">
        <v>354</v>
      </c>
      <c r="C319" s="58">
        <v>888</v>
      </c>
      <c r="D319" s="48" t="s">
        <v>416</v>
      </c>
      <c r="E319" s="48" t="s">
        <v>417</v>
      </c>
      <c r="F319" s="58">
        <v>0</v>
      </c>
      <c r="G319" s="58">
        <v>4692</v>
      </c>
    </row>
    <row r="320" spans="1:7" x14ac:dyDescent="0.3">
      <c r="A320" s="48" t="s">
        <v>606</v>
      </c>
      <c r="B320" s="58">
        <v>1</v>
      </c>
      <c r="C320" s="58">
        <v>687</v>
      </c>
      <c r="D320" s="48" t="s">
        <v>416</v>
      </c>
      <c r="E320" s="48" t="s">
        <v>417</v>
      </c>
      <c r="F320" s="58">
        <v>-535</v>
      </c>
      <c r="G320" s="58">
        <v>4157</v>
      </c>
    </row>
    <row r="321" spans="1:7" x14ac:dyDescent="0.3">
      <c r="A321" s="48" t="s">
        <v>439</v>
      </c>
      <c r="B321" s="58">
        <v>1</v>
      </c>
      <c r="C321" s="58">
        <v>4045</v>
      </c>
      <c r="D321" s="48" t="s">
        <v>416</v>
      </c>
      <c r="E321" s="48" t="s">
        <v>417</v>
      </c>
      <c r="F321" s="58">
        <v>-640</v>
      </c>
      <c r="G321" s="58">
        <v>4052</v>
      </c>
    </row>
    <row r="322" spans="1:7" x14ac:dyDescent="0.3">
      <c r="A322" s="48" t="s">
        <v>607</v>
      </c>
      <c r="B322" s="58">
        <v>1</v>
      </c>
      <c r="C322" s="58">
        <v>233</v>
      </c>
      <c r="D322" s="48" t="s">
        <v>416</v>
      </c>
      <c r="E322" s="48" t="s">
        <v>417</v>
      </c>
      <c r="F322" s="58">
        <v>-1245</v>
      </c>
      <c r="G322" s="58">
        <v>3447</v>
      </c>
    </row>
    <row r="323" spans="1:7" x14ac:dyDescent="0.3">
      <c r="A323" s="48" t="s">
        <v>608</v>
      </c>
      <c r="B323" s="58">
        <v>1</v>
      </c>
      <c r="C323" s="58">
        <v>37</v>
      </c>
      <c r="D323" s="48" t="s">
        <v>416</v>
      </c>
      <c r="E323" s="48" t="s">
        <v>417</v>
      </c>
      <c r="F323" s="58">
        <v>4180</v>
      </c>
      <c r="G323" s="58">
        <v>4216</v>
      </c>
    </row>
    <row r="324" spans="1:7" x14ac:dyDescent="0.3">
      <c r="A324" s="48" t="s">
        <v>608</v>
      </c>
      <c r="B324" s="58">
        <v>1539</v>
      </c>
      <c r="C324" s="58">
        <v>1608</v>
      </c>
      <c r="D324" s="48" t="s">
        <v>416</v>
      </c>
      <c r="E324" s="48" t="s">
        <v>417</v>
      </c>
      <c r="F324" s="58">
        <v>-3412</v>
      </c>
      <c r="G324" s="58">
        <v>1280</v>
      </c>
    </row>
    <row r="325" spans="1:7" x14ac:dyDescent="0.3">
      <c r="A325" s="48" t="s">
        <v>608</v>
      </c>
      <c r="B325" s="58">
        <v>1612</v>
      </c>
      <c r="C325" s="58">
        <v>1665</v>
      </c>
      <c r="D325" s="48" t="s">
        <v>416</v>
      </c>
      <c r="E325" s="48" t="s">
        <v>417</v>
      </c>
      <c r="F325" s="58">
        <v>-3413</v>
      </c>
      <c r="G325" s="58">
        <v>1279</v>
      </c>
    </row>
    <row r="326" spans="1:7" x14ac:dyDescent="0.3">
      <c r="A326" s="48" t="s">
        <v>608</v>
      </c>
      <c r="B326" s="58">
        <v>2228</v>
      </c>
      <c r="C326" s="58">
        <v>2405</v>
      </c>
      <c r="D326" s="48" t="s">
        <v>416</v>
      </c>
      <c r="E326" s="48" t="s">
        <v>417</v>
      </c>
      <c r="F326" s="58">
        <v>-84</v>
      </c>
      <c r="G326" s="58">
        <v>4608</v>
      </c>
    </row>
    <row r="327" spans="1:7" x14ac:dyDescent="0.3">
      <c r="A327" s="48" t="s">
        <v>608</v>
      </c>
      <c r="B327" s="58">
        <v>2234</v>
      </c>
      <c r="C327" s="58">
        <v>2450</v>
      </c>
      <c r="D327" s="48" t="s">
        <v>416</v>
      </c>
      <c r="E327" s="48" t="s">
        <v>417</v>
      </c>
      <c r="F327" s="58">
        <v>4465</v>
      </c>
      <c r="G327" s="58">
        <v>4692</v>
      </c>
    </row>
    <row r="328" spans="1:7" x14ac:dyDescent="0.3">
      <c r="A328" s="48" t="s">
        <v>608</v>
      </c>
      <c r="B328" s="58">
        <v>2406</v>
      </c>
      <c r="C328" s="58">
        <v>2835</v>
      </c>
      <c r="D328" s="48" t="s">
        <v>416</v>
      </c>
      <c r="E328" s="48" t="s">
        <v>417</v>
      </c>
      <c r="F328" s="58">
        <v>0</v>
      </c>
      <c r="G328" s="58">
        <v>4692</v>
      </c>
    </row>
    <row r="329" spans="1:7" x14ac:dyDescent="0.3">
      <c r="A329" s="48" t="s">
        <v>608</v>
      </c>
      <c r="B329" s="58">
        <v>2453</v>
      </c>
      <c r="C329" s="58">
        <v>2886</v>
      </c>
      <c r="D329" s="48" t="s">
        <v>416</v>
      </c>
      <c r="E329" s="48" t="s">
        <v>417</v>
      </c>
      <c r="F329" s="58">
        <v>4233</v>
      </c>
      <c r="G329" s="58">
        <v>4685</v>
      </c>
    </row>
    <row r="330" spans="1:7" x14ac:dyDescent="0.3">
      <c r="A330" s="48" t="s">
        <v>608</v>
      </c>
      <c r="B330" s="58">
        <v>2837</v>
      </c>
      <c r="C330" s="58">
        <v>3011</v>
      </c>
      <c r="D330" s="48" t="s">
        <v>416</v>
      </c>
      <c r="E330" s="48" t="s">
        <v>417</v>
      </c>
      <c r="F330" s="58">
        <v>-185</v>
      </c>
      <c r="G330" s="58">
        <v>4507</v>
      </c>
    </row>
    <row r="331" spans="1:7" x14ac:dyDescent="0.3">
      <c r="A331" s="48" t="s">
        <v>609</v>
      </c>
      <c r="B331" s="58">
        <v>637</v>
      </c>
      <c r="C331" s="58">
        <v>706</v>
      </c>
      <c r="D331" s="48" t="s">
        <v>416</v>
      </c>
      <c r="E331" s="48" t="s">
        <v>417</v>
      </c>
      <c r="F331" s="58">
        <v>-3412</v>
      </c>
      <c r="G331" s="58">
        <v>1280</v>
      </c>
    </row>
    <row r="332" spans="1:7" x14ac:dyDescent="0.3">
      <c r="A332" s="48" t="s">
        <v>609</v>
      </c>
      <c r="B332" s="58">
        <v>710</v>
      </c>
      <c r="C332" s="58">
        <v>763</v>
      </c>
      <c r="D332" s="48" t="s">
        <v>416</v>
      </c>
      <c r="E332" s="48" t="s">
        <v>417</v>
      </c>
      <c r="F332" s="58">
        <v>-3413</v>
      </c>
      <c r="G332" s="58">
        <v>1279</v>
      </c>
    </row>
    <row r="333" spans="1:7" x14ac:dyDescent="0.3">
      <c r="A333" s="48" t="s">
        <v>610</v>
      </c>
      <c r="B333" s="58">
        <v>629</v>
      </c>
      <c r="C333" s="58">
        <v>698</v>
      </c>
      <c r="D333" s="48" t="s">
        <v>416</v>
      </c>
      <c r="E333" s="48" t="s">
        <v>417</v>
      </c>
      <c r="F333" s="58">
        <v>-3412</v>
      </c>
      <c r="G333" s="58">
        <v>1280</v>
      </c>
    </row>
    <row r="334" spans="1:7" x14ac:dyDescent="0.3">
      <c r="A334" s="48" t="s">
        <v>610</v>
      </c>
      <c r="B334" s="58">
        <v>702</v>
      </c>
      <c r="C334" s="58">
        <v>755</v>
      </c>
      <c r="D334" s="48" t="s">
        <v>416</v>
      </c>
      <c r="E334" s="48" t="s">
        <v>417</v>
      </c>
      <c r="F334" s="58">
        <v>-3413</v>
      </c>
      <c r="G334" s="58">
        <v>1279</v>
      </c>
    </row>
    <row r="335" spans="1:7" x14ac:dyDescent="0.3">
      <c r="A335" s="48" t="s">
        <v>611</v>
      </c>
      <c r="B335" s="58">
        <v>255</v>
      </c>
      <c r="C335" s="58">
        <v>636</v>
      </c>
      <c r="D335" s="48" t="s">
        <v>416</v>
      </c>
      <c r="E335" s="48" t="s">
        <v>417</v>
      </c>
      <c r="F335" s="58">
        <v>4316</v>
      </c>
      <c r="G335" s="58">
        <v>4692</v>
      </c>
    </row>
    <row r="336" spans="1:7" x14ac:dyDescent="0.3">
      <c r="A336" s="48" t="s">
        <v>611</v>
      </c>
      <c r="B336" s="58">
        <v>435</v>
      </c>
      <c r="C336" s="58">
        <v>864</v>
      </c>
      <c r="D336" s="48" t="s">
        <v>416</v>
      </c>
      <c r="E336" s="48" t="s">
        <v>417</v>
      </c>
      <c r="F336" s="58">
        <v>0</v>
      </c>
      <c r="G336" s="58">
        <v>4692</v>
      </c>
    </row>
    <row r="337" spans="1:7" x14ac:dyDescent="0.3">
      <c r="A337" s="48" t="s">
        <v>611</v>
      </c>
      <c r="B337" s="58">
        <v>661</v>
      </c>
      <c r="C337" s="58">
        <v>1073</v>
      </c>
      <c r="D337" s="48" t="s">
        <v>416</v>
      </c>
      <c r="E337" s="48" t="s">
        <v>417</v>
      </c>
      <c r="F337" s="58">
        <v>4233</v>
      </c>
      <c r="G337" s="58">
        <v>4663</v>
      </c>
    </row>
    <row r="338" spans="1:7" x14ac:dyDescent="0.3">
      <c r="A338" s="48" t="s">
        <v>612</v>
      </c>
      <c r="B338" s="58">
        <v>87</v>
      </c>
      <c r="C338" s="58">
        <v>322</v>
      </c>
      <c r="D338" s="48" t="s">
        <v>416</v>
      </c>
      <c r="E338" s="48" t="s">
        <v>417</v>
      </c>
      <c r="F338" s="58">
        <v>-84</v>
      </c>
      <c r="G338" s="58">
        <v>4608</v>
      </c>
    </row>
    <row r="339" spans="1:7" x14ac:dyDescent="0.3">
      <c r="A339" s="48" t="s">
        <v>613</v>
      </c>
      <c r="B339" s="58">
        <v>2</v>
      </c>
      <c r="C339" s="58">
        <v>61</v>
      </c>
      <c r="D339" s="48" t="s">
        <v>416</v>
      </c>
      <c r="E339" s="48" t="s">
        <v>417</v>
      </c>
      <c r="F339" s="58">
        <v>-388</v>
      </c>
      <c r="G339" s="58">
        <v>4304</v>
      </c>
    </row>
    <row r="340" spans="1:7" x14ac:dyDescent="0.3">
      <c r="A340" s="48" t="s">
        <v>614</v>
      </c>
      <c r="B340" s="58">
        <v>1404</v>
      </c>
      <c r="C340" s="58">
        <v>2334</v>
      </c>
      <c r="D340" s="48" t="s">
        <v>416</v>
      </c>
      <c r="E340" s="48" t="s">
        <v>417</v>
      </c>
      <c r="F340" s="58">
        <v>1</v>
      </c>
      <c r="G340" s="58">
        <v>931</v>
      </c>
    </row>
    <row r="341" spans="1:7" x14ac:dyDescent="0.3">
      <c r="A341" s="48" t="s">
        <v>615</v>
      </c>
      <c r="B341" s="58">
        <v>1396</v>
      </c>
      <c r="C341" s="58">
        <v>3874</v>
      </c>
      <c r="D341" s="48" t="s">
        <v>416</v>
      </c>
      <c r="E341" s="48" t="s">
        <v>417</v>
      </c>
      <c r="F341" s="58">
        <v>1</v>
      </c>
      <c r="G341" s="58">
        <v>2479</v>
      </c>
    </row>
    <row r="342" spans="1:7" x14ac:dyDescent="0.3">
      <c r="A342" s="48" t="s">
        <v>616</v>
      </c>
      <c r="B342" s="58">
        <v>706</v>
      </c>
      <c r="C342" s="58">
        <v>835</v>
      </c>
      <c r="D342" s="48" t="s">
        <v>416</v>
      </c>
      <c r="E342" s="48" t="s">
        <v>417</v>
      </c>
      <c r="F342" s="58">
        <v>1</v>
      </c>
      <c r="G342" s="58">
        <v>130</v>
      </c>
    </row>
    <row r="343" spans="1:7" x14ac:dyDescent="0.3">
      <c r="A343" s="48" t="s">
        <v>617</v>
      </c>
      <c r="B343" s="58">
        <v>1</v>
      </c>
      <c r="C343" s="58">
        <v>296</v>
      </c>
      <c r="D343" s="48" t="s">
        <v>416</v>
      </c>
      <c r="E343" s="48" t="s">
        <v>417</v>
      </c>
      <c r="F343" s="58">
        <v>943</v>
      </c>
      <c r="G343" s="58">
        <v>1236</v>
      </c>
    </row>
    <row r="344" spans="1:7" x14ac:dyDescent="0.3">
      <c r="A344" s="48" t="s">
        <v>618</v>
      </c>
      <c r="B344" s="58">
        <v>3</v>
      </c>
      <c r="C344" s="58">
        <v>626</v>
      </c>
      <c r="D344" s="48" t="s">
        <v>416</v>
      </c>
      <c r="E344" s="48" t="s">
        <v>417</v>
      </c>
      <c r="F344" s="58">
        <v>1256</v>
      </c>
      <c r="G344" s="58">
        <v>1879</v>
      </c>
    </row>
    <row r="345" spans="1:7" x14ac:dyDescent="0.3">
      <c r="A345" s="48" t="s">
        <v>619</v>
      </c>
      <c r="B345" s="58">
        <v>1</v>
      </c>
      <c r="C345" s="58">
        <v>187</v>
      </c>
      <c r="D345" s="48" t="s">
        <v>416</v>
      </c>
      <c r="E345" s="48" t="s">
        <v>417</v>
      </c>
      <c r="F345" s="58">
        <v>1896</v>
      </c>
      <c r="G345" s="58">
        <v>2082</v>
      </c>
    </row>
    <row r="346" spans="1:7" x14ac:dyDescent="0.3">
      <c r="A346" s="48" t="s">
        <v>620</v>
      </c>
      <c r="B346" s="58">
        <v>1</v>
      </c>
      <c r="C346" s="58">
        <v>62</v>
      </c>
      <c r="D346" s="48" t="s">
        <v>416</v>
      </c>
      <c r="E346" s="48" t="s">
        <v>417</v>
      </c>
      <c r="F346" s="58">
        <v>2096</v>
      </c>
      <c r="G346" s="58">
        <v>2157</v>
      </c>
    </row>
    <row r="347" spans="1:7" x14ac:dyDescent="0.3">
      <c r="A347" s="48" t="s">
        <v>621</v>
      </c>
      <c r="B347" s="58">
        <v>1</v>
      </c>
      <c r="C347" s="58">
        <v>69</v>
      </c>
      <c r="D347" s="48" t="s">
        <v>416</v>
      </c>
      <c r="E347" s="48" t="s">
        <v>417</v>
      </c>
      <c r="F347" s="58">
        <v>2500</v>
      </c>
      <c r="G347" s="58">
        <v>2568</v>
      </c>
    </row>
    <row r="348" spans="1:7" x14ac:dyDescent="0.3">
      <c r="A348" s="48" t="s">
        <v>622</v>
      </c>
      <c r="B348" s="58">
        <v>1</v>
      </c>
      <c r="C348" s="58">
        <v>103</v>
      </c>
      <c r="D348" s="48" t="s">
        <v>416</v>
      </c>
      <c r="E348" s="48" t="s">
        <v>417</v>
      </c>
      <c r="F348" s="58">
        <v>2581</v>
      </c>
      <c r="G348" s="58">
        <v>2683</v>
      </c>
    </row>
    <row r="349" spans="1:7" x14ac:dyDescent="0.3">
      <c r="A349" s="48" t="s">
        <v>623</v>
      </c>
      <c r="B349" s="58">
        <v>1</v>
      </c>
      <c r="C349" s="58">
        <v>1336</v>
      </c>
      <c r="D349" s="48" t="s">
        <v>416</v>
      </c>
      <c r="E349" s="48" t="s">
        <v>417</v>
      </c>
      <c r="F349" s="58">
        <v>2444</v>
      </c>
      <c r="G349" s="58">
        <v>3780</v>
      </c>
    </row>
    <row r="350" spans="1:7" x14ac:dyDescent="0.3">
      <c r="A350" s="48" t="s">
        <v>624</v>
      </c>
      <c r="B350" s="58">
        <v>1</v>
      </c>
      <c r="C350" s="58">
        <v>212</v>
      </c>
      <c r="D350" s="48" t="s">
        <v>416</v>
      </c>
      <c r="E350" s="48" t="s">
        <v>417</v>
      </c>
      <c r="F350" s="58">
        <v>3211</v>
      </c>
      <c r="G350" s="58">
        <v>3422</v>
      </c>
    </row>
    <row r="351" spans="1:7" x14ac:dyDescent="0.3">
      <c r="A351" s="48" t="s">
        <v>625</v>
      </c>
      <c r="B351" s="58">
        <v>1</v>
      </c>
      <c r="C351" s="58">
        <v>542</v>
      </c>
      <c r="D351" s="48" t="s">
        <v>416</v>
      </c>
      <c r="E351" s="48" t="s">
        <v>417</v>
      </c>
      <c r="F351" s="58">
        <v>3226</v>
      </c>
      <c r="G351" s="58">
        <v>3768</v>
      </c>
    </row>
    <row r="352" spans="1:7" x14ac:dyDescent="0.3">
      <c r="A352" s="48" t="s">
        <v>626</v>
      </c>
      <c r="B352" s="58">
        <v>1</v>
      </c>
      <c r="C352" s="58">
        <v>340</v>
      </c>
      <c r="D352" s="48" t="s">
        <v>416</v>
      </c>
      <c r="E352" s="48" t="s">
        <v>417</v>
      </c>
      <c r="F352" s="58">
        <v>3440</v>
      </c>
      <c r="G352" s="58">
        <v>3780</v>
      </c>
    </row>
    <row r="353" spans="1:7" x14ac:dyDescent="0.3">
      <c r="A353" s="48" t="s">
        <v>627</v>
      </c>
      <c r="B353" s="58">
        <v>1</v>
      </c>
      <c r="C353" s="58">
        <v>125</v>
      </c>
      <c r="D353" s="48" t="s">
        <v>416</v>
      </c>
      <c r="E353" s="48" t="s">
        <v>417</v>
      </c>
      <c r="F353" s="58">
        <v>3662</v>
      </c>
      <c r="G353" s="58">
        <v>3782</v>
      </c>
    </row>
    <row r="354" spans="1:7" x14ac:dyDescent="0.3">
      <c r="A354" s="48" t="s">
        <v>628</v>
      </c>
      <c r="B354" s="58">
        <v>1</v>
      </c>
      <c r="C354" s="58">
        <v>921</v>
      </c>
      <c r="D354" s="48" t="s">
        <v>416</v>
      </c>
      <c r="E354" s="48" t="s">
        <v>417</v>
      </c>
      <c r="F354" s="58">
        <v>3713</v>
      </c>
      <c r="G354" s="58">
        <v>4692</v>
      </c>
    </row>
    <row r="355" spans="1:7" x14ac:dyDescent="0.3">
      <c r="A355" s="48" t="s">
        <v>628</v>
      </c>
      <c r="B355" s="58">
        <v>738</v>
      </c>
      <c r="C355" s="58">
        <v>1220</v>
      </c>
      <c r="D355" s="48" t="s">
        <v>416</v>
      </c>
      <c r="E355" s="48" t="s">
        <v>417</v>
      </c>
      <c r="F355" s="58">
        <v>-6</v>
      </c>
      <c r="G355" s="58">
        <v>4686</v>
      </c>
    </row>
    <row r="356" spans="1:7" x14ac:dyDescent="0.3">
      <c r="A356" s="48" t="s">
        <v>628</v>
      </c>
      <c r="B356" s="58">
        <v>1062</v>
      </c>
      <c r="C356" s="58">
        <v>1392</v>
      </c>
      <c r="D356" s="48" t="s">
        <v>416</v>
      </c>
      <c r="E356" s="48" t="s">
        <v>417</v>
      </c>
      <c r="F356" s="58">
        <v>4236</v>
      </c>
      <c r="G356" s="58">
        <v>4608</v>
      </c>
    </row>
    <row r="357" spans="1:7" x14ac:dyDescent="0.3">
      <c r="A357" s="48" t="s">
        <v>628</v>
      </c>
      <c r="B357" s="58">
        <v>3060</v>
      </c>
      <c r="C357" s="58">
        <v>3099</v>
      </c>
      <c r="D357" s="48" t="s">
        <v>416</v>
      </c>
      <c r="E357" s="48" t="s">
        <v>417</v>
      </c>
      <c r="F357" s="58">
        <v>-476</v>
      </c>
      <c r="G357" s="58">
        <v>4216</v>
      </c>
    </row>
    <row r="358" spans="1:7" x14ac:dyDescent="0.3">
      <c r="A358" s="48" t="s">
        <v>628</v>
      </c>
      <c r="B358" s="58">
        <v>4489</v>
      </c>
      <c r="C358" s="58">
        <v>5751</v>
      </c>
      <c r="D358" s="48" t="s">
        <v>416</v>
      </c>
      <c r="E358" s="48" t="s">
        <v>417</v>
      </c>
      <c r="F358" s="58">
        <v>1</v>
      </c>
      <c r="G358" s="58">
        <v>1265</v>
      </c>
    </row>
    <row r="359" spans="1:7" x14ac:dyDescent="0.3">
      <c r="A359" s="48" t="s">
        <v>628</v>
      </c>
      <c r="B359" s="58">
        <v>5750</v>
      </c>
      <c r="C359" s="58">
        <v>7743</v>
      </c>
      <c r="D359" s="48" t="s">
        <v>416</v>
      </c>
      <c r="E359" s="48" t="s">
        <v>417</v>
      </c>
      <c r="F359" s="58">
        <v>1407</v>
      </c>
      <c r="G359" s="58">
        <v>3390</v>
      </c>
    </row>
    <row r="360" spans="1:7" x14ac:dyDescent="0.3">
      <c r="A360" s="48" t="s">
        <v>629</v>
      </c>
      <c r="B360" s="58">
        <v>1</v>
      </c>
      <c r="C360" s="58">
        <v>69</v>
      </c>
      <c r="D360" s="48" t="s">
        <v>416</v>
      </c>
      <c r="E360" s="48" t="s">
        <v>417</v>
      </c>
      <c r="F360" s="58">
        <v>3718</v>
      </c>
      <c r="G360" s="58">
        <v>3782</v>
      </c>
    </row>
    <row r="361" spans="1:7" x14ac:dyDescent="0.3">
      <c r="A361" s="48" t="s">
        <v>630</v>
      </c>
      <c r="B361" s="58">
        <v>1</v>
      </c>
      <c r="C361" s="58">
        <v>42</v>
      </c>
      <c r="D361" s="48" t="s">
        <v>416</v>
      </c>
      <c r="E361" s="48" t="s">
        <v>417</v>
      </c>
      <c r="F361" s="58">
        <v>3785</v>
      </c>
      <c r="G361" s="58">
        <v>3826</v>
      </c>
    </row>
    <row r="362" spans="1:7" x14ac:dyDescent="0.3">
      <c r="A362" s="48" t="s">
        <v>631</v>
      </c>
      <c r="B362" s="58">
        <v>1</v>
      </c>
      <c r="C362" s="58">
        <v>832</v>
      </c>
      <c r="D362" s="48" t="s">
        <v>416</v>
      </c>
      <c r="E362" s="48" t="s">
        <v>417</v>
      </c>
      <c r="F362" s="58">
        <v>3785</v>
      </c>
      <c r="G362" s="58">
        <v>4692</v>
      </c>
    </row>
    <row r="363" spans="1:7" x14ac:dyDescent="0.3">
      <c r="A363" s="48" t="s">
        <v>631</v>
      </c>
      <c r="B363" s="58">
        <v>649</v>
      </c>
      <c r="C363" s="58">
        <v>1131</v>
      </c>
      <c r="D363" s="48" t="s">
        <v>416</v>
      </c>
      <c r="E363" s="48" t="s">
        <v>417</v>
      </c>
      <c r="F363" s="58">
        <v>-6</v>
      </c>
      <c r="G363" s="58">
        <v>4686</v>
      </c>
    </row>
    <row r="364" spans="1:7" x14ac:dyDescent="0.3">
      <c r="A364" s="48" t="s">
        <v>631</v>
      </c>
      <c r="B364" s="58">
        <v>973</v>
      </c>
      <c r="C364" s="58">
        <v>1303</v>
      </c>
      <c r="D364" s="48" t="s">
        <v>416</v>
      </c>
      <c r="E364" s="48" t="s">
        <v>417</v>
      </c>
      <c r="F364" s="58">
        <v>4236</v>
      </c>
      <c r="G364" s="58">
        <v>4608</v>
      </c>
    </row>
    <row r="365" spans="1:7" x14ac:dyDescent="0.3">
      <c r="A365" s="48" t="s">
        <v>631</v>
      </c>
      <c r="B365" s="58">
        <v>2971</v>
      </c>
      <c r="C365" s="58">
        <v>3010</v>
      </c>
      <c r="D365" s="48" t="s">
        <v>416</v>
      </c>
      <c r="E365" s="48" t="s">
        <v>417</v>
      </c>
      <c r="F365" s="58">
        <v>-476</v>
      </c>
      <c r="G365" s="58">
        <v>4216</v>
      </c>
    </row>
    <row r="366" spans="1:7" x14ac:dyDescent="0.3">
      <c r="A366" s="48" t="s">
        <v>631</v>
      </c>
      <c r="B366" s="58">
        <v>4400</v>
      </c>
      <c r="C366" s="58">
        <v>5631</v>
      </c>
      <c r="D366" s="48" t="s">
        <v>416</v>
      </c>
      <c r="E366" s="48" t="s">
        <v>417</v>
      </c>
      <c r="F366" s="58">
        <v>1</v>
      </c>
      <c r="G366" s="58">
        <v>1231</v>
      </c>
    </row>
    <row r="367" spans="1:7" x14ac:dyDescent="0.3">
      <c r="A367" s="48" t="s">
        <v>632</v>
      </c>
      <c r="B367" s="58">
        <v>1</v>
      </c>
      <c r="C367" s="58">
        <v>596</v>
      </c>
      <c r="D367" s="48" t="s">
        <v>416</v>
      </c>
      <c r="E367" s="48" t="s">
        <v>417</v>
      </c>
      <c r="F367" s="58">
        <v>4092</v>
      </c>
      <c r="G367" s="58">
        <v>4692</v>
      </c>
    </row>
    <row r="368" spans="1:7" x14ac:dyDescent="0.3">
      <c r="A368" s="48" t="s">
        <v>632</v>
      </c>
      <c r="B368" s="58">
        <v>287</v>
      </c>
      <c r="C368" s="58">
        <v>702</v>
      </c>
      <c r="D368" s="48" t="s">
        <v>416</v>
      </c>
      <c r="E368" s="48" t="s">
        <v>417</v>
      </c>
      <c r="F368" s="58">
        <v>-6</v>
      </c>
      <c r="G368" s="58">
        <v>4686</v>
      </c>
    </row>
    <row r="369" spans="1:7" x14ac:dyDescent="0.3">
      <c r="A369" s="48" t="s">
        <v>633</v>
      </c>
      <c r="B369" s="58">
        <v>1</v>
      </c>
      <c r="C369" s="58">
        <v>279</v>
      </c>
      <c r="D369" s="48" t="s">
        <v>416</v>
      </c>
      <c r="E369" s="48" t="s">
        <v>417</v>
      </c>
      <c r="F369" s="58">
        <v>4236</v>
      </c>
      <c r="G369" s="58">
        <v>4538</v>
      </c>
    </row>
    <row r="370" spans="1:7" x14ac:dyDescent="0.3">
      <c r="A370" s="48" t="s">
        <v>634</v>
      </c>
      <c r="B370" s="58">
        <v>501</v>
      </c>
      <c r="C370" s="58">
        <v>652</v>
      </c>
      <c r="D370" s="48" t="s">
        <v>416</v>
      </c>
      <c r="E370" s="48" t="s">
        <v>417</v>
      </c>
      <c r="F370" s="58">
        <v>1</v>
      </c>
      <c r="G370" s="58">
        <v>152</v>
      </c>
    </row>
    <row r="371" spans="1:7" x14ac:dyDescent="0.3">
      <c r="A371" s="48" t="s">
        <v>635</v>
      </c>
      <c r="B371" s="58">
        <v>1</v>
      </c>
      <c r="C371" s="58">
        <v>146</v>
      </c>
      <c r="D371" s="48" t="s">
        <v>416</v>
      </c>
      <c r="E371" s="48" t="s">
        <v>417</v>
      </c>
      <c r="F371" s="58">
        <v>597</v>
      </c>
      <c r="G371" s="58">
        <v>742</v>
      </c>
    </row>
    <row r="372" spans="1:7" x14ac:dyDescent="0.3">
      <c r="A372" s="48" t="s">
        <v>636</v>
      </c>
      <c r="B372" s="58">
        <v>1</v>
      </c>
      <c r="C372" s="58">
        <v>1969</v>
      </c>
      <c r="D372" s="48" t="s">
        <v>416</v>
      </c>
      <c r="E372" s="48" t="s">
        <v>417</v>
      </c>
      <c r="F372" s="58">
        <v>1432</v>
      </c>
      <c r="G372" s="58">
        <v>3390</v>
      </c>
    </row>
    <row r="373" spans="1:7" x14ac:dyDescent="0.3">
      <c r="A373" s="48" t="s">
        <v>637</v>
      </c>
      <c r="B373" s="58">
        <v>1</v>
      </c>
      <c r="C373" s="58">
        <v>114</v>
      </c>
      <c r="D373" s="48" t="s">
        <v>416</v>
      </c>
      <c r="E373" s="48" t="s">
        <v>417</v>
      </c>
      <c r="F373" s="58">
        <v>4412</v>
      </c>
      <c r="G373" s="58">
        <v>4538</v>
      </c>
    </row>
    <row r="374" spans="1:7" x14ac:dyDescent="0.3">
      <c r="A374" s="48" t="s">
        <v>638</v>
      </c>
      <c r="B374" s="58">
        <v>2</v>
      </c>
      <c r="C374" s="58">
        <v>227</v>
      </c>
      <c r="D374" s="48" t="s">
        <v>416</v>
      </c>
      <c r="E374" s="48" t="s">
        <v>417</v>
      </c>
      <c r="F374" s="58">
        <v>4370</v>
      </c>
      <c r="G374" s="58">
        <v>4692</v>
      </c>
    </row>
    <row r="375" spans="1:7" x14ac:dyDescent="0.3">
      <c r="A375" s="48" t="s">
        <v>638</v>
      </c>
      <c r="B375" s="58">
        <v>785</v>
      </c>
      <c r="C375" s="58">
        <v>838</v>
      </c>
      <c r="D375" s="48" t="s">
        <v>416</v>
      </c>
      <c r="E375" s="48" t="s">
        <v>417</v>
      </c>
      <c r="F375" s="58">
        <v>1220</v>
      </c>
      <c r="G375" s="58">
        <v>1279</v>
      </c>
    </row>
    <row r="376" spans="1:7" x14ac:dyDescent="0.3">
      <c r="A376" s="48" t="s">
        <v>638</v>
      </c>
      <c r="B376" s="58">
        <v>842</v>
      </c>
      <c r="C376" s="58">
        <v>911</v>
      </c>
      <c r="D376" s="48" t="s">
        <v>416</v>
      </c>
      <c r="E376" s="48" t="s">
        <v>417</v>
      </c>
      <c r="F376" s="58">
        <v>1205</v>
      </c>
      <c r="G376" s="58">
        <v>1280</v>
      </c>
    </row>
    <row r="377" spans="1:7" x14ac:dyDescent="0.3">
      <c r="A377" s="48" t="s">
        <v>639</v>
      </c>
      <c r="B377" s="58">
        <v>9</v>
      </c>
      <c r="C377" s="58">
        <v>225</v>
      </c>
      <c r="D377" s="48" t="s">
        <v>416</v>
      </c>
      <c r="E377" s="48" t="s">
        <v>417</v>
      </c>
      <c r="F377" s="58">
        <v>4370</v>
      </c>
      <c r="G377" s="58">
        <v>4608</v>
      </c>
    </row>
    <row r="378" spans="1:7" x14ac:dyDescent="0.3">
      <c r="A378" s="48" t="s">
        <v>639</v>
      </c>
      <c r="B378" s="58">
        <v>783</v>
      </c>
      <c r="C378" s="58">
        <v>836</v>
      </c>
      <c r="D378" s="48" t="s">
        <v>416</v>
      </c>
      <c r="E378" s="48" t="s">
        <v>417</v>
      </c>
      <c r="F378" s="58">
        <v>1220</v>
      </c>
      <c r="G378" s="58">
        <v>1279</v>
      </c>
    </row>
    <row r="379" spans="1:7" x14ac:dyDescent="0.3">
      <c r="A379" s="48" t="s">
        <v>639</v>
      </c>
      <c r="B379" s="58">
        <v>840</v>
      </c>
      <c r="C379" s="58">
        <v>909</v>
      </c>
      <c r="D379" s="48" t="s">
        <v>416</v>
      </c>
      <c r="E379" s="48" t="s">
        <v>417</v>
      </c>
      <c r="F379" s="58">
        <v>1205</v>
      </c>
      <c r="G379" s="58">
        <v>1280</v>
      </c>
    </row>
    <row r="380" spans="1:7" x14ac:dyDescent="0.3">
      <c r="A380" s="48" t="s">
        <v>639</v>
      </c>
      <c r="B380" s="58">
        <v>2373</v>
      </c>
      <c r="C380" s="58">
        <v>2411</v>
      </c>
      <c r="D380" s="48" t="s">
        <v>416</v>
      </c>
      <c r="E380" s="48" t="s">
        <v>417</v>
      </c>
      <c r="F380" s="58">
        <v>-476</v>
      </c>
      <c r="G380" s="58">
        <v>4216</v>
      </c>
    </row>
    <row r="381" spans="1:7" x14ac:dyDescent="0.3">
      <c r="A381" s="48" t="s">
        <v>639</v>
      </c>
      <c r="B381" s="58">
        <v>3766</v>
      </c>
      <c r="C381" s="58">
        <v>7544</v>
      </c>
      <c r="D381" s="48" t="s">
        <v>416</v>
      </c>
      <c r="E381" s="48" t="s">
        <v>417</v>
      </c>
      <c r="F381" s="58">
        <v>1</v>
      </c>
      <c r="G381" s="58">
        <v>3865</v>
      </c>
    </row>
    <row r="382" spans="1:7" x14ac:dyDescent="0.3">
      <c r="A382" s="48" t="s">
        <v>640</v>
      </c>
      <c r="B382" s="58">
        <v>1</v>
      </c>
      <c r="C382" s="58">
        <v>200</v>
      </c>
      <c r="D382" s="48" t="s">
        <v>416</v>
      </c>
      <c r="E382" s="48" t="s">
        <v>417</v>
      </c>
      <c r="F382" s="58">
        <v>3534</v>
      </c>
      <c r="G382" s="58">
        <v>3735</v>
      </c>
    </row>
    <row r="383" spans="1:7" x14ac:dyDescent="0.3">
      <c r="A383" s="48" t="s">
        <v>641</v>
      </c>
      <c r="B383" s="58">
        <v>1</v>
      </c>
      <c r="C383" s="58">
        <v>297</v>
      </c>
      <c r="D383" s="48" t="s">
        <v>416</v>
      </c>
      <c r="E383" s="48" t="s">
        <v>417</v>
      </c>
      <c r="F383" s="58">
        <v>3720</v>
      </c>
      <c r="G383" s="58">
        <v>4045</v>
      </c>
    </row>
    <row r="384" spans="1:7" x14ac:dyDescent="0.3">
      <c r="A384" s="48" t="s">
        <v>642</v>
      </c>
      <c r="B384" s="58">
        <v>9</v>
      </c>
      <c r="C384" s="58">
        <v>10033</v>
      </c>
      <c r="D384" s="48" t="s">
        <v>643</v>
      </c>
      <c r="E384" s="48" t="s">
        <v>52</v>
      </c>
      <c r="F384" s="58">
        <v>45</v>
      </c>
      <c r="G384" s="58">
        <v>715</v>
      </c>
    </row>
    <row r="385" spans="1:7" x14ac:dyDescent="0.3">
      <c r="A385" s="48" t="s">
        <v>642</v>
      </c>
      <c r="B385" s="58">
        <v>10097</v>
      </c>
      <c r="C385" s="58">
        <v>12152</v>
      </c>
      <c r="D385" s="48" t="s">
        <v>643</v>
      </c>
      <c r="E385" s="48" t="s">
        <v>52</v>
      </c>
      <c r="F385" s="58">
        <v>59</v>
      </c>
      <c r="G385" s="58">
        <v>715</v>
      </c>
    </row>
    <row r="386" spans="1:7" x14ac:dyDescent="0.3">
      <c r="A386" s="48" t="s">
        <v>644</v>
      </c>
      <c r="B386" s="58">
        <v>9</v>
      </c>
      <c r="C386" s="58">
        <v>10033</v>
      </c>
      <c r="D386" s="48" t="s">
        <v>643</v>
      </c>
      <c r="E386" s="48" t="s">
        <v>52</v>
      </c>
      <c r="F386" s="58">
        <v>45</v>
      </c>
      <c r="G386" s="58">
        <v>715</v>
      </c>
    </row>
    <row r="387" spans="1:7" x14ac:dyDescent="0.3">
      <c r="A387" s="48" t="s">
        <v>644</v>
      </c>
      <c r="B387" s="58">
        <v>10097</v>
      </c>
      <c r="C387" s="58">
        <v>12291</v>
      </c>
      <c r="D387" s="48" t="s">
        <v>643</v>
      </c>
      <c r="E387" s="48" t="s">
        <v>52</v>
      </c>
      <c r="F387" s="58">
        <v>57</v>
      </c>
      <c r="G387" s="58">
        <v>715</v>
      </c>
    </row>
    <row r="388" spans="1:7" x14ac:dyDescent="0.3">
      <c r="A388" s="48" t="s">
        <v>645</v>
      </c>
      <c r="B388" s="58">
        <v>1</v>
      </c>
      <c r="C388" s="58">
        <v>119</v>
      </c>
      <c r="D388" s="48" t="s">
        <v>366</v>
      </c>
      <c r="E388" s="48" t="s">
        <v>646</v>
      </c>
      <c r="F388" s="58">
        <v>267646</v>
      </c>
      <c r="G388" s="58">
        <v>267764</v>
      </c>
    </row>
    <row r="389" spans="1:7" x14ac:dyDescent="0.3">
      <c r="A389" s="48" t="s">
        <v>647</v>
      </c>
      <c r="B389" s="58">
        <v>1</v>
      </c>
      <c r="C389" s="58">
        <v>54</v>
      </c>
      <c r="D389" s="48" t="s">
        <v>366</v>
      </c>
      <c r="E389" s="48" t="s">
        <v>646</v>
      </c>
      <c r="F389" s="58">
        <v>269402</v>
      </c>
      <c r="G389" s="58">
        <v>269455</v>
      </c>
    </row>
    <row r="390" spans="1:7" x14ac:dyDescent="0.3">
      <c r="A390" s="48" t="s">
        <v>648</v>
      </c>
      <c r="B390" s="58">
        <v>1</v>
      </c>
      <c r="C390" s="58">
        <v>199</v>
      </c>
      <c r="D390" s="48" t="s">
        <v>366</v>
      </c>
      <c r="E390" s="48" t="s">
        <v>646</v>
      </c>
      <c r="F390" s="58">
        <v>269525</v>
      </c>
      <c r="G390" s="58">
        <v>269723</v>
      </c>
    </row>
    <row r="391" spans="1:7" x14ac:dyDescent="0.3">
      <c r="A391" s="48" t="s">
        <v>649</v>
      </c>
      <c r="B391" s="58">
        <v>1</v>
      </c>
      <c r="C391" s="58">
        <v>129</v>
      </c>
      <c r="D391" s="48" t="s">
        <v>366</v>
      </c>
      <c r="E391" s="48" t="s">
        <v>646</v>
      </c>
      <c r="F391" s="58">
        <v>269913</v>
      </c>
      <c r="G391" s="58">
        <v>270041</v>
      </c>
    </row>
    <row r="392" spans="1:7" x14ac:dyDescent="0.3">
      <c r="A392" s="48" t="s">
        <v>650</v>
      </c>
      <c r="B392" s="58">
        <v>1</v>
      </c>
      <c r="C392" s="58">
        <v>800</v>
      </c>
      <c r="D392" s="48" t="s">
        <v>366</v>
      </c>
      <c r="E392" s="48" t="s">
        <v>646</v>
      </c>
      <c r="F392" s="58">
        <v>274470</v>
      </c>
      <c r="G392" s="58">
        <v>275269</v>
      </c>
    </row>
    <row r="393" spans="1:7" x14ac:dyDescent="0.3">
      <c r="A393" s="48" t="s">
        <v>651</v>
      </c>
      <c r="B393" s="58">
        <v>1</v>
      </c>
      <c r="C393" s="58">
        <v>95</v>
      </c>
      <c r="D393" s="48" t="s">
        <v>366</v>
      </c>
      <c r="E393" s="48" t="s">
        <v>646</v>
      </c>
      <c r="F393" s="58">
        <v>275403</v>
      </c>
      <c r="G393" s="58">
        <v>275497</v>
      </c>
    </row>
    <row r="394" spans="1:7" x14ac:dyDescent="0.3">
      <c r="A394" s="48" t="s">
        <v>652</v>
      </c>
      <c r="B394" s="58">
        <v>1</v>
      </c>
      <c r="C394" s="58">
        <v>72</v>
      </c>
      <c r="D394" s="48" t="s">
        <v>366</v>
      </c>
      <c r="E394" s="48" t="s">
        <v>646</v>
      </c>
      <c r="F394" s="58">
        <v>276080</v>
      </c>
      <c r="G394" s="58">
        <v>276151</v>
      </c>
    </row>
    <row r="395" spans="1:7" x14ac:dyDescent="0.3">
      <c r="A395" s="48" t="s">
        <v>653</v>
      </c>
      <c r="B395" s="58">
        <v>1</v>
      </c>
      <c r="C395" s="58">
        <v>663</v>
      </c>
      <c r="D395" s="48" t="s">
        <v>366</v>
      </c>
      <c r="E395" s="48" t="s">
        <v>646</v>
      </c>
      <c r="F395" s="58">
        <v>276359</v>
      </c>
      <c r="G395" s="58">
        <v>277019</v>
      </c>
    </row>
    <row r="396" spans="1:7" x14ac:dyDescent="0.3">
      <c r="A396" s="48" t="s">
        <v>654</v>
      </c>
      <c r="B396" s="58">
        <v>1</v>
      </c>
      <c r="C396" s="58">
        <v>602</v>
      </c>
      <c r="D396" s="48" t="s">
        <v>366</v>
      </c>
      <c r="E396" s="48" t="s">
        <v>646</v>
      </c>
      <c r="F396" s="58">
        <v>277433</v>
      </c>
      <c r="G396" s="58">
        <v>278034</v>
      </c>
    </row>
    <row r="397" spans="1:7" x14ac:dyDescent="0.3">
      <c r="A397" s="48" t="s">
        <v>655</v>
      </c>
      <c r="B397" s="58">
        <v>1</v>
      </c>
      <c r="C397" s="58">
        <v>151</v>
      </c>
      <c r="D397" s="48" t="s">
        <v>366</v>
      </c>
      <c r="E397" s="48" t="s">
        <v>646</v>
      </c>
      <c r="F397" s="58">
        <v>278208</v>
      </c>
      <c r="G397" s="58">
        <v>278364</v>
      </c>
    </row>
    <row r="398" spans="1:7" x14ac:dyDescent="0.3">
      <c r="A398" s="48" t="s">
        <v>656</v>
      </c>
      <c r="B398" s="58">
        <v>1</v>
      </c>
      <c r="C398" s="58">
        <v>303</v>
      </c>
      <c r="D398" s="48" t="s">
        <v>366</v>
      </c>
      <c r="E398" s="48" t="s">
        <v>646</v>
      </c>
      <c r="F398" s="58">
        <v>281286</v>
      </c>
      <c r="G398" s="58">
        <v>281588</v>
      </c>
    </row>
    <row r="399" spans="1:7" x14ac:dyDescent="0.3">
      <c r="A399" s="48" t="s">
        <v>657</v>
      </c>
      <c r="B399" s="58">
        <v>1</v>
      </c>
      <c r="C399" s="58">
        <v>121</v>
      </c>
      <c r="D399" s="48" t="s">
        <v>366</v>
      </c>
      <c r="E399" s="48" t="s">
        <v>646</v>
      </c>
      <c r="F399" s="58">
        <v>286490</v>
      </c>
      <c r="G399" s="58">
        <v>286610</v>
      </c>
    </row>
    <row r="400" spans="1:7" x14ac:dyDescent="0.3">
      <c r="A400" s="48" t="s">
        <v>658</v>
      </c>
      <c r="B400" s="58">
        <v>1</v>
      </c>
      <c r="C400" s="58">
        <v>114</v>
      </c>
      <c r="D400" s="48" t="s">
        <v>366</v>
      </c>
      <c r="E400" s="48" t="s">
        <v>646</v>
      </c>
      <c r="F400" s="58">
        <v>286702</v>
      </c>
      <c r="G400" s="58">
        <v>286815</v>
      </c>
    </row>
    <row r="401" spans="1:7" x14ac:dyDescent="0.3">
      <c r="A401" s="48" t="s">
        <v>659</v>
      </c>
      <c r="B401" s="58">
        <v>1</v>
      </c>
      <c r="C401" s="58">
        <v>222</v>
      </c>
      <c r="D401" s="48" t="s">
        <v>366</v>
      </c>
      <c r="E401" s="48" t="s">
        <v>646</v>
      </c>
      <c r="F401" s="58">
        <v>287636</v>
      </c>
      <c r="G401" s="58">
        <v>287857</v>
      </c>
    </row>
    <row r="402" spans="1:7" x14ac:dyDescent="0.3">
      <c r="A402" s="48" t="s">
        <v>660</v>
      </c>
      <c r="B402" s="58">
        <v>1</v>
      </c>
      <c r="C402" s="58">
        <v>619</v>
      </c>
      <c r="D402" s="48" t="s">
        <v>366</v>
      </c>
      <c r="E402" s="48" t="s">
        <v>646</v>
      </c>
      <c r="F402" s="58">
        <v>287937</v>
      </c>
      <c r="G402" s="58">
        <v>288556</v>
      </c>
    </row>
    <row r="403" spans="1:7" x14ac:dyDescent="0.3">
      <c r="A403" s="48" t="s">
        <v>661</v>
      </c>
      <c r="B403" s="58">
        <v>1</v>
      </c>
      <c r="C403" s="58">
        <v>278</v>
      </c>
      <c r="D403" s="48" t="s">
        <v>366</v>
      </c>
      <c r="E403" s="48" t="s">
        <v>646</v>
      </c>
      <c r="F403" s="58">
        <v>288627</v>
      </c>
      <c r="G403" s="58">
        <v>288909</v>
      </c>
    </row>
    <row r="404" spans="1:7" x14ac:dyDescent="0.3">
      <c r="A404" s="48" t="s">
        <v>662</v>
      </c>
      <c r="B404" s="58">
        <v>1</v>
      </c>
      <c r="C404" s="58">
        <v>201</v>
      </c>
      <c r="D404" s="48" t="s">
        <v>366</v>
      </c>
      <c r="E404" s="48" t="s">
        <v>646</v>
      </c>
      <c r="F404" s="58">
        <v>288960</v>
      </c>
      <c r="G404" s="58">
        <v>289160</v>
      </c>
    </row>
    <row r="405" spans="1:7" x14ac:dyDescent="0.3">
      <c r="A405" s="48" t="s">
        <v>663</v>
      </c>
      <c r="B405" s="58">
        <v>1</v>
      </c>
      <c r="C405" s="58">
        <v>32</v>
      </c>
      <c r="D405" s="48" t="s">
        <v>366</v>
      </c>
      <c r="E405" s="48" t="s">
        <v>646</v>
      </c>
      <c r="F405" s="58">
        <v>19954</v>
      </c>
      <c r="G405" s="58">
        <v>19923</v>
      </c>
    </row>
    <row r="406" spans="1:7" x14ac:dyDescent="0.3">
      <c r="A406" s="48" t="s">
        <v>664</v>
      </c>
      <c r="B406" s="58">
        <v>1</v>
      </c>
      <c r="C406" s="58">
        <v>299</v>
      </c>
      <c r="D406" s="48" t="s">
        <v>366</v>
      </c>
      <c r="E406" s="48" t="s">
        <v>646</v>
      </c>
      <c r="F406" s="58">
        <v>289603</v>
      </c>
      <c r="G406" s="58">
        <v>289901</v>
      </c>
    </row>
    <row r="407" spans="1:7" x14ac:dyDescent="0.3">
      <c r="A407" s="48" t="s">
        <v>665</v>
      </c>
      <c r="B407" s="58">
        <v>2281</v>
      </c>
      <c r="C407" s="58">
        <v>3563</v>
      </c>
      <c r="D407" s="48" t="s">
        <v>493</v>
      </c>
      <c r="E407" s="48" t="s">
        <v>494</v>
      </c>
      <c r="F407" s="58">
        <v>100626</v>
      </c>
      <c r="G407" s="58">
        <v>101908</v>
      </c>
    </row>
    <row r="408" spans="1:7" x14ac:dyDescent="0.3">
      <c r="A408" s="48" t="s">
        <v>665</v>
      </c>
      <c r="B408" s="58">
        <v>1</v>
      </c>
      <c r="C408" s="58">
        <v>38</v>
      </c>
      <c r="D408" s="48" t="s">
        <v>366</v>
      </c>
      <c r="E408" s="48" t="s">
        <v>646</v>
      </c>
      <c r="F408" s="58">
        <v>7407</v>
      </c>
      <c r="G408" s="58">
        <v>7370</v>
      </c>
    </row>
    <row r="409" spans="1:7" x14ac:dyDescent="0.3">
      <c r="A409" s="48" t="s">
        <v>666</v>
      </c>
      <c r="B409" s="58">
        <v>2281</v>
      </c>
      <c r="C409" s="58">
        <v>7542</v>
      </c>
      <c r="D409" s="48" t="s">
        <v>493</v>
      </c>
      <c r="E409" s="48" t="s">
        <v>494</v>
      </c>
      <c r="F409" s="58">
        <v>100626</v>
      </c>
      <c r="G409" s="58">
        <v>105890</v>
      </c>
    </row>
    <row r="410" spans="1:7" x14ac:dyDescent="0.3">
      <c r="A410" s="48" t="s">
        <v>666</v>
      </c>
      <c r="B410" s="58">
        <v>5689</v>
      </c>
      <c r="C410" s="58">
        <v>7048</v>
      </c>
      <c r="D410" s="48" t="s">
        <v>366</v>
      </c>
      <c r="E410" s="48" t="s">
        <v>646</v>
      </c>
      <c r="F410" s="58">
        <v>476331</v>
      </c>
      <c r="G410" s="58">
        <v>477690</v>
      </c>
    </row>
    <row r="411" spans="1:7" x14ac:dyDescent="0.3">
      <c r="A411" s="48" t="s">
        <v>667</v>
      </c>
      <c r="B411" s="58">
        <v>1</v>
      </c>
      <c r="C411" s="58">
        <v>557</v>
      </c>
      <c r="D411" s="48" t="s">
        <v>493</v>
      </c>
      <c r="E411" s="48" t="s">
        <v>494</v>
      </c>
      <c r="F411" s="58">
        <v>102646</v>
      </c>
      <c r="G411" s="58">
        <v>103202</v>
      </c>
    </row>
    <row r="412" spans="1:7" x14ac:dyDescent="0.3">
      <c r="A412" s="48" t="s">
        <v>668</v>
      </c>
      <c r="B412" s="58">
        <v>1</v>
      </c>
      <c r="C412" s="58">
        <v>718</v>
      </c>
      <c r="D412" s="48" t="s">
        <v>493</v>
      </c>
      <c r="E412" s="48" t="s">
        <v>494</v>
      </c>
      <c r="F412" s="58">
        <v>103466</v>
      </c>
      <c r="G412" s="58">
        <v>104183</v>
      </c>
    </row>
    <row r="413" spans="1:7" x14ac:dyDescent="0.3">
      <c r="A413" s="48" t="s">
        <v>668</v>
      </c>
      <c r="B413" s="58">
        <v>568</v>
      </c>
      <c r="C413" s="58">
        <v>718</v>
      </c>
      <c r="D413" s="48" t="s">
        <v>366</v>
      </c>
      <c r="E413" s="48" t="s">
        <v>646</v>
      </c>
      <c r="F413" s="58">
        <v>476331</v>
      </c>
      <c r="G413" s="58">
        <v>476481</v>
      </c>
    </row>
    <row r="414" spans="1:7" x14ac:dyDescent="0.3">
      <c r="A414" s="48" t="s">
        <v>669</v>
      </c>
      <c r="B414" s="58">
        <v>1</v>
      </c>
      <c r="C414" s="58">
        <v>216</v>
      </c>
      <c r="D414" s="48" t="s">
        <v>493</v>
      </c>
      <c r="E414" s="48" t="s">
        <v>494</v>
      </c>
      <c r="F414" s="58">
        <v>104249</v>
      </c>
      <c r="G414" s="58">
        <v>104464</v>
      </c>
    </row>
    <row r="415" spans="1:7" x14ac:dyDescent="0.3">
      <c r="A415" s="48" t="s">
        <v>669</v>
      </c>
      <c r="B415" s="58">
        <v>1</v>
      </c>
      <c r="C415" s="58">
        <v>216</v>
      </c>
      <c r="D415" s="48" t="s">
        <v>366</v>
      </c>
      <c r="E415" s="48" t="s">
        <v>646</v>
      </c>
      <c r="F415" s="58">
        <v>476547</v>
      </c>
      <c r="G415" s="58">
        <v>476762</v>
      </c>
    </row>
    <row r="416" spans="1:7" x14ac:dyDescent="0.3">
      <c r="A416" s="48" t="s">
        <v>670</v>
      </c>
      <c r="B416" s="58">
        <v>1</v>
      </c>
      <c r="C416" s="58">
        <v>688</v>
      </c>
      <c r="D416" s="48" t="s">
        <v>493</v>
      </c>
      <c r="E416" s="48" t="s">
        <v>494</v>
      </c>
      <c r="F416" s="58">
        <v>104580</v>
      </c>
      <c r="G416" s="58">
        <v>105267</v>
      </c>
    </row>
    <row r="417" spans="1:7" x14ac:dyDescent="0.3">
      <c r="A417" s="48" t="s">
        <v>670</v>
      </c>
      <c r="B417" s="58">
        <v>1</v>
      </c>
      <c r="C417" s="58">
        <v>688</v>
      </c>
      <c r="D417" s="48" t="s">
        <v>366</v>
      </c>
      <c r="E417" s="48" t="s">
        <v>646</v>
      </c>
      <c r="F417" s="58">
        <v>476878</v>
      </c>
      <c r="G417" s="58">
        <v>477565</v>
      </c>
    </row>
    <row r="418" spans="1:7" x14ac:dyDescent="0.3">
      <c r="A418" s="48" t="s">
        <v>671</v>
      </c>
      <c r="B418" s="58">
        <v>1</v>
      </c>
      <c r="C418" s="58">
        <v>231</v>
      </c>
      <c r="D418" s="48" t="s">
        <v>493</v>
      </c>
      <c r="E418" s="48" t="s">
        <v>494</v>
      </c>
      <c r="F418" s="58">
        <v>105286</v>
      </c>
      <c r="G418" s="58">
        <v>105516</v>
      </c>
    </row>
    <row r="419" spans="1:7" x14ac:dyDescent="0.3">
      <c r="A419" s="48" t="s">
        <v>671</v>
      </c>
      <c r="B419" s="58">
        <v>6</v>
      </c>
      <c r="C419" s="58">
        <v>231</v>
      </c>
      <c r="D419" s="48" t="s">
        <v>366</v>
      </c>
      <c r="E419" s="48" t="s">
        <v>646</v>
      </c>
      <c r="F419" s="58">
        <v>477690</v>
      </c>
      <c r="G419" s="58">
        <v>477915</v>
      </c>
    </row>
    <row r="420" spans="1:7" x14ac:dyDescent="0.3">
      <c r="A420" s="48" t="s">
        <v>672</v>
      </c>
      <c r="B420" s="58">
        <v>1</v>
      </c>
      <c r="C420" s="58">
        <v>495</v>
      </c>
      <c r="D420" s="48" t="s">
        <v>493</v>
      </c>
      <c r="E420" s="48" t="s">
        <v>494</v>
      </c>
      <c r="F420" s="58">
        <v>106773</v>
      </c>
      <c r="G420" s="58">
        <v>107267</v>
      </c>
    </row>
    <row r="421" spans="1:7" x14ac:dyDescent="0.3">
      <c r="A421" s="48" t="s">
        <v>672</v>
      </c>
      <c r="B421" s="58">
        <v>897</v>
      </c>
      <c r="C421" s="58">
        <v>1987</v>
      </c>
      <c r="D421" s="48" t="s">
        <v>366</v>
      </c>
      <c r="E421" s="48" t="s">
        <v>646</v>
      </c>
      <c r="F421" s="58">
        <v>291070</v>
      </c>
      <c r="G421" s="58">
        <v>292160</v>
      </c>
    </row>
    <row r="422" spans="1:7" x14ac:dyDescent="0.3">
      <c r="A422" s="48" t="s">
        <v>673</v>
      </c>
      <c r="B422" s="58">
        <v>1</v>
      </c>
      <c r="C422" s="58">
        <v>257</v>
      </c>
      <c r="D422" s="48" t="s">
        <v>493</v>
      </c>
      <c r="E422" s="48" t="s">
        <v>494</v>
      </c>
      <c r="F422" s="58">
        <v>107011</v>
      </c>
      <c r="G422" s="58">
        <v>107267</v>
      </c>
    </row>
    <row r="423" spans="1:7" x14ac:dyDescent="0.3">
      <c r="A423" s="48" t="s">
        <v>673</v>
      </c>
      <c r="B423" s="58">
        <v>659</v>
      </c>
      <c r="C423" s="58">
        <v>1253</v>
      </c>
      <c r="D423" s="48" t="s">
        <v>366</v>
      </c>
      <c r="E423" s="48" t="s">
        <v>646</v>
      </c>
      <c r="F423" s="58">
        <v>291070</v>
      </c>
      <c r="G423" s="58">
        <v>291664</v>
      </c>
    </row>
    <row r="424" spans="1:7" x14ac:dyDescent="0.3">
      <c r="A424" s="48" t="s">
        <v>674</v>
      </c>
      <c r="B424" s="58">
        <v>1</v>
      </c>
      <c r="C424" s="58">
        <v>204</v>
      </c>
      <c r="D424" s="48" t="s">
        <v>366</v>
      </c>
      <c r="E424" s="48" t="s">
        <v>646</v>
      </c>
      <c r="F424" s="58">
        <v>292284</v>
      </c>
      <c r="G424" s="58">
        <v>292487</v>
      </c>
    </row>
    <row r="425" spans="1:7" x14ac:dyDescent="0.3">
      <c r="A425" s="48" t="s">
        <v>675</v>
      </c>
      <c r="B425" s="58">
        <v>1</v>
      </c>
      <c r="C425" s="58">
        <v>70</v>
      </c>
      <c r="D425" s="48" t="s">
        <v>366</v>
      </c>
      <c r="E425" s="48" t="s">
        <v>646</v>
      </c>
      <c r="F425" s="58">
        <v>292521</v>
      </c>
      <c r="G425" s="58">
        <v>292590</v>
      </c>
    </row>
    <row r="426" spans="1:7" x14ac:dyDescent="0.3">
      <c r="A426" s="48" t="s">
        <v>676</v>
      </c>
      <c r="B426" s="58">
        <v>1</v>
      </c>
      <c r="C426" s="58">
        <v>162</v>
      </c>
      <c r="D426" s="48" t="s">
        <v>366</v>
      </c>
      <c r="E426" s="48" t="s">
        <v>646</v>
      </c>
      <c r="F426" s="58">
        <v>292616</v>
      </c>
      <c r="G426" s="58">
        <v>292777</v>
      </c>
    </row>
    <row r="427" spans="1:7" x14ac:dyDescent="0.3">
      <c r="A427" s="48" t="s">
        <v>677</v>
      </c>
      <c r="B427" s="58">
        <v>1</v>
      </c>
      <c r="C427" s="58">
        <v>338</v>
      </c>
      <c r="D427" s="48" t="s">
        <v>366</v>
      </c>
      <c r="E427" s="48" t="s">
        <v>646</v>
      </c>
      <c r="F427" s="58">
        <v>296786</v>
      </c>
      <c r="G427" s="58">
        <v>297123</v>
      </c>
    </row>
    <row r="428" spans="1:7" x14ac:dyDescent="0.3">
      <c r="A428" s="48" t="s">
        <v>678</v>
      </c>
      <c r="B428" s="58">
        <v>1</v>
      </c>
      <c r="C428" s="58">
        <v>202</v>
      </c>
      <c r="D428" s="48" t="s">
        <v>366</v>
      </c>
      <c r="E428" s="48" t="s">
        <v>646</v>
      </c>
      <c r="F428" s="58">
        <v>301181</v>
      </c>
      <c r="G428" s="58">
        <v>301382</v>
      </c>
    </row>
    <row r="429" spans="1:7" x14ac:dyDescent="0.3">
      <c r="A429" s="48" t="s">
        <v>679</v>
      </c>
      <c r="B429" s="58">
        <v>1</v>
      </c>
      <c r="C429" s="58">
        <v>110</v>
      </c>
      <c r="D429" s="48" t="s">
        <v>366</v>
      </c>
      <c r="E429" s="48" t="s">
        <v>646</v>
      </c>
      <c r="F429" s="58">
        <v>301503</v>
      </c>
      <c r="G429" s="58">
        <v>301612</v>
      </c>
    </row>
    <row r="430" spans="1:7" x14ac:dyDescent="0.3">
      <c r="A430" s="48" t="s">
        <v>680</v>
      </c>
      <c r="B430" s="58">
        <v>1</v>
      </c>
      <c r="C430" s="58">
        <v>173</v>
      </c>
      <c r="D430" s="48" t="s">
        <v>366</v>
      </c>
      <c r="E430" s="48" t="s">
        <v>646</v>
      </c>
      <c r="F430" s="58">
        <v>301864</v>
      </c>
      <c r="G430" s="58">
        <v>302036</v>
      </c>
    </row>
    <row r="431" spans="1:7" x14ac:dyDescent="0.3">
      <c r="A431" s="48" t="s">
        <v>681</v>
      </c>
      <c r="B431" s="58">
        <v>1</v>
      </c>
      <c r="C431" s="58">
        <v>218</v>
      </c>
      <c r="D431" s="48" t="s">
        <v>366</v>
      </c>
      <c r="E431" s="48" t="s">
        <v>646</v>
      </c>
      <c r="F431" s="58">
        <v>302069</v>
      </c>
      <c r="G431" s="58">
        <v>302286</v>
      </c>
    </row>
    <row r="432" spans="1:7" x14ac:dyDescent="0.3">
      <c r="A432" s="48" t="s">
        <v>682</v>
      </c>
      <c r="B432" s="58">
        <v>1</v>
      </c>
      <c r="C432" s="58">
        <v>917</v>
      </c>
      <c r="D432" s="48" t="s">
        <v>366</v>
      </c>
      <c r="E432" s="48" t="s">
        <v>646</v>
      </c>
      <c r="F432" s="58">
        <v>302578</v>
      </c>
      <c r="G432" s="58">
        <v>303494</v>
      </c>
    </row>
    <row r="433" spans="1:7" x14ac:dyDescent="0.3">
      <c r="A433" s="48" t="s">
        <v>683</v>
      </c>
      <c r="B433" s="58">
        <v>1</v>
      </c>
      <c r="C433" s="58">
        <v>198</v>
      </c>
      <c r="D433" s="48" t="s">
        <v>366</v>
      </c>
      <c r="E433" s="48" t="s">
        <v>646</v>
      </c>
      <c r="F433" s="58">
        <v>304121</v>
      </c>
      <c r="G433" s="58">
        <v>304318</v>
      </c>
    </row>
    <row r="434" spans="1:7" x14ac:dyDescent="0.3">
      <c r="A434" s="48" t="s">
        <v>684</v>
      </c>
      <c r="B434" s="58">
        <v>1</v>
      </c>
      <c r="C434" s="58">
        <v>111</v>
      </c>
      <c r="D434" s="48" t="s">
        <v>366</v>
      </c>
      <c r="E434" s="48" t="s">
        <v>646</v>
      </c>
      <c r="F434" s="58">
        <v>305244</v>
      </c>
      <c r="G434" s="58">
        <v>305354</v>
      </c>
    </row>
    <row r="435" spans="1:7" x14ac:dyDescent="0.3">
      <c r="A435" s="48" t="s">
        <v>685</v>
      </c>
      <c r="B435" s="58">
        <v>1</v>
      </c>
      <c r="C435" s="58">
        <v>609</v>
      </c>
      <c r="D435" s="48" t="s">
        <v>366</v>
      </c>
      <c r="E435" s="48" t="s">
        <v>646</v>
      </c>
      <c r="F435" s="58">
        <v>307413</v>
      </c>
      <c r="G435" s="58">
        <v>308021</v>
      </c>
    </row>
    <row r="436" spans="1:7" x14ac:dyDescent="0.3">
      <c r="A436" s="48" t="s">
        <v>686</v>
      </c>
      <c r="B436" s="58">
        <v>1</v>
      </c>
      <c r="C436" s="58">
        <v>587</v>
      </c>
      <c r="D436" s="48" t="s">
        <v>366</v>
      </c>
      <c r="E436" s="48" t="s">
        <v>646</v>
      </c>
      <c r="F436" s="58">
        <v>308558</v>
      </c>
      <c r="G436" s="58">
        <v>309144</v>
      </c>
    </row>
    <row r="437" spans="1:7" x14ac:dyDescent="0.3">
      <c r="A437" s="48" t="s">
        <v>687</v>
      </c>
      <c r="B437" s="58">
        <v>1</v>
      </c>
      <c r="C437" s="58">
        <v>268</v>
      </c>
      <c r="D437" s="48" t="s">
        <v>366</v>
      </c>
      <c r="E437" s="48" t="s">
        <v>646</v>
      </c>
      <c r="F437" s="58">
        <v>311151</v>
      </c>
      <c r="G437" s="58">
        <v>311418</v>
      </c>
    </row>
    <row r="438" spans="1:7" x14ac:dyDescent="0.3">
      <c r="A438" s="48" t="s">
        <v>688</v>
      </c>
      <c r="B438" s="58">
        <v>1</v>
      </c>
      <c r="C438" s="58">
        <v>630</v>
      </c>
      <c r="D438" s="48" t="s">
        <v>366</v>
      </c>
      <c r="E438" s="48" t="s">
        <v>646</v>
      </c>
      <c r="F438" s="58">
        <v>311506</v>
      </c>
      <c r="G438" s="58">
        <v>312135</v>
      </c>
    </row>
    <row r="439" spans="1:7" x14ac:dyDescent="0.3">
      <c r="A439" s="48" t="s">
        <v>689</v>
      </c>
      <c r="B439" s="58">
        <v>3</v>
      </c>
      <c r="C439" s="58">
        <v>827</v>
      </c>
      <c r="D439" s="48" t="s">
        <v>643</v>
      </c>
      <c r="E439" s="48" t="s">
        <v>52</v>
      </c>
      <c r="F439" s="58">
        <v>1</v>
      </c>
      <c r="G439" s="58">
        <v>715</v>
      </c>
    </row>
    <row r="440" spans="1:7" x14ac:dyDescent="0.3">
      <c r="A440" s="48" t="s">
        <v>690</v>
      </c>
      <c r="B440" s="58">
        <v>1</v>
      </c>
      <c r="C440" s="58">
        <v>636</v>
      </c>
      <c r="D440" s="48" t="s">
        <v>643</v>
      </c>
      <c r="E440" s="48" t="s">
        <v>52</v>
      </c>
      <c r="F440" s="58">
        <v>1</v>
      </c>
      <c r="G440" s="58">
        <v>715</v>
      </c>
    </row>
    <row r="441" spans="1:7" x14ac:dyDescent="0.3">
      <c r="A441" s="48" t="s">
        <v>691</v>
      </c>
      <c r="B441" s="58">
        <v>1</v>
      </c>
      <c r="C441" s="58">
        <v>4864</v>
      </c>
      <c r="D441" s="48" t="s">
        <v>643</v>
      </c>
      <c r="E441" s="48" t="s">
        <v>52</v>
      </c>
      <c r="F441" s="58">
        <v>1</v>
      </c>
      <c r="G441" s="58">
        <v>715</v>
      </c>
    </row>
    <row r="442" spans="1:7" x14ac:dyDescent="0.3">
      <c r="A442" s="48" t="s">
        <v>691</v>
      </c>
      <c r="B442" s="58">
        <v>4969</v>
      </c>
      <c r="C442" s="58">
        <v>7441</v>
      </c>
      <c r="D442" s="48" t="s">
        <v>643</v>
      </c>
      <c r="E442" s="48" t="s">
        <v>52</v>
      </c>
      <c r="F442" s="58">
        <v>1</v>
      </c>
      <c r="G442" s="58">
        <v>715</v>
      </c>
    </row>
    <row r="443" spans="1:7" x14ac:dyDescent="0.3">
      <c r="A443" s="48" t="s">
        <v>691</v>
      </c>
      <c r="B443" s="58">
        <v>7451</v>
      </c>
      <c r="C443" s="58">
        <v>8400</v>
      </c>
      <c r="D443" s="48" t="s">
        <v>643</v>
      </c>
      <c r="E443" s="48" t="s">
        <v>52</v>
      </c>
      <c r="F443" s="58">
        <v>1</v>
      </c>
      <c r="G443" s="58">
        <v>715</v>
      </c>
    </row>
    <row r="444" spans="1:7" x14ac:dyDescent="0.3">
      <c r="A444" s="48" t="s">
        <v>691</v>
      </c>
      <c r="B444" s="58">
        <v>8544</v>
      </c>
      <c r="C444" s="58">
        <v>16447</v>
      </c>
      <c r="D444" s="48" t="s">
        <v>643</v>
      </c>
      <c r="E444" s="48" t="s">
        <v>52</v>
      </c>
      <c r="F444" s="58">
        <v>1</v>
      </c>
      <c r="G444" s="58">
        <v>715</v>
      </c>
    </row>
    <row r="445" spans="1:7" x14ac:dyDescent="0.3">
      <c r="A445" s="48" t="s">
        <v>692</v>
      </c>
      <c r="B445" s="58">
        <v>1</v>
      </c>
      <c r="C445" s="58">
        <v>4858</v>
      </c>
      <c r="D445" s="48" t="s">
        <v>643</v>
      </c>
      <c r="E445" s="48" t="s">
        <v>52</v>
      </c>
      <c r="F445" s="58">
        <v>1</v>
      </c>
      <c r="G445" s="58">
        <v>715</v>
      </c>
    </row>
    <row r="446" spans="1:7" x14ac:dyDescent="0.3">
      <c r="A446" s="48" t="s">
        <v>692</v>
      </c>
      <c r="B446" s="58">
        <v>4963</v>
      </c>
      <c r="C446" s="58">
        <v>7435</v>
      </c>
      <c r="D446" s="48" t="s">
        <v>643</v>
      </c>
      <c r="E446" s="48" t="s">
        <v>52</v>
      </c>
      <c r="F446" s="58">
        <v>1</v>
      </c>
      <c r="G446" s="58">
        <v>715</v>
      </c>
    </row>
    <row r="447" spans="1:7" x14ac:dyDescent="0.3">
      <c r="A447" s="48" t="s">
        <v>692</v>
      </c>
      <c r="B447" s="58">
        <v>7445</v>
      </c>
      <c r="C447" s="58">
        <v>8394</v>
      </c>
      <c r="D447" s="48" t="s">
        <v>643</v>
      </c>
      <c r="E447" s="48" t="s">
        <v>52</v>
      </c>
      <c r="F447" s="58">
        <v>1</v>
      </c>
      <c r="G447" s="58">
        <v>715</v>
      </c>
    </row>
    <row r="448" spans="1:7" x14ac:dyDescent="0.3">
      <c r="A448" s="48" t="s">
        <v>692</v>
      </c>
      <c r="B448" s="58">
        <v>8538</v>
      </c>
      <c r="C448" s="58">
        <v>16450</v>
      </c>
      <c r="D448" s="48" t="s">
        <v>643</v>
      </c>
      <c r="E448" s="48" t="s">
        <v>52</v>
      </c>
      <c r="F448" s="58">
        <v>1</v>
      </c>
      <c r="G448" s="58">
        <v>715</v>
      </c>
    </row>
    <row r="449" spans="1:7" x14ac:dyDescent="0.3">
      <c r="A449" s="48" t="s">
        <v>693</v>
      </c>
      <c r="B449" s="58">
        <v>2</v>
      </c>
      <c r="C449" s="58">
        <v>281</v>
      </c>
      <c r="D449" s="48" t="s">
        <v>643</v>
      </c>
      <c r="E449" s="48" t="s">
        <v>52</v>
      </c>
      <c r="F449" s="58">
        <v>93</v>
      </c>
      <c r="G449" s="58">
        <v>372</v>
      </c>
    </row>
    <row r="450" spans="1:7" x14ac:dyDescent="0.3">
      <c r="A450" s="48" t="s">
        <v>694</v>
      </c>
      <c r="B450" s="58">
        <v>1</v>
      </c>
      <c r="C450" s="58">
        <v>387</v>
      </c>
      <c r="D450" s="48" t="s">
        <v>643</v>
      </c>
      <c r="E450" s="48" t="s">
        <v>52</v>
      </c>
      <c r="F450" s="58">
        <v>65</v>
      </c>
      <c r="G450" s="58">
        <v>451</v>
      </c>
    </row>
    <row r="451" spans="1:7" x14ac:dyDescent="0.3">
      <c r="A451" s="48" t="s">
        <v>695</v>
      </c>
      <c r="B451" s="58">
        <v>1</v>
      </c>
      <c r="C451" s="58">
        <v>220</v>
      </c>
      <c r="D451" s="48" t="s">
        <v>643</v>
      </c>
      <c r="E451" s="48" t="s">
        <v>52</v>
      </c>
      <c r="F451" s="58">
        <v>159</v>
      </c>
      <c r="G451" s="58">
        <v>379</v>
      </c>
    </row>
    <row r="452" spans="1:7" x14ac:dyDescent="0.3">
      <c r="A452" s="48" t="s">
        <v>696</v>
      </c>
      <c r="B452" s="58">
        <v>1</v>
      </c>
      <c r="C452" s="58">
        <v>111</v>
      </c>
      <c r="D452" s="48" t="s">
        <v>643</v>
      </c>
      <c r="E452" s="48" t="s">
        <v>52</v>
      </c>
      <c r="F452" s="58">
        <v>110</v>
      </c>
      <c r="G452" s="58">
        <v>220</v>
      </c>
    </row>
    <row r="453" spans="1:7" x14ac:dyDescent="0.3">
      <c r="A453" s="48" t="s">
        <v>697</v>
      </c>
      <c r="B453" s="58">
        <v>1</v>
      </c>
      <c r="C453" s="58">
        <v>279</v>
      </c>
      <c r="D453" s="48" t="s">
        <v>643</v>
      </c>
      <c r="E453" s="48" t="s">
        <v>52</v>
      </c>
      <c r="F453" s="58">
        <v>154</v>
      </c>
      <c r="G453" s="58">
        <v>432</v>
      </c>
    </row>
    <row r="454" spans="1:7" x14ac:dyDescent="0.3">
      <c r="A454" s="48" t="s">
        <v>698</v>
      </c>
      <c r="B454" s="58">
        <v>1</v>
      </c>
      <c r="C454" s="58">
        <v>59</v>
      </c>
      <c r="D454" s="48" t="s">
        <v>643</v>
      </c>
      <c r="E454" s="48" t="s">
        <v>52</v>
      </c>
      <c r="F454" s="58">
        <v>150</v>
      </c>
      <c r="G454" s="58">
        <v>208</v>
      </c>
    </row>
    <row r="455" spans="1:7" x14ac:dyDescent="0.3">
      <c r="A455" s="48" t="s">
        <v>699</v>
      </c>
      <c r="B455" s="58">
        <v>1</v>
      </c>
      <c r="C455" s="58">
        <v>298</v>
      </c>
      <c r="D455" s="48" t="s">
        <v>643</v>
      </c>
      <c r="E455" s="48" t="s">
        <v>52</v>
      </c>
      <c r="F455" s="58">
        <v>149</v>
      </c>
      <c r="G455" s="58">
        <v>446</v>
      </c>
    </row>
    <row r="456" spans="1:7" x14ac:dyDescent="0.3">
      <c r="A456" s="48" t="s">
        <v>700</v>
      </c>
      <c r="B456" s="58">
        <v>1</v>
      </c>
      <c r="C456" s="58">
        <v>32</v>
      </c>
      <c r="D456" s="48" t="s">
        <v>643</v>
      </c>
      <c r="E456" s="48" t="s">
        <v>52</v>
      </c>
      <c r="F456" s="58">
        <v>157</v>
      </c>
      <c r="G456" s="58">
        <v>188</v>
      </c>
    </row>
    <row r="457" spans="1:7" x14ac:dyDescent="0.3">
      <c r="A457" s="48" t="s">
        <v>701</v>
      </c>
      <c r="B457" s="58">
        <v>1</v>
      </c>
      <c r="C457" s="58">
        <v>99</v>
      </c>
      <c r="D457" s="48" t="s">
        <v>643</v>
      </c>
      <c r="E457" s="48" t="s">
        <v>52</v>
      </c>
      <c r="F457" s="58">
        <v>238</v>
      </c>
      <c r="G457" s="58">
        <v>336</v>
      </c>
    </row>
    <row r="458" spans="1:7" x14ac:dyDescent="0.3">
      <c r="A458" s="48" t="s">
        <v>702</v>
      </c>
      <c r="B458" s="58">
        <v>1</v>
      </c>
      <c r="C458" s="58">
        <v>431</v>
      </c>
      <c r="D458" s="48" t="s">
        <v>643</v>
      </c>
      <c r="E458" s="48" t="s">
        <v>52</v>
      </c>
      <c r="F458" s="58">
        <v>62</v>
      </c>
      <c r="G458" s="58">
        <v>492</v>
      </c>
    </row>
    <row r="459" spans="1:7" x14ac:dyDescent="0.3">
      <c r="A459" s="48" t="s">
        <v>703</v>
      </c>
      <c r="B459" s="58">
        <v>1</v>
      </c>
      <c r="C459" s="58">
        <v>182</v>
      </c>
      <c r="D459" s="48" t="s">
        <v>643</v>
      </c>
      <c r="E459" s="48" t="s">
        <v>52</v>
      </c>
      <c r="F459" s="58">
        <v>91</v>
      </c>
      <c r="G459" s="58">
        <v>272</v>
      </c>
    </row>
    <row r="460" spans="1:7" x14ac:dyDescent="0.3">
      <c r="A460" s="48" t="s">
        <v>704</v>
      </c>
      <c r="B460" s="58">
        <v>1</v>
      </c>
      <c r="C460" s="58">
        <v>39</v>
      </c>
      <c r="D460" s="48" t="s">
        <v>643</v>
      </c>
      <c r="E460" s="48" t="s">
        <v>52</v>
      </c>
      <c r="F460" s="58">
        <v>150</v>
      </c>
      <c r="G460" s="58">
        <v>188</v>
      </c>
    </row>
    <row r="461" spans="1:7" x14ac:dyDescent="0.3">
      <c r="A461" s="48" t="s">
        <v>705</v>
      </c>
      <c r="B461" s="58">
        <v>1</v>
      </c>
      <c r="C461" s="58">
        <v>160</v>
      </c>
      <c r="D461" s="48" t="s">
        <v>643</v>
      </c>
      <c r="E461" s="48" t="s">
        <v>52</v>
      </c>
      <c r="F461" s="58">
        <v>251</v>
      </c>
      <c r="G461" s="58">
        <v>410</v>
      </c>
    </row>
    <row r="462" spans="1:7" x14ac:dyDescent="0.3">
      <c r="A462" s="48" t="s">
        <v>706</v>
      </c>
      <c r="B462" s="58">
        <v>1</v>
      </c>
      <c r="C462" s="58">
        <v>182</v>
      </c>
      <c r="D462" s="48" t="s">
        <v>643</v>
      </c>
      <c r="E462" s="48" t="s">
        <v>52</v>
      </c>
      <c r="F462" s="58">
        <v>153</v>
      </c>
      <c r="G462" s="58">
        <v>334</v>
      </c>
    </row>
    <row r="463" spans="1:7" x14ac:dyDescent="0.3">
      <c r="A463" s="48" t="s">
        <v>707</v>
      </c>
      <c r="B463" s="58">
        <v>1</v>
      </c>
      <c r="C463" s="58">
        <v>304</v>
      </c>
      <c r="D463" s="48" t="s">
        <v>643</v>
      </c>
      <c r="E463" s="48" t="s">
        <v>52</v>
      </c>
      <c r="F463" s="58">
        <v>162</v>
      </c>
      <c r="G463" s="58">
        <v>465</v>
      </c>
    </row>
    <row r="464" spans="1:7" x14ac:dyDescent="0.3">
      <c r="A464" s="48" t="s">
        <v>708</v>
      </c>
      <c r="B464" s="58">
        <v>1</v>
      </c>
      <c r="C464" s="58">
        <v>40</v>
      </c>
      <c r="D464" s="48" t="s">
        <v>643</v>
      </c>
      <c r="E464" s="48" t="s">
        <v>52</v>
      </c>
      <c r="F464" s="58">
        <v>154</v>
      </c>
      <c r="G464" s="58">
        <v>193</v>
      </c>
    </row>
    <row r="465" spans="1:7" x14ac:dyDescent="0.3">
      <c r="A465" s="48" t="s">
        <v>709</v>
      </c>
      <c r="B465" s="58">
        <v>1</v>
      </c>
      <c r="C465" s="58">
        <v>283</v>
      </c>
      <c r="D465" s="48" t="s">
        <v>643</v>
      </c>
      <c r="E465" s="48" t="s">
        <v>52</v>
      </c>
      <c r="F465" s="58">
        <v>89</v>
      </c>
      <c r="G465" s="58">
        <v>371</v>
      </c>
    </row>
    <row r="466" spans="1:7" x14ac:dyDescent="0.3">
      <c r="A466" s="48" t="s">
        <v>710</v>
      </c>
      <c r="B466" s="58">
        <v>1</v>
      </c>
      <c r="C466" s="58">
        <v>53</v>
      </c>
      <c r="D466" s="48" t="s">
        <v>643</v>
      </c>
      <c r="E466" s="48" t="s">
        <v>52</v>
      </c>
      <c r="F466" s="58">
        <v>141</v>
      </c>
      <c r="G466" s="58">
        <v>193</v>
      </c>
    </row>
    <row r="467" spans="1:7" x14ac:dyDescent="0.3">
      <c r="A467" s="48" t="s">
        <v>711</v>
      </c>
      <c r="B467" s="58">
        <v>2</v>
      </c>
      <c r="C467" s="58">
        <v>275</v>
      </c>
      <c r="D467" s="48" t="s">
        <v>643</v>
      </c>
      <c r="E467" s="48" t="s">
        <v>52</v>
      </c>
      <c r="F467" s="58">
        <v>115</v>
      </c>
      <c r="G467" s="58">
        <v>388</v>
      </c>
    </row>
    <row r="468" spans="1:7" x14ac:dyDescent="0.3">
      <c r="A468" s="48" t="s">
        <v>712</v>
      </c>
      <c r="B468" s="58">
        <v>1</v>
      </c>
      <c r="C468" s="58">
        <v>101</v>
      </c>
      <c r="D468" s="48" t="s">
        <v>643</v>
      </c>
      <c r="E468" s="48" t="s">
        <v>52</v>
      </c>
      <c r="F468" s="58">
        <v>67</v>
      </c>
      <c r="G468" s="58">
        <v>167</v>
      </c>
    </row>
    <row r="469" spans="1:7" x14ac:dyDescent="0.3">
      <c r="A469" s="48" t="s">
        <v>713</v>
      </c>
      <c r="B469" s="58">
        <v>1</v>
      </c>
      <c r="C469" s="58">
        <v>191</v>
      </c>
      <c r="D469" s="48" t="s">
        <v>643</v>
      </c>
      <c r="E469" s="48" t="s">
        <v>52</v>
      </c>
      <c r="F469" s="58">
        <v>185</v>
      </c>
      <c r="G469" s="58">
        <v>375</v>
      </c>
    </row>
    <row r="470" spans="1:7" x14ac:dyDescent="0.3">
      <c r="A470" s="48" t="s">
        <v>714</v>
      </c>
      <c r="B470" s="58">
        <v>1</v>
      </c>
      <c r="C470" s="58">
        <v>437</v>
      </c>
      <c r="D470" s="48" t="s">
        <v>643</v>
      </c>
      <c r="E470" s="48" t="s">
        <v>52</v>
      </c>
      <c r="F470" s="58">
        <v>20</v>
      </c>
      <c r="G470" s="58">
        <v>457</v>
      </c>
    </row>
    <row r="471" spans="1:7" x14ac:dyDescent="0.3">
      <c r="A471" s="48" t="s">
        <v>715</v>
      </c>
      <c r="B471" s="58">
        <v>1</v>
      </c>
      <c r="C471" s="58">
        <v>69</v>
      </c>
      <c r="D471" s="48" t="s">
        <v>643</v>
      </c>
      <c r="E471" s="48" t="s">
        <v>52</v>
      </c>
      <c r="F471" s="58">
        <v>26</v>
      </c>
      <c r="G471" s="58">
        <v>94</v>
      </c>
    </row>
    <row r="472" spans="1:7" x14ac:dyDescent="0.3">
      <c r="A472" s="48" t="s">
        <v>716</v>
      </c>
      <c r="B472" s="58">
        <v>1</v>
      </c>
      <c r="C472" s="58">
        <v>198</v>
      </c>
      <c r="D472" s="48" t="s">
        <v>643</v>
      </c>
      <c r="E472" s="48" t="s">
        <v>52</v>
      </c>
      <c r="F472" s="58">
        <v>150</v>
      </c>
      <c r="G472" s="58">
        <v>347</v>
      </c>
    </row>
    <row r="473" spans="1:7" x14ac:dyDescent="0.3">
      <c r="A473" s="48" t="s">
        <v>717</v>
      </c>
      <c r="B473" s="58">
        <v>1</v>
      </c>
      <c r="C473" s="58">
        <v>142</v>
      </c>
      <c r="D473" s="48" t="s">
        <v>643</v>
      </c>
      <c r="E473" s="48" t="s">
        <v>52</v>
      </c>
      <c r="F473" s="58">
        <v>155</v>
      </c>
      <c r="G473" s="58">
        <v>296</v>
      </c>
    </row>
    <row r="474" spans="1:7" x14ac:dyDescent="0.3">
      <c r="A474" s="48" t="s">
        <v>718</v>
      </c>
      <c r="B474" s="58">
        <v>1</v>
      </c>
      <c r="C474" s="58">
        <v>207</v>
      </c>
      <c r="D474" s="48" t="s">
        <v>643</v>
      </c>
      <c r="E474" s="48" t="s">
        <v>52</v>
      </c>
      <c r="F474" s="58">
        <v>477</v>
      </c>
      <c r="G474" s="58">
        <v>683</v>
      </c>
    </row>
    <row r="475" spans="1:7" x14ac:dyDescent="0.3">
      <c r="A475" s="48" t="s">
        <v>719</v>
      </c>
      <c r="B475" s="58">
        <v>1</v>
      </c>
      <c r="C475" s="58">
        <v>71</v>
      </c>
      <c r="D475" s="48" t="s">
        <v>643</v>
      </c>
      <c r="E475" s="48" t="s">
        <v>52</v>
      </c>
      <c r="F475" s="58">
        <v>590</v>
      </c>
      <c r="G475" s="58">
        <v>660</v>
      </c>
    </row>
    <row r="476" spans="1:7" x14ac:dyDescent="0.3">
      <c r="A476" s="48" t="s">
        <v>720</v>
      </c>
      <c r="B476" s="58">
        <v>1</v>
      </c>
      <c r="C476" s="58">
        <v>73</v>
      </c>
      <c r="D476" s="48" t="s">
        <v>643</v>
      </c>
      <c r="E476" s="48" t="s">
        <v>52</v>
      </c>
      <c r="F476" s="58">
        <v>2</v>
      </c>
      <c r="G476" s="58">
        <v>74</v>
      </c>
    </row>
    <row r="477" spans="1:7" x14ac:dyDescent="0.3">
      <c r="A477" s="48" t="s">
        <v>721</v>
      </c>
      <c r="B477" s="58">
        <v>1</v>
      </c>
      <c r="C477" s="58">
        <v>206</v>
      </c>
      <c r="D477" s="48" t="s">
        <v>643</v>
      </c>
      <c r="E477" s="48" t="s">
        <v>52</v>
      </c>
      <c r="F477" s="58">
        <v>462</v>
      </c>
      <c r="G477" s="58">
        <v>667</v>
      </c>
    </row>
    <row r="478" spans="1:7" x14ac:dyDescent="0.3">
      <c r="A478" s="48" t="s">
        <v>722</v>
      </c>
      <c r="B478" s="58">
        <v>1</v>
      </c>
      <c r="C478" s="58">
        <v>113</v>
      </c>
      <c r="D478" s="48" t="s">
        <v>643</v>
      </c>
      <c r="E478" s="48" t="s">
        <v>52</v>
      </c>
      <c r="F478" s="58">
        <v>159</v>
      </c>
      <c r="G478" s="58">
        <v>271</v>
      </c>
    </row>
    <row r="479" spans="1:7" x14ac:dyDescent="0.3">
      <c r="A479" s="48" t="s">
        <v>723</v>
      </c>
      <c r="B479" s="58">
        <v>1</v>
      </c>
      <c r="C479" s="58">
        <v>58</v>
      </c>
      <c r="D479" s="48" t="s">
        <v>643</v>
      </c>
      <c r="E479" s="48" t="s">
        <v>52</v>
      </c>
      <c r="F479" s="58">
        <v>1</v>
      </c>
      <c r="G479" s="58">
        <v>58</v>
      </c>
    </row>
    <row r="480" spans="1:7" x14ac:dyDescent="0.3">
      <c r="A480" s="48" t="s">
        <v>724</v>
      </c>
      <c r="B480" s="58">
        <v>1</v>
      </c>
      <c r="C480" s="58">
        <v>36</v>
      </c>
      <c r="D480" s="48" t="s">
        <v>643</v>
      </c>
      <c r="E480" s="48" t="s">
        <v>52</v>
      </c>
      <c r="F480" s="58">
        <v>500</v>
      </c>
      <c r="G480" s="58">
        <v>535</v>
      </c>
    </row>
    <row r="481" spans="1:7" x14ac:dyDescent="0.3">
      <c r="A481" s="48" t="s">
        <v>725</v>
      </c>
      <c r="B481" s="58">
        <v>1</v>
      </c>
      <c r="C481" s="58">
        <v>166</v>
      </c>
      <c r="D481" s="48" t="s">
        <v>643</v>
      </c>
      <c r="E481" s="48" t="s">
        <v>52</v>
      </c>
      <c r="F481" s="58">
        <v>202</v>
      </c>
      <c r="G481" s="58">
        <v>367</v>
      </c>
    </row>
    <row r="482" spans="1:7" x14ac:dyDescent="0.3">
      <c r="A482" s="48" t="s">
        <v>726</v>
      </c>
      <c r="B482" s="58">
        <v>1</v>
      </c>
      <c r="C482" s="58">
        <v>228</v>
      </c>
      <c r="D482" s="48" t="s">
        <v>643</v>
      </c>
      <c r="E482" s="48" t="s">
        <v>52</v>
      </c>
      <c r="F482" s="58">
        <v>123</v>
      </c>
      <c r="G482" s="58">
        <v>350</v>
      </c>
    </row>
    <row r="483" spans="1:7" x14ac:dyDescent="0.3">
      <c r="A483" s="48" t="s">
        <v>727</v>
      </c>
      <c r="B483" s="58">
        <v>1</v>
      </c>
      <c r="C483" s="58">
        <v>491</v>
      </c>
      <c r="D483" s="48" t="s">
        <v>643</v>
      </c>
      <c r="E483" s="48" t="s">
        <v>52</v>
      </c>
      <c r="F483" s="58">
        <v>46</v>
      </c>
      <c r="G483" s="58">
        <v>535</v>
      </c>
    </row>
    <row r="484" spans="1:7" x14ac:dyDescent="0.3">
      <c r="A484" s="48" t="s">
        <v>728</v>
      </c>
      <c r="B484" s="58">
        <v>1</v>
      </c>
      <c r="C484" s="58">
        <v>179</v>
      </c>
      <c r="D484" s="48" t="s">
        <v>643</v>
      </c>
      <c r="E484" s="48" t="s">
        <v>52</v>
      </c>
      <c r="F484" s="58">
        <v>28</v>
      </c>
      <c r="G484" s="58">
        <v>206</v>
      </c>
    </row>
    <row r="485" spans="1:7" x14ac:dyDescent="0.3">
      <c r="A485" s="48" t="s">
        <v>729</v>
      </c>
      <c r="B485" s="58">
        <v>1</v>
      </c>
      <c r="C485" s="58">
        <v>37</v>
      </c>
      <c r="D485" s="48" t="s">
        <v>643</v>
      </c>
      <c r="E485" s="48" t="s">
        <v>52</v>
      </c>
      <c r="F485" s="58">
        <v>33</v>
      </c>
      <c r="G485" s="58">
        <v>69</v>
      </c>
    </row>
    <row r="486" spans="1:7" x14ac:dyDescent="0.3">
      <c r="A486" s="48" t="s">
        <v>730</v>
      </c>
      <c r="B486" s="58">
        <v>1</v>
      </c>
      <c r="C486" s="58">
        <v>231</v>
      </c>
      <c r="D486" s="48" t="s">
        <v>643</v>
      </c>
      <c r="E486" s="48" t="s">
        <v>52</v>
      </c>
      <c r="F486" s="58">
        <v>463</v>
      </c>
      <c r="G486" s="58">
        <v>693</v>
      </c>
    </row>
    <row r="487" spans="1:7" x14ac:dyDescent="0.3">
      <c r="A487" s="48" t="s">
        <v>731</v>
      </c>
      <c r="B487" s="58">
        <v>18</v>
      </c>
      <c r="C487" s="58">
        <v>915</v>
      </c>
      <c r="D487" s="48" t="s">
        <v>643</v>
      </c>
      <c r="E487" s="48" t="s">
        <v>52</v>
      </c>
      <c r="F487" s="58">
        <v>1</v>
      </c>
      <c r="G487" s="58">
        <v>715</v>
      </c>
    </row>
    <row r="488" spans="1:7" x14ac:dyDescent="0.3">
      <c r="A488" s="48" t="s">
        <v>732</v>
      </c>
      <c r="B488" s="58">
        <v>2</v>
      </c>
      <c r="C488" s="58">
        <v>82</v>
      </c>
      <c r="D488" s="48" t="s">
        <v>643</v>
      </c>
      <c r="E488" s="48" t="s">
        <v>52</v>
      </c>
      <c r="F488" s="58">
        <v>1</v>
      </c>
      <c r="G488" s="58">
        <v>81</v>
      </c>
    </row>
    <row r="489" spans="1:7" x14ac:dyDescent="0.3">
      <c r="A489" s="48" t="s">
        <v>733</v>
      </c>
      <c r="B489" s="58">
        <v>1</v>
      </c>
      <c r="C489" s="58">
        <v>316</v>
      </c>
      <c r="D489" s="48" t="s">
        <v>643</v>
      </c>
      <c r="E489" s="48" t="s">
        <v>52</v>
      </c>
      <c r="F489" s="58">
        <v>340</v>
      </c>
      <c r="G489" s="58">
        <v>655</v>
      </c>
    </row>
    <row r="490" spans="1:7" x14ac:dyDescent="0.3">
      <c r="A490" s="48" t="s">
        <v>734</v>
      </c>
      <c r="B490" s="58">
        <v>3</v>
      </c>
      <c r="C490" s="58">
        <v>717</v>
      </c>
      <c r="D490" s="48" t="s">
        <v>643</v>
      </c>
      <c r="E490" s="48" t="s">
        <v>52</v>
      </c>
      <c r="F490" s="58">
        <v>1</v>
      </c>
      <c r="G490" s="58">
        <v>715</v>
      </c>
    </row>
    <row r="491" spans="1:7" x14ac:dyDescent="0.3">
      <c r="A491" s="48" t="s">
        <v>735</v>
      </c>
      <c r="B491" s="58">
        <v>1</v>
      </c>
      <c r="C491" s="58">
        <v>374</v>
      </c>
      <c r="D491" s="48" t="s">
        <v>643</v>
      </c>
      <c r="E491" s="48" t="s">
        <v>52</v>
      </c>
      <c r="F491" s="58">
        <v>69</v>
      </c>
      <c r="G491" s="58">
        <v>441</v>
      </c>
    </row>
    <row r="492" spans="1:7" x14ac:dyDescent="0.3">
      <c r="A492" s="48" t="s">
        <v>736</v>
      </c>
      <c r="B492" s="58">
        <v>1</v>
      </c>
      <c r="C492" s="58">
        <v>33</v>
      </c>
      <c r="D492" s="48" t="s">
        <v>643</v>
      </c>
      <c r="E492" s="48" t="s">
        <v>52</v>
      </c>
      <c r="F492" s="58">
        <v>277</v>
      </c>
      <c r="G492" s="58">
        <v>309</v>
      </c>
    </row>
    <row r="493" spans="1:7" x14ac:dyDescent="0.3">
      <c r="A493" s="48" t="s">
        <v>737</v>
      </c>
      <c r="B493" s="58">
        <v>1</v>
      </c>
      <c r="C493" s="58">
        <v>523</v>
      </c>
      <c r="D493" s="48" t="s">
        <v>738</v>
      </c>
      <c r="E493" s="48" t="s">
        <v>52</v>
      </c>
      <c r="F493" s="58">
        <v>581</v>
      </c>
      <c r="G493" s="58">
        <v>1192</v>
      </c>
    </row>
    <row r="494" spans="1:7" x14ac:dyDescent="0.3">
      <c r="A494" s="48" t="s">
        <v>739</v>
      </c>
      <c r="B494" s="58">
        <v>5</v>
      </c>
      <c r="C494" s="58">
        <v>76</v>
      </c>
      <c r="D494" s="48" t="s">
        <v>738</v>
      </c>
      <c r="E494" s="48" t="s">
        <v>52</v>
      </c>
      <c r="F494" s="58">
        <v>1</v>
      </c>
      <c r="G494" s="58">
        <v>72</v>
      </c>
    </row>
    <row r="495" spans="1:7" x14ac:dyDescent="0.3">
      <c r="A495" s="48" t="s">
        <v>740</v>
      </c>
      <c r="B495" s="58">
        <v>1</v>
      </c>
      <c r="C495" s="58">
        <v>199</v>
      </c>
      <c r="D495" s="48" t="s">
        <v>738</v>
      </c>
      <c r="E495" s="48" t="s">
        <v>52</v>
      </c>
      <c r="F495" s="58">
        <v>189</v>
      </c>
      <c r="G495" s="58">
        <v>387</v>
      </c>
    </row>
    <row r="496" spans="1:7" x14ac:dyDescent="0.3">
      <c r="A496" s="48" t="s">
        <v>741</v>
      </c>
      <c r="B496" s="58">
        <v>1</v>
      </c>
      <c r="C496" s="58">
        <v>698</v>
      </c>
      <c r="D496" s="48" t="s">
        <v>738</v>
      </c>
      <c r="E496" s="48" t="s">
        <v>52</v>
      </c>
      <c r="F496" s="58">
        <v>491</v>
      </c>
      <c r="G496" s="58">
        <v>1190</v>
      </c>
    </row>
    <row r="497" spans="1:7" x14ac:dyDescent="0.3">
      <c r="A497" s="48" t="s">
        <v>742</v>
      </c>
      <c r="B497" s="58">
        <v>1</v>
      </c>
      <c r="C497" s="58">
        <v>573</v>
      </c>
      <c r="D497" s="48" t="s">
        <v>738</v>
      </c>
      <c r="E497" s="48" t="s">
        <v>52</v>
      </c>
      <c r="F497" s="58">
        <v>2</v>
      </c>
      <c r="G497" s="58">
        <v>574</v>
      </c>
    </row>
    <row r="498" spans="1:7" x14ac:dyDescent="0.3">
      <c r="A498" s="48" t="s">
        <v>743</v>
      </c>
      <c r="B498" s="58">
        <v>1</v>
      </c>
      <c r="C498" s="58">
        <v>545</v>
      </c>
      <c r="D498" s="48" t="s">
        <v>738</v>
      </c>
      <c r="E498" s="48" t="s">
        <v>52</v>
      </c>
      <c r="F498" s="58">
        <v>644</v>
      </c>
      <c r="G498" s="58">
        <v>1193</v>
      </c>
    </row>
    <row r="499" spans="1:7" x14ac:dyDescent="0.3">
      <c r="A499" s="48" t="s">
        <v>744</v>
      </c>
      <c r="B499" s="58">
        <v>172</v>
      </c>
      <c r="C499" s="58">
        <v>1362</v>
      </c>
      <c r="D499" s="48" t="s">
        <v>738</v>
      </c>
      <c r="E499" s="48" t="s">
        <v>52</v>
      </c>
      <c r="F499" s="58">
        <v>1</v>
      </c>
      <c r="G499" s="58">
        <v>1193</v>
      </c>
    </row>
    <row r="500" spans="1:7" x14ac:dyDescent="0.3">
      <c r="A500" s="48" t="s">
        <v>745</v>
      </c>
      <c r="B500" s="58">
        <v>30</v>
      </c>
      <c r="C500" s="58">
        <v>584</v>
      </c>
      <c r="D500" s="48" t="s">
        <v>738</v>
      </c>
      <c r="E500" s="48" t="s">
        <v>52</v>
      </c>
      <c r="F500" s="58">
        <v>177</v>
      </c>
      <c r="G500" s="58">
        <v>766</v>
      </c>
    </row>
    <row r="501" spans="1:7" x14ac:dyDescent="0.3">
      <c r="A501" s="48" t="s">
        <v>745</v>
      </c>
      <c r="B501" s="58">
        <v>602</v>
      </c>
      <c r="C501" s="58">
        <v>950</v>
      </c>
      <c r="D501" s="48" t="s">
        <v>738</v>
      </c>
      <c r="E501" s="48" t="s">
        <v>52</v>
      </c>
      <c r="F501" s="58">
        <v>853</v>
      </c>
      <c r="G501" s="58">
        <v>1192</v>
      </c>
    </row>
    <row r="502" spans="1:7" x14ac:dyDescent="0.3">
      <c r="A502" s="48" t="s">
        <v>746</v>
      </c>
      <c r="B502" s="58">
        <v>358</v>
      </c>
      <c r="C502" s="58">
        <v>444</v>
      </c>
      <c r="D502" s="48" t="s">
        <v>738</v>
      </c>
      <c r="E502" s="48" t="s">
        <v>52</v>
      </c>
      <c r="F502" s="58">
        <v>193</v>
      </c>
      <c r="G502" s="58">
        <v>282</v>
      </c>
    </row>
    <row r="503" spans="1:7" x14ac:dyDescent="0.3">
      <c r="A503" s="48" t="s">
        <v>746</v>
      </c>
      <c r="B503" s="58">
        <v>451</v>
      </c>
      <c r="C503" s="58">
        <v>995</v>
      </c>
      <c r="D503" s="48" t="s">
        <v>738</v>
      </c>
      <c r="E503" s="48" t="s">
        <v>52</v>
      </c>
      <c r="F503" s="58">
        <v>559</v>
      </c>
      <c r="G503" s="58">
        <v>1192</v>
      </c>
    </row>
    <row r="504" spans="1:7" x14ac:dyDescent="0.3">
      <c r="A504" s="48" t="s">
        <v>747</v>
      </c>
      <c r="B504" s="58">
        <v>685</v>
      </c>
      <c r="C504" s="58">
        <v>1596</v>
      </c>
      <c r="D504" s="48" t="s">
        <v>738</v>
      </c>
      <c r="E504" s="48" t="s">
        <v>52</v>
      </c>
      <c r="F504" s="58">
        <v>1</v>
      </c>
      <c r="G504" s="58">
        <v>908</v>
      </c>
    </row>
    <row r="505" spans="1:7" ht="15" thickBot="1" x14ac:dyDescent="0.35">
      <c r="A505" s="49" t="s">
        <v>748</v>
      </c>
      <c r="B505" s="59">
        <v>1</v>
      </c>
      <c r="C505" s="59">
        <v>34</v>
      </c>
      <c r="D505" s="49" t="s">
        <v>738</v>
      </c>
      <c r="E505" s="49" t="s">
        <v>52</v>
      </c>
      <c r="F505" s="59">
        <v>1160</v>
      </c>
      <c r="G505" s="59">
        <v>1193</v>
      </c>
    </row>
  </sheetData>
  <mergeCells count="3">
    <mergeCell ref="A4:G4"/>
    <mergeCell ref="A290:G290"/>
    <mergeCell ref="A1:G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B0F7B-0EEB-4618-BD44-24E7E9F1613B}">
  <dimension ref="A1:G11"/>
  <sheetViews>
    <sheetView workbookViewId="0">
      <selection activeCell="F4" sqref="F4:F7"/>
    </sheetView>
  </sheetViews>
  <sheetFormatPr defaultRowHeight="14.4" x14ac:dyDescent="0.3"/>
  <cols>
    <col min="1" max="1" width="19.21875" customWidth="1"/>
    <col min="4" max="4" width="19.6640625" customWidth="1"/>
    <col min="5" max="5" width="17.21875" customWidth="1"/>
  </cols>
  <sheetData>
    <row r="1" spans="1:7" ht="31.8" customHeight="1" x14ac:dyDescent="0.3">
      <c r="A1" s="120" t="s">
        <v>112</v>
      </c>
      <c r="B1" s="120"/>
      <c r="C1" s="120"/>
      <c r="D1" s="120"/>
      <c r="E1" s="120"/>
      <c r="F1" s="120"/>
      <c r="G1" s="120"/>
    </row>
    <row r="2" spans="1:7" ht="15" thickBot="1" x14ac:dyDescent="0.35"/>
    <row r="3" spans="1:7" ht="40.200000000000003" thickBot="1" x14ac:dyDescent="0.35">
      <c r="A3" s="1" t="s">
        <v>12</v>
      </c>
      <c r="B3" s="7" t="s">
        <v>13</v>
      </c>
      <c r="C3" s="7" t="s">
        <v>1</v>
      </c>
      <c r="D3" s="7" t="s">
        <v>14</v>
      </c>
      <c r="E3" s="7" t="s">
        <v>15</v>
      </c>
      <c r="F3" s="7" t="s">
        <v>16</v>
      </c>
      <c r="G3" s="7" t="s">
        <v>17</v>
      </c>
    </row>
    <row r="4" spans="1:7" x14ac:dyDescent="0.3">
      <c r="A4" s="8" t="s">
        <v>18</v>
      </c>
      <c r="B4" s="63">
        <v>2169269</v>
      </c>
      <c r="C4" s="9">
        <v>11.18</v>
      </c>
      <c r="D4" s="9" t="s">
        <v>19</v>
      </c>
      <c r="E4" s="9" t="s">
        <v>20</v>
      </c>
      <c r="F4" s="9">
        <v>182.95</v>
      </c>
      <c r="G4" s="9" t="s">
        <v>21</v>
      </c>
    </row>
    <row r="5" spans="1:7" x14ac:dyDescent="0.3">
      <c r="A5" s="8" t="s">
        <v>22</v>
      </c>
      <c r="B5" s="63">
        <v>429264</v>
      </c>
      <c r="C5" s="9">
        <v>2.5499999999999998</v>
      </c>
      <c r="D5" s="9" t="s">
        <v>23</v>
      </c>
      <c r="E5" s="9" t="s">
        <v>24</v>
      </c>
      <c r="F5" s="9">
        <v>304.89</v>
      </c>
      <c r="G5" s="9" t="s">
        <v>25</v>
      </c>
    </row>
    <row r="6" spans="1:7" ht="15" thickBot="1" x14ac:dyDescent="0.35">
      <c r="A6" s="5" t="s">
        <v>26</v>
      </c>
      <c r="B6" s="64">
        <v>3290284</v>
      </c>
      <c r="C6" s="10">
        <v>61.59</v>
      </c>
      <c r="D6" s="10" t="s">
        <v>27</v>
      </c>
      <c r="E6" s="10" t="s">
        <v>28</v>
      </c>
      <c r="F6" s="10">
        <v>221.38</v>
      </c>
      <c r="G6" s="10" t="s">
        <v>29</v>
      </c>
    </row>
    <row r="7" spans="1:7" ht="16.2" thickBot="1" x14ac:dyDescent="0.35">
      <c r="A7" s="11" t="s">
        <v>30</v>
      </c>
      <c r="B7" s="65">
        <v>5888817</v>
      </c>
      <c r="C7" s="12">
        <v>75.319999999999993</v>
      </c>
      <c r="D7" s="12" t="s">
        <v>31</v>
      </c>
      <c r="E7" s="12" t="s">
        <v>32</v>
      </c>
      <c r="F7" s="12">
        <v>304.89</v>
      </c>
      <c r="G7" s="12"/>
    </row>
    <row r="9" spans="1:7" ht="15.6" customHeight="1" x14ac:dyDescent="0.3">
      <c r="A9" s="117" t="s">
        <v>33</v>
      </c>
      <c r="B9" s="117"/>
      <c r="C9" s="117"/>
      <c r="D9" s="117"/>
      <c r="E9" s="117"/>
      <c r="F9" s="117"/>
      <c r="G9" s="117"/>
    </row>
    <row r="10" spans="1:7" ht="15.6" customHeight="1" x14ac:dyDescent="0.3">
      <c r="A10" s="117" t="s">
        <v>34</v>
      </c>
      <c r="B10" s="117"/>
      <c r="C10" s="117"/>
      <c r="D10" s="117"/>
      <c r="E10" s="117"/>
      <c r="F10" s="117"/>
      <c r="G10" s="117"/>
    </row>
    <row r="11" spans="1:7" ht="15.6" customHeight="1" x14ac:dyDescent="0.3">
      <c r="A11" s="117" t="s">
        <v>35</v>
      </c>
      <c r="B11" s="117"/>
      <c r="C11" s="117"/>
      <c r="D11" s="117"/>
      <c r="E11" s="117"/>
      <c r="F11" s="117"/>
      <c r="G11" s="117"/>
    </row>
  </sheetData>
  <mergeCells count="4">
    <mergeCell ref="A9:G9"/>
    <mergeCell ref="A10:G10"/>
    <mergeCell ref="A11:G11"/>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4FCDA-2253-4E01-AF4F-988FB2165BB5}">
  <dimension ref="A1:K14"/>
  <sheetViews>
    <sheetView zoomScaleNormal="100" workbookViewId="0">
      <selection sqref="A1:K1"/>
    </sheetView>
  </sheetViews>
  <sheetFormatPr defaultRowHeight="14.4" x14ac:dyDescent="0.3"/>
  <cols>
    <col min="1" max="1" width="13.21875" customWidth="1"/>
  </cols>
  <sheetData>
    <row r="1" spans="1:11" ht="88.2" customHeight="1" x14ac:dyDescent="0.3">
      <c r="A1" s="118" t="s">
        <v>36</v>
      </c>
      <c r="B1" s="118"/>
      <c r="C1" s="118"/>
      <c r="D1" s="118"/>
      <c r="E1" s="118"/>
      <c r="F1" s="118"/>
      <c r="G1" s="118"/>
      <c r="H1" s="118"/>
      <c r="I1" s="118"/>
      <c r="J1" s="118"/>
      <c r="K1" s="118"/>
    </row>
    <row r="2" spans="1:11" ht="15" thickBot="1" x14ac:dyDescent="0.35"/>
    <row r="3" spans="1:11" ht="40.200000000000003" thickBot="1" x14ac:dyDescent="0.35">
      <c r="A3" s="1" t="s">
        <v>37</v>
      </c>
      <c r="B3" s="7" t="s">
        <v>38</v>
      </c>
      <c r="C3" s="7" t="s">
        <v>39</v>
      </c>
      <c r="D3" s="7" t="s">
        <v>40</v>
      </c>
      <c r="E3" s="7" t="s">
        <v>41</v>
      </c>
      <c r="F3" s="7" t="s">
        <v>42</v>
      </c>
      <c r="G3" s="7" t="s">
        <v>43</v>
      </c>
      <c r="H3" s="7" t="s">
        <v>44</v>
      </c>
      <c r="I3" s="7" t="s">
        <v>45</v>
      </c>
      <c r="J3" s="7" t="s">
        <v>46</v>
      </c>
      <c r="K3" s="7" t="s">
        <v>47</v>
      </c>
    </row>
    <row r="4" spans="1:11" x14ac:dyDescent="0.3">
      <c r="A4" s="3" t="s">
        <v>48</v>
      </c>
      <c r="B4" s="63">
        <v>1999561</v>
      </c>
      <c r="C4" s="9">
        <v>465.851</v>
      </c>
      <c r="D4" s="9">
        <v>27.603999999999999</v>
      </c>
      <c r="E4" s="9">
        <v>262.88900000000001</v>
      </c>
      <c r="F4" s="9" t="s">
        <v>49</v>
      </c>
      <c r="G4" s="66">
        <v>0.51800000000000002</v>
      </c>
      <c r="H4" s="66">
        <v>0.98729999999999996</v>
      </c>
      <c r="I4" s="68">
        <v>0.93789999999999996</v>
      </c>
      <c r="J4" s="68">
        <v>0.98109999999999997</v>
      </c>
      <c r="K4" s="68">
        <v>0.85029999999999994</v>
      </c>
    </row>
    <row r="5" spans="1:11" x14ac:dyDescent="0.3">
      <c r="A5" s="3" t="s">
        <v>50</v>
      </c>
      <c r="B5" s="63">
        <v>1877139</v>
      </c>
      <c r="C5" s="9">
        <v>433.84899999999999</v>
      </c>
      <c r="D5" s="9">
        <v>27.547999999999998</v>
      </c>
      <c r="E5" s="9">
        <v>304.87099999999998</v>
      </c>
      <c r="F5" s="9" t="s">
        <v>51</v>
      </c>
      <c r="G5" s="66">
        <v>0.48180000000000001</v>
      </c>
      <c r="H5" s="66">
        <v>0.99099999999999999</v>
      </c>
      <c r="I5" s="66">
        <v>0.92910000000000004</v>
      </c>
      <c r="J5" s="66">
        <v>0.97670000000000001</v>
      </c>
      <c r="K5" s="66">
        <v>0.84850000000000003</v>
      </c>
    </row>
    <row r="6" spans="1:11" ht="15" thickBot="1" x14ac:dyDescent="0.35">
      <c r="A6" s="5" t="s">
        <v>52</v>
      </c>
      <c r="B6" s="10">
        <v>6.6929999999999996</v>
      </c>
      <c r="C6" s="10">
        <v>2.5529999999999999</v>
      </c>
      <c r="D6" s="10">
        <v>1.385</v>
      </c>
      <c r="E6" s="10">
        <v>7.6310000000000002</v>
      </c>
      <c r="F6" s="10" t="s">
        <v>53</v>
      </c>
      <c r="G6" s="67">
        <v>1.3999999999999999E-4</v>
      </c>
      <c r="H6" s="10" t="s">
        <v>54</v>
      </c>
      <c r="I6" s="10" t="s">
        <v>54</v>
      </c>
      <c r="J6" s="10" t="s">
        <v>54</v>
      </c>
      <c r="K6" s="10" t="s">
        <v>54</v>
      </c>
    </row>
    <row r="7" spans="1:11" ht="15" thickBot="1" x14ac:dyDescent="0.35">
      <c r="A7" s="11" t="s">
        <v>55</v>
      </c>
      <c r="B7" s="65">
        <v>3883393</v>
      </c>
      <c r="C7" s="12"/>
      <c r="D7" s="12"/>
      <c r="E7" s="12"/>
      <c r="F7" s="12" t="s">
        <v>56</v>
      </c>
      <c r="G7" s="13"/>
      <c r="H7" s="13"/>
      <c r="I7" s="13"/>
      <c r="J7" s="13"/>
      <c r="K7" s="13"/>
    </row>
    <row r="9" spans="1:11" ht="15.6" x14ac:dyDescent="0.3">
      <c r="A9" s="117" t="s">
        <v>57</v>
      </c>
      <c r="B9" s="117"/>
      <c r="C9" s="117"/>
      <c r="D9" s="117"/>
      <c r="E9" s="117"/>
      <c r="F9" s="117"/>
      <c r="G9" s="117"/>
      <c r="H9" s="117"/>
      <c r="I9" s="117"/>
      <c r="J9" s="117"/>
      <c r="K9" s="117"/>
    </row>
    <row r="10" spans="1:11" ht="15.6" x14ac:dyDescent="0.3">
      <c r="A10" s="117" t="s">
        <v>58</v>
      </c>
      <c r="B10" s="117"/>
      <c r="C10" s="117"/>
      <c r="D10" s="117"/>
      <c r="E10" s="117"/>
      <c r="F10" s="117"/>
      <c r="G10" s="117"/>
      <c r="H10" s="117"/>
      <c r="I10" s="117"/>
      <c r="J10" s="117"/>
      <c r="K10" s="117"/>
    </row>
    <row r="11" spans="1:11" ht="15.6" x14ac:dyDescent="0.3">
      <c r="A11" s="117" t="s">
        <v>59</v>
      </c>
      <c r="B11" s="117"/>
      <c r="C11" s="117"/>
      <c r="D11" s="117"/>
      <c r="E11" s="117"/>
      <c r="F11" s="117"/>
      <c r="G11" s="117"/>
      <c r="H11" s="117"/>
      <c r="I11" s="117"/>
      <c r="J11" s="117"/>
      <c r="K11" s="117"/>
    </row>
    <row r="12" spans="1:11" ht="15.6" x14ac:dyDescent="0.3">
      <c r="A12" s="117" t="s">
        <v>60</v>
      </c>
      <c r="B12" s="117"/>
      <c r="C12" s="117"/>
      <c r="D12" s="117"/>
      <c r="E12" s="117"/>
      <c r="F12" s="117"/>
      <c r="G12" s="117"/>
      <c r="H12" s="117"/>
      <c r="I12" s="117"/>
      <c r="J12" s="117"/>
      <c r="K12" s="117"/>
    </row>
    <row r="13" spans="1:11" ht="15.6" x14ac:dyDescent="0.3">
      <c r="A13" s="117" t="s">
        <v>61</v>
      </c>
      <c r="B13" s="117"/>
      <c r="C13" s="117"/>
      <c r="D13" s="117"/>
      <c r="E13" s="117"/>
      <c r="F13" s="117"/>
      <c r="G13" s="117"/>
      <c r="H13" s="117"/>
      <c r="I13" s="117"/>
      <c r="J13" s="117"/>
      <c r="K13" s="117"/>
    </row>
    <row r="14" spans="1:11" ht="15.6" x14ac:dyDescent="0.3">
      <c r="A14" s="6"/>
    </row>
  </sheetData>
  <mergeCells count="6">
    <mergeCell ref="A13:K13"/>
    <mergeCell ref="A1:K1"/>
    <mergeCell ref="A9:K9"/>
    <mergeCell ref="A10:K10"/>
    <mergeCell ref="A11:K11"/>
    <mergeCell ref="A12:K1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C22BE-1D03-4860-9950-D144A9FF3F7F}">
  <dimension ref="A1:E24"/>
  <sheetViews>
    <sheetView topLeftCell="A3" workbookViewId="0">
      <selection activeCell="I16" sqref="I16"/>
    </sheetView>
  </sheetViews>
  <sheetFormatPr defaultRowHeight="14.4" x14ac:dyDescent="0.3"/>
  <cols>
    <col min="1" max="1" width="24.21875" customWidth="1"/>
    <col min="2" max="2" width="17" customWidth="1"/>
    <col min="3" max="3" width="16.5546875" customWidth="1"/>
    <col min="4" max="4" width="17.77734375" customWidth="1"/>
    <col min="5" max="5" width="15.6640625" customWidth="1"/>
  </cols>
  <sheetData>
    <row r="1" spans="1:5" ht="59.4" customHeight="1" x14ac:dyDescent="0.3">
      <c r="A1" s="120" t="s">
        <v>113</v>
      </c>
      <c r="B1" s="120"/>
      <c r="C1" s="120"/>
      <c r="D1" s="120"/>
      <c r="E1" s="120"/>
    </row>
    <row r="2" spans="1:5" ht="15" thickBot="1" x14ac:dyDescent="0.35"/>
    <row r="3" spans="1:5" ht="28.2" thickBot="1" x14ac:dyDescent="0.35">
      <c r="A3" s="14" t="s">
        <v>62</v>
      </c>
      <c r="B3" s="15" t="s">
        <v>63</v>
      </c>
      <c r="C3" s="2" t="s">
        <v>64</v>
      </c>
      <c r="D3" s="15" t="s">
        <v>65</v>
      </c>
      <c r="E3" s="15" t="s">
        <v>66</v>
      </c>
    </row>
    <row r="4" spans="1:5" x14ac:dyDescent="0.3">
      <c r="A4" s="16" t="s">
        <v>67</v>
      </c>
      <c r="B4" s="69">
        <v>1067</v>
      </c>
      <c r="C4" s="4">
        <v>11</v>
      </c>
      <c r="D4" s="69">
        <v>1268</v>
      </c>
      <c r="E4" s="4">
        <v>11</v>
      </c>
    </row>
    <row r="5" spans="1:5" x14ac:dyDescent="0.3">
      <c r="A5" s="16" t="s">
        <v>68</v>
      </c>
      <c r="B5" s="69">
        <v>1067</v>
      </c>
      <c r="C5" s="4">
        <v>11</v>
      </c>
      <c r="D5" s="69">
        <v>1268</v>
      </c>
      <c r="E5" s="4">
        <v>11</v>
      </c>
    </row>
    <row r="6" spans="1:5" x14ac:dyDescent="0.3">
      <c r="A6" s="16" t="s">
        <v>69</v>
      </c>
      <c r="B6" s="17">
        <v>796</v>
      </c>
      <c r="C6" s="4">
        <v>11</v>
      </c>
      <c r="D6" s="17">
        <v>968</v>
      </c>
      <c r="E6" s="4">
        <v>11</v>
      </c>
    </row>
    <row r="7" spans="1:5" x14ac:dyDescent="0.3">
      <c r="A7" s="16" t="s">
        <v>70</v>
      </c>
      <c r="B7" s="17">
        <v>519</v>
      </c>
      <c r="C7" s="4">
        <v>11</v>
      </c>
      <c r="D7" s="17">
        <v>599</v>
      </c>
      <c r="E7" s="4">
        <v>11</v>
      </c>
    </row>
    <row r="8" spans="1:5" x14ac:dyDescent="0.3">
      <c r="A8" s="16" t="s">
        <v>71</v>
      </c>
      <c r="B8" s="17">
        <v>308</v>
      </c>
      <c r="C8" s="4">
        <v>11</v>
      </c>
      <c r="D8" s="17">
        <v>325</v>
      </c>
      <c r="E8" s="4">
        <v>11</v>
      </c>
    </row>
    <row r="9" spans="1:5" x14ac:dyDescent="0.3">
      <c r="A9" s="16" t="s">
        <v>72</v>
      </c>
      <c r="B9" s="17">
        <v>204</v>
      </c>
      <c r="C9" s="4">
        <v>11</v>
      </c>
      <c r="D9" s="17">
        <v>217</v>
      </c>
      <c r="E9" s="4">
        <v>11</v>
      </c>
    </row>
    <row r="10" spans="1:5" x14ac:dyDescent="0.3">
      <c r="A10" s="16" t="s">
        <v>73</v>
      </c>
      <c r="B10" s="69">
        <v>63374165</v>
      </c>
      <c r="C10" s="61">
        <v>481166251</v>
      </c>
      <c r="D10" s="69">
        <v>67775781</v>
      </c>
      <c r="E10" s="61">
        <v>498977947</v>
      </c>
    </row>
    <row r="11" spans="1:5" x14ac:dyDescent="0.3">
      <c r="A11" s="16" t="s">
        <v>74</v>
      </c>
      <c r="B11" s="69">
        <v>63374165</v>
      </c>
      <c r="C11" s="61">
        <v>481166251</v>
      </c>
      <c r="D11" s="69">
        <v>67775781</v>
      </c>
      <c r="E11" s="61">
        <v>498977947</v>
      </c>
    </row>
    <row r="12" spans="1:5" x14ac:dyDescent="0.3">
      <c r="A12" s="16" t="s">
        <v>75</v>
      </c>
      <c r="B12" s="69">
        <v>62333808</v>
      </c>
      <c r="C12" s="61">
        <v>481166251</v>
      </c>
      <c r="D12" s="69">
        <v>66626180</v>
      </c>
      <c r="E12" s="61">
        <v>498977947</v>
      </c>
    </row>
    <row r="13" spans="1:5" x14ac:dyDescent="0.3">
      <c r="A13" s="16" t="s">
        <v>76</v>
      </c>
      <c r="B13" s="69">
        <v>60386045</v>
      </c>
      <c r="C13" s="61">
        <v>481166251</v>
      </c>
      <c r="D13" s="69">
        <v>64045556</v>
      </c>
      <c r="E13" s="61">
        <v>498977947</v>
      </c>
    </row>
    <row r="14" spans="1:5" x14ac:dyDescent="0.3">
      <c r="A14" s="16" t="s">
        <v>77</v>
      </c>
      <c r="B14" s="69">
        <v>57251799</v>
      </c>
      <c r="C14" s="61">
        <v>481166251</v>
      </c>
      <c r="D14" s="69">
        <v>59766617</v>
      </c>
      <c r="E14" s="61">
        <v>498977947</v>
      </c>
    </row>
    <row r="15" spans="1:5" x14ac:dyDescent="0.3">
      <c r="A15" s="16" t="s">
        <v>78</v>
      </c>
      <c r="B15" s="69">
        <v>53663936</v>
      </c>
      <c r="C15" s="61">
        <v>481166251</v>
      </c>
      <c r="D15" s="69">
        <v>55918898</v>
      </c>
      <c r="E15" s="61">
        <v>498977947</v>
      </c>
    </row>
    <row r="16" spans="1:5" x14ac:dyDescent="0.3">
      <c r="A16" s="16" t="s">
        <v>79</v>
      </c>
      <c r="B16" s="69">
        <v>1067</v>
      </c>
      <c r="C16" s="4">
        <v>11</v>
      </c>
      <c r="D16" s="69">
        <v>1268</v>
      </c>
      <c r="E16" s="4">
        <v>11</v>
      </c>
    </row>
    <row r="17" spans="1:5" x14ac:dyDescent="0.3">
      <c r="A17" s="16" t="s">
        <v>80</v>
      </c>
      <c r="B17" s="69">
        <v>2720265</v>
      </c>
      <c r="C17" s="61">
        <v>60186531</v>
      </c>
      <c r="D17" s="69">
        <v>2440300</v>
      </c>
      <c r="E17" s="61">
        <v>63773828</v>
      </c>
    </row>
    <row r="18" spans="1:5" x14ac:dyDescent="0.3">
      <c r="A18" s="16" t="s">
        <v>81</v>
      </c>
      <c r="B18" s="69">
        <v>63374165</v>
      </c>
      <c r="C18" s="61">
        <v>481166251</v>
      </c>
      <c r="D18" s="69">
        <v>67775781</v>
      </c>
      <c r="E18" s="61">
        <v>498977947</v>
      </c>
    </row>
    <row r="19" spans="1:5" x14ac:dyDescent="0.3">
      <c r="A19" s="16" t="s">
        <v>82</v>
      </c>
      <c r="B19" s="137">
        <v>39.5</v>
      </c>
      <c r="C19" s="138">
        <v>39</v>
      </c>
      <c r="D19" s="137">
        <v>39.520000000000003</v>
      </c>
      <c r="E19" s="138">
        <v>39</v>
      </c>
    </row>
    <row r="20" spans="1:5" x14ac:dyDescent="0.3">
      <c r="A20" s="16" t="s">
        <v>40</v>
      </c>
      <c r="B20" s="69">
        <v>324500</v>
      </c>
      <c r="C20" s="61">
        <v>45562418</v>
      </c>
      <c r="D20" s="61">
        <v>324100</v>
      </c>
      <c r="E20" s="61">
        <v>44251077</v>
      </c>
    </row>
    <row r="21" spans="1:5" x14ac:dyDescent="0.3">
      <c r="A21" s="16" t="s">
        <v>83</v>
      </c>
      <c r="B21" s="69">
        <v>118300</v>
      </c>
      <c r="C21" s="61">
        <v>40242915</v>
      </c>
      <c r="D21" s="69">
        <v>96704</v>
      </c>
      <c r="E21" s="61">
        <v>40936616</v>
      </c>
    </row>
    <row r="22" spans="1:5" x14ac:dyDescent="0.3">
      <c r="A22" s="16" t="s">
        <v>39</v>
      </c>
      <c r="B22" s="17">
        <v>46</v>
      </c>
      <c r="C22" s="4">
        <v>5</v>
      </c>
      <c r="D22" s="17">
        <v>53</v>
      </c>
      <c r="E22" s="4">
        <v>5</v>
      </c>
    </row>
    <row r="23" spans="1:5" x14ac:dyDescent="0.3">
      <c r="A23" s="16" t="s">
        <v>84</v>
      </c>
      <c r="B23" s="17">
        <v>127</v>
      </c>
      <c r="C23" s="4">
        <v>8</v>
      </c>
      <c r="D23" s="17">
        <v>141</v>
      </c>
      <c r="E23" s="4">
        <v>8</v>
      </c>
    </row>
    <row r="24" spans="1:5" ht="15" thickBot="1" x14ac:dyDescent="0.35">
      <c r="A24" s="18" t="s">
        <v>85</v>
      </c>
      <c r="B24" s="70">
        <v>0.78</v>
      </c>
      <c r="C24" s="60">
        <v>7.3</v>
      </c>
      <c r="D24" s="70">
        <v>1.64</v>
      </c>
      <c r="E24" s="60">
        <v>6.31</v>
      </c>
    </row>
  </sheetData>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BF9EF-CCD3-435F-B824-074C6452AD56}">
  <dimension ref="A1:G33"/>
  <sheetViews>
    <sheetView workbookViewId="0">
      <selection activeCell="J31" sqref="J31"/>
    </sheetView>
  </sheetViews>
  <sheetFormatPr defaultRowHeight="14.4" x14ac:dyDescent="0.3"/>
  <cols>
    <col min="1" max="1" width="9" customWidth="1"/>
    <col min="2" max="2" width="12.88671875" customWidth="1"/>
    <col min="3" max="3" width="15.21875" customWidth="1"/>
    <col min="4" max="4" width="8.33203125" bestFit="1" customWidth="1"/>
    <col min="5" max="5" width="12.77734375" customWidth="1"/>
    <col min="6" max="6" width="13.21875" customWidth="1"/>
    <col min="7" max="7" width="12.88671875" customWidth="1"/>
  </cols>
  <sheetData>
    <row r="1" spans="1:7" ht="57" customHeight="1" x14ac:dyDescent="0.3">
      <c r="A1" s="118" t="s">
        <v>86</v>
      </c>
      <c r="B1" s="118"/>
      <c r="C1" s="118"/>
      <c r="D1" s="118"/>
      <c r="E1" s="118"/>
      <c r="F1" s="118"/>
      <c r="G1" s="118"/>
    </row>
    <row r="3" spans="1:7" ht="15" thickBot="1" x14ac:dyDescent="0.35">
      <c r="A3" s="19"/>
      <c r="B3" s="121" t="s">
        <v>48</v>
      </c>
      <c r="C3" s="121"/>
      <c r="D3" s="121"/>
      <c r="E3" s="121" t="s">
        <v>50</v>
      </c>
      <c r="F3" s="121"/>
      <c r="G3" s="121"/>
    </row>
    <row r="4" spans="1:7" ht="40.200000000000003" thickBot="1" x14ac:dyDescent="0.35">
      <c r="A4" s="20" t="s">
        <v>87</v>
      </c>
      <c r="B4" s="21" t="s">
        <v>88</v>
      </c>
      <c r="C4" s="22" t="s">
        <v>89</v>
      </c>
      <c r="D4" s="22" t="s">
        <v>90</v>
      </c>
      <c r="E4" s="21" t="s">
        <v>88</v>
      </c>
      <c r="F4" s="21" t="s">
        <v>89</v>
      </c>
      <c r="G4" s="21" t="s">
        <v>90</v>
      </c>
    </row>
    <row r="5" spans="1:7" x14ac:dyDescent="0.3">
      <c r="A5" s="23" t="s">
        <v>91</v>
      </c>
      <c r="B5" s="72">
        <v>1898</v>
      </c>
      <c r="C5" s="72">
        <v>573397</v>
      </c>
      <c r="D5" s="73">
        <v>1E-3</v>
      </c>
      <c r="E5" s="72">
        <v>1850</v>
      </c>
      <c r="F5" s="72">
        <v>604955</v>
      </c>
      <c r="G5" s="73">
        <v>1.1000000000000001E-3</v>
      </c>
    </row>
    <row r="6" spans="1:7" x14ac:dyDescent="0.3">
      <c r="A6" s="24" t="s">
        <v>92</v>
      </c>
      <c r="B6" s="24">
        <v>0</v>
      </c>
      <c r="C6" s="24">
        <v>0</v>
      </c>
      <c r="D6" s="73">
        <v>0</v>
      </c>
      <c r="E6" s="24">
        <v>0</v>
      </c>
      <c r="F6" s="24">
        <v>0</v>
      </c>
      <c r="G6" s="73">
        <v>0</v>
      </c>
    </row>
    <row r="7" spans="1:7" x14ac:dyDescent="0.3">
      <c r="A7" s="24" t="s">
        <v>93</v>
      </c>
      <c r="B7" s="24">
        <v>163</v>
      </c>
      <c r="C7" s="72">
        <v>22957</v>
      </c>
      <c r="D7" s="73">
        <v>0</v>
      </c>
      <c r="E7" s="24">
        <v>144</v>
      </c>
      <c r="F7" s="72">
        <v>21138</v>
      </c>
      <c r="G7" s="73">
        <v>0</v>
      </c>
    </row>
    <row r="8" spans="1:7" x14ac:dyDescent="0.3">
      <c r="A8" s="25"/>
      <c r="B8" s="24"/>
      <c r="C8" s="24"/>
      <c r="D8" s="24"/>
      <c r="E8" s="24"/>
      <c r="F8" s="24"/>
      <c r="G8" s="24"/>
    </row>
    <row r="9" spans="1:7" x14ac:dyDescent="0.3">
      <c r="A9" s="23" t="s">
        <v>94</v>
      </c>
      <c r="B9" s="72">
        <v>17799</v>
      </c>
      <c r="C9" s="72">
        <v>16126661</v>
      </c>
      <c r="D9" s="73">
        <v>2.8500000000000001E-2</v>
      </c>
      <c r="E9" s="72">
        <v>16914</v>
      </c>
      <c r="F9" s="72">
        <v>15186973</v>
      </c>
      <c r="G9" s="73">
        <v>2.7900000000000001E-2</v>
      </c>
    </row>
    <row r="10" spans="1:7" x14ac:dyDescent="0.3">
      <c r="A10" s="24" t="s">
        <v>95</v>
      </c>
      <c r="B10" s="58">
        <v>12470</v>
      </c>
      <c r="C10" s="72">
        <v>14349121</v>
      </c>
      <c r="D10" s="73">
        <v>2.53E-2</v>
      </c>
      <c r="E10" s="72">
        <v>11657</v>
      </c>
      <c r="F10" s="72">
        <v>13377778</v>
      </c>
      <c r="G10" s="73">
        <v>2.46E-2</v>
      </c>
    </row>
    <row r="11" spans="1:7" x14ac:dyDescent="0.3">
      <c r="A11" s="24" t="s">
        <v>96</v>
      </c>
      <c r="B11" s="72">
        <v>2191</v>
      </c>
      <c r="C11" s="58">
        <v>452919</v>
      </c>
      <c r="D11" s="73">
        <v>8.0000000000000004E-4</v>
      </c>
      <c r="E11" s="72">
        <v>2133</v>
      </c>
      <c r="F11" s="72">
        <v>458588</v>
      </c>
      <c r="G11" s="73">
        <v>8.0000000000000004E-4</v>
      </c>
    </row>
    <row r="12" spans="1:7" x14ac:dyDescent="0.3">
      <c r="A12" s="24" t="s">
        <v>97</v>
      </c>
      <c r="B12" s="24">
        <v>598</v>
      </c>
      <c r="C12" s="72">
        <v>282979</v>
      </c>
      <c r="D12" s="73">
        <v>5.0000000000000001E-4</v>
      </c>
      <c r="E12" s="24">
        <v>687</v>
      </c>
      <c r="F12" s="72">
        <v>437955</v>
      </c>
      <c r="G12" s="73">
        <v>8.0000000000000004E-4</v>
      </c>
    </row>
    <row r="13" spans="1:7" x14ac:dyDescent="0.3">
      <c r="A13" s="25"/>
      <c r="B13" s="24"/>
      <c r="C13" s="24"/>
      <c r="D13" s="24"/>
      <c r="E13" s="24"/>
      <c r="F13" s="24"/>
      <c r="G13" s="24"/>
    </row>
    <row r="14" spans="1:7" ht="26.4" x14ac:dyDescent="0.3">
      <c r="A14" s="23" t="s">
        <v>98</v>
      </c>
      <c r="B14" s="72">
        <v>112614</v>
      </c>
      <c r="C14" s="72">
        <v>121835381</v>
      </c>
      <c r="D14" s="73">
        <v>0.215</v>
      </c>
      <c r="E14" s="72">
        <v>107567</v>
      </c>
      <c r="F14" s="72">
        <v>114678058</v>
      </c>
      <c r="G14" s="73">
        <v>0.21060000000000001</v>
      </c>
    </row>
    <row r="15" spans="1:7" x14ac:dyDescent="0.3">
      <c r="A15" s="24" t="s">
        <v>749</v>
      </c>
      <c r="B15" s="72">
        <v>49052</v>
      </c>
      <c r="C15" s="72">
        <v>63611120</v>
      </c>
      <c r="D15" s="73">
        <v>0.11219999999999999</v>
      </c>
      <c r="E15" s="72">
        <v>50211</v>
      </c>
      <c r="F15" s="72">
        <v>60933157</v>
      </c>
      <c r="G15" s="73">
        <v>0.1119</v>
      </c>
    </row>
    <row r="16" spans="1:7" x14ac:dyDescent="0.3">
      <c r="A16" s="24" t="s">
        <v>99</v>
      </c>
      <c r="B16" s="24">
        <v>0</v>
      </c>
      <c r="C16" s="24">
        <v>0</v>
      </c>
      <c r="D16" s="73">
        <v>0</v>
      </c>
      <c r="E16" s="24">
        <v>0</v>
      </c>
      <c r="F16" s="24">
        <v>0</v>
      </c>
      <c r="G16" s="73">
        <v>0</v>
      </c>
    </row>
    <row r="17" spans="1:7" ht="26.4" x14ac:dyDescent="0.3">
      <c r="A17" s="24" t="s">
        <v>100</v>
      </c>
      <c r="B17" s="24">
        <v>0</v>
      </c>
      <c r="C17" s="24">
        <v>0</v>
      </c>
      <c r="D17" s="73">
        <v>0</v>
      </c>
      <c r="E17" s="24">
        <v>0</v>
      </c>
      <c r="F17" s="24">
        <v>0</v>
      </c>
      <c r="G17" s="73">
        <v>0</v>
      </c>
    </row>
    <row r="18" spans="1:7" ht="26.4" x14ac:dyDescent="0.3">
      <c r="A18" s="24" t="s">
        <v>101</v>
      </c>
      <c r="B18" s="24">
        <v>910</v>
      </c>
      <c r="C18" s="72">
        <v>823749</v>
      </c>
      <c r="D18" s="73">
        <v>1.5E-3</v>
      </c>
      <c r="E18" s="24">
        <v>860</v>
      </c>
      <c r="F18" s="72">
        <v>760999</v>
      </c>
      <c r="G18" s="73">
        <v>1.4E-3</v>
      </c>
    </row>
    <row r="19" spans="1:7" ht="26.4" x14ac:dyDescent="0.3">
      <c r="A19" s="24" t="s">
        <v>102</v>
      </c>
      <c r="B19" s="24">
        <v>80</v>
      </c>
      <c r="C19" s="72">
        <v>39039</v>
      </c>
      <c r="D19" s="73">
        <v>1E-4</v>
      </c>
      <c r="E19" s="24">
        <v>92</v>
      </c>
      <c r="F19" s="58">
        <v>46510</v>
      </c>
      <c r="G19" s="73">
        <v>1E-4</v>
      </c>
    </row>
    <row r="20" spans="1:7" x14ac:dyDescent="0.3">
      <c r="A20" s="24" t="s">
        <v>750</v>
      </c>
      <c r="B20" s="72">
        <v>53279</v>
      </c>
      <c r="C20" s="72">
        <v>48048325</v>
      </c>
      <c r="D20" s="73">
        <v>8.48E-2</v>
      </c>
      <c r="E20" s="72">
        <v>52949</v>
      </c>
      <c r="F20" s="72">
        <v>47834699</v>
      </c>
      <c r="G20" s="73">
        <v>8.7800000000000003E-2</v>
      </c>
    </row>
    <row r="21" spans="1:7" x14ac:dyDescent="0.3">
      <c r="A21" s="25"/>
      <c r="B21" s="24"/>
      <c r="C21" s="24"/>
      <c r="D21" s="24"/>
      <c r="E21" s="24"/>
      <c r="F21" s="24"/>
      <c r="G21" s="24"/>
    </row>
    <row r="22" spans="1:7" ht="26.4" x14ac:dyDescent="0.3">
      <c r="A22" s="23" t="s">
        <v>103</v>
      </c>
      <c r="B22" s="72">
        <v>101418</v>
      </c>
      <c r="C22" s="72">
        <v>33813982</v>
      </c>
      <c r="D22" s="73">
        <v>5.9700000000000003E-2</v>
      </c>
      <c r="E22" s="72">
        <v>98074</v>
      </c>
      <c r="F22" s="72">
        <v>33335491</v>
      </c>
      <c r="G22" s="73">
        <v>6.1199999999999997E-2</v>
      </c>
    </row>
    <row r="23" spans="1:7" ht="26.4" x14ac:dyDescent="0.3">
      <c r="A23" s="24" t="s">
        <v>104</v>
      </c>
      <c r="B23" s="58">
        <v>1630</v>
      </c>
      <c r="C23" s="72">
        <v>440706</v>
      </c>
      <c r="D23" s="73">
        <v>8.0000000000000004E-4</v>
      </c>
      <c r="E23" s="72">
        <v>1564</v>
      </c>
      <c r="F23" s="72">
        <v>422328</v>
      </c>
      <c r="G23" s="73">
        <v>8.0000000000000004E-4</v>
      </c>
    </row>
    <row r="24" spans="1:7" ht="26.4" x14ac:dyDescent="0.3">
      <c r="A24" s="24" t="s">
        <v>105</v>
      </c>
      <c r="B24" s="24">
        <v>0</v>
      </c>
      <c r="C24" s="24">
        <v>0</v>
      </c>
      <c r="D24" s="73">
        <v>0</v>
      </c>
      <c r="E24" s="24">
        <v>0</v>
      </c>
      <c r="F24" s="24">
        <v>0</v>
      </c>
      <c r="G24" s="73">
        <v>0</v>
      </c>
    </row>
    <row r="25" spans="1:7" x14ac:dyDescent="0.3">
      <c r="A25" s="25"/>
      <c r="B25" s="24"/>
      <c r="C25" s="24"/>
      <c r="D25" s="24"/>
      <c r="E25" s="24"/>
      <c r="F25" s="24"/>
      <c r="G25" s="24"/>
    </row>
    <row r="26" spans="1:7" ht="27" thickBot="1" x14ac:dyDescent="0.35">
      <c r="A26" s="26" t="s">
        <v>106</v>
      </c>
      <c r="B26" s="76">
        <v>281973</v>
      </c>
      <c r="C26" s="76">
        <v>96109077</v>
      </c>
      <c r="D26" s="74">
        <v>0.1696</v>
      </c>
      <c r="E26" s="76">
        <v>267902</v>
      </c>
      <c r="F26" s="76">
        <v>90086398</v>
      </c>
      <c r="G26" s="74">
        <v>0.16539999999999999</v>
      </c>
    </row>
    <row r="27" spans="1:7" ht="53.4" thickBot="1" x14ac:dyDescent="0.35">
      <c r="A27" s="28" t="s">
        <v>107</v>
      </c>
      <c r="B27" s="29"/>
      <c r="C27" s="78">
        <v>268458498</v>
      </c>
      <c r="D27" s="75">
        <v>0.47370000000000001</v>
      </c>
      <c r="E27" s="29"/>
      <c r="F27" s="78">
        <v>253891875</v>
      </c>
      <c r="G27" s="75">
        <v>0.4662</v>
      </c>
    </row>
    <row r="28" spans="1:7" x14ac:dyDescent="0.3">
      <c r="A28" s="19"/>
      <c r="B28" s="30"/>
      <c r="C28" s="30"/>
      <c r="D28" s="30"/>
      <c r="E28" s="30"/>
      <c r="F28" s="30"/>
      <c r="G28" s="30"/>
    </row>
    <row r="29" spans="1:7" ht="26.4" x14ac:dyDescent="0.3">
      <c r="A29" s="23" t="s">
        <v>108</v>
      </c>
      <c r="B29" s="72">
        <v>2042</v>
      </c>
      <c r="C29" s="72">
        <v>953359</v>
      </c>
      <c r="D29" s="73">
        <v>1.6999999999999999E-3</v>
      </c>
      <c r="E29" s="51">
        <v>2</v>
      </c>
      <c r="F29" s="72">
        <v>1088940</v>
      </c>
      <c r="G29" s="73">
        <v>2E-3</v>
      </c>
    </row>
    <row r="30" spans="1:7" x14ac:dyDescent="0.3">
      <c r="A30" s="23" t="s">
        <v>109</v>
      </c>
      <c r="B30" s="72">
        <v>1162</v>
      </c>
      <c r="C30" s="72">
        <v>821255</v>
      </c>
      <c r="D30" s="73">
        <v>1.4E-3</v>
      </c>
      <c r="E30" s="72">
        <v>1142</v>
      </c>
      <c r="F30" s="72">
        <v>777368</v>
      </c>
      <c r="G30" s="73">
        <v>1.4E-3</v>
      </c>
    </row>
    <row r="31" spans="1:7" ht="26.4" x14ac:dyDescent="0.3">
      <c r="A31" s="23" t="s">
        <v>110</v>
      </c>
      <c r="B31" s="72">
        <v>9016</v>
      </c>
      <c r="C31" s="72">
        <v>6982108</v>
      </c>
      <c r="D31" s="73">
        <v>1.23E-2</v>
      </c>
      <c r="E31" s="72">
        <v>8685</v>
      </c>
      <c r="F31" s="72">
        <v>6561653</v>
      </c>
      <c r="G31" s="73">
        <v>1.2E-2</v>
      </c>
    </row>
    <row r="32" spans="1:7" ht="40.200000000000003" thickBot="1" x14ac:dyDescent="0.35">
      <c r="A32" s="26" t="s">
        <v>111</v>
      </c>
      <c r="B32" s="27">
        <v>0</v>
      </c>
      <c r="C32" s="27">
        <v>0</v>
      </c>
      <c r="D32" s="74">
        <v>0</v>
      </c>
      <c r="E32" s="27">
        <v>0</v>
      </c>
      <c r="F32" s="27">
        <v>0</v>
      </c>
      <c r="G32" s="74">
        <v>0</v>
      </c>
    </row>
    <row r="33" spans="1:7" ht="15" thickBot="1" x14ac:dyDescent="0.35">
      <c r="A33" s="28" t="s">
        <v>55</v>
      </c>
      <c r="B33" s="77">
        <v>545964</v>
      </c>
      <c r="C33" s="77">
        <v>562085188</v>
      </c>
      <c r="D33" s="50">
        <v>0.49059999999999998</v>
      </c>
      <c r="E33" s="77">
        <v>11827</v>
      </c>
      <c r="F33" s="77">
        <v>262319836</v>
      </c>
      <c r="G33" s="50">
        <v>0.4834</v>
      </c>
    </row>
  </sheetData>
  <mergeCells count="3">
    <mergeCell ref="B3:D3"/>
    <mergeCell ref="E3:G3"/>
    <mergeCell ref="A1:G1"/>
  </mergeCells>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61301-5129-47D6-B956-111314A97A89}">
  <dimension ref="A1:C69"/>
  <sheetViews>
    <sheetView topLeftCell="A50" workbookViewId="0">
      <selection activeCell="H62" sqref="H62"/>
    </sheetView>
  </sheetViews>
  <sheetFormatPr defaultRowHeight="14.4" x14ac:dyDescent="0.3"/>
  <cols>
    <col min="1" max="1" width="39.44140625" customWidth="1"/>
    <col min="2" max="2" width="24.44140625" customWidth="1"/>
    <col min="3" max="3" width="17" customWidth="1"/>
  </cols>
  <sheetData>
    <row r="1" spans="1:3" x14ac:dyDescent="0.3">
      <c r="A1" s="118" t="s">
        <v>114</v>
      </c>
      <c r="B1" s="118"/>
      <c r="C1" s="118"/>
    </row>
    <row r="3" spans="1:3" ht="28.2" thickBot="1" x14ac:dyDescent="0.35">
      <c r="A3" s="11"/>
      <c r="B3" s="32" t="s">
        <v>48</v>
      </c>
      <c r="C3" s="32" t="s">
        <v>50</v>
      </c>
    </row>
    <row r="4" spans="1:3" ht="26.4" customHeight="1" thickBot="1" x14ac:dyDescent="0.35">
      <c r="A4" s="122" t="s">
        <v>115</v>
      </c>
      <c r="B4" s="122"/>
      <c r="C4" s="122"/>
    </row>
    <row r="5" spans="1:3" x14ac:dyDescent="0.3">
      <c r="A5" s="34" t="s">
        <v>116</v>
      </c>
      <c r="B5" s="79">
        <v>39849</v>
      </c>
      <c r="C5" s="79">
        <v>37942</v>
      </c>
    </row>
    <row r="6" spans="1:3" x14ac:dyDescent="0.3">
      <c r="A6" s="8" t="s">
        <v>117</v>
      </c>
      <c r="B6" s="79">
        <v>5848</v>
      </c>
      <c r="C6" s="79">
        <v>5829</v>
      </c>
    </row>
    <row r="7" spans="1:3" x14ac:dyDescent="0.3">
      <c r="A7" s="8" t="s">
        <v>118</v>
      </c>
      <c r="B7" s="79">
        <v>34001</v>
      </c>
      <c r="C7" s="79">
        <v>32113</v>
      </c>
    </row>
    <row r="8" spans="1:3" x14ac:dyDescent="0.3">
      <c r="A8" s="34"/>
      <c r="B8" s="79"/>
      <c r="C8" s="79"/>
    </row>
    <row r="9" spans="1:3" x14ac:dyDescent="0.3">
      <c r="A9" s="34" t="s">
        <v>119</v>
      </c>
      <c r="B9" s="79">
        <v>19737</v>
      </c>
      <c r="C9" s="79">
        <v>19003</v>
      </c>
    </row>
    <row r="10" spans="1:3" x14ac:dyDescent="0.3">
      <c r="A10" s="8" t="s">
        <v>120</v>
      </c>
      <c r="B10" s="79">
        <v>2865</v>
      </c>
      <c r="C10" s="79">
        <v>2928</v>
      </c>
    </row>
    <row r="11" spans="1:3" x14ac:dyDescent="0.3">
      <c r="A11" s="8" t="s">
        <v>121</v>
      </c>
      <c r="B11" s="79">
        <v>16872</v>
      </c>
      <c r="C11" s="79">
        <v>16075</v>
      </c>
    </row>
    <row r="12" spans="1:3" x14ac:dyDescent="0.3">
      <c r="A12" s="34"/>
      <c r="B12" s="79"/>
      <c r="C12" s="79"/>
    </row>
    <row r="13" spans="1:3" x14ac:dyDescent="0.3">
      <c r="A13" s="34" t="s">
        <v>122</v>
      </c>
      <c r="B13" s="79">
        <v>20112</v>
      </c>
      <c r="C13" s="79">
        <v>18939</v>
      </c>
    </row>
    <row r="14" spans="1:3" x14ac:dyDescent="0.3">
      <c r="A14" s="8" t="s">
        <v>120</v>
      </c>
      <c r="B14" s="79">
        <v>2983</v>
      </c>
      <c r="C14" s="79">
        <v>2901</v>
      </c>
    </row>
    <row r="15" spans="1:3" x14ac:dyDescent="0.3">
      <c r="A15" s="8" t="s">
        <v>121</v>
      </c>
      <c r="B15" s="79">
        <v>17129</v>
      </c>
      <c r="C15" s="79">
        <v>16038</v>
      </c>
    </row>
    <row r="16" spans="1:3" x14ac:dyDescent="0.3">
      <c r="A16" s="34"/>
      <c r="B16" s="79"/>
      <c r="C16" s="79"/>
    </row>
    <row r="17" spans="1:3" x14ac:dyDescent="0.3">
      <c r="A17" s="8" t="s">
        <v>123</v>
      </c>
      <c r="B17" s="79">
        <v>3060</v>
      </c>
      <c r="C17" s="79">
        <v>3032</v>
      </c>
    </row>
    <row r="18" spans="1:3" x14ac:dyDescent="0.3">
      <c r="A18" s="8" t="s">
        <v>124</v>
      </c>
      <c r="B18" s="79">
        <v>2212</v>
      </c>
      <c r="C18" s="79">
        <v>2181</v>
      </c>
    </row>
    <row r="19" spans="1:3" x14ac:dyDescent="0.3">
      <c r="A19" s="8" t="s">
        <v>125</v>
      </c>
      <c r="B19" s="79">
        <v>1134</v>
      </c>
      <c r="C19" s="79">
        <v>1141</v>
      </c>
    </row>
    <row r="20" spans="1:3" x14ac:dyDescent="0.3">
      <c r="A20" s="8" t="s">
        <v>126</v>
      </c>
      <c r="B20" s="79">
        <v>918</v>
      </c>
      <c r="C20" s="79">
        <v>927</v>
      </c>
    </row>
    <row r="21" spans="1:3" x14ac:dyDescent="0.3">
      <c r="A21" s="8" t="s">
        <v>127</v>
      </c>
      <c r="B21" s="79">
        <v>229</v>
      </c>
      <c r="C21" s="79">
        <v>234</v>
      </c>
    </row>
    <row r="22" spans="1:3" x14ac:dyDescent="0.3">
      <c r="A22" s="8" t="s">
        <v>128</v>
      </c>
      <c r="B22" s="79">
        <v>128</v>
      </c>
      <c r="C22" s="79">
        <v>132</v>
      </c>
    </row>
    <row r="23" spans="1:3" x14ac:dyDescent="0.3">
      <c r="A23" s="34"/>
      <c r="B23" s="79"/>
      <c r="C23" s="79"/>
    </row>
    <row r="24" spans="1:3" x14ac:dyDescent="0.3">
      <c r="A24" s="8" t="s">
        <v>129</v>
      </c>
      <c r="B24" s="79">
        <v>1035</v>
      </c>
      <c r="C24" s="79">
        <v>1042</v>
      </c>
    </row>
    <row r="25" spans="1:3" x14ac:dyDescent="0.3">
      <c r="A25" s="8" t="s">
        <v>130</v>
      </c>
      <c r="B25" s="79">
        <v>813</v>
      </c>
      <c r="C25" s="79">
        <v>831</v>
      </c>
    </row>
    <row r="26" spans="1:3" x14ac:dyDescent="0.3">
      <c r="A26" s="8" t="s">
        <v>131</v>
      </c>
      <c r="B26" s="79">
        <v>6507</v>
      </c>
      <c r="C26" s="79">
        <v>5925</v>
      </c>
    </row>
    <row r="27" spans="1:3" x14ac:dyDescent="0.3">
      <c r="A27" s="8" t="s">
        <v>132</v>
      </c>
      <c r="B27" s="79">
        <v>201</v>
      </c>
      <c r="C27" s="79">
        <v>201</v>
      </c>
    </row>
    <row r="28" spans="1:3" x14ac:dyDescent="0.3">
      <c r="A28" s="34"/>
      <c r="B28" s="79"/>
      <c r="C28" s="79"/>
    </row>
    <row r="29" spans="1:3" x14ac:dyDescent="0.3">
      <c r="A29" s="8" t="s">
        <v>133</v>
      </c>
      <c r="B29" s="79">
        <v>3408</v>
      </c>
      <c r="C29" s="79">
        <v>3394</v>
      </c>
    </row>
    <row r="30" spans="1:3" x14ac:dyDescent="0.3">
      <c r="A30" s="8" t="s">
        <v>134</v>
      </c>
      <c r="B30" s="79">
        <v>2595</v>
      </c>
      <c r="C30" s="79">
        <v>2585</v>
      </c>
    </row>
    <row r="31" spans="1:3" x14ac:dyDescent="0.3">
      <c r="A31" s="8" t="s">
        <v>135</v>
      </c>
      <c r="B31" s="79">
        <v>55063</v>
      </c>
      <c r="C31" s="79">
        <v>54663</v>
      </c>
    </row>
    <row r="32" spans="1:3" x14ac:dyDescent="0.3">
      <c r="A32" s="8" t="s">
        <v>136</v>
      </c>
      <c r="B32" s="79">
        <v>117</v>
      </c>
      <c r="C32" s="79">
        <v>169</v>
      </c>
    </row>
    <row r="33" spans="1:3" x14ac:dyDescent="0.3">
      <c r="A33" s="34"/>
      <c r="B33" s="79"/>
      <c r="C33" s="79"/>
    </row>
    <row r="34" spans="1:3" x14ac:dyDescent="0.3">
      <c r="A34" s="8" t="s">
        <v>137</v>
      </c>
      <c r="B34" s="79">
        <v>1151</v>
      </c>
      <c r="C34" s="79">
        <v>1159</v>
      </c>
    </row>
    <row r="35" spans="1:3" x14ac:dyDescent="0.3">
      <c r="A35" s="8" t="s">
        <v>138</v>
      </c>
      <c r="B35" s="79">
        <v>933</v>
      </c>
      <c r="C35" s="79">
        <v>945</v>
      </c>
    </row>
    <row r="36" spans="1:3" x14ac:dyDescent="0.3">
      <c r="A36" s="8" t="s">
        <v>139</v>
      </c>
      <c r="B36" s="79">
        <v>16314</v>
      </c>
      <c r="C36" s="79">
        <v>18513</v>
      </c>
    </row>
    <row r="37" spans="1:3" x14ac:dyDescent="0.3">
      <c r="A37" s="8" t="s">
        <v>140</v>
      </c>
      <c r="B37" s="79">
        <v>24</v>
      </c>
      <c r="C37" s="79">
        <v>93</v>
      </c>
    </row>
    <row r="38" spans="1:3" x14ac:dyDescent="0.3">
      <c r="A38" s="34"/>
      <c r="B38" s="79"/>
      <c r="C38" s="79"/>
    </row>
    <row r="39" spans="1:3" x14ac:dyDescent="0.3">
      <c r="A39" s="8" t="s">
        <v>141</v>
      </c>
      <c r="B39" s="79">
        <v>204</v>
      </c>
      <c r="C39" s="79">
        <v>208</v>
      </c>
    </row>
    <row r="40" spans="1:3" x14ac:dyDescent="0.3">
      <c r="A40" s="8" t="s">
        <v>142</v>
      </c>
      <c r="B40" s="79">
        <v>124</v>
      </c>
      <c r="C40" s="79">
        <v>128</v>
      </c>
    </row>
    <row r="41" spans="1:3" x14ac:dyDescent="0.3">
      <c r="A41" s="8" t="s">
        <v>143</v>
      </c>
      <c r="B41" s="79">
        <v>487</v>
      </c>
      <c r="C41" s="79">
        <v>487</v>
      </c>
    </row>
    <row r="42" spans="1:3" x14ac:dyDescent="0.3">
      <c r="A42" s="8" t="s">
        <v>144</v>
      </c>
      <c r="B42" s="79">
        <v>216</v>
      </c>
      <c r="C42" s="79">
        <v>215</v>
      </c>
    </row>
    <row r="43" spans="1:3" x14ac:dyDescent="0.3">
      <c r="A43" s="8" t="s">
        <v>145</v>
      </c>
      <c r="B43" s="79">
        <v>6</v>
      </c>
      <c r="C43" s="79">
        <v>6</v>
      </c>
    </row>
    <row r="44" spans="1:3" x14ac:dyDescent="0.3">
      <c r="A44" s="8" t="s">
        <v>146</v>
      </c>
      <c r="B44" s="79">
        <v>4</v>
      </c>
      <c r="C44" s="79">
        <v>4</v>
      </c>
    </row>
    <row r="45" spans="1:3" x14ac:dyDescent="0.3">
      <c r="A45" s="8" t="s">
        <v>147</v>
      </c>
      <c r="B45" s="79">
        <v>7890</v>
      </c>
      <c r="C45" s="79">
        <v>7890</v>
      </c>
    </row>
    <row r="46" spans="1:3" x14ac:dyDescent="0.3">
      <c r="A46" s="8" t="s">
        <v>148</v>
      </c>
      <c r="B46" s="79">
        <v>6</v>
      </c>
      <c r="C46" s="79">
        <v>6</v>
      </c>
    </row>
    <row r="47" spans="1:3" x14ac:dyDescent="0.3">
      <c r="A47" s="8" t="s">
        <v>149</v>
      </c>
      <c r="B47" s="79">
        <v>79</v>
      </c>
      <c r="C47" s="79">
        <v>79</v>
      </c>
    </row>
    <row r="48" spans="1:3" x14ac:dyDescent="0.3">
      <c r="A48" s="8"/>
      <c r="B48" s="79"/>
      <c r="C48" s="79"/>
    </row>
    <row r="49" spans="1:3" x14ac:dyDescent="0.3">
      <c r="A49" s="8" t="s">
        <v>150</v>
      </c>
      <c r="B49" s="79">
        <v>5</v>
      </c>
      <c r="C49" s="79">
        <v>5</v>
      </c>
    </row>
    <row r="50" spans="1:3" x14ac:dyDescent="0.3">
      <c r="A50" s="8" t="s">
        <v>151</v>
      </c>
      <c r="B50" s="79">
        <v>3</v>
      </c>
      <c r="C50" s="79">
        <v>3</v>
      </c>
    </row>
    <row r="51" spans="1:3" x14ac:dyDescent="0.3">
      <c r="A51" s="8" t="s">
        <v>152</v>
      </c>
      <c r="B51" s="79">
        <v>24388</v>
      </c>
      <c r="C51" s="79">
        <v>19808</v>
      </c>
    </row>
    <row r="52" spans="1:3" x14ac:dyDescent="0.3">
      <c r="A52" s="8" t="s">
        <v>153</v>
      </c>
      <c r="B52" s="79">
        <v>52</v>
      </c>
      <c r="C52" s="79">
        <v>42</v>
      </c>
    </row>
    <row r="53" spans="1:3" ht="15" thickBot="1" x14ac:dyDescent="0.35">
      <c r="A53" s="5"/>
      <c r="B53" s="80"/>
      <c r="C53" s="80"/>
    </row>
    <row r="54" spans="1:3" ht="15" thickBot="1" x14ac:dyDescent="0.35">
      <c r="A54" s="122" t="s">
        <v>154</v>
      </c>
      <c r="B54" s="122"/>
      <c r="C54" s="122"/>
    </row>
    <row r="55" spans="1:3" x14ac:dyDescent="0.3">
      <c r="A55" s="123"/>
      <c r="B55" s="123"/>
      <c r="C55" s="123"/>
    </row>
    <row r="56" spans="1:3" x14ac:dyDescent="0.3">
      <c r="A56" s="34" t="s">
        <v>155</v>
      </c>
      <c r="B56" s="63">
        <v>39849</v>
      </c>
      <c r="C56" s="63">
        <v>37942</v>
      </c>
    </row>
    <row r="57" spans="1:3" x14ac:dyDescent="0.3">
      <c r="A57" s="34" t="s">
        <v>156</v>
      </c>
      <c r="B57" s="9"/>
      <c r="C57" s="9"/>
    </row>
    <row r="58" spans="1:3" x14ac:dyDescent="0.3">
      <c r="A58" s="9" t="s">
        <v>157</v>
      </c>
      <c r="B58" s="79">
        <v>31120</v>
      </c>
      <c r="C58" s="63">
        <v>29742</v>
      </c>
    </row>
    <row r="59" spans="1:3" x14ac:dyDescent="0.3">
      <c r="A59" s="9" t="s">
        <v>158</v>
      </c>
      <c r="B59" s="63">
        <v>8729</v>
      </c>
      <c r="C59" s="79">
        <v>8200</v>
      </c>
    </row>
    <row r="60" spans="1:3" x14ac:dyDescent="0.3">
      <c r="A60" s="34" t="s">
        <v>159</v>
      </c>
      <c r="B60" s="9"/>
      <c r="C60" s="9"/>
    </row>
    <row r="61" spans="1:3" x14ac:dyDescent="0.3">
      <c r="A61" s="9" t="s">
        <v>160</v>
      </c>
      <c r="B61" s="63">
        <v>35006</v>
      </c>
      <c r="C61" s="63">
        <v>33439</v>
      </c>
    </row>
    <row r="62" spans="1:3" ht="26.4" x14ac:dyDescent="0.3">
      <c r="A62" s="9" t="s">
        <v>161</v>
      </c>
      <c r="B62" s="63">
        <v>4843</v>
      </c>
      <c r="C62" s="63">
        <v>4503</v>
      </c>
    </row>
    <row r="63" spans="1:3" x14ac:dyDescent="0.3">
      <c r="A63" s="9" t="s">
        <v>162</v>
      </c>
      <c r="B63" s="63">
        <v>29495</v>
      </c>
      <c r="C63" s="63">
        <v>28183</v>
      </c>
    </row>
    <row r="64" spans="1:3" ht="26.4" x14ac:dyDescent="0.3">
      <c r="A64" s="9" t="s">
        <v>163</v>
      </c>
      <c r="B64" s="63">
        <v>7985</v>
      </c>
      <c r="C64" s="63">
        <v>7763</v>
      </c>
    </row>
    <row r="65" spans="1:3" x14ac:dyDescent="0.3">
      <c r="A65" s="34" t="s">
        <v>164</v>
      </c>
      <c r="B65" s="9"/>
      <c r="C65" s="9"/>
    </row>
    <row r="66" spans="1:3" ht="26.4" x14ac:dyDescent="0.3">
      <c r="A66" s="9" t="s">
        <v>165</v>
      </c>
      <c r="B66" s="9">
        <v>566</v>
      </c>
      <c r="C66" s="9">
        <v>476</v>
      </c>
    </row>
    <row r="67" spans="1:3" ht="26.4" x14ac:dyDescent="0.3">
      <c r="A67" s="9" t="s">
        <v>166</v>
      </c>
      <c r="B67" s="63">
        <v>4452</v>
      </c>
      <c r="C67" s="63">
        <v>4173</v>
      </c>
    </row>
    <row r="68" spans="1:3" ht="26.4" x14ac:dyDescent="0.3">
      <c r="A68" s="9" t="s">
        <v>167</v>
      </c>
      <c r="B68" s="63">
        <v>35572</v>
      </c>
      <c r="C68" s="63">
        <v>33915</v>
      </c>
    </row>
    <row r="69" spans="1:3" ht="27" thickBot="1" x14ac:dyDescent="0.35">
      <c r="A69" s="10" t="s">
        <v>168</v>
      </c>
      <c r="B69" s="64">
        <v>4277</v>
      </c>
      <c r="C69" s="64">
        <v>4027</v>
      </c>
    </row>
  </sheetData>
  <mergeCells count="4">
    <mergeCell ref="A4:C4"/>
    <mergeCell ref="A54:C54"/>
    <mergeCell ref="A55:C55"/>
    <mergeCell ref="A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0FD06-973D-448F-AA97-F92AEC402EB9}">
  <dimension ref="A1:H21"/>
  <sheetViews>
    <sheetView workbookViewId="0">
      <selection activeCell="K16" sqref="K16"/>
    </sheetView>
  </sheetViews>
  <sheetFormatPr defaultRowHeight="14.4" x14ac:dyDescent="0.3"/>
  <cols>
    <col min="1" max="1" width="21.6640625" customWidth="1"/>
    <col min="2" max="2" width="13.88671875" customWidth="1"/>
    <col min="3" max="3" width="11.5546875" customWidth="1"/>
    <col min="4" max="4" width="12.77734375" customWidth="1"/>
    <col min="5" max="5" width="13.77734375" customWidth="1"/>
    <col min="6" max="6" width="13.44140625" customWidth="1"/>
    <col min="7" max="7" width="13.5546875" customWidth="1"/>
    <col min="8" max="8" width="13.33203125" customWidth="1"/>
  </cols>
  <sheetData>
    <row r="1" spans="1:8" ht="87" customHeight="1" x14ac:dyDescent="0.3">
      <c r="A1" s="118" t="s">
        <v>169</v>
      </c>
      <c r="B1" s="118"/>
      <c r="C1" s="118"/>
      <c r="D1" s="118"/>
      <c r="E1" s="118"/>
      <c r="F1" s="118"/>
      <c r="G1" s="118"/>
      <c r="H1" s="118"/>
    </row>
    <row r="2" spans="1:8" x14ac:dyDescent="0.3">
      <c r="A2" s="31"/>
      <c r="B2" s="31"/>
      <c r="C2" s="31"/>
      <c r="D2" s="31"/>
      <c r="E2" s="31"/>
      <c r="F2" s="31"/>
      <c r="G2" s="31"/>
      <c r="H2" s="31"/>
    </row>
    <row r="3" spans="1:8" ht="15" thickBot="1" x14ac:dyDescent="0.35">
      <c r="A3" s="125" t="s">
        <v>170</v>
      </c>
      <c r="B3" s="125"/>
      <c r="C3" s="125"/>
      <c r="D3" s="125"/>
      <c r="E3" s="125"/>
      <c r="F3" s="125"/>
      <c r="G3" s="125"/>
      <c r="H3" s="125"/>
    </row>
    <row r="4" spans="1:8" ht="28.2" thickBot="1" x14ac:dyDescent="0.35">
      <c r="A4" s="11" t="s">
        <v>171</v>
      </c>
      <c r="B4" s="13" t="s">
        <v>172</v>
      </c>
      <c r="C4" s="13" t="s">
        <v>173</v>
      </c>
      <c r="D4" s="13" t="s">
        <v>174</v>
      </c>
      <c r="E4" s="13" t="s">
        <v>175</v>
      </c>
      <c r="F4" s="13" t="s">
        <v>176</v>
      </c>
      <c r="G4" s="13" t="s">
        <v>177</v>
      </c>
      <c r="H4" s="13" t="s">
        <v>178</v>
      </c>
    </row>
    <row r="5" spans="1:8" x14ac:dyDescent="0.3">
      <c r="A5" s="8" t="s">
        <v>179</v>
      </c>
      <c r="B5" s="63">
        <v>13463</v>
      </c>
      <c r="C5" s="9">
        <v>167</v>
      </c>
      <c r="D5" s="52">
        <v>9290</v>
      </c>
      <c r="E5" s="63">
        <v>29596</v>
      </c>
      <c r="F5" s="63">
        <v>17519</v>
      </c>
      <c r="G5" s="63">
        <v>28761</v>
      </c>
      <c r="H5" s="63">
        <v>18904</v>
      </c>
    </row>
    <row r="6" spans="1:8" x14ac:dyDescent="0.3">
      <c r="A6" s="8" t="s">
        <v>180</v>
      </c>
      <c r="B6" s="63">
        <v>317981657</v>
      </c>
      <c r="C6" s="63">
        <v>57482207</v>
      </c>
      <c r="D6" s="63">
        <v>75974491</v>
      </c>
      <c r="E6" s="63">
        <v>141439740</v>
      </c>
      <c r="F6" s="9" t="s">
        <v>181</v>
      </c>
      <c r="G6" s="63">
        <v>111692400</v>
      </c>
      <c r="H6" s="9" t="s">
        <v>181</v>
      </c>
    </row>
    <row r="7" spans="1:8" ht="15" thickBot="1" x14ac:dyDescent="0.35">
      <c r="A7" s="5" t="s">
        <v>182</v>
      </c>
      <c r="B7" s="64">
        <v>317513455</v>
      </c>
      <c r="C7" s="64">
        <v>45151373</v>
      </c>
      <c r="D7" s="64">
        <v>75544141</v>
      </c>
      <c r="E7" s="10" t="s">
        <v>181</v>
      </c>
      <c r="F7" s="64">
        <v>50831969</v>
      </c>
      <c r="G7" s="10" t="s">
        <v>181</v>
      </c>
      <c r="H7" s="64">
        <v>41963576</v>
      </c>
    </row>
    <row r="8" spans="1:8" x14ac:dyDescent="0.3">
      <c r="A8" s="34"/>
      <c r="B8" s="33"/>
      <c r="C8" s="33"/>
      <c r="D8" s="33"/>
      <c r="E8" s="33"/>
      <c r="F8" s="33"/>
      <c r="G8" s="33"/>
      <c r="H8" s="33"/>
    </row>
    <row r="9" spans="1:8" ht="15" thickBot="1" x14ac:dyDescent="0.35">
      <c r="A9" s="125" t="s">
        <v>183</v>
      </c>
      <c r="B9" s="125"/>
      <c r="C9" s="125"/>
      <c r="D9" s="125"/>
      <c r="E9" s="125"/>
      <c r="F9" s="125"/>
      <c r="G9" s="125"/>
      <c r="H9" s="125"/>
    </row>
    <row r="10" spans="1:8" ht="28.2" thickBot="1" x14ac:dyDescent="0.35">
      <c r="A10" s="11" t="s">
        <v>184</v>
      </c>
      <c r="B10" s="13" t="s">
        <v>172</v>
      </c>
      <c r="C10" s="13" t="s">
        <v>173</v>
      </c>
      <c r="D10" s="13" t="s">
        <v>174</v>
      </c>
      <c r="E10" s="13" t="s">
        <v>176</v>
      </c>
      <c r="F10" s="13" t="s">
        <v>185</v>
      </c>
      <c r="G10" s="13" t="s">
        <v>178</v>
      </c>
      <c r="H10" s="13" t="s">
        <v>186</v>
      </c>
    </row>
    <row r="11" spans="1:8" x14ac:dyDescent="0.3">
      <c r="A11" s="8" t="s">
        <v>179</v>
      </c>
      <c r="B11" s="63">
        <v>15236</v>
      </c>
      <c r="C11" s="9">
        <v>189</v>
      </c>
      <c r="D11" s="63">
        <v>10526</v>
      </c>
      <c r="E11" s="63">
        <v>21149</v>
      </c>
      <c r="F11" s="63">
        <v>16865</v>
      </c>
      <c r="G11" s="79">
        <v>24700</v>
      </c>
      <c r="H11" s="79">
        <v>22770</v>
      </c>
    </row>
    <row r="12" spans="1:8" x14ac:dyDescent="0.3">
      <c r="A12" s="8" t="s">
        <v>182</v>
      </c>
      <c r="B12" s="63">
        <v>256747807</v>
      </c>
      <c r="C12" s="63">
        <v>54233806</v>
      </c>
      <c r="D12" s="63">
        <v>89269151</v>
      </c>
      <c r="E12" s="63">
        <v>159115873</v>
      </c>
      <c r="F12" s="9" t="s">
        <v>181</v>
      </c>
      <c r="G12" s="63">
        <v>72234120</v>
      </c>
      <c r="H12" s="9" t="s">
        <v>181</v>
      </c>
    </row>
    <row r="13" spans="1:8" ht="15" thickBot="1" x14ac:dyDescent="0.35">
      <c r="A13" s="35" t="s">
        <v>187</v>
      </c>
      <c r="B13" s="81">
        <v>256876296</v>
      </c>
      <c r="C13" s="81">
        <v>55605620</v>
      </c>
      <c r="D13" s="81">
        <v>88801518</v>
      </c>
      <c r="E13" s="36" t="s">
        <v>181</v>
      </c>
      <c r="F13" s="81">
        <v>55495066</v>
      </c>
      <c r="G13" s="36" t="s">
        <v>181</v>
      </c>
      <c r="H13" s="81">
        <v>62322133</v>
      </c>
    </row>
    <row r="14" spans="1:8" x14ac:dyDescent="0.3">
      <c r="A14" s="126"/>
      <c r="B14" s="126"/>
      <c r="C14" s="126"/>
      <c r="D14" s="126"/>
      <c r="E14" s="126"/>
      <c r="F14" s="126"/>
      <c r="G14" s="126"/>
      <c r="H14" s="126"/>
    </row>
    <row r="15" spans="1:8" ht="15" thickBot="1" x14ac:dyDescent="0.35">
      <c r="A15" s="127" t="s">
        <v>188</v>
      </c>
      <c r="B15" s="127"/>
      <c r="C15" s="127"/>
      <c r="D15" s="127"/>
      <c r="E15" s="127"/>
      <c r="F15" s="127"/>
      <c r="G15" s="127"/>
      <c r="H15" s="127"/>
    </row>
    <row r="16" spans="1:8" ht="28.2" thickBot="1" x14ac:dyDescent="0.35">
      <c r="A16" s="37" t="s">
        <v>184</v>
      </c>
      <c r="B16" s="38" t="s">
        <v>172</v>
      </c>
      <c r="C16" s="38" t="s">
        <v>173</v>
      </c>
      <c r="D16" s="38" t="s">
        <v>174</v>
      </c>
      <c r="E16" s="38" t="s">
        <v>185</v>
      </c>
      <c r="F16" s="38" t="s">
        <v>176</v>
      </c>
      <c r="G16" s="38" t="s">
        <v>186</v>
      </c>
      <c r="H16" s="38" t="s">
        <v>178</v>
      </c>
    </row>
    <row r="17" spans="1:8" x14ac:dyDescent="0.3">
      <c r="A17" s="8" t="s">
        <v>179</v>
      </c>
      <c r="B17" s="63">
        <v>15245</v>
      </c>
      <c r="C17" s="9">
        <v>187</v>
      </c>
      <c r="D17" s="63">
        <v>10502</v>
      </c>
      <c r="E17" s="63">
        <v>19302</v>
      </c>
      <c r="F17" s="63">
        <v>18916</v>
      </c>
      <c r="G17" s="63">
        <v>22849</v>
      </c>
      <c r="H17" s="63">
        <v>24754</v>
      </c>
    </row>
    <row r="18" spans="1:8" x14ac:dyDescent="0.3">
      <c r="A18" s="8" t="s">
        <v>187</v>
      </c>
      <c r="B18" s="63">
        <v>256751376</v>
      </c>
      <c r="C18" s="63">
        <v>55557398</v>
      </c>
      <c r="D18" s="63">
        <v>86591743</v>
      </c>
      <c r="E18" s="63">
        <v>145450405</v>
      </c>
      <c r="F18" s="9" t="s">
        <v>181</v>
      </c>
      <c r="G18" s="63">
        <v>62437935</v>
      </c>
      <c r="H18" s="9" t="s">
        <v>181</v>
      </c>
    </row>
    <row r="19" spans="1:8" ht="15" thickBot="1" x14ac:dyDescent="0.35">
      <c r="A19" s="5" t="s">
        <v>182</v>
      </c>
      <c r="B19" s="64">
        <v>256583791</v>
      </c>
      <c r="C19" s="64">
        <v>54570060</v>
      </c>
      <c r="D19" s="64">
        <v>86799621</v>
      </c>
      <c r="E19" s="10" t="s">
        <v>181</v>
      </c>
      <c r="F19" s="64">
        <v>63010166</v>
      </c>
      <c r="G19" s="10" t="s">
        <v>181</v>
      </c>
      <c r="H19" s="64">
        <v>72125631</v>
      </c>
    </row>
    <row r="21" spans="1:8" ht="68.400000000000006" customHeight="1" x14ac:dyDescent="0.3">
      <c r="A21" s="124" t="s">
        <v>247</v>
      </c>
      <c r="B21" s="124"/>
      <c r="C21" s="124"/>
      <c r="D21" s="124"/>
      <c r="E21" s="124"/>
      <c r="F21" s="124"/>
      <c r="G21" s="124"/>
      <c r="H21" s="124"/>
    </row>
  </sheetData>
  <mergeCells count="6">
    <mergeCell ref="A1:H1"/>
    <mergeCell ref="A21:H21"/>
    <mergeCell ref="A3:H3"/>
    <mergeCell ref="A9:H9"/>
    <mergeCell ref="A14:H14"/>
    <mergeCell ref="A15:H15"/>
  </mergeCell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F04D8-6DA2-46FC-A9FC-654847989FAC}">
  <dimension ref="A1:I19"/>
  <sheetViews>
    <sheetView workbookViewId="0">
      <selection activeCell="K4" sqref="K4"/>
    </sheetView>
  </sheetViews>
  <sheetFormatPr defaultRowHeight="14.4" x14ac:dyDescent="0.3"/>
  <cols>
    <col min="1" max="1" width="19.109375" customWidth="1"/>
    <col min="2" max="2" width="8.88671875" bestFit="1" customWidth="1"/>
    <col min="3" max="3" width="10.5546875" customWidth="1"/>
    <col min="5" max="5" width="11.6640625" customWidth="1"/>
    <col min="6" max="6" width="11.77734375" customWidth="1"/>
    <col min="7" max="7" width="13.5546875" customWidth="1"/>
    <col min="8" max="8" width="10.6640625" customWidth="1"/>
    <col min="9" max="9" width="12" customWidth="1"/>
  </cols>
  <sheetData>
    <row r="1" spans="1:9" ht="92.4" customHeight="1" x14ac:dyDescent="0.3">
      <c r="A1" s="118" t="s">
        <v>189</v>
      </c>
      <c r="B1" s="118"/>
      <c r="C1" s="118"/>
      <c r="D1" s="118"/>
      <c r="E1" s="118"/>
      <c r="F1" s="118"/>
      <c r="G1" s="118"/>
      <c r="H1" s="118"/>
      <c r="I1" s="118"/>
    </row>
    <row r="3" spans="1:9" ht="15" thickBot="1" x14ac:dyDescent="0.35">
      <c r="A3" s="125" t="s">
        <v>170</v>
      </c>
      <c r="B3" s="125"/>
      <c r="C3" s="125"/>
      <c r="D3" s="125"/>
      <c r="E3" s="125"/>
      <c r="F3" s="125"/>
      <c r="G3" s="125"/>
      <c r="H3" s="125"/>
      <c r="I3" s="125"/>
    </row>
    <row r="4" spans="1:9" ht="27" thickBot="1" x14ac:dyDescent="0.35">
      <c r="A4" s="34" t="s">
        <v>184</v>
      </c>
      <c r="B4" s="39" t="s">
        <v>190</v>
      </c>
      <c r="C4" s="39" t="s">
        <v>191</v>
      </c>
      <c r="D4" s="39" t="s">
        <v>192</v>
      </c>
      <c r="E4" s="39" t="s">
        <v>193</v>
      </c>
      <c r="F4" s="39" t="s">
        <v>194</v>
      </c>
      <c r="G4" s="39" t="s">
        <v>195</v>
      </c>
      <c r="H4" s="39" t="s">
        <v>196</v>
      </c>
      <c r="I4" s="39" t="s">
        <v>55</v>
      </c>
    </row>
    <row r="5" spans="1:9" x14ac:dyDescent="0.3">
      <c r="A5" s="40" t="s">
        <v>179</v>
      </c>
      <c r="B5" s="41" t="s">
        <v>197</v>
      </c>
      <c r="C5" s="82">
        <v>539605</v>
      </c>
      <c r="D5" s="82">
        <v>578616</v>
      </c>
      <c r="E5" s="82">
        <v>1759</v>
      </c>
      <c r="F5" s="82">
        <v>1665</v>
      </c>
      <c r="G5" s="82">
        <v>9202</v>
      </c>
      <c r="H5" s="41">
        <v>321</v>
      </c>
      <c r="I5" s="41" t="s">
        <v>198</v>
      </c>
    </row>
    <row r="6" spans="1:9" x14ac:dyDescent="0.3">
      <c r="A6" s="8" t="s">
        <v>199</v>
      </c>
      <c r="B6" s="9" t="s">
        <v>197</v>
      </c>
      <c r="C6" s="9" t="s">
        <v>181</v>
      </c>
      <c r="D6" s="9" t="s">
        <v>200</v>
      </c>
      <c r="E6" s="9" t="s">
        <v>181</v>
      </c>
      <c r="F6" s="9" t="s">
        <v>201</v>
      </c>
      <c r="G6" s="9" t="s">
        <v>202</v>
      </c>
      <c r="H6" s="63">
        <v>685226</v>
      </c>
      <c r="I6" s="9" t="s">
        <v>203</v>
      </c>
    </row>
    <row r="7" spans="1:9" ht="15" thickBot="1" x14ac:dyDescent="0.35">
      <c r="A7" s="5" t="s">
        <v>204</v>
      </c>
      <c r="B7" s="10" t="s">
        <v>197</v>
      </c>
      <c r="C7" s="10" t="s">
        <v>205</v>
      </c>
      <c r="D7" s="10" t="s">
        <v>181</v>
      </c>
      <c r="E7" s="10" t="s">
        <v>206</v>
      </c>
      <c r="F7" s="10" t="s">
        <v>181</v>
      </c>
      <c r="G7" s="10" t="s">
        <v>207</v>
      </c>
      <c r="H7" s="80">
        <v>870720</v>
      </c>
      <c r="I7" s="10" t="s">
        <v>208</v>
      </c>
    </row>
    <row r="8" spans="1:9" x14ac:dyDescent="0.3">
      <c r="A8" s="34"/>
      <c r="B8" s="33"/>
      <c r="C8" s="33"/>
      <c r="D8" s="33"/>
      <c r="E8" s="33"/>
      <c r="F8" s="33"/>
      <c r="G8" s="33"/>
      <c r="H8" s="33"/>
      <c r="I8" s="39"/>
    </row>
    <row r="9" spans="1:9" ht="15" thickBot="1" x14ac:dyDescent="0.35">
      <c r="A9" s="125" t="s">
        <v>209</v>
      </c>
      <c r="B9" s="125"/>
      <c r="C9" s="125"/>
      <c r="D9" s="125"/>
      <c r="E9" s="125"/>
      <c r="F9" s="125"/>
      <c r="G9" s="125"/>
      <c r="H9" s="125"/>
      <c r="I9" s="125"/>
    </row>
    <row r="10" spans="1:9" ht="27" thickBot="1" x14ac:dyDescent="0.35">
      <c r="A10" s="34" t="s">
        <v>184</v>
      </c>
      <c r="B10" s="39" t="s">
        <v>190</v>
      </c>
      <c r="C10" s="39" t="s">
        <v>191</v>
      </c>
      <c r="D10" s="39" t="s">
        <v>192</v>
      </c>
      <c r="E10" s="39" t="s">
        <v>193</v>
      </c>
      <c r="F10" s="39" t="s">
        <v>194</v>
      </c>
      <c r="G10" s="39" t="s">
        <v>195</v>
      </c>
      <c r="H10" s="39" t="s">
        <v>196</v>
      </c>
      <c r="I10" s="39" t="s">
        <v>55</v>
      </c>
    </row>
    <row r="11" spans="1:9" x14ac:dyDescent="0.3">
      <c r="A11" s="40" t="s">
        <v>179</v>
      </c>
      <c r="B11" s="41" t="s">
        <v>210</v>
      </c>
      <c r="C11" s="82">
        <v>676636</v>
      </c>
      <c r="D11" s="82">
        <v>704383</v>
      </c>
      <c r="E11" s="82">
        <v>2172</v>
      </c>
      <c r="F11" s="82">
        <v>2127</v>
      </c>
      <c r="G11" s="82">
        <v>8018</v>
      </c>
      <c r="H11" s="41">
        <v>268</v>
      </c>
      <c r="I11" s="41" t="s">
        <v>211</v>
      </c>
    </row>
    <row r="12" spans="1:9" x14ac:dyDescent="0.3">
      <c r="A12" s="8" t="s">
        <v>204</v>
      </c>
      <c r="B12" s="9" t="s">
        <v>210</v>
      </c>
      <c r="C12" s="9" t="s">
        <v>181</v>
      </c>
      <c r="D12" s="9" t="s">
        <v>212</v>
      </c>
      <c r="E12" s="9" t="s">
        <v>181</v>
      </c>
      <c r="F12" s="9" t="s">
        <v>213</v>
      </c>
      <c r="G12" s="9" t="s">
        <v>214</v>
      </c>
      <c r="H12" s="63">
        <v>656872</v>
      </c>
      <c r="I12" s="9" t="s">
        <v>215</v>
      </c>
    </row>
    <row r="13" spans="1:9" ht="15" thickBot="1" x14ac:dyDescent="0.35">
      <c r="A13" s="35" t="s">
        <v>216</v>
      </c>
      <c r="B13" s="36" t="s">
        <v>210</v>
      </c>
      <c r="C13" s="36" t="s">
        <v>217</v>
      </c>
      <c r="D13" s="36" t="s">
        <v>181</v>
      </c>
      <c r="E13" s="36" t="s">
        <v>218</v>
      </c>
      <c r="F13" s="36" t="s">
        <v>181</v>
      </c>
      <c r="G13" s="36" t="s">
        <v>219</v>
      </c>
      <c r="H13" s="81">
        <v>680693</v>
      </c>
      <c r="I13" s="36" t="s">
        <v>220</v>
      </c>
    </row>
    <row r="14" spans="1:9" x14ac:dyDescent="0.3">
      <c r="A14" s="126"/>
      <c r="B14" s="126"/>
      <c r="C14" s="126"/>
      <c r="D14" s="126"/>
      <c r="E14" s="126"/>
      <c r="F14" s="126"/>
      <c r="G14" s="126"/>
      <c r="H14" s="126"/>
      <c r="I14" s="126"/>
    </row>
    <row r="15" spans="1:9" ht="15" thickBot="1" x14ac:dyDescent="0.35">
      <c r="A15" s="127" t="s">
        <v>221</v>
      </c>
      <c r="B15" s="127"/>
      <c r="C15" s="127"/>
      <c r="D15" s="127"/>
      <c r="E15" s="127"/>
      <c r="F15" s="127"/>
      <c r="G15" s="127"/>
      <c r="H15" s="127"/>
      <c r="I15" s="127"/>
    </row>
    <row r="16" spans="1:9" ht="27" thickBot="1" x14ac:dyDescent="0.35">
      <c r="A16" s="37" t="s">
        <v>184</v>
      </c>
      <c r="B16" s="38" t="s">
        <v>190</v>
      </c>
      <c r="C16" s="38" t="s">
        <v>191</v>
      </c>
      <c r="D16" s="38" t="s">
        <v>192</v>
      </c>
      <c r="E16" s="38" t="s">
        <v>193</v>
      </c>
      <c r="F16" s="38" t="s">
        <v>194</v>
      </c>
      <c r="G16" s="38" t="s">
        <v>195</v>
      </c>
      <c r="H16" s="38" t="s">
        <v>196</v>
      </c>
      <c r="I16" s="38" t="s">
        <v>55</v>
      </c>
    </row>
    <row r="17" spans="1:9" x14ac:dyDescent="0.3">
      <c r="A17" s="8" t="s">
        <v>179</v>
      </c>
      <c r="B17" s="9" t="s">
        <v>222</v>
      </c>
      <c r="C17" s="63">
        <v>694782</v>
      </c>
      <c r="D17" s="63">
        <v>681344</v>
      </c>
      <c r="E17" s="63">
        <v>2128</v>
      </c>
      <c r="F17" s="63">
        <v>2135</v>
      </c>
      <c r="G17" s="63">
        <v>7931</v>
      </c>
      <c r="H17" s="9">
        <v>269</v>
      </c>
      <c r="I17" s="9" t="s">
        <v>223</v>
      </c>
    </row>
    <row r="18" spans="1:9" x14ac:dyDescent="0.3">
      <c r="A18" s="8" t="s">
        <v>216</v>
      </c>
      <c r="B18" s="9" t="s">
        <v>222</v>
      </c>
      <c r="C18" s="9" t="s">
        <v>181</v>
      </c>
      <c r="D18" s="9" t="s">
        <v>224</v>
      </c>
      <c r="E18" s="9" t="s">
        <v>181</v>
      </c>
      <c r="F18" s="9" t="s">
        <v>225</v>
      </c>
      <c r="G18" s="9" t="s">
        <v>226</v>
      </c>
      <c r="H18" s="63">
        <v>680104</v>
      </c>
      <c r="I18" s="9" t="s">
        <v>227</v>
      </c>
    </row>
    <row r="19" spans="1:9" ht="15" thickBot="1" x14ac:dyDescent="0.35">
      <c r="A19" s="5" t="s">
        <v>204</v>
      </c>
      <c r="B19" s="64">
        <v>8350925</v>
      </c>
      <c r="C19" s="64">
        <v>8043419</v>
      </c>
      <c r="D19" s="10" t="s">
        <v>181</v>
      </c>
      <c r="E19" s="64">
        <v>9884667</v>
      </c>
      <c r="F19" s="10" t="s">
        <v>181</v>
      </c>
      <c r="G19" s="64">
        <v>37649655</v>
      </c>
      <c r="H19" s="64">
        <v>653045</v>
      </c>
      <c r="I19" s="64">
        <v>64581711</v>
      </c>
    </row>
  </sheetData>
  <mergeCells count="5">
    <mergeCell ref="A3:I3"/>
    <mergeCell ref="A9:I9"/>
    <mergeCell ref="A14:I14"/>
    <mergeCell ref="A15:I15"/>
    <mergeCell ref="A1:I1"/>
  </mergeCells>
  <pageMargins left="0.7" right="0.7" top="0.75" bottom="0.75" header="0.3" footer="0.3"/>
  <pageSetup paperSize="9" orientation="portrait" horizontalDpi="4294967293"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2F98-1C3F-47A3-8DEA-405DB2FFB348}">
  <dimension ref="A1:I98"/>
  <sheetViews>
    <sheetView topLeftCell="A64" workbookViewId="0">
      <selection sqref="A1:H1"/>
    </sheetView>
  </sheetViews>
  <sheetFormatPr defaultRowHeight="14.4" x14ac:dyDescent="0.3"/>
  <cols>
    <col min="2" max="2" width="12.44140625" customWidth="1"/>
    <col min="3" max="3" width="11.21875" customWidth="1"/>
    <col min="4" max="4" width="12.77734375" style="56" customWidth="1"/>
    <col min="6" max="6" width="13.6640625" style="56" customWidth="1"/>
    <col min="7" max="7" width="12.88671875" style="56" customWidth="1"/>
    <col min="8" max="8" width="12.109375" style="56" customWidth="1"/>
    <col min="9" max="9" width="9.88671875" bestFit="1" customWidth="1"/>
  </cols>
  <sheetData>
    <row r="1" spans="1:9" ht="38.4" customHeight="1" x14ac:dyDescent="0.3">
      <c r="A1" s="118" t="s">
        <v>1792</v>
      </c>
      <c r="B1" s="118"/>
      <c r="C1" s="118"/>
      <c r="D1" s="118"/>
      <c r="E1" s="118"/>
      <c r="F1" s="118"/>
      <c r="G1" s="118"/>
      <c r="H1" s="118"/>
    </row>
    <row r="3" spans="1:9" ht="15" thickBot="1" x14ac:dyDescent="0.35">
      <c r="A3" s="128" t="s">
        <v>1680</v>
      </c>
      <c r="B3" s="128"/>
      <c r="C3" s="128"/>
      <c r="D3" s="128"/>
      <c r="E3" s="128" t="s">
        <v>1681</v>
      </c>
      <c r="F3" s="128"/>
      <c r="G3" s="128"/>
      <c r="H3" s="128"/>
    </row>
    <row r="4" spans="1:9" ht="27" thickBot="1" x14ac:dyDescent="0.35">
      <c r="A4" s="42" t="s">
        <v>230</v>
      </c>
      <c r="B4" s="43" t="s">
        <v>231</v>
      </c>
      <c r="C4" s="43" t="s">
        <v>232</v>
      </c>
      <c r="D4" s="86" t="s">
        <v>233</v>
      </c>
      <c r="E4" s="42" t="s">
        <v>234</v>
      </c>
      <c r="F4" s="90" t="s">
        <v>231</v>
      </c>
      <c r="G4" s="90" t="s">
        <v>232</v>
      </c>
      <c r="H4" s="90" t="s">
        <v>235</v>
      </c>
    </row>
    <row r="5" spans="1:9" x14ac:dyDescent="0.3">
      <c r="A5" s="16" t="s">
        <v>236</v>
      </c>
      <c r="B5" s="83">
        <v>23388498</v>
      </c>
      <c r="C5" s="83">
        <v>23774716</v>
      </c>
      <c r="D5" s="85">
        <v>386218</v>
      </c>
      <c r="E5" s="16" t="s">
        <v>236</v>
      </c>
      <c r="F5" s="88">
        <v>27866247</v>
      </c>
      <c r="G5" s="88">
        <v>28333853</v>
      </c>
      <c r="H5" s="85">
        <v>467606</v>
      </c>
      <c r="I5" s="54"/>
    </row>
    <row r="6" spans="1:9" x14ac:dyDescent="0.3">
      <c r="A6" s="16" t="s">
        <v>236</v>
      </c>
      <c r="B6" s="83">
        <v>29088860</v>
      </c>
      <c r="C6" s="83">
        <v>29535584</v>
      </c>
      <c r="D6" s="85">
        <v>446724</v>
      </c>
      <c r="E6" s="16" t="s">
        <v>236</v>
      </c>
      <c r="F6" s="88">
        <v>33200026</v>
      </c>
      <c r="G6" s="88">
        <v>33802257</v>
      </c>
      <c r="H6" s="85">
        <v>602231</v>
      </c>
      <c r="I6" s="54"/>
    </row>
    <row r="7" spans="1:9" x14ac:dyDescent="0.3">
      <c r="A7" s="16" t="s">
        <v>236</v>
      </c>
      <c r="B7" s="83">
        <v>38325932</v>
      </c>
      <c r="C7" s="83">
        <v>38988219</v>
      </c>
      <c r="D7" s="85">
        <v>662287</v>
      </c>
      <c r="E7" s="16" t="s">
        <v>236</v>
      </c>
      <c r="F7" s="88">
        <v>43142878</v>
      </c>
      <c r="G7" s="88">
        <v>43537862</v>
      </c>
      <c r="H7" s="85">
        <v>394984</v>
      </c>
      <c r="I7" s="54"/>
    </row>
    <row r="8" spans="1:9" x14ac:dyDescent="0.3">
      <c r="A8" s="16" t="s">
        <v>236</v>
      </c>
      <c r="B8" s="83">
        <v>38989424</v>
      </c>
      <c r="C8" s="83">
        <v>39795647</v>
      </c>
      <c r="D8" s="85">
        <v>806223</v>
      </c>
      <c r="E8" s="16" t="s">
        <v>236</v>
      </c>
      <c r="F8" s="88">
        <v>43575027</v>
      </c>
      <c r="G8" s="88">
        <v>44294133</v>
      </c>
      <c r="H8" s="85">
        <v>719106</v>
      </c>
      <c r="I8" s="54"/>
    </row>
    <row r="9" spans="1:9" x14ac:dyDescent="0.3">
      <c r="A9" s="16" t="s">
        <v>237</v>
      </c>
      <c r="B9" s="83">
        <v>10256034</v>
      </c>
      <c r="C9" s="83">
        <v>11495357</v>
      </c>
      <c r="D9" s="88">
        <v>1239323</v>
      </c>
      <c r="E9" s="16" t="s">
        <v>237</v>
      </c>
      <c r="F9" s="88">
        <v>12449219</v>
      </c>
      <c r="G9" s="88">
        <v>13806880</v>
      </c>
      <c r="H9" s="88">
        <v>1357661</v>
      </c>
      <c r="I9" s="54"/>
    </row>
    <row r="10" spans="1:9" x14ac:dyDescent="0.3">
      <c r="A10" s="16" t="s">
        <v>237</v>
      </c>
      <c r="B10" s="83">
        <v>16268629</v>
      </c>
      <c r="C10" s="83">
        <v>18735729</v>
      </c>
      <c r="D10" s="88">
        <v>2467100</v>
      </c>
      <c r="E10" s="16" t="s">
        <v>237</v>
      </c>
      <c r="F10" s="88">
        <v>16317615</v>
      </c>
      <c r="G10" s="88">
        <v>19174190</v>
      </c>
      <c r="H10" s="88">
        <v>2856575</v>
      </c>
      <c r="I10" s="54"/>
    </row>
    <row r="11" spans="1:9" x14ac:dyDescent="0.3">
      <c r="A11" s="16" t="s">
        <v>237</v>
      </c>
      <c r="B11" s="83">
        <v>21273193</v>
      </c>
      <c r="C11" s="83">
        <v>21613433</v>
      </c>
      <c r="D11" s="85">
        <v>340240</v>
      </c>
      <c r="E11" s="16" t="s">
        <v>237</v>
      </c>
      <c r="F11" s="88">
        <v>21133426</v>
      </c>
      <c r="G11" s="88">
        <v>21629094</v>
      </c>
      <c r="H11" s="85">
        <v>495668</v>
      </c>
      <c r="I11" s="54"/>
    </row>
    <row r="12" spans="1:9" x14ac:dyDescent="0.3">
      <c r="A12" s="16" t="s">
        <v>237</v>
      </c>
      <c r="B12" s="83">
        <v>21614540</v>
      </c>
      <c r="C12" s="83">
        <v>21866290</v>
      </c>
      <c r="D12" s="85">
        <v>251750</v>
      </c>
      <c r="E12" s="16" t="s">
        <v>237</v>
      </c>
      <c r="F12" s="88">
        <v>22058000</v>
      </c>
      <c r="G12" s="88">
        <v>22319351</v>
      </c>
      <c r="H12" s="85">
        <v>261351</v>
      </c>
      <c r="I12" s="54"/>
    </row>
    <row r="13" spans="1:9" x14ac:dyDescent="0.3">
      <c r="A13" s="16" t="s">
        <v>237</v>
      </c>
      <c r="B13" s="83">
        <v>24530674</v>
      </c>
      <c r="C13" s="83">
        <v>24753625</v>
      </c>
      <c r="D13" s="85">
        <v>222951</v>
      </c>
      <c r="E13" s="16" t="s">
        <v>237</v>
      </c>
      <c r="F13" s="88">
        <v>23723944</v>
      </c>
      <c r="G13" s="88">
        <v>23839960</v>
      </c>
      <c r="H13" s="85">
        <v>116016</v>
      </c>
      <c r="I13" s="54"/>
    </row>
    <row r="14" spans="1:9" x14ac:dyDescent="0.3">
      <c r="A14" s="16" t="s">
        <v>237</v>
      </c>
      <c r="B14" s="83">
        <v>34946307</v>
      </c>
      <c r="C14" s="83">
        <v>35416437</v>
      </c>
      <c r="D14" s="85">
        <v>470130</v>
      </c>
      <c r="E14" s="16" t="s">
        <v>237</v>
      </c>
      <c r="F14" s="88">
        <v>33832261</v>
      </c>
      <c r="G14" s="88">
        <v>34243757</v>
      </c>
      <c r="H14" s="85">
        <v>411496</v>
      </c>
      <c r="I14" s="54"/>
    </row>
    <row r="15" spans="1:9" x14ac:dyDescent="0.3">
      <c r="A15" s="16" t="s">
        <v>237</v>
      </c>
      <c r="B15" s="83">
        <v>7710307</v>
      </c>
      <c r="C15" s="83">
        <v>8128604</v>
      </c>
      <c r="D15" s="85">
        <v>418297</v>
      </c>
      <c r="E15" s="16" t="s">
        <v>237</v>
      </c>
      <c r="F15" s="88">
        <v>8216904</v>
      </c>
      <c r="G15" s="88">
        <v>8593150</v>
      </c>
      <c r="H15" s="85">
        <v>376246</v>
      </c>
      <c r="I15" s="54"/>
    </row>
    <row r="16" spans="1:9" x14ac:dyDescent="0.3">
      <c r="A16" s="16" t="s">
        <v>237</v>
      </c>
      <c r="B16" s="83">
        <v>9120701</v>
      </c>
      <c r="C16" s="83">
        <v>9141333</v>
      </c>
      <c r="D16" s="85">
        <v>20632</v>
      </c>
      <c r="E16" s="16" t="s">
        <v>237</v>
      </c>
      <c r="F16" s="88">
        <v>9309778</v>
      </c>
      <c r="G16" s="88">
        <v>9532539</v>
      </c>
      <c r="H16" s="85">
        <v>222761</v>
      </c>
      <c r="I16" s="54"/>
    </row>
    <row r="17" spans="1:9" x14ac:dyDescent="0.3">
      <c r="A17" s="16" t="s">
        <v>237</v>
      </c>
      <c r="B17" s="83">
        <v>9543813</v>
      </c>
      <c r="C17" s="83">
        <v>10251800</v>
      </c>
      <c r="D17" s="85">
        <v>707987</v>
      </c>
      <c r="E17" s="16" t="s">
        <v>237</v>
      </c>
      <c r="F17" s="88">
        <v>10024991</v>
      </c>
      <c r="G17" s="88">
        <v>11058528</v>
      </c>
      <c r="H17" s="88">
        <v>1033537</v>
      </c>
      <c r="I17" s="54"/>
    </row>
    <row r="18" spans="1:9" x14ac:dyDescent="0.3">
      <c r="A18" s="16" t="s">
        <v>238</v>
      </c>
      <c r="B18" s="83">
        <v>17924896</v>
      </c>
      <c r="C18" s="83">
        <v>18361694</v>
      </c>
      <c r="D18" s="85">
        <v>436798</v>
      </c>
      <c r="E18" s="16" t="s">
        <v>238</v>
      </c>
      <c r="F18" s="88">
        <v>12844626</v>
      </c>
      <c r="G18" s="88">
        <v>13544499</v>
      </c>
      <c r="H18" s="85">
        <v>699873</v>
      </c>
      <c r="I18" s="54"/>
    </row>
    <row r="19" spans="1:9" x14ac:dyDescent="0.3">
      <c r="A19" s="16" t="s">
        <v>238</v>
      </c>
      <c r="B19" s="83">
        <v>22750923</v>
      </c>
      <c r="C19" s="83">
        <v>23075176</v>
      </c>
      <c r="D19" s="85">
        <v>324253</v>
      </c>
      <c r="E19" s="16" t="s">
        <v>238</v>
      </c>
      <c r="F19" s="88">
        <v>17872261</v>
      </c>
      <c r="G19" s="88">
        <v>18383259</v>
      </c>
      <c r="H19" s="85">
        <v>510998</v>
      </c>
      <c r="I19" s="54"/>
    </row>
    <row r="20" spans="1:9" x14ac:dyDescent="0.3">
      <c r="A20" s="16" t="s">
        <v>238</v>
      </c>
      <c r="B20" s="83">
        <v>24894740</v>
      </c>
      <c r="C20" s="83">
        <v>25020737</v>
      </c>
      <c r="D20" s="85">
        <v>125997</v>
      </c>
      <c r="E20" s="16" t="s">
        <v>238</v>
      </c>
      <c r="F20" s="88">
        <v>19732494</v>
      </c>
      <c r="G20" s="88">
        <v>19842712</v>
      </c>
      <c r="H20" s="85">
        <v>110218</v>
      </c>
      <c r="I20" s="54"/>
    </row>
    <row r="21" spans="1:9" x14ac:dyDescent="0.3">
      <c r="A21" s="16" t="s">
        <v>238</v>
      </c>
      <c r="B21" s="83">
        <v>26582840</v>
      </c>
      <c r="C21" s="83">
        <v>26695689</v>
      </c>
      <c r="D21" s="85">
        <v>112849</v>
      </c>
      <c r="E21" s="16" t="s">
        <v>238</v>
      </c>
      <c r="F21" s="88">
        <v>22211437</v>
      </c>
      <c r="G21" s="88">
        <v>22302731</v>
      </c>
      <c r="H21" s="85">
        <v>91294</v>
      </c>
      <c r="I21" s="54"/>
    </row>
    <row r="22" spans="1:9" x14ac:dyDescent="0.3">
      <c r="A22" s="16" t="s">
        <v>238</v>
      </c>
      <c r="B22" s="83">
        <v>29450360</v>
      </c>
      <c r="C22" s="83">
        <v>29499020</v>
      </c>
      <c r="D22" s="85">
        <v>48660</v>
      </c>
      <c r="E22" s="16" t="s">
        <v>238</v>
      </c>
      <c r="F22" s="88">
        <v>25057971</v>
      </c>
      <c r="G22" s="88">
        <v>25153753</v>
      </c>
      <c r="H22" s="85">
        <v>95782</v>
      </c>
      <c r="I22" s="54"/>
    </row>
    <row r="23" spans="1:9" x14ac:dyDescent="0.3">
      <c r="A23" s="16" t="s">
        <v>238</v>
      </c>
      <c r="B23" s="83">
        <v>31007465</v>
      </c>
      <c r="C23" s="83">
        <v>33222991</v>
      </c>
      <c r="D23" s="88">
        <v>2215526</v>
      </c>
      <c r="E23" s="16" t="s">
        <v>238</v>
      </c>
      <c r="F23" s="88">
        <v>27113759</v>
      </c>
      <c r="G23" s="88">
        <v>29387690</v>
      </c>
      <c r="H23" s="88">
        <v>2273931</v>
      </c>
      <c r="I23" s="54"/>
    </row>
    <row r="24" spans="1:9" x14ac:dyDescent="0.3">
      <c r="A24" s="16" t="s">
        <v>238</v>
      </c>
      <c r="B24" s="83">
        <v>42077277</v>
      </c>
      <c r="C24" s="83">
        <v>42865022</v>
      </c>
      <c r="D24" s="85">
        <v>787745</v>
      </c>
      <c r="E24" s="16" t="s">
        <v>238</v>
      </c>
      <c r="F24" s="88">
        <v>39421192</v>
      </c>
      <c r="G24" s="88">
        <v>40598627</v>
      </c>
      <c r="H24" s="88">
        <v>1177435</v>
      </c>
      <c r="I24" s="54"/>
    </row>
    <row r="25" spans="1:9" x14ac:dyDescent="0.3">
      <c r="A25" s="16" t="s">
        <v>238</v>
      </c>
      <c r="B25" s="83">
        <v>52056591</v>
      </c>
      <c r="C25" s="83">
        <v>52768850</v>
      </c>
      <c r="D25" s="85">
        <v>712259</v>
      </c>
      <c r="E25" s="16" t="s">
        <v>238</v>
      </c>
      <c r="F25" s="88">
        <v>46996755</v>
      </c>
      <c r="G25" s="88">
        <v>47400472</v>
      </c>
      <c r="H25" s="85">
        <v>403717</v>
      </c>
      <c r="I25" s="54"/>
    </row>
    <row r="26" spans="1:9" x14ac:dyDescent="0.3">
      <c r="A26" s="16" t="s">
        <v>239</v>
      </c>
      <c r="B26" s="83">
        <v>10204799</v>
      </c>
      <c r="C26" s="83">
        <v>10608432</v>
      </c>
      <c r="D26" s="85">
        <v>403633</v>
      </c>
      <c r="E26" s="16" t="s">
        <v>239</v>
      </c>
      <c r="F26" s="88">
        <v>9959942</v>
      </c>
      <c r="G26" s="88">
        <v>10372400</v>
      </c>
      <c r="H26" s="85">
        <v>412458</v>
      </c>
      <c r="I26" s="54"/>
    </row>
    <row r="27" spans="1:9" x14ac:dyDescent="0.3">
      <c r="A27" s="16" t="s">
        <v>239</v>
      </c>
      <c r="B27" s="83">
        <v>14353739</v>
      </c>
      <c r="C27" s="83">
        <v>15314090</v>
      </c>
      <c r="D27" s="85">
        <v>960351</v>
      </c>
      <c r="E27" s="16" t="s">
        <v>239</v>
      </c>
      <c r="F27" s="88">
        <v>13693800</v>
      </c>
      <c r="G27" s="88">
        <v>13989776</v>
      </c>
      <c r="H27" s="85">
        <v>295976</v>
      </c>
      <c r="I27" s="54"/>
    </row>
    <row r="28" spans="1:9" x14ac:dyDescent="0.3">
      <c r="A28" s="16" t="s">
        <v>239</v>
      </c>
      <c r="B28" s="83">
        <v>18680518</v>
      </c>
      <c r="C28" s="83">
        <v>19330061</v>
      </c>
      <c r="D28" s="85">
        <v>649543</v>
      </c>
      <c r="E28" s="16" t="s">
        <v>239</v>
      </c>
      <c r="F28" s="88">
        <v>18130979</v>
      </c>
      <c r="G28" s="88">
        <v>18386712</v>
      </c>
      <c r="H28" s="85">
        <v>255733</v>
      </c>
      <c r="I28" s="54"/>
    </row>
    <row r="29" spans="1:9" x14ac:dyDescent="0.3">
      <c r="A29" s="16" t="s">
        <v>239</v>
      </c>
      <c r="B29" s="83">
        <v>19856681</v>
      </c>
      <c r="C29" s="83">
        <v>19916877</v>
      </c>
      <c r="D29" s="85">
        <v>60196</v>
      </c>
      <c r="E29" s="16" t="s">
        <v>239</v>
      </c>
      <c r="F29" s="88">
        <v>18916777</v>
      </c>
      <c r="G29" s="88">
        <v>18948259</v>
      </c>
      <c r="H29" s="85">
        <v>31482</v>
      </c>
      <c r="I29" s="54"/>
    </row>
    <row r="30" spans="1:9" x14ac:dyDescent="0.3">
      <c r="A30" s="16" t="s">
        <v>239</v>
      </c>
      <c r="B30" s="83">
        <v>24074346</v>
      </c>
      <c r="C30" s="83">
        <v>25225372</v>
      </c>
      <c r="D30" s="88">
        <v>1151026</v>
      </c>
      <c r="E30" s="16" t="s">
        <v>239</v>
      </c>
      <c r="F30" s="88">
        <v>23089700</v>
      </c>
      <c r="G30" s="88">
        <v>24877693</v>
      </c>
      <c r="H30" s="88">
        <v>1787993</v>
      </c>
      <c r="I30" s="54"/>
    </row>
    <row r="31" spans="1:9" x14ac:dyDescent="0.3">
      <c r="A31" s="16" t="s">
        <v>239</v>
      </c>
      <c r="B31" s="85">
        <v>285506</v>
      </c>
      <c r="C31" s="83">
        <v>1781371</v>
      </c>
      <c r="D31" s="88">
        <v>1495865</v>
      </c>
      <c r="E31" s="16" t="s">
        <v>239</v>
      </c>
      <c r="F31" s="85">
        <v>8</v>
      </c>
      <c r="G31" s="88">
        <v>1997000</v>
      </c>
      <c r="H31" s="88">
        <v>1996992</v>
      </c>
      <c r="I31" s="54"/>
    </row>
    <row r="32" spans="1:9" x14ac:dyDescent="0.3">
      <c r="A32" s="16" t="s">
        <v>239</v>
      </c>
      <c r="B32" s="83">
        <v>5839102</v>
      </c>
      <c r="C32" s="83">
        <v>7451977</v>
      </c>
      <c r="D32" s="88">
        <v>1612875</v>
      </c>
      <c r="E32" s="16" t="s">
        <v>239</v>
      </c>
      <c r="F32" s="88">
        <v>6099540</v>
      </c>
      <c r="G32" s="88">
        <v>7272200</v>
      </c>
      <c r="H32" s="88">
        <v>1172660</v>
      </c>
      <c r="I32" s="54"/>
    </row>
    <row r="33" spans="1:9" x14ac:dyDescent="0.3">
      <c r="A33" s="16" t="s">
        <v>240</v>
      </c>
      <c r="B33" s="85">
        <v>1139</v>
      </c>
      <c r="C33" s="85">
        <v>191613</v>
      </c>
      <c r="D33" s="85">
        <v>190474</v>
      </c>
      <c r="E33" s="16" t="s">
        <v>240</v>
      </c>
      <c r="F33" s="85">
        <v>1</v>
      </c>
      <c r="G33" s="85">
        <v>199651</v>
      </c>
      <c r="H33" s="85">
        <v>199650</v>
      </c>
      <c r="I33" s="54"/>
    </row>
    <row r="34" spans="1:9" x14ac:dyDescent="0.3">
      <c r="A34" s="16" t="s">
        <v>240</v>
      </c>
      <c r="B34" s="83">
        <v>13767410</v>
      </c>
      <c r="C34" s="83">
        <v>14264679</v>
      </c>
      <c r="D34" s="85">
        <v>497269</v>
      </c>
      <c r="E34" s="16" t="s">
        <v>240</v>
      </c>
      <c r="F34" s="88">
        <v>12544177</v>
      </c>
      <c r="G34" s="88">
        <v>13230121</v>
      </c>
      <c r="H34" s="85">
        <v>685944</v>
      </c>
      <c r="I34" s="54"/>
    </row>
    <row r="35" spans="1:9" x14ac:dyDescent="0.3">
      <c r="A35" s="16" t="s">
        <v>240</v>
      </c>
      <c r="B35" s="83">
        <v>18731556</v>
      </c>
      <c r="C35" s="83">
        <v>18772986</v>
      </c>
      <c r="D35" s="85">
        <v>41430</v>
      </c>
      <c r="E35" s="16" t="s">
        <v>240</v>
      </c>
      <c r="F35" s="88">
        <v>17841218</v>
      </c>
      <c r="G35" s="88">
        <v>18037838</v>
      </c>
      <c r="H35" s="85">
        <v>196620</v>
      </c>
      <c r="I35" s="54"/>
    </row>
    <row r="36" spans="1:9" x14ac:dyDescent="0.3">
      <c r="A36" s="16" t="s">
        <v>240</v>
      </c>
      <c r="B36" s="83">
        <v>23214319</v>
      </c>
      <c r="C36" s="83">
        <v>23331219</v>
      </c>
      <c r="D36" s="85">
        <v>116900</v>
      </c>
      <c r="E36" s="16" t="s">
        <v>240</v>
      </c>
      <c r="F36" s="88">
        <v>20525113</v>
      </c>
      <c r="G36" s="88">
        <v>20682115</v>
      </c>
      <c r="H36" s="85">
        <v>157002</v>
      </c>
      <c r="I36" s="54"/>
    </row>
    <row r="37" spans="1:9" x14ac:dyDescent="0.3">
      <c r="A37" s="16" t="s">
        <v>240</v>
      </c>
      <c r="B37" s="83">
        <v>26312453</v>
      </c>
      <c r="C37" s="83">
        <v>26639176</v>
      </c>
      <c r="D37" s="85">
        <v>326723</v>
      </c>
      <c r="E37" s="16" t="s">
        <v>240</v>
      </c>
      <c r="F37" s="88">
        <v>23326012</v>
      </c>
      <c r="G37" s="88">
        <v>23619675</v>
      </c>
      <c r="H37" s="85">
        <v>293663</v>
      </c>
      <c r="I37" s="54"/>
    </row>
    <row r="38" spans="1:9" x14ac:dyDescent="0.3">
      <c r="A38" s="16" t="s">
        <v>240</v>
      </c>
      <c r="B38" s="83">
        <v>39764872</v>
      </c>
      <c r="C38" s="83">
        <v>40079538</v>
      </c>
      <c r="D38" s="85">
        <v>314666</v>
      </c>
      <c r="E38" s="16" t="s">
        <v>240</v>
      </c>
      <c r="F38" s="88">
        <v>31002806</v>
      </c>
      <c r="G38" s="88">
        <v>31460527</v>
      </c>
      <c r="H38" s="85">
        <v>457721</v>
      </c>
      <c r="I38" s="54"/>
    </row>
    <row r="39" spans="1:9" x14ac:dyDescent="0.3">
      <c r="A39" s="16" t="s">
        <v>240</v>
      </c>
      <c r="B39" s="83">
        <v>3977112</v>
      </c>
      <c r="C39" s="83">
        <v>4219061</v>
      </c>
      <c r="D39" s="85">
        <v>241949</v>
      </c>
      <c r="E39" s="16" t="s">
        <v>240</v>
      </c>
      <c r="F39" s="88">
        <v>3704167</v>
      </c>
      <c r="G39" s="88">
        <v>3953788</v>
      </c>
      <c r="H39" s="85">
        <v>249621</v>
      </c>
      <c r="I39" s="54"/>
    </row>
    <row r="40" spans="1:9" x14ac:dyDescent="0.3">
      <c r="A40" s="16" t="s">
        <v>240</v>
      </c>
      <c r="B40" s="83">
        <v>40147672</v>
      </c>
      <c r="C40" s="83">
        <v>40620311</v>
      </c>
      <c r="D40" s="85">
        <v>472639</v>
      </c>
      <c r="E40" s="16" t="s">
        <v>240</v>
      </c>
      <c r="F40" s="88">
        <v>31467622</v>
      </c>
      <c r="G40" s="88">
        <v>32031945</v>
      </c>
      <c r="H40" s="85">
        <v>564323</v>
      </c>
      <c r="I40" s="54"/>
    </row>
    <row r="41" spans="1:9" x14ac:dyDescent="0.3">
      <c r="A41" s="16" t="s">
        <v>240</v>
      </c>
      <c r="B41" s="83">
        <v>40664102</v>
      </c>
      <c r="C41" s="83">
        <v>41683031</v>
      </c>
      <c r="D41" s="88">
        <v>1018929</v>
      </c>
      <c r="E41" s="16" t="s">
        <v>240</v>
      </c>
      <c r="F41" s="88">
        <v>32044329</v>
      </c>
      <c r="G41" s="88">
        <v>32499398</v>
      </c>
      <c r="H41" s="85">
        <v>455069</v>
      </c>
      <c r="I41" s="54"/>
    </row>
    <row r="42" spans="1:9" x14ac:dyDescent="0.3">
      <c r="A42" s="16" t="s">
        <v>240</v>
      </c>
      <c r="B42" s="83">
        <v>41852810</v>
      </c>
      <c r="C42" s="83">
        <v>42212844</v>
      </c>
      <c r="D42" s="85">
        <v>360034</v>
      </c>
      <c r="E42" s="16" t="s">
        <v>240</v>
      </c>
      <c r="F42" s="88">
        <v>32508317</v>
      </c>
      <c r="G42" s="88">
        <v>32842567</v>
      </c>
      <c r="H42" s="85">
        <v>334250</v>
      </c>
      <c r="I42" s="54"/>
    </row>
    <row r="43" spans="1:9" x14ac:dyDescent="0.3">
      <c r="A43" s="16" t="s">
        <v>240</v>
      </c>
      <c r="B43" s="83">
        <v>42231666</v>
      </c>
      <c r="C43" s="83">
        <v>42497444</v>
      </c>
      <c r="D43" s="85">
        <v>265778</v>
      </c>
      <c r="E43" s="16" t="s">
        <v>240</v>
      </c>
      <c r="F43" s="88">
        <v>33225046</v>
      </c>
      <c r="G43" s="88">
        <v>33730213</v>
      </c>
      <c r="H43" s="85">
        <v>505167</v>
      </c>
      <c r="I43" s="54"/>
    </row>
    <row r="44" spans="1:9" x14ac:dyDescent="0.3">
      <c r="A44" s="16" t="s">
        <v>240</v>
      </c>
      <c r="B44" s="83">
        <v>45116621</v>
      </c>
      <c r="C44" s="83">
        <v>45471128</v>
      </c>
      <c r="D44" s="85">
        <v>354507</v>
      </c>
      <c r="E44" s="16" t="s">
        <v>240</v>
      </c>
      <c r="F44" s="88">
        <v>36775424</v>
      </c>
      <c r="G44" s="88">
        <v>37162018</v>
      </c>
      <c r="H44" s="85">
        <v>386594</v>
      </c>
      <c r="I44" s="54"/>
    </row>
    <row r="45" spans="1:9" x14ac:dyDescent="0.3">
      <c r="A45" s="16" t="s">
        <v>240</v>
      </c>
      <c r="B45" s="83">
        <v>4790253</v>
      </c>
      <c r="C45" s="83">
        <v>5284213</v>
      </c>
      <c r="D45" s="85">
        <v>493960</v>
      </c>
      <c r="E45" s="16" t="s">
        <v>240</v>
      </c>
      <c r="F45" s="88">
        <v>4587258</v>
      </c>
      <c r="G45" s="88">
        <v>5054184</v>
      </c>
      <c r="H45" s="85">
        <v>466926</v>
      </c>
      <c r="I45" s="54"/>
    </row>
    <row r="46" spans="1:9" x14ac:dyDescent="0.3">
      <c r="A46" s="16" t="s">
        <v>240</v>
      </c>
      <c r="B46" s="83">
        <v>6762823</v>
      </c>
      <c r="C46" s="83">
        <v>7811079</v>
      </c>
      <c r="D46" s="88">
        <v>1048256</v>
      </c>
      <c r="E46" s="16" t="s">
        <v>240</v>
      </c>
      <c r="F46" s="88">
        <v>6186655</v>
      </c>
      <c r="G46" s="88">
        <v>7075904</v>
      </c>
      <c r="H46" s="85">
        <v>889249</v>
      </c>
      <c r="I46" s="54"/>
    </row>
    <row r="47" spans="1:9" x14ac:dyDescent="0.3">
      <c r="A47" s="16" t="s">
        <v>241</v>
      </c>
      <c r="B47" s="83">
        <v>1422135</v>
      </c>
      <c r="C47" s="83">
        <v>2104051</v>
      </c>
      <c r="D47" s="85">
        <v>681916</v>
      </c>
      <c r="E47" s="16" t="s">
        <v>241</v>
      </c>
      <c r="F47" s="88">
        <v>1501336</v>
      </c>
      <c r="G47" s="88">
        <v>2307495</v>
      </c>
      <c r="H47" s="85">
        <v>806159</v>
      </c>
      <c r="I47" s="54"/>
    </row>
    <row r="48" spans="1:9" x14ac:dyDescent="0.3">
      <c r="A48" s="16" t="s">
        <v>241</v>
      </c>
      <c r="B48" s="85">
        <v>17562</v>
      </c>
      <c r="C48" s="85">
        <v>116068</v>
      </c>
      <c r="D48" s="85">
        <v>98506</v>
      </c>
      <c r="E48" s="16" t="s">
        <v>241</v>
      </c>
      <c r="F48" s="85">
        <v>1000</v>
      </c>
      <c r="G48" s="85">
        <v>105034</v>
      </c>
      <c r="H48" s="85">
        <v>105033</v>
      </c>
      <c r="I48" s="54"/>
    </row>
    <row r="49" spans="1:9" x14ac:dyDescent="0.3">
      <c r="A49" s="16" t="s">
        <v>241</v>
      </c>
      <c r="B49" s="83">
        <v>18585323</v>
      </c>
      <c r="C49" s="83">
        <v>19047661</v>
      </c>
      <c r="D49" s="85">
        <v>462338</v>
      </c>
      <c r="E49" s="16" t="s">
        <v>241</v>
      </c>
      <c r="F49" s="88">
        <v>17287053</v>
      </c>
      <c r="G49" s="88">
        <v>17586309</v>
      </c>
      <c r="H49" s="85">
        <v>299256</v>
      </c>
      <c r="I49" s="54"/>
    </row>
    <row r="50" spans="1:9" x14ac:dyDescent="0.3">
      <c r="A50" s="16" t="s">
        <v>241</v>
      </c>
      <c r="B50" s="83">
        <v>21901981</v>
      </c>
      <c r="C50" s="83">
        <v>22015039</v>
      </c>
      <c r="D50" s="85">
        <v>113058</v>
      </c>
      <c r="E50" s="16" t="s">
        <v>241</v>
      </c>
      <c r="F50" s="88">
        <v>17587701</v>
      </c>
      <c r="G50" s="88">
        <v>17694441</v>
      </c>
      <c r="H50" s="85" t="s">
        <v>1679</v>
      </c>
      <c r="I50" s="54"/>
    </row>
    <row r="51" spans="1:9" x14ac:dyDescent="0.3">
      <c r="A51" s="16" t="s">
        <v>241</v>
      </c>
      <c r="B51" s="83">
        <v>37843975</v>
      </c>
      <c r="C51" s="83">
        <v>37953970</v>
      </c>
      <c r="D51" s="85">
        <v>109995</v>
      </c>
      <c r="E51" s="16" t="s">
        <v>241</v>
      </c>
      <c r="F51" s="88">
        <v>36451444</v>
      </c>
      <c r="G51" s="88">
        <v>36543431</v>
      </c>
      <c r="H51" s="85">
        <v>91987</v>
      </c>
      <c r="I51" s="54"/>
    </row>
    <row r="52" spans="1:9" x14ac:dyDescent="0.3">
      <c r="A52" s="16" t="s">
        <v>241</v>
      </c>
      <c r="B52" s="83">
        <v>4348505</v>
      </c>
      <c r="C52" s="83">
        <v>5014910</v>
      </c>
      <c r="D52" s="85">
        <v>666405</v>
      </c>
      <c r="E52" s="16" t="s">
        <v>241</v>
      </c>
      <c r="F52" s="88">
        <v>4809501</v>
      </c>
      <c r="G52" s="88">
        <v>5634648</v>
      </c>
      <c r="H52" s="85">
        <v>825147</v>
      </c>
      <c r="I52" s="54"/>
    </row>
    <row r="53" spans="1:9" x14ac:dyDescent="0.3">
      <c r="A53" s="16" t="s">
        <v>241</v>
      </c>
      <c r="B53" s="83">
        <v>46380498</v>
      </c>
      <c r="C53" s="83">
        <v>46880027</v>
      </c>
      <c r="D53" s="85">
        <v>499529</v>
      </c>
      <c r="E53" s="16" t="s">
        <v>241</v>
      </c>
      <c r="F53" s="88">
        <v>42887607</v>
      </c>
      <c r="G53" s="88">
        <v>43469053</v>
      </c>
      <c r="H53" s="85">
        <v>581446</v>
      </c>
      <c r="I53" s="54"/>
    </row>
    <row r="54" spans="1:9" x14ac:dyDescent="0.3">
      <c r="A54" s="16" t="s">
        <v>241</v>
      </c>
      <c r="B54" s="83">
        <v>49293183</v>
      </c>
      <c r="C54" s="83">
        <v>49600931</v>
      </c>
      <c r="D54" s="85">
        <v>307748</v>
      </c>
      <c r="E54" s="16" t="s">
        <v>241</v>
      </c>
      <c r="F54" s="88">
        <v>46607955</v>
      </c>
      <c r="G54" s="88">
        <v>46889702</v>
      </c>
      <c r="H54" s="85">
        <v>281747</v>
      </c>
      <c r="I54" s="54"/>
    </row>
    <row r="55" spans="1:9" x14ac:dyDescent="0.3">
      <c r="A55" s="16" t="s">
        <v>241</v>
      </c>
      <c r="B55" s="83">
        <v>5790165</v>
      </c>
      <c r="C55" s="83">
        <v>6245897</v>
      </c>
      <c r="D55" s="85">
        <v>455732</v>
      </c>
      <c r="E55" s="16" t="s">
        <v>241</v>
      </c>
      <c r="F55" s="88">
        <v>6531092</v>
      </c>
      <c r="G55" s="88">
        <v>6952534</v>
      </c>
      <c r="H55" s="85">
        <v>421442</v>
      </c>
      <c r="I55" s="54"/>
    </row>
    <row r="56" spans="1:9" x14ac:dyDescent="0.3">
      <c r="A56" s="16" t="s">
        <v>241</v>
      </c>
      <c r="B56" s="83">
        <v>6276170</v>
      </c>
      <c r="C56" s="83">
        <v>6681490</v>
      </c>
      <c r="D56" s="85">
        <v>405320</v>
      </c>
      <c r="E56" s="16" t="s">
        <v>241</v>
      </c>
      <c r="F56" s="88">
        <v>6952991</v>
      </c>
      <c r="G56" s="88">
        <v>7550358</v>
      </c>
      <c r="H56" s="85">
        <v>597367</v>
      </c>
      <c r="I56" s="54"/>
    </row>
    <row r="57" spans="1:9" x14ac:dyDescent="0.3">
      <c r="A57" s="16" t="s">
        <v>242</v>
      </c>
      <c r="B57" s="83">
        <v>10195846</v>
      </c>
      <c r="C57" s="83">
        <v>11089184</v>
      </c>
      <c r="D57" s="85">
        <v>893338</v>
      </c>
      <c r="E57" s="16" t="s">
        <v>242</v>
      </c>
      <c r="F57" s="88">
        <v>8134852</v>
      </c>
      <c r="G57" s="88">
        <v>8493558</v>
      </c>
      <c r="H57" s="85">
        <v>358706</v>
      </c>
      <c r="I57" s="54"/>
    </row>
    <row r="58" spans="1:9" x14ac:dyDescent="0.3">
      <c r="A58" s="16" t="s">
        <v>242</v>
      </c>
      <c r="B58" s="83">
        <v>11303891</v>
      </c>
      <c r="C58" s="83">
        <v>12661932</v>
      </c>
      <c r="D58" s="88">
        <v>1358041</v>
      </c>
      <c r="E58" s="16" t="s">
        <v>242</v>
      </c>
      <c r="F58" s="88">
        <v>8550716</v>
      </c>
      <c r="G58" s="88">
        <v>13463227</v>
      </c>
      <c r="H58" s="88">
        <v>4912511</v>
      </c>
      <c r="I58" s="54"/>
    </row>
    <row r="59" spans="1:9" x14ac:dyDescent="0.3">
      <c r="A59" s="16" t="s">
        <v>242</v>
      </c>
      <c r="B59" s="85">
        <v>13073</v>
      </c>
      <c r="C59" s="85">
        <v>685800</v>
      </c>
      <c r="D59" s="85">
        <v>672727</v>
      </c>
      <c r="E59" s="16" t="s">
        <v>242</v>
      </c>
      <c r="F59" s="85">
        <v>53539</v>
      </c>
      <c r="G59" s="85">
        <v>498307</v>
      </c>
      <c r="H59" s="85">
        <v>444768</v>
      </c>
      <c r="I59" s="54"/>
    </row>
    <row r="60" spans="1:9" x14ac:dyDescent="0.3">
      <c r="A60" s="16" t="s">
        <v>242</v>
      </c>
      <c r="B60" s="83">
        <v>15398973</v>
      </c>
      <c r="C60" s="83">
        <v>15469228</v>
      </c>
      <c r="D60" s="85">
        <v>70255</v>
      </c>
      <c r="E60" s="16" t="s">
        <v>242</v>
      </c>
      <c r="F60" s="88">
        <v>14007680</v>
      </c>
      <c r="G60" s="88">
        <v>14077253</v>
      </c>
      <c r="H60" s="85">
        <v>69573</v>
      </c>
      <c r="I60" s="54"/>
    </row>
    <row r="61" spans="1:9" x14ac:dyDescent="0.3">
      <c r="A61" s="16" t="s">
        <v>242</v>
      </c>
      <c r="B61" s="83">
        <v>15548182</v>
      </c>
      <c r="C61" s="83">
        <v>15826775</v>
      </c>
      <c r="D61" s="85">
        <v>278593</v>
      </c>
      <c r="E61" s="16" t="s">
        <v>242</v>
      </c>
      <c r="F61" s="88">
        <v>14078345</v>
      </c>
      <c r="G61" s="88">
        <v>14337355</v>
      </c>
      <c r="H61" s="85">
        <v>259010</v>
      </c>
      <c r="I61" s="54"/>
    </row>
    <row r="62" spans="1:9" x14ac:dyDescent="0.3">
      <c r="A62" s="16" t="s">
        <v>242</v>
      </c>
      <c r="B62" s="83">
        <v>17183241</v>
      </c>
      <c r="C62" s="83">
        <v>17610391</v>
      </c>
      <c r="D62" s="85">
        <v>427150</v>
      </c>
      <c r="E62" s="16" t="s">
        <v>242</v>
      </c>
      <c r="F62" s="88">
        <v>15818970</v>
      </c>
      <c r="G62" s="88">
        <v>16167843</v>
      </c>
      <c r="H62" s="85">
        <v>348873</v>
      </c>
      <c r="I62" s="54"/>
    </row>
    <row r="63" spans="1:9" x14ac:dyDescent="0.3">
      <c r="A63" s="16" t="s">
        <v>242</v>
      </c>
      <c r="B63" s="83">
        <v>18528803</v>
      </c>
      <c r="C63" s="83">
        <v>18920067</v>
      </c>
      <c r="D63" s="85">
        <v>391264</v>
      </c>
      <c r="E63" s="16" t="s">
        <v>242</v>
      </c>
      <c r="F63" s="88">
        <v>16770493</v>
      </c>
      <c r="G63" s="88">
        <v>17235509</v>
      </c>
      <c r="H63" s="85">
        <v>465016</v>
      </c>
      <c r="I63" s="54"/>
    </row>
    <row r="64" spans="1:9" x14ac:dyDescent="0.3">
      <c r="A64" s="16" t="s">
        <v>242</v>
      </c>
      <c r="B64" s="83">
        <v>20211368</v>
      </c>
      <c r="C64" s="83">
        <v>22642279</v>
      </c>
      <c r="D64" s="88">
        <v>2430911</v>
      </c>
      <c r="E64" s="16" t="s">
        <v>242</v>
      </c>
      <c r="F64" s="88">
        <v>19458012</v>
      </c>
      <c r="G64" s="88">
        <v>21757921</v>
      </c>
      <c r="H64" s="88">
        <v>2299909</v>
      </c>
      <c r="I64" s="54"/>
    </row>
    <row r="65" spans="1:9" x14ac:dyDescent="0.3">
      <c r="A65" s="16" t="s">
        <v>242</v>
      </c>
      <c r="B65" s="83">
        <v>23468568</v>
      </c>
      <c r="C65" s="83">
        <v>23626990</v>
      </c>
      <c r="D65" s="85">
        <v>158422</v>
      </c>
      <c r="E65" s="16" t="s">
        <v>242</v>
      </c>
      <c r="F65" s="88">
        <v>21768463</v>
      </c>
      <c r="G65" s="88">
        <v>21937670</v>
      </c>
      <c r="H65" s="85">
        <v>169207</v>
      </c>
      <c r="I65" s="54"/>
    </row>
    <row r="66" spans="1:9" x14ac:dyDescent="0.3">
      <c r="A66" s="16" t="s">
        <v>242</v>
      </c>
      <c r="B66" s="83">
        <v>24191002</v>
      </c>
      <c r="C66" s="83">
        <v>24827475</v>
      </c>
      <c r="D66" s="85">
        <v>636473</v>
      </c>
      <c r="E66" s="16" t="s">
        <v>242</v>
      </c>
      <c r="F66" s="88">
        <v>23584113</v>
      </c>
      <c r="G66" s="88">
        <v>24382712</v>
      </c>
      <c r="H66" s="85">
        <v>798599</v>
      </c>
      <c r="I66" s="54"/>
    </row>
    <row r="67" spans="1:9" x14ac:dyDescent="0.3">
      <c r="A67" s="16" t="s">
        <v>242</v>
      </c>
      <c r="B67" s="83">
        <v>31325104</v>
      </c>
      <c r="C67" s="83">
        <v>31831058</v>
      </c>
      <c r="D67" s="85">
        <v>505954</v>
      </c>
      <c r="E67" s="16" t="s">
        <v>242</v>
      </c>
      <c r="F67" s="88">
        <v>31095389</v>
      </c>
      <c r="G67" s="88">
        <v>31656188</v>
      </c>
      <c r="H67" s="85">
        <v>560799</v>
      </c>
      <c r="I67" s="54"/>
    </row>
    <row r="68" spans="1:9" x14ac:dyDescent="0.3">
      <c r="A68" s="16" t="s">
        <v>242</v>
      </c>
      <c r="B68" s="83">
        <v>3157850</v>
      </c>
      <c r="C68" s="83">
        <v>4559613</v>
      </c>
      <c r="D68" s="88">
        <v>1401763</v>
      </c>
      <c r="E68" s="16" t="s">
        <v>242</v>
      </c>
      <c r="F68" s="88">
        <v>2510914</v>
      </c>
      <c r="G68" s="88">
        <v>2920972</v>
      </c>
      <c r="H68" s="85">
        <v>410058</v>
      </c>
      <c r="I68" s="54"/>
    </row>
    <row r="69" spans="1:9" x14ac:dyDescent="0.3">
      <c r="A69" s="16" t="s">
        <v>243</v>
      </c>
      <c r="B69" s="83">
        <v>12725330</v>
      </c>
      <c r="C69" s="83">
        <v>12863580</v>
      </c>
      <c r="D69" s="85">
        <v>138250</v>
      </c>
      <c r="E69" s="16" t="s">
        <v>243</v>
      </c>
      <c r="F69" s="88">
        <v>11688255</v>
      </c>
      <c r="G69" s="88">
        <v>11819476</v>
      </c>
      <c r="H69" s="85">
        <v>131221</v>
      </c>
      <c r="I69" s="54"/>
    </row>
    <row r="70" spans="1:9" x14ac:dyDescent="0.3">
      <c r="A70" s="16" t="s">
        <v>243</v>
      </c>
      <c r="B70" s="83">
        <v>16700735</v>
      </c>
      <c r="C70" s="83">
        <v>17318973</v>
      </c>
      <c r="D70" s="85">
        <v>618238</v>
      </c>
      <c r="E70" s="16" t="s">
        <v>243</v>
      </c>
      <c r="F70" s="88">
        <v>14631661</v>
      </c>
      <c r="G70" s="88">
        <v>15206380</v>
      </c>
      <c r="H70" s="85">
        <v>574719</v>
      </c>
      <c r="I70" s="54"/>
    </row>
    <row r="71" spans="1:9" x14ac:dyDescent="0.3">
      <c r="A71" s="16" t="s">
        <v>243</v>
      </c>
      <c r="B71" s="83">
        <v>19875397</v>
      </c>
      <c r="C71" s="83">
        <v>21709986</v>
      </c>
      <c r="D71" s="88">
        <v>1834589</v>
      </c>
      <c r="E71" s="16" t="s">
        <v>243</v>
      </c>
      <c r="F71" s="88">
        <v>18154032</v>
      </c>
      <c r="G71" s="88">
        <v>21017051</v>
      </c>
      <c r="H71" s="88">
        <v>2863019</v>
      </c>
      <c r="I71" s="54"/>
    </row>
    <row r="72" spans="1:9" x14ac:dyDescent="0.3">
      <c r="A72" s="16" t="s">
        <v>243</v>
      </c>
      <c r="B72" s="83">
        <v>2510912</v>
      </c>
      <c r="C72" s="83">
        <v>3087516</v>
      </c>
      <c r="D72" s="85">
        <v>576604</v>
      </c>
      <c r="E72" s="16" t="s">
        <v>243</v>
      </c>
      <c r="F72" s="88">
        <v>2492921</v>
      </c>
      <c r="G72" s="88">
        <v>2934491</v>
      </c>
      <c r="H72" s="85">
        <v>441570</v>
      </c>
      <c r="I72" s="54"/>
    </row>
    <row r="73" spans="1:9" x14ac:dyDescent="0.3">
      <c r="A73" s="16" t="s">
        <v>243</v>
      </c>
      <c r="B73" s="83">
        <v>27297239</v>
      </c>
      <c r="C73" s="83">
        <v>28670928</v>
      </c>
      <c r="D73" s="88">
        <v>1373689</v>
      </c>
      <c r="E73" s="16" t="s">
        <v>243</v>
      </c>
      <c r="F73" s="88">
        <v>26916592</v>
      </c>
      <c r="G73" s="88">
        <v>28009638</v>
      </c>
      <c r="H73" s="88">
        <v>1093046</v>
      </c>
      <c r="I73" s="54"/>
    </row>
    <row r="74" spans="1:9" x14ac:dyDescent="0.3">
      <c r="A74" s="16" t="s">
        <v>243</v>
      </c>
      <c r="B74" s="83">
        <v>29225629</v>
      </c>
      <c r="C74" s="83">
        <v>29316542</v>
      </c>
      <c r="D74" s="85">
        <v>90913</v>
      </c>
      <c r="E74" s="16" t="s">
        <v>243</v>
      </c>
      <c r="F74" s="88">
        <v>28143627</v>
      </c>
      <c r="G74" s="88">
        <v>28201928</v>
      </c>
      <c r="H74" s="85">
        <v>58301</v>
      </c>
      <c r="I74" s="54"/>
    </row>
    <row r="75" spans="1:9" x14ac:dyDescent="0.3">
      <c r="A75" s="16" t="s">
        <v>243</v>
      </c>
      <c r="B75" s="83">
        <v>3501184</v>
      </c>
      <c r="C75" s="83">
        <v>5038276</v>
      </c>
      <c r="D75" s="88">
        <v>1537092</v>
      </c>
      <c r="E75" s="16" t="s">
        <v>243</v>
      </c>
      <c r="F75" s="88">
        <v>3372176</v>
      </c>
      <c r="G75" s="88">
        <v>4298000</v>
      </c>
      <c r="H75" s="85">
        <v>925824</v>
      </c>
      <c r="I75" s="54"/>
    </row>
    <row r="76" spans="1:9" x14ac:dyDescent="0.3">
      <c r="A76" s="16" t="s">
        <v>243</v>
      </c>
      <c r="B76" s="85">
        <v>419214</v>
      </c>
      <c r="C76" s="83">
        <v>1055841</v>
      </c>
      <c r="D76" s="85">
        <v>636627</v>
      </c>
      <c r="E76" s="16" t="s">
        <v>243</v>
      </c>
      <c r="F76" s="85">
        <v>407448</v>
      </c>
      <c r="G76" s="85">
        <v>877416</v>
      </c>
      <c r="H76" s="85">
        <v>469968</v>
      </c>
      <c r="I76" s="54"/>
    </row>
    <row r="77" spans="1:9" x14ac:dyDescent="0.3">
      <c r="A77" s="16" t="s">
        <v>243</v>
      </c>
      <c r="B77" s="83">
        <v>45309936</v>
      </c>
      <c r="C77" s="83">
        <v>45408786</v>
      </c>
      <c r="D77" s="85">
        <v>98850</v>
      </c>
      <c r="E77" s="16" t="s">
        <v>243</v>
      </c>
      <c r="F77" s="88">
        <v>42198433</v>
      </c>
      <c r="G77" s="88">
        <v>42388897</v>
      </c>
      <c r="H77" s="85">
        <v>190464</v>
      </c>
      <c r="I77" s="54"/>
    </row>
    <row r="78" spans="1:9" x14ac:dyDescent="0.3">
      <c r="A78" s="16" t="s">
        <v>243</v>
      </c>
      <c r="B78" s="83">
        <v>45522689</v>
      </c>
      <c r="C78" s="83">
        <v>46091114</v>
      </c>
      <c r="D78" s="85">
        <v>568425</v>
      </c>
      <c r="E78" s="16" t="s">
        <v>243</v>
      </c>
      <c r="F78" s="88">
        <v>42436168</v>
      </c>
      <c r="G78" s="88">
        <v>42559996</v>
      </c>
      <c r="H78" s="85">
        <v>123828</v>
      </c>
      <c r="I78" s="54"/>
    </row>
    <row r="79" spans="1:9" x14ac:dyDescent="0.3">
      <c r="A79" s="16" t="s">
        <v>243</v>
      </c>
      <c r="B79" s="83">
        <v>63156082</v>
      </c>
      <c r="C79" s="83">
        <v>63769512</v>
      </c>
      <c r="D79" s="85">
        <v>613430</v>
      </c>
      <c r="E79" s="16" t="s">
        <v>243</v>
      </c>
      <c r="F79" s="88">
        <v>59525804</v>
      </c>
      <c r="G79" s="88">
        <v>60126627</v>
      </c>
      <c r="H79" s="85">
        <v>600823</v>
      </c>
      <c r="I79" s="54"/>
    </row>
    <row r="80" spans="1:9" x14ac:dyDescent="0.3">
      <c r="A80" s="16" t="s">
        <v>244</v>
      </c>
      <c r="B80" s="83">
        <v>13376823</v>
      </c>
      <c r="C80" s="83">
        <v>13702567</v>
      </c>
      <c r="D80" s="85">
        <v>325744</v>
      </c>
      <c r="E80" s="16" t="s">
        <v>244</v>
      </c>
      <c r="F80" s="88">
        <v>12998893</v>
      </c>
      <c r="G80" s="88">
        <v>13338127</v>
      </c>
      <c r="H80" s="85">
        <v>339234</v>
      </c>
      <c r="I80" s="54"/>
    </row>
    <row r="81" spans="1:9" x14ac:dyDescent="0.3">
      <c r="A81" s="16" t="s">
        <v>244</v>
      </c>
      <c r="B81" s="83">
        <v>2707324</v>
      </c>
      <c r="C81" s="83">
        <v>3062759</v>
      </c>
      <c r="D81" s="85">
        <v>355435</v>
      </c>
      <c r="E81" s="16" t="s">
        <v>244</v>
      </c>
      <c r="F81" s="88">
        <v>3777976</v>
      </c>
      <c r="G81" s="88">
        <v>4028769</v>
      </c>
      <c r="H81" s="85">
        <v>250793</v>
      </c>
      <c r="I81" s="54"/>
    </row>
    <row r="82" spans="1:9" x14ac:dyDescent="0.3">
      <c r="A82" s="16" t="s">
        <v>244</v>
      </c>
      <c r="B82" s="83">
        <v>27619973</v>
      </c>
      <c r="C82" s="83">
        <v>27697783</v>
      </c>
      <c r="D82" s="85">
        <v>77810</v>
      </c>
      <c r="E82" s="16" t="s">
        <v>244</v>
      </c>
      <c r="F82" s="88">
        <v>26834362</v>
      </c>
      <c r="G82" s="88">
        <v>26876310</v>
      </c>
      <c r="H82" s="85">
        <v>41948</v>
      </c>
      <c r="I82" s="54"/>
    </row>
    <row r="83" spans="1:9" x14ac:dyDescent="0.3">
      <c r="A83" s="16" t="s">
        <v>244</v>
      </c>
      <c r="B83" s="83">
        <v>3101186</v>
      </c>
      <c r="C83" s="83">
        <v>3530067</v>
      </c>
      <c r="D83" s="85">
        <v>428881</v>
      </c>
      <c r="E83" s="16" t="s">
        <v>244</v>
      </c>
      <c r="F83" s="88">
        <v>4029319</v>
      </c>
      <c r="G83" s="88">
        <v>4440544</v>
      </c>
      <c r="H83" s="85">
        <v>411225</v>
      </c>
      <c r="I83" s="54"/>
    </row>
    <row r="84" spans="1:9" x14ac:dyDescent="0.3">
      <c r="A84" s="16" t="s">
        <v>244</v>
      </c>
      <c r="B84" s="83">
        <v>6826654</v>
      </c>
      <c r="C84" s="83">
        <v>8005141</v>
      </c>
      <c r="D84" s="88">
        <v>1178487</v>
      </c>
      <c r="E84" s="16" t="s">
        <v>244</v>
      </c>
      <c r="F84" s="88">
        <v>7719031</v>
      </c>
      <c r="G84" s="88">
        <v>8059633</v>
      </c>
      <c r="H84" s="85">
        <v>340602</v>
      </c>
      <c r="I84" s="54"/>
    </row>
    <row r="85" spans="1:9" x14ac:dyDescent="0.3">
      <c r="A85" s="16" t="s">
        <v>245</v>
      </c>
      <c r="B85" s="85">
        <v>233352</v>
      </c>
      <c r="C85" s="85">
        <v>527104</v>
      </c>
      <c r="D85" s="85">
        <v>293752</v>
      </c>
      <c r="E85" s="16" t="s">
        <v>245</v>
      </c>
      <c r="F85" s="85">
        <v>20102</v>
      </c>
      <c r="G85" s="85">
        <v>323104</v>
      </c>
      <c r="H85" s="85">
        <v>303002</v>
      </c>
      <c r="I85" s="54"/>
    </row>
    <row r="86" spans="1:9" x14ac:dyDescent="0.3">
      <c r="A86" s="16" t="s">
        <v>245</v>
      </c>
      <c r="B86" s="83">
        <v>24242636</v>
      </c>
      <c r="C86" s="83">
        <v>24889751</v>
      </c>
      <c r="D86" s="85">
        <v>647115</v>
      </c>
      <c r="E86" s="16" t="s">
        <v>245</v>
      </c>
      <c r="F86" s="88">
        <v>27630162</v>
      </c>
      <c r="G86" s="88">
        <v>28354048</v>
      </c>
      <c r="H86" s="85">
        <v>723886</v>
      </c>
      <c r="I86" s="54"/>
    </row>
    <row r="87" spans="1:9" x14ac:dyDescent="0.3">
      <c r="A87" s="16" t="s">
        <v>245</v>
      </c>
      <c r="B87" s="83">
        <v>26475377</v>
      </c>
      <c r="C87" s="83">
        <v>26532239</v>
      </c>
      <c r="D87" s="85">
        <v>56862</v>
      </c>
      <c r="E87" s="16" t="s">
        <v>245</v>
      </c>
      <c r="F87" s="88">
        <v>29859221</v>
      </c>
      <c r="G87" s="88">
        <v>29888792</v>
      </c>
      <c r="H87" s="85">
        <v>29571</v>
      </c>
      <c r="I87" s="54"/>
    </row>
    <row r="88" spans="1:9" x14ac:dyDescent="0.3">
      <c r="A88" s="16" t="s">
        <v>245</v>
      </c>
      <c r="B88" s="83">
        <v>26902198</v>
      </c>
      <c r="C88" s="83">
        <v>26970937</v>
      </c>
      <c r="D88" s="85">
        <v>68739</v>
      </c>
      <c r="E88" s="16" t="s">
        <v>245</v>
      </c>
      <c r="F88" s="88">
        <v>30235379</v>
      </c>
      <c r="G88" s="88">
        <v>30306797</v>
      </c>
      <c r="H88" s="85">
        <v>71418</v>
      </c>
      <c r="I88" s="54"/>
    </row>
    <row r="89" spans="1:9" x14ac:dyDescent="0.3">
      <c r="A89" s="16" t="s">
        <v>245</v>
      </c>
      <c r="B89" s="83">
        <v>34082797</v>
      </c>
      <c r="C89" s="83">
        <v>34441174</v>
      </c>
      <c r="D89" s="85">
        <v>358377</v>
      </c>
      <c r="E89" s="16" t="s">
        <v>245</v>
      </c>
      <c r="F89" s="88">
        <v>38683430</v>
      </c>
      <c r="G89" s="88">
        <v>39016229</v>
      </c>
      <c r="H89" s="85">
        <v>332799</v>
      </c>
      <c r="I89" s="54"/>
    </row>
    <row r="90" spans="1:9" x14ac:dyDescent="0.3">
      <c r="A90" s="16" t="s">
        <v>245</v>
      </c>
      <c r="B90" s="83">
        <v>35068172</v>
      </c>
      <c r="C90" s="83">
        <v>35243214</v>
      </c>
      <c r="D90" s="85">
        <v>175042</v>
      </c>
      <c r="E90" s="16" t="s">
        <v>245</v>
      </c>
      <c r="F90" s="88">
        <v>39806630</v>
      </c>
      <c r="G90" s="88">
        <v>39909104</v>
      </c>
      <c r="H90" s="85">
        <v>102474</v>
      </c>
      <c r="I90" s="54"/>
    </row>
    <row r="91" spans="1:9" x14ac:dyDescent="0.3">
      <c r="A91" s="16" t="s">
        <v>246</v>
      </c>
      <c r="B91" s="83">
        <v>11262172</v>
      </c>
      <c r="C91" s="83">
        <v>11396228</v>
      </c>
      <c r="D91" s="85">
        <v>134056</v>
      </c>
      <c r="E91" s="16" t="s">
        <v>246</v>
      </c>
      <c r="F91" s="88">
        <v>11417392</v>
      </c>
      <c r="G91" s="88">
        <v>11457497</v>
      </c>
      <c r="H91" s="85">
        <v>40105</v>
      </c>
      <c r="I91" s="54"/>
    </row>
    <row r="92" spans="1:9" x14ac:dyDescent="0.3">
      <c r="A92" s="16" t="s">
        <v>246</v>
      </c>
      <c r="B92" s="83">
        <v>13155091</v>
      </c>
      <c r="C92" s="83">
        <v>13298496</v>
      </c>
      <c r="D92" s="85">
        <v>143405</v>
      </c>
      <c r="E92" s="16" t="s">
        <v>246</v>
      </c>
      <c r="F92" s="88">
        <v>12829340</v>
      </c>
      <c r="G92" s="88">
        <v>13017471</v>
      </c>
      <c r="H92" s="85">
        <v>188131</v>
      </c>
      <c r="I92" s="54"/>
    </row>
    <row r="93" spans="1:9" x14ac:dyDescent="0.3">
      <c r="A93" s="16" t="s">
        <v>246</v>
      </c>
      <c r="B93" s="83">
        <v>1408650</v>
      </c>
      <c r="C93" s="83">
        <v>1977286</v>
      </c>
      <c r="D93" s="85">
        <v>568636</v>
      </c>
      <c r="E93" s="16" t="s">
        <v>246</v>
      </c>
      <c r="F93" s="88">
        <v>1848260</v>
      </c>
      <c r="G93" s="88">
        <v>2259527</v>
      </c>
      <c r="H93" s="85">
        <v>411267</v>
      </c>
      <c r="I93" s="54"/>
    </row>
    <row r="94" spans="1:9" x14ac:dyDescent="0.3">
      <c r="A94" s="16" t="s">
        <v>246</v>
      </c>
      <c r="B94" s="83">
        <v>20764115</v>
      </c>
      <c r="C94" s="83">
        <v>20973486</v>
      </c>
      <c r="D94" s="85">
        <v>209371</v>
      </c>
      <c r="E94" s="16" t="s">
        <v>246</v>
      </c>
      <c r="F94" s="88">
        <v>19775853</v>
      </c>
      <c r="G94" s="88">
        <v>20065496</v>
      </c>
      <c r="H94" s="85">
        <v>289643</v>
      </c>
      <c r="I94" s="54"/>
    </row>
    <row r="95" spans="1:9" x14ac:dyDescent="0.3">
      <c r="A95" s="16" t="s">
        <v>246</v>
      </c>
      <c r="B95" s="83">
        <v>25701549</v>
      </c>
      <c r="C95" s="83">
        <v>26104207</v>
      </c>
      <c r="D95" s="85">
        <v>402658</v>
      </c>
      <c r="E95" s="16" t="s">
        <v>246</v>
      </c>
      <c r="F95" s="88">
        <v>21898345</v>
      </c>
      <c r="G95" s="88">
        <v>22199580</v>
      </c>
      <c r="H95" s="85">
        <v>301235</v>
      </c>
      <c r="I95" s="54"/>
    </row>
    <row r="96" spans="1:9" x14ac:dyDescent="0.3">
      <c r="A96" s="16" t="s">
        <v>246</v>
      </c>
      <c r="B96" s="83">
        <v>31583111</v>
      </c>
      <c r="C96" s="83">
        <v>32300126</v>
      </c>
      <c r="D96" s="85">
        <v>717015</v>
      </c>
      <c r="E96" s="16" t="s">
        <v>246</v>
      </c>
      <c r="F96" s="88">
        <v>27699796</v>
      </c>
      <c r="G96" s="88">
        <v>28409715</v>
      </c>
      <c r="H96" s="85">
        <v>709919</v>
      </c>
      <c r="I96" s="54"/>
    </row>
    <row r="97" spans="1:9" x14ac:dyDescent="0.3">
      <c r="A97" s="16" t="s">
        <v>246</v>
      </c>
      <c r="B97" s="83">
        <v>35437224</v>
      </c>
      <c r="C97" s="83">
        <v>35496143</v>
      </c>
      <c r="D97" s="85">
        <v>58919</v>
      </c>
      <c r="E97" s="16" t="s">
        <v>246</v>
      </c>
      <c r="F97" s="88">
        <v>31711764</v>
      </c>
      <c r="G97" s="88">
        <v>31775563</v>
      </c>
      <c r="H97" s="85">
        <v>63799</v>
      </c>
      <c r="I97" s="54"/>
    </row>
    <row r="98" spans="1:9" ht="15" thickBot="1" x14ac:dyDescent="0.35">
      <c r="A98" s="18" t="s">
        <v>246</v>
      </c>
      <c r="B98" s="84">
        <v>5589851</v>
      </c>
      <c r="C98" s="84">
        <v>6679990</v>
      </c>
      <c r="D98" s="89">
        <v>1090139</v>
      </c>
      <c r="E98" s="18" t="s">
        <v>246</v>
      </c>
      <c r="F98" s="89">
        <v>5522667</v>
      </c>
      <c r="G98" s="89">
        <v>6499452</v>
      </c>
      <c r="H98" s="87">
        <v>976785</v>
      </c>
      <c r="I98" s="54"/>
    </row>
  </sheetData>
  <mergeCells count="3">
    <mergeCell ref="A3:D3"/>
    <mergeCell ref="E3:H3"/>
    <mergeCell ref="A1:H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12</vt:i4>
      </vt:variant>
    </vt:vector>
  </HeadingPairs>
  <TitlesOfParts>
    <vt:vector size="27" baseType="lpstr">
      <vt:lpstr>Supplementary Table S1</vt:lpstr>
      <vt:lpstr>Supplementary Table S2</vt:lpstr>
      <vt:lpstr>Supplementary Table S3</vt:lpstr>
      <vt:lpstr>Supplementary Table S4</vt:lpstr>
      <vt:lpstr>Supplementary Table S5</vt:lpstr>
      <vt:lpstr>Supplementary Table S6</vt:lpstr>
      <vt:lpstr>Supplementary Table S7</vt:lpstr>
      <vt:lpstr>Supplementary Table S8</vt:lpstr>
      <vt:lpstr>Supplementary Table S9</vt:lpstr>
      <vt:lpstr>Supplementary Table S10</vt:lpstr>
      <vt:lpstr>Supplementary Table S11</vt:lpstr>
      <vt:lpstr>Supplementary Table S12</vt:lpstr>
      <vt:lpstr>Supplementary Table S13</vt:lpstr>
      <vt:lpstr>Supplementary Table S14</vt:lpstr>
      <vt:lpstr>Supplementary Table S15</vt:lpstr>
      <vt:lpstr>'Supplementary Table S2'!_Hlk96417862</vt:lpstr>
      <vt:lpstr>'Supplementary Table S5'!_Ref110590742</vt:lpstr>
      <vt:lpstr>'Supplementary Table S1'!_Ref95296000</vt:lpstr>
      <vt:lpstr>'Supplementary Table S3'!_Ref95296082</vt:lpstr>
      <vt:lpstr>'Supplementary Table S4'!_Ref95296210</vt:lpstr>
      <vt:lpstr>'Supplementary Table S7'!_Ref95296464</vt:lpstr>
      <vt:lpstr>'Supplementary Table S8'!_Ref95296659</vt:lpstr>
      <vt:lpstr>'Supplementary Table S9'!_Ref95296719</vt:lpstr>
      <vt:lpstr>'Supplementary Table S10'!_Ref95296770</vt:lpstr>
      <vt:lpstr>'Supplementary Table S6'!_Ref95296882</vt:lpstr>
      <vt:lpstr>'Supplementary Table S14'!_Ref98400265</vt:lpstr>
      <vt:lpstr>'Supplementary Table S15'!_Ref98835489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Anneri Lotter</dc:creator>
  <cp:lastModifiedBy>Anneri Lotter</cp:lastModifiedBy>
  <dcterms:created xsi:type="dcterms:W3CDTF">2022-09-09T09:50:18Z</dcterms:created>
  <dcterms:modified xsi:type="dcterms:W3CDTF">2023-06-14T04:28:22Z</dcterms:modified>
</cp:coreProperties>
</file>