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ostprint articles\2020\"/>
    </mc:Choice>
  </mc:AlternateContent>
  <xr:revisionPtr revIDLastSave="0" documentId="8_{3B2DF42A-3968-4AED-9C60-A562A83AC641}" xr6:coauthVersionLast="36" xr6:coauthVersionMax="36" xr10:uidLastSave="{00000000-0000-0000-0000-000000000000}"/>
  <bookViews>
    <workbookView xWindow="0" yWindow="0" windowWidth="16455" windowHeight="5415" xr2:uid="{71F955E9-2EDB-4DE9-850A-92EC420E9696}"/>
  </bookViews>
  <sheets>
    <sheet name="BR1A - ribovir" sheetId="1" r:id="rId1"/>
    <sheet name="BR1B - ribovir" sheetId="2" r:id="rId2"/>
    <sheet name="BR2A - ribovir" sheetId="3" r:id="rId3"/>
    <sheet name="BR2B - ribovir" sheetId="4" r:id="rId4"/>
    <sheet name="BR3A - ribovir" sheetId="5" r:id="rId5"/>
    <sheet name="BR3B - ribovir" sheetId="6" r:id="rId6"/>
  </sheets>
  <definedNames>
    <definedName name="_xlnm._FilterDatabase" localSheetId="0" hidden="1">'BR1A - ribovir'!$A$3:$D$53</definedName>
    <definedName name="_xlnm._FilterDatabase" localSheetId="1" hidden="1">'BR1B - ribovir'!$A$3:$D$82</definedName>
    <definedName name="_xlnm._FilterDatabase" localSheetId="2" hidden="1">'BR2A - ribovir'!$A$3:$D$57</definedName>
    <definedName name="_xlnm._FilterDatabase" localSheetId="3" hidden="1">'BR2B - ribovir'!$A$3:$D$69</definedName>
    <definedName name="_xlnm._FilterDatabase" localSheetId="4" hidden="1">'BR3A - ribovir'!$A$3:$D$118</definedName>
    <definedName name="_xlnm._FilterDatabase" localSheetId="5" hidden="1">'BR3B - ribovir'!$A$3:$D$109</definedName>
    <definedName name="_xlnm.Print_Area" localSheetId="0">'BR1A - ribovir'!$A$1:$D$57</definedName>
    <definedName name="_xlnm.Print_Area" localSheetId="1">'BR1B - ribovir'!$A$2:$D$86</definedName>
    <definedName name="_xlnm.Print_Area" localSheetId="2">'BR2A - ribovir'!$A$2:$D$61</definedName>
    <definedName name="_xlnm.Print_Area" localSheetId="3">'BR2B - ribovir'!$A$2:$D$73</definedName>
    <definedName name="_xlnm.Print_Area" localSheetId="4">'BR3A - ribovir'!$A$2:$D$122</definedName>
    <definedName name="_xlnm.Print_Area" localSheetId="5">'BR3B - ribovir'!$A$2:$D$113</definedName>
    <definedName name="_xlnm.Print_Titles" localSheetId="0">'BR1A - ribovir'!$2:$2</definedName>
    <definedName name="_xlnm.Print_Titles" localSheetId="1">'BR1B - ribovir'!$2:$2</definedName>
    <definedName name="_xlnm.Print_Titles" localSheetId="2">'BR2A - ribovir'!$2:$2</definedName>
    <definedName name="_xlnm.Print_Titles" localSheetId="3">'BR2B - ribovir'!$2:$2</definedName>
    <definedName name="_xlnm.Print_Titles" localSheetId="4">'BR3A - ribovir'!$2:$2</definedName>
    <definedName name="_xlnm.Print_Titles" localSheetId="5">'BR3B - ribovir'!$2:$2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9" i="6" l="1"/>
  <c r="A109" i="6"/>
  <c r="A118" i="5" l="1"/>
  <c r="C118" i="5"/>
  <c r="C69" i="4" l="1"/>
  <c r="C57" i="3" l="1"/>
  <c r="C82" i="2" l="1"/>
  <c r="C53" i="1" l="1"/>
</calcChain>
</file>

<file path=xl/sharedStrings.xml><?xml version="1.0" encoding="utf-8"?>
<sst xmlns="http://schemas.openxmlformats.org/spreadsheetml/2006/main" count="530" uniqueCount="222">
  <si>
    <t>reads</t>
  </si>
  <si>
    <t>taxon</t>
  </si>
  <si>
    <t>Riboviria;Potyviridae;Potyvirus;Sugarcane mosaic virus;</t>
  </si>
  <si>
    <t>Riboviria;Potyviridae;Potyvirus;</t>
  </si>
  <si>
    <t>Riboviria;Potyviridae;</t>
  </si>
  <si>
    <t>Riboviria;Luteoviridae;Polerovirus;</t>
  </si>
  <si>
    <t>Riboviria;Flaviviridae;Pestivirus;Pestivirus A;Bovine viral diarrhea virus isolates and strains;Bovine viral diarrhea virus-1 strain CP821;</t>
  </si>
  <si>
    <t>Riboviria;Luteoviridae;Polerovirus;Maize yellow mosaic virus;</t>
  </si>
  <si>
    <t>Riboviria;Bromoviridae;Cucumovirus;Cucumber mosaic virus;</t>
  </si>
  <si>
    <t>Riboviria;Sinaivirus;unclassified Sinaivirus;Lake Sinai virus;</t>
  </si>
  <si>
    <t>Riboviria;Luteoviridae;</t>
  </si>
  <si>
    <t>Riboviria;Endornaviridae;unclassified Endornaviridae;Ceratobasidium endornavirus B;</t>
  </si>
  <si>
    <t>Riboviria;Flaviviridae;Pestivirus;Pestivirus A;Bovine viral diarrhea virus 1;</t>
  </si>
  <si>
    <t>Riboviria;Flaviviridae;Pestivirus;Pestivirus B;Bovine viral diarrhea virus 2;</t>
  </si>
  <si>
    <t>Riboviria;Potyviridae;Ipomovirus;Ugandan cassava brown streak virus;</t>
  </si>
  <si>
    <t>Riboviria;Potyviridae;Ipomovirus;Cassava brown streak virus;</t>
  </si>
  <si>
    <t>Riboviria;Partitiviridae;unclassified Partitiviridae;Bipolaris maydis partitivirus 1;</t>
  </si>
  <si>
    <t>Riboviria;</t>
  </si>
  <si>
    <t>Riboviria;Reoviridae;Spinareovirinae;Cypovirus;unclassified Cypovirus;Dendrolimus punctatus cypovirus 22;</t>
  </si>
  <si>
    <t>Riboviria;unclassified Riboviria;unclassified RNA viruses ShiM-2016;Hubei picorna-like virus 55;</t>
  </si>
  <si>
    <t>Riboviria;ssRNA unclassified ssRNA Fusariviridae;Pleospora typhicola fusarivirus 1;</t>
  </si>
  <si>
    <t>Riboviria;unclassified Riboviria;unclassified RNA viruses ShiM-2016;Shahe narna-like virus 4;</t>
  </si>
  <si>
    <t>Riboviria;Flaviviridae;Hepacivirus;Hepacivirus C;</t>
  </si>
  <si>
    <t>Riboviria;Hepeviridae;Orthohepevirus;Orthohepevirus A;Hepatitis E virus;</t>
  </si>
  <si>
    <t>Riboviria;Negarnaviricota;Haploviricotina;Monjiviricetes;Mononegavirales;Pneumoviridae;Metapneumovirus;Human metapneumovirus;</t>
  </si>
  <si>
    <t>Riboviria;ssRNA unclassified ssRNA Fusariviridae;Zymoseptoria tritici fusarivirus 1;</t>
  </si>
  <si>
    <t>Riboviria;unclassified Riboviria;unclassified RNA viruses ShiM-2016;Wenling crustacean virus 13;</t>
  </si>
  <si>
    <t>Riboviria;Hypoviridae;Hypovirus;unclassified Hypovirus;Setosphaeria turcica hypovirus 1;</t>
  </si>
  <si>
    <t>Riboviria;Potyviridae;Potyvirus;Iris mild mosaic virus;</t>
  </si>
  <si>
    <t>Riboviria;unclassified Riboviria;unclassified RNA viruses ShiM-2016;Beihai hermit crab virus 2;</t>
  </si>
  <si>
    <t>Riboviria;unclassified Riboviria;unclassified RNA viruses ShiM-2016;Wenzhou bivalvia virus 3;</t>
  </si>
  <si>
    <t>Riboviria;Nidovirales;Arnidovirineae;Arteriviridae;unclassified Arteriviridae;Porcine reproductive and respiratory syndrome virus;</t>
  </si>
  <si>
    <t>Riboviria;Flaviviridae;Flavivirus;Aroa virus;Iguape virus;</t>
  </si>
  <si>
    <t>Riboviria;Flaviviridae;Pestivirus;Pestivirus A;Bovine viral diarrhea virus isolates and strains;Bovine viral diarrhea virus 190cp;</t>
  </si>
  <si>
    <t>Riboviria;Picornavirales;Picornaviridae;Enterovirus;Enterovirus B;Enterovirus B75;</t>
  </si>
  <si>
    <t>Riboviria;Nidovirales;Cornidovirineae;Coronaviridae;Orthocoronavirinae;Alphacoronavirus;Nyctacovirus;Nyctalus velutinus alphacoronavirus SC-2013;BtNv-AlphaCoV/SC2013;</t>
  </si>
  <si>
    <t>Riboviria;ssRNA unclassified ssRNA Fusariviridae;Fusarium poae fusarivirus 1;</t>
  </si>
  <si>
    <t>Riboviria;Negarnaviricota;Haploviricotina;Monjiviricetes;Mononegavirales;Rhabdoviridae;Ledantevirus;Nishimuro ledantevirus;</t>
  </si>
  <si>
    <t>Riboviria;Potyviridae;Potyvirus;Bean yellow mosaic virus;</t>
  </si>
  <si>
    <t>Riboviria;Potyviridae;Potyvirus;Clover yellow vein virus;</t>
  </si>
  <si>
    <t>Riboviria;Potyviridae;Potyvirus;Papaya ringspot virus;</t>
  </si>
  <si>
    <t>Riboviria;Potyviridae;Potyvirus;Carrot thin leaf virus;</t>
  </si>
  <si>
    <t>Riboviria;Potyviridae;Potyvirus;Zea mosaic virus;</t>
  </si>
  <si>
    <t>Riboviria;Flaviviridae;Pestivirus;Pestivirus A;Bovine viral diarrhea virus 1-Osloss;</t>
  </si>
  <si>
    <t>Riboviria;Negarnaviricota;Haploviricotina;Monjiviricetes;Mononegavirales;Rhabdoviridae;Curiovirus;Curionopolis curiovirus;Curionopolis virus;</t>
  </si>
  <si>
    <t>Riboviria;ssRNA unclassified ssRNA Fusariviridae;Rosellinia necatrix fusarivirus 1;</t>
  </si>
  <si>
    <t>Riboviria;Negarnaviricota;Haploviricotina;Milneviricetes;Serpentovirales;Aspiviridae;Ophiovirus;Blueberry mosaic associated ophiovirus;Blueberry mosaic associated virus;</t>
  </si>
  <si>
    <t>Riboviria;unclassified Riboviria;unclassified RNA viruses ShiM-2016;Xinzhou nematode virus 7;</t>
  </si>
  <si>
    <t>Riboviria;Nidovirales;Arnidovirineae;Arteriviridae;Variarterivirinae;Betaarterivirus;Eurpobartevirus;Betaarterivirus suid 1;Porcine reproductive and respiratory syndrome virus 1;</t>
  </si>
  <si>
    <t>Riboviria;Negarnaviricota;Polyploviricotina;Ellioviricetes;Bunyavirales;Nairoviridae;Orthonairovirus;Sakhalin orthonairovirus;</t>
  </si>
  <si>
    <t>Riboviria;Flaviviridae;Pestivirus;Pestivirus A;</t>
  </si>
  <si>
    <t>TOTAL</t>
  </si>
  <si>
    <t>Myco</t>
  </si>
  <si>
    <t>Poty</t>
  </si>
  <si>
    <t>Luteo</t>
  </si>
  <si>
    <t>other</t>
  </si>
  <si>
    <t>percent of all reads</t>
  </si>
  <si>
    <t>Riboviria;Picornavirales;Dicistroviridae;Cripavirus;Aphid lethal paralysis virus;</t>
  </si>
  <si>
    <t>Riboviria;Picornavirales;Dicistroviridae;</t>
  </si>
  <si>
    <t>Riboviria;dsRNA unclassified dsRNA Diplodia scrobiculata RNA virus 1;</t>
  </si>
  <si>
    <t>Riboviria;Partitiviridae;unclassified Partitiviridae;Rhizoctonia oryzae-sativae partitivirus 1;</t>
  </si>
  <si>
    <t>Riboviria;ssRNA unclassified ssRNA Fusariviridae;Neurospora discreta fusarivirus 1;</t>
  </si>
  <si>
    <t>Riboviria;ssRNA unclassified ssRNA Fusariviridae;Neofusicoccum luteum fusarivirus 1;</t>
  </si>
  <si>
    <t>Riboviria;ssRNA unclassified ssRNA Fusariviridae;Sodiomyces alkalinus fusarivirus 1;</t>
  </si>
  <si>
    <t>Riboviria;ssRNA unclassified ssRNA Setosphaeria turcica ambiguivirus 1;</t>
  </si>
  <si>
    <t>Riboviria;ssRNA unclassified ssRNA Fusariviridae;Aspergillus ellipticus fusarivirus 1;</t>
  </si>
  <si>
    <t>Riboviria;Nodaviridae;unclassified Nodaviridae;Pernambuco nodavirus;</t>
  </si>
  <si>
    <t>Riboviria;Hypoviridae;</t>
  </si>
  <si>
    <t>Riboviria;Negarnaviricota;Haploviricotina;Monjiviricetes;Mononegavirales;Rhabdoviridae;unclassified Rhabdoviridae;Farmington virus;</t>
  </si>
  <si>
    <t>Riboviria;ssRNA unclassified ssRNA Fusariviridae;</t>
  </si>
  <si>
    <t>Riboviria;Solemoviridae;Sobemovirus;unclassified Sobemovirus;Cymbidium chlorotic spot virus;</t>
  </si>
  <si>
    <t>Riboviria;Totiviridae;unclassified Totiviridae;Delisea pulchra totivirus IndA;</t>
  </si>
  <si>
    <t>Riboviria;Reoviridae;Spinareovirinae;Orthoreovirus;</t>
  </si>
  <si>
    <t>Riboviria;Nidovirales;Cornidovirineae;Coronaviridae;Orthocoronavirinae;Gammacoronavirus;Igacovirus;Avian coronavirus;Infectious bronchitis virus;</t>
  </si>
  <si>
    <t>Riboviria;Negarnaviricota;Haploviricotina;Monjiviricetes;Mononegavirales;Rhabdoviridae;Novirhabdovirus;Viral hemorrhagic septicemia virus;</t>
  </si>
  <si>
    <t>Riboviria;Totiviridae;unclassified Totiviridae;</t>
  </si>
  <si>
    <t>Riboviria;Hypoviridae;Hypovirus;Cryphonectria hypovirus 3;</t>
  </si>
  <si>
    <t>Riboviria;Potyviridae;Ipomovirus;</t>
  </si>
  <si>
    <t>Riboviria;Hypoviridae;Hypovirus;Cryphonectria hypovirus 4;</t>
  </si>
  <si>
    <t>Riboviria;Caliciviridae;Norovirus;Norwalk virus;Norovirus GII;Norovirus GII isolates;Norovirus oyster/wild/GII/SST3Feb06f/06/JP;</t>
  </si>
  <si>
    <t>Riboviria;Endornaviridae;Alphaendornavirus;Phaseolus vulgaris alphaendornavirus 1;</t>
  </si>
  <si>
    <t>Riboviria;Picornavirales;Picornaviridae;Rosavirus;Rosavirus A;Rosavirus A2;</t>
  </si>
  <si>
    <t>Riboviria;Picornavirales;Picornaviridae;unclassified Picornaviridae;Picornaviridae sp.;</t>
  </si>
  <si>
    <t>Riboviria;Picornavirales;Picornaviridae;Cosavirus;unclassified Cosavirus;Cosavirus JMY-2014;</t>
  </si>
  <si>
    <t>Riboviria;Botourmiaviridae;Scleroulivirus;Soybean scleroulivirus 1;Soybean leaf-associated ourmiavirus 1;</t>
  </si>
  <si>
    <t>Riboviria;Partitiviridae;unclassified Partitiviridae;Soybean leaf-associated partitivirus 2;</t>
  </si>
  <si>
    <t>Riboviria;Totiviridae;unclassified Totiviridae;Camponotus nipponicus virus;</t>
  </si>
  <si>
    <t>Riboviria;Nidovirales;Mesnidovirineae;Medioniviridae;Medionivirinae;Turrinivirus;Beturrivirus;Turrinivirus 1;Beihai Nido-like virus 1;</t>
  </si>
  <si>
    <t>Riboviria;unclassified Riboviria;unclassified RNA viruses ShiM-2016;Beihai picorna-like virus 30;</t>
  </si>
  <si>
    <t>Riboviria;unclassified Riboviria;unclassified RNA viruses ShiM-2016;Hubei narna-like virus 1;</t>
  </si>
  <si>
    <t>Riboviria;unclassified Riboviria;unclassified RNA viruses ShiM-2016;Wenzhou narna-like virus 1;</t>
  </si>
  <si>
    <t>Riboviria;Totiviridae;unclassified Totiviridae;Puccinia striiformis totivirus 1;</t>
  </si>
  <si>
    <t>Riboviria;Totiviridae;unclassified Totiviridae;Puccinia striiformis totivirus 4;</t>
  </si>
  <si>
    <t>Riboviria;ssRNA ssRNA negative-strand unclassified ssRNA negative-strand Mogami virus;</t>
  </si>
  <si>
    <t>Riboviria;Tymovirales;Tymoviridae;Tymovirus;unclassified Tymovirus;Naranjilla mild mosaic virus;</t>
  </si>
  <si>
    <t>Riboviria;Partitiviridae;unclassified Partitiviridae;Grosmannia clavigera partitivirus 1;</t>
  </si>
  <si>
    <t>Riboviria;ssRNA unclassified ssRNA Fusariviridae;Rutstroemia firma fusarivirus 1;</t>
  </si>
  <si>
    <t>Riboviria;unclassified Riboviria;unclassified RNA viruses ShiM-2016;Hubei unio douglasiae virus 3;</t>
  </si>
  <si>
    <t>Riboviria;Tymovirales;Betaflexiviridae;Trivirinae;Vitivirus;Grapevine virus B;</t>
  </si>
  <si>
    <t>Riboviria;unclassified Riboviria;unclassified RNA viruses ShiM-2016;Hubei picorna-like virus 31;</t>
  </si>
  <si>
    <t>Riboviria;Tymovirales;unclassified Tymovirales;Grapevine associated tymo-like virus;</t>
  </si>
  <si>
    <t>Riboviria;Totiviridae;</t>
  </si>
  <si>
    <t>Riboviria;Flaviviridae;Pestivirus;</t>
  </si>
  <si>
    <t>Riboviria;Negarnaviricota;Polyploviricotina;Ellioviricetes;Bunyavirales;Arenaviridae;Mammarenavirus;Lassa mammarenavirus;</t>
  </si>
  <si>
    <t>Riboviria;Partitiviridae;unclassified Partitiviridae;</t>
  </si>
  <si>
    <t>Riboviria;Caliciviridae;Norovirus;Norwalk virus;Norwalk-like virus;</t>
  </si>
  <si>
    <t>Riboviria;Tymovirales;Deltaflexiviridae;Deltaflexivirus;Soybean-associated deltaflexivirus 1;Soybean leaf-associated mycoflexivirus 1;</t>
  </si>
  <si>
    <t>Riboviria;Negarnaviricota;Polyploviricotina;Insthoviricetes;Articulavirales;Orthomyxoviridae;Alphainfluenzavirus;Influenza A virus;H5N2 subtype;Influenza A virus (A/chicken/France/160013g/2016(H5N2));</t>
  </si>
  <si>
    <t>Riboviria;unclassified Riboviria;unclassified RNA viruses ShiM-2016;Beihai barnacle virus 2;</t>
  </si>
  <si>
    <t>Riboviria;unclassified Riboviria;unclassified RNA viruses ShiM-2016;Beihai noda-like virus 27;</t>
  </si>
  <si>
    <t>Riboviria;unclassified Riboviria;unclassified RNA viruses ShiM-2016;Hubei noda-like virus 4;</t>
  </si>
  <si>
    <t>Riboviria;Astroviridae;unclassified Astroviridae;Hainan leptobrachium hainanense astrovirus;</t>
  </si>
  <si>
    <t>Riboviria;Luteoviridae;Polerovirus;Maize yellow dwarf virus RMV;</t>
  </si>
  <si>
    <t>Riboviria;Potyviridae;Potyvirus;Potato virus Y;</t>
  </si>
  <si>
    <t>Riboviria;Potyviridae;Potyvirus;Turnip mosaic virus;</t>
  </si>
  <si>
    <t>Riboviria;Flaviviridae;Hepacivirus;Hepacivirus C;Hepatitis C virus genotype 1;Hepatitis C virus subtype 1a;</t>
  </si>
  <si>
    <t>Riboviria;Negarnaviricota;Polyploviricotina;Ellioviricetes;Bunyavirales;Hantaviridae;Mammantavirinae;Orthohantavirus;Andes orthohantavirus;Hu39694 virus;</t>
  </si>
  <si>
    <t>Riboviria;dsRNA unclassified dsRNA Agaricus bisporus spherical virus;</t>
  </si>
  <si>
    <t>Riboviria;ssRNA unclassified ssRNA Soybean leaf-associated ssRNA virus 1;</t>
  </si>
  <si>
    <t>Riboviria;ssRNA unclassified ssRNA Fusariviridae;Penicillium aurantiogriseum fusarivirus 1;</t>
  </si>
  <si>
    <t>Riboviria;Partitiviridae;Alphapartitivirus;unclassified Alphapartitivirus;Pear alphapartitivirus;</t>
  </si>
  <si>
    <t>Riboviria;Potyviridae;Potyvirus;Johnsongrass mosaic virus;</t>
  </si>
  <si>
    <t>Riboviria;Potyviridae;Potyvirus;Canna yellow streak virus;</t>
  </si>
  <si>
    <t>Riboviria;Potyviridae;Potyvirus;Catharanthus mosaic virus;</t>
  </si>
  <si>
    <t>Riboviria;Potyviridae;Potyvirus;Yam mosaic virus;</t>
  </si>
  <si>
    <t>Riboviria;Potyviridae;Potyvirus;Narcissus yellow stripe virus;</t>
  </si>
  <si>
    <t>Riboviria;Potyviridae;Potyvirus;Donkey orchid virus A;</t>
  </si>
  <si>
    <t>Riboviria;Potyviridae;Potyvirus;Daphne mosaic virus;</t>
  </si>
  <si>
    <t>Riboviria;Potyviridae;Potyvirus;Bean common mosaic virus;</t>
  </si>
  <si>
    <t>Riboviria;Potyviridae;Potyvirus;Zea mosaic virus;Iranian johnsongrass mosaic virus;</t>
  </si>
  <si>
    <t>Riboviria;Potyviridae;Potyvirus;unclassified Potyvirus;Dendrobium chlorotic mosaic virus;</t>
  </si>
  <si>
    <t>Riboviria;Potyviridae;Potyvirus;Colombian datura virus;</t>
  </si>
  <si>
    <t>Riboviria;Potyviridae;Potyvirus;Hyacinth mosaic virus;</t>
  </si>
  <si>
    <t>Riboviria;Potyviridae;Potyvirus;Pennisetum mosaic virus;</t>
  </si>
  <si>
    <t>Riboviria;Potyviridae;Potyvirus;Leek yellow stripe virus;</t>
  </si>
  <si>
    <t>Riboviria;Potyviridae;Potyvirus;Tobacco vein mottling virus;</t>
  </si>
  <si>
    <t>Riboviria;Potyviridae;Potyvirus;Potato virus Y;Potato virus Y Wilga MV175;</t>
  </si>
  <si>
    <t>Riboviria;Picornavirales;Dicistroviridae;unclassified Dicistroviridae;Culex dicistrovirus 1;</t>
  </si>
  <si>
    <t>Riboviria;Potyviridae;Potyvirus;Plum pox virus;</t>
  </si>
  <si>
    <t>Riboviria;Potyviridae;Potyvirus;Carnation vein mottle virus;</t>
  </si>
  <si>
    <t>Riboviria;Potyviridae;Potyvirus;unclassified Potyvirus;Celery yellow mosaic virus;</t>
  </si>
  <si>
    <t>Riboviria;Potyviridae;Potyvirus;Maize dwarf mosaic virus;</t>
  </si>
  <si>
    <t>Riboviria;Potyviridae;Potyvirus;Sorghum mosaic virus;</t>
  </si>
  <si>
    <t>Riboviria;Potyviridae;Potyvirus;Shallot yellow stripe virus;</t>
  </si>
  <si>
    <t>Riboviria;Potyviridae;Potyvirus;Celery mosaic virus;</t>
  </si>
  <si>
    <t>Riboviria;Potyviridae;Potyvirus;Tuberose mild mottle virus;</t>
  </si>
  <si>
    <t>Riboviria;Potyviridae;Potyvirus;Narcissus degeneration virus;</t>
  </si>
  <si>
    <t>Riboviria;unclassified Riboviria;unclassified RNA viruses ShiM-2016;</t>
  </si>
  <si>
    <t>Riboviria;Nidovirales;Cornidovirineae;Coronaviridae;Orthocoronavirinae;Gammacoronavirus;Igacovirus;Avian coronavirus;Turkey coronavirus;</t>
  </si>
  <si>
    <t>Riboviria;Potyviridae;Potyvirus;Lettuce mosaic virus;</t>
  </si>
  <si>
    <t>Riboviria;Potyviridae;Potyvirus;Ornithogalum mosaic virus;</t>
  </si>
  <si>
    <t>Riboviria;Potyviridae;Potyvirus;Papaya ringspot virus;Papaya ringspot virus P;</t>
  </si>
  <si>
    <t>Riboviria;Potyviridae;Potyvirus;Zucchini yellow mosaic virus;</t>
  </si>
  <si>
    <t>Riboviria;Potyviridae;Potyvirus;Sweet potato feathery mottle virus;</t>
  </si>
  <si>
    <t>Riboviria;Potyviridae;Potyvirus;Bean common mosaic virus;Peanut stripe virus;</t>
  </si>
  <si>
    <t>Riboviria;Potyviridae;Potyvirus;Tobacco vein banding mosaic virus;</t>
  </si>
  <si>
    <t>Riboviria;Potyviridae;Potyvirus;Potato virus V;</t>
  </si>
  <si>
    <t>Riboviria;Potyviridae;Rymovirus;Hordeum mosaic virus;</t>
  </si>
  <si>
    <t>Riboviria;Potyviridae;Potyvirus;Banana bract mosaic virus;</t>
  </si>
  <si>
    <t>Riboviria;Potyviridae;Potyvirus;Papaya leaf distortion mosaic virus;</t>
  </si>
  <si>
    <t>Riboviria;Togaviridae;Alphavirus;Fort Morgan virus;Buggy Creek virus;</t>
  </si>
  <si>
    <t>Riboviria;Potyviridae;Potyvirus;Chilli veinal mottle virus;</t>
  </si>
  <si>
    <t>Riboviria;Potyviridae;Potyvirus;Watermelon leaf mottle virus;</t>
  </si>
  <si>
    <t>Riboviria;Potyviridae;Potyvirus;Beet mosaic virus;</t>
  </si>
  <si>
    <t>Riboviria;Potyviridae;Potyvirus;Potato virus Y;Potato virus Y strain NTN;</t>
  </si>
  <si>
    <t>Riboviria;Potyviridae;Potyvirus;Sunflower mosaic virus;</t>
  </si>
  <si>
    <t>Riboviria;Potyviridae;Potyvirus;Lycoris mild mottle virus;</t>
  </si>
  <si>
    <t>Riboviria;Flaviviridae;Pestivirus;Pestivirus A;Bovine viral diarrhea virus isolates and strains;Bovine viral diarrhea virus T-20;</t>
  </si>
  <si>
    <t>Riboviria;Potyviridae;Potyvirus;Zantedeschia mild mosaic virus;</t>
  </si>
  <si>
    <t>Riboviria;Potyviridae;Potyvirus;Tradescantia mild mosaic virus;</t>
  </si>
  <si>
    <t>Riboviria;Potyviridae;Potyvirus;Basella rugose mosaic virus;</t>
  </si>
  <si>
    <t>Riboviria;Potyviridae;Potyvirus;Hippeastrum mosaic virus;</t>
  </si>
  <si>
    <t>Riboviria;Potyviridae;Potyvirus;Angelica virus Y;</t>
  </si>
  <si>
    <t>Riboviria;Potyviridae;Potyvirus;Panax virus Y;</t>
  </si>
  <si>
    <t>Riboviria;Potyviridae;Potyvirus;Cyrtanthus elatus virus A;</t>
  </si>
  <si>
    <t>Riboviria;Potyviridae;Potyvirus;Tamarillo leaf malformation virus;</t>
  </si>
  <si>
    <t>Riboviria;Potyviridae;Potyvirus;Tomato necrotic stunt virus;</t>
  </si>
  <si>
    <t>Riboviria;Potyviridae;Potyvirus;Pokeweed mosaic virus;</t>
  </si>
  <si>
    <t>Riboviria;Potyviridae;Potyvirus;Brugmansia mosaic virus;</t>
  </si>
  <si>
    <t>Riboviria;Potyviridae;Potyvirus;Zucchini tigre mosaic virus;</t>
  </si>
  <si>
    <t>Riboviria;Hypoviridae;Hypovirus;unclassified Hypovirus;Sclerotinia sclerotiorum hypovirus 2;</t>
  </si>
  <si>
    <t>Riboviria;Potyviridae;Potyvirus;Pecan mosaic-associated virus;</t>
  </si>
  <si>
    <t>Riboviria;Negarnaviricota;Polyploviricotina;Ellioviricetes;Bunyavirales;Phenuiviridae;Phlebovirus;Rift Valley fever phlebovirus;</t>
  </si>
  <si>
    <t>Riboviria;Potyviridae;Potyvirus;Cucurbit vein banding virus;</t>
  </si>
  <si>
    <t>Riboviria;Flaviviridae;Hepacivirus;unclassified Hepacivirus;Rodent hepacvirus;</t>
  </si>
  <si>
    <t>Riboviria;unclassified Riboviria;unclassified RNA viruses ShiM-2016;Hubei picorna-like virus 14;</t>
  </si>
  <si>
    <t>Riboviria;Potyviridae;Potyvirus;Watermelon mosaic virus;</t>
  </si>
  <si>
    <t>Riboviria;Picornavirales;Secoviridae;Comovirinae;Nepovirus;Raspberry ringspot virus;</t>
  </si>
  <si>
    <t>Riboviria;Potyviridae;Potyvirus;Japanese yam mosaic virus;</t>
  </si>
  <si>
    <t>Riboviria;unclassified Riboviria;unclassified RNA viruses ShiM-2016;Changjiang crawfish virus 6;</t>
  </si>
  <si>
    <t>Riboviria;Reoviridae;Sedoreovirinae;Rotavirus;Rotavirus A;Human rotavirus A;</t>
  </si>
  <si>
    <t>Riboviria;Togaviridae;Alphavirus;Eastern equine encephalitis virus;</t>
  </si>
  <si>
    <t>Riboviria;Negarnaviricota;Haploviricotina;Monjiviricetes;Mononegavirales;Paramyxoviridae;Avulavirus;Avian avulavirus 1;</t>
  </si>
  <si>
    <t>Riboviria;Potyviridae;Potyvirus;Dasheen mosaic virus;</t>
  </si>
  <si>
    <t xml:space="preserve">Riboviria;dsRNA unclassified dsRNA </t>
  </si>
  <si>
    <t>Riboviria;Potyviridae;Potyvirus;Chilli ringspot virus;</t>
  </si>
  <si>
    <t>Riboviria;Potyviridae;Potyvirus;Yambean mosaic virus;</t>
  </si>
  <si>
    <t>Riboviria;Potyviridae;Potyvirus;Asparagus virus 1;</t>
  </si>
  <si>
    <t>Riboviria;Picornavirales;Picornaviridae;Enterovirus;Rhinovirus C;</t>
  </si>
  <si>
    <t>Riboviria;Potyviridae;Potyvirus;Kalanchoe mosaic virus;</t>
  </si>
  <si>
    <t>Riboviria;Partitiviridae;Betapartitivirus;Heterobasidion partitivirus 2;</t>
  </si>
  <si>
    <t>Riboviria;Potyviridae;unclassified Potyviridae;Pleione flower breaking virus;</t>
  </si>
  <si>
    <t>Riboviria;Partitiviridae;unclassified Partitiviridae;Soybean leaf-associated partitivirus 1;</t>
  </si>
  <si>
    <t>Riboviria;Tymovirales;unclassified Tymovirales;Fusarium graminearum mycotymovirus 1;</t>
  </si>
  <si>
    <t>Riboviria;Luteoviridae;Polerovirus;unclassified Polerovirus;Barley virus G;</t>
  </si>
  <si>
    <t>Riboviria;Potyviridae;Potyvirus;Papaya ringspot virus;Papaya ringspot virus-W;</t>
  </si>
  <si>
    <t>Riboviria;unclassified Riboviria;unclassified RNA viruses ShiM-2016;Beihai sesarmid crab virus 7;</t>
  </si>
  <si>
    <t>Riboviria;Closteroviridae;Actinidia virus 1;</t>
  </si>
  <si>
    <t>Riboviria;Potyviridae;unclassified Potyviridae;Passiflora edulis symptomless virus;</t>
  </si>
  <si>
    <t>Riboviria;unclassified Riboviria;Fairlight virus;</t>
  </si>
  <si>
    <t>Riboviria;unclassified Riboviria;Gorebridge virus;</t>
  </si>
  <si>
    <t>Riboviria;Picornavirales;Dicistroviridae;Cripavirus;unclassified Cripavirus;Solenopsis invicta virus 6;</t>
  </si>
  <si>
    <t>percent of RiboViria reads</t>
  </si>
  <si>
    <t>percent of Riboviria reads</t>
  </si>
  <si>
    <r>
      <t xml:space="preserve">Table S1 </t>
    </r>
    <r>
      <rPr>
        <sz val="10"/>
        <color theme="1"/>
        <rFont val="Calibri"/>
        <family val="2"/>
        <scheme val="minor"/>
      </rPr>
      <t>Maize B73 BR1A reads corresponding to RNA viruses (Kaiju analysis against Genbank Archaea, bacteria, virus databases)</t>
    </r>
  </si>
  <si>
    <r>
      <t xml:space="preserve">Table S2 </t>
    </r>
    <r>
      <rPr>
        <sz val="10"/>
        <color theme="1"/>
        <rFont val="Calibri"/>
        <family val="2"/>
        <scheme val="minor"/>
      </rPr>
      <t>Maize B73 BR1B reads corresponding to RNA viruses (Kaiju analysis against Genbank Archaea, bacteria, virus databases)</t>
    </r>
  </si>
  <si>
    <r>
      <t xml:space="preserve">Table S3 </t>
    </r>
    <r>
      <rPr>
        <sz val="10"/>
        <color theme="1"/>
        <rFont val="Calibri"/>
        <family val="2"/>
        <scheme val="minor"/>
      </rPr>
      <t>Maize B73 BR2A reads corresponding to RNA viruses (Kaiju analysis against Genbank Archaea, bacteria, virus databases)</t>
    </r>
  </si>
  <si>
    <r>
      <t xml:space="preserve">Table S4 </t>
    </r>
    <r>
      <rPr>
        <sz val="10"/>
        <color theme="1"/>
        <rFont val="Calibri"/>
        <family val="2"/>
        <scheme val="minor"/>
      </rPr>
      <t>Maize B73 BR2B reads corresponding to RNA viruses (Kaiju analysis against Genbank Archaea, bacteria, virus databases)</t>
    </r>
  </si>
  <si>
    <r>
      <t xml:space="preserve">Table S5 </t>
    </r>
    <r>
      <rPr>
        <sz val="10"/>
        <color theme="1"/>
        <rFont val="Calibri"/>
        <family val="2"/>
        <scheme val="minor"/>
      </rPr>
      <t>Maize B73 BR3A reads corresponding to RNA viruses (Kaiju analysis against Genbank Archaea, bacteria, virus databases)</t>
    </r>
  </si>
  <si>
    <r>
      <t xml:space="preserve">Table S6 </t>
    </r>
    <r>
      <rPr>
        <sz val="10"/>
        <color theme="1"/>
        <rFont val="Calibri"/>
        <family val="2"/>
        <scheme val="minor"/>
      </rPr>
      <t>Maize B73 BR3B reads corresponding to RNA viruses (Kaiju analysis against Genbank Archaea, bacteria, virus databases)</t>
    </r>
  </si>
  <si>
    <t>Online Resource 9   Maize B73 reads corresponding to RNA viruses</t>
  </si>
  <si>
    <t>Online Resource 9 - continued.  Maize B73 reads corresponding to RNA viruses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</si>
</sst>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8">
    <xf numFmtId="0" fontId="0" fillId="0" borderId="0" xfId="0"/>
    <xf numFmtId="0" fontId="2" fillId="0" borderId="0" xfId="0" applyFont="1" applyAlignment="1">
      <alignment vertical="top" wrapText="1"/>
    </xf>
    <xf numFmtId="0" fontId="2" fillId="0" borderId="0" xfId="0" applyFont="1" applyAlignment="1">
      <alignment horizontal="center" vertical="top" wrapText="1"/>
    </xf>
    <xf numFmtId="0" fontId="3" fillId="0" borderId="0" xfId="0" applyFont="1" applyAlignment="1">
      <alignment vertical="top" wrapText="1"/>
    </xf>
    <xf numFmtId="0" fontId="4" fillId="0" borderId="0" xfId="0" applyFont="1" applyAlignment="1">
      <alignment vertical="top"/>
    </xf>
    <xf numFmtId="0" fontId="4" fillId="0" borderId="0" xfId="0" applyFont="1" applyAlignment="1">
      <alignment vertical="top" wrapText="1"/>
    </xf>
    <xf numFmtId="0" fontId="0" fillId="0" borderId="0" xfId="0" applyAlignment="1">
      <alignment vertical="top"/>
    </xf>
    <xf numFmtId="0" fontId="4" fillId="2" borderId="0" xfId="0" applyFont="1" applyFill="1" applyAlignment="1">
      <alignment vertical="top"/>
    </xf>
    <xf numFmtId="0" fontId="4" fillId="2" borderId="0" xfId="0" applyFont="1" applyFill="1" applyAlignment="1">
      <alignment vertical="top" wrapText="1"/>
    </xf>
    <xf numFmtId="0" fontId="0" fillId="0" borderId="0" xfId="0" applyAlignment="1">
      <alignment vertical="top" wrapText="1"/>
    </xf>
    <xf numFmtId="0" fontId="3" fillId="0" borderId="0" xfId="0" applyFont="1" applyAlignment="1">
      <alignment horizontal="center" vertical="top" wrapText="1"/>
    </xf>
    <xf numFmtId="2" fontId="4" fillId="0" borderId="0" xfId="1" applyNumberFormat="1" applyFont="1" applyAlignment="1">
      <alignment horizontal="center" vertical="top"/>
    </xf>
    <xf numFmtId="0" fontId="3" fillId="0" borderId="0" xfId="0" applyFont="1" applyAlignment="1">
      <alignment horizontal="right" vertical="top" wrapText="1"/>
    </xf>
    <xf numFmtId="0" fontId="0" fillId="0" borderId="0" xfId="0" applyAlignment="1">
      <alignment horizontal="center" vertical="top"/>
    </xf>
    <xf numFmtId="2" fontId="0" fillId="0" borderId="0" xfId="0" applyNumberFormat="1" applyAlignment="1">
      <alignment horizontal="center" vertical="top"/>
    </xf>
    <xf numFmtId="0" fontId="0" fillId="2" borderId="0" xfId="0" applyFill="1" applyAlignment="1">
      <alignment vertical="top"/>
    </xf>
    <xf numFmtId="0" fontId="2" fillId="0" borderId="0" xfId="0" applyFont="1" applyAlignment="1">
      <alignment horizontal="right" vertical="top" wrapText="1"/>
    </xf>
    <xf numFmtId="2" fontId="0" fillId="0" borderId="0" xfId="0" applyNumberFormat="1" applyAlignment="1">
      <alignment vertical="top"/>
    </xf>
    <xf numFmtId="0" fontId="0" fillId="2" borderId="0" xfId="0" applyFill="1" applyAlignment="1">
      <alignment vertical="top" wrapText="1"/>
    </xf>
    <xf numFmtId="1" fontId="0" fillId="2" borderId="0" xfId="0" applyNumberFormat="1" applyFill="1" applyAlignment="1">
      <alignment vertical="top"/>
    </xf>
    <xf numFmtId="164" fontId="0" fillId="0" borderId="0" xfId="0" applyNumberFormat="1" applyAlignment="1">
      <alignment horizontal="center" vertical="top"/>
    </xf>
    <xf numFmtId="164" fontId="0" fillId="2" borderId="0" xfId="0" applyNumberFormat="1" applyFill="1" applyAlignment="1">
      <alignment horizontal="center" vertical="top"/>
    </xf>
    <xf numFmtId="2" fontId="0" fillId="0" borderId="0" xfId="1" applyNumberFormat="1" applyFont="1" applyAlignment="1">
      <alignment horizontal="center" vertical="top"/>
    </xf>
    <xf numFmtId="1" fontId="0" fillId="0" borderId="0" xfId="1" applyNumberFormat="1" applyFont="1" applyAlignment="1">
      <alignment horizontal="center" vertical="top"/>
    </xf>
    <xf numFmtId="1" fontId="0" fillId="0" borderId="0" xfId="0" applyNumberFormat="1" applyAlignment="1">
      <alignment horizontal="center" vertical="top"/>
    </xf>
    <xf numFmtId="0" fontId="5" fillId="0" borderId="0" xfId="0" applyFont="1" applyAlignment="1">
      <alignment vertical="top"/>
    </xf>
    <xf numFmtId="0" fontId="3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D437FA-A145-4656-BF58-9B35D87FDB4E}">
  <sheetPr>
    <pageSetUpPr fitToPage="1"/>
  </sheetPr>
  <dimension ref="A1:D57"/>
  <sheetViews>
    <sheetView tabSelected="1" zoomScaleNormal="100" workbookViewId="0"/>
  </sheetViews>
  <sheetFormatPr defaultColWidth="0" defaultRowHeight="15" zeroHeight="1" x14ac:dyDescent="0.25"/>
  <cols>
    <col min="1" max="1" width="7.5703125" style="6" customWidth="1"/>
    <col min="2" max="2" width="9.7109375" style="6" customWidth="1"/>
    <col min="3" max="3" width="5.42578125" style="6" bestFit="1" customWidth="1"/>
    <col min="4" max="4" width="76.5703125" style="9" customWidth="1"/>
    <col min="5" max="16384" width="8.7109375" hidden="1"/>
  </cols>
  <sheetData>
    <row r="1" spans="1:4" ht="15.75" x14ac:dyDescent="0.25">
      <c r="A1" s="25" t="s">
        <v>220</v>
      </c>
      <c r="B1" s="4"/>
      <c r="C1" s="4"/>
      <c r="D1" s="5"/>
    </row>
    <row r="2" spans="1:4" x14ac:dyDescent="0.25">
      <c r="A2" s="26" t="s">
        <v>214</v>
      </c>
      <c r="B2" s="26"/>
      <c r="C2" s="26"/>
      <c r="D2" s="26"/>
    </row>
    <row r="3" spans="1:4" ht="38.25" x14ac:dyDescent="0.25">
      <c r="A3" s="10" t="s">
        <v>56</v>
      </c>
      <c r="B3" s="10" t="s">
        <v>213</v>
      </c>
      <c r="C3" s="12" t="s">
        <v>0</v>
      </c>
      <c r="D3" s="3" t="s">
        <v>1</v>
      </c>
    </row>
    <row r="4" spans="1:4" x14ac:dyDescent="0.25">
      <c r="A4" s="11">
        <v>26.761299999999999</v>
      </c>
      <c r="B4" s="11">
        <v>51.133831908559792</v>
      </c>
      <c r="C4" s="4">
        <v>7913</v>
      </c>
      <c r="D4" s="5" t="s">
        <v>2</v>
      </c>
    </row>
    <row r="5" spans="1:4" x14ac:dyDescent="0.25">
      <c r="A5" s="11">
        <v>17.092299999999998</v>
      </c>
      <c r="B5" s="11">
        <v>32.658906522877309</v>
      </c>
      <c r="C5" s="4">
        <v>5054</v>
      </c>
      <c r="D5" s="5" t="s">
        <v>3</v>
      </c>
    </row>
    <row r="6" spans="1:4" x14ac:dyDescent="0.25">
      <c r="A6" s="11">
        <v>4.7888000000000002</v>
      </c>
      <c r="B6" s="11">
        <v>9.1501419678308267</v>
      </c>
      <c r="C6" s="4">
        <v>1416</v>
      </c>
      <c r="D6" s="5" t="s">
        <v>4</v>
      </c>
    </row>
    <row r="7" spans="1:4" x14ac:dyDescent="0.25">
      <c r="A7" s="11">
        <v>1.089</v>
      </c>
      <c r="B7" s="11">
        <v>2.0807936441212354</v>
      </c>
      <c r="C7" s="4">
        <v>322</v>
      </c>
      <c r="D7" s="5" t="s">
        <v>5</v>
      </c>
    </row>
    <row r="8" spans="1:4" ht="25.5" x14ac:dyDescent="0.25">
      <c r="A8" s="11">
        <v>0.8286</v>
      </c>
      <c r="B8" s="11">
        <v>1.583237477978747</v>
      </c>
      <c r="C8" s="4">
        <v>245</v>
      </c>
      <c r="D8" s="5" t="s">
        <v>6</v>
      </c>
    </row>
    <row r="9" spans="1:4" x14ac:dyDescent="0.25">
      <c r="A9" s="11">
        <v>0.32469999999999999</v>
      </c>
      <c r="B9" s="11">
        <v>0.62041661730593667</v>
      </c>
      <c r="C9" s="4">
        <v>96</v>
      </c>
      <c r="D9" s="5" t="s">
        <v>7</v>
      </c>
    </row>
    <row r="10" spans="1:4" x14ac:dyDescent="0.25">
      <c r="A10" s="11">
        <v>0.28410000000000002</v>
      </c>
      <c r="B10" s="11">
        <v>0.54284065591812947</v>
      </c>
      <c r="C10" s="4">
        <v>84</v>
      </c>
      <c r="D10" s="5" t="s">
        <v>8</v>
      </c>
    </row>
    <row r="11" spans="1:4" x14ac:dyDescent="0.25">
      <c r="A11" s="11">
        <v>0.22320000000000001</v>
      </c>
      <c r="B11" s="11">
        <v>0.4264767138364185</v>
      </c>
      <c r="C11" s="4">
        <v>66</v>
      </c>
      <c r="D11" s="5" t="s">
        <v>9</v>
      </c>
    </row>
    <row r="12" spans="1:4" x14ac:dyDescent="0.25">
      <c r="A12" s="11">
        <v>0.18259999999999998</v>
      </c>
      <c r="B12" s="11">
        <v>0.34890075244861113</v>
      </c>
      <c r="C12" s="4">
        <v>54</v>
      </c>
      <c r="D12" s="5" t="s">
        <v>10</v>
      </c>
    </row>
    <row r="13" spans="1:4" x14ac:dyDescent="0.25">
      <c r="A13" s="11">
        <v>0.12509999999999999</v>
      </c>
      <c r="B13" s="11">
        <v>0.23903331944863776</v>
      </c>
      <c r="C13" s="4">
        <v>37</v>
      </c>
      <c r="D13" s="5" t="s">
        <v>11</v>
      </c>
    </row>
    <row r="14" spans="1:4" x14ac:dyDescent="0.25">
      <c r="A14" s="11">
        <v>7.1000000000000008E-2</v>
      </c>
      <c r="B14" s="11">
        <v>0.13566239553040191</v>
      </c>
      <c r="C14" s="4">
        <v>21</v>
      </c>
      <c r="D14" s="5" t="s">
        <v>12</v>
      </c>
    </row>
    <row r="15" spans="1:4" x14ac:dyDescent="0.25">
      <c r="A15" s="11">
        <v>7.1000000000000008E-2</v>
      </c>
      <c r="B15" s="11">
        <v>0.13566239553040191</v>
      </c>
      <c r="C15" s="4">
        <v>21</v>
      </c>
      <c r="D15" s="5" t="s">
        <v>13</v>
      </c>
    </row>
    <row r="16" spans="1:4" x14ac:dyDescent="0.25">
      <c r="A16" s="11">
        <v>5.0699999999999995E-2</v>
      </c>
      <c r="B16" s="11">
        <v>9.6874414836498279E-2</v>
      </c>
      <c r="C16" s="4">
        <v>15</v>
      </c>
      <c r="D16" s="5" t="s">
        <v>14</v>
      </c>
    </row>
    <row r="17" spans="1:4" x14ac:dyDescent="0.25">
      <c r="A17" s="11">
        <v>4.7300000000000002E-2</v>
      </c>
      <c r="B17" s="11">
        <v>9.0377905754760721E-2</v>
      </c>
      <c r="C17" s="4">
        <v>14</v>
      </c>
      <c r="D17" s="5" t="s">
        <v>15</v>
      </c>
    </row>
    <row r="18" spans="1:4" x14ac:dyDescent="0.25">
      <c r="A18" s="11">
        <v>4.4000000000000004E-2</v>
      </c>
      <c r="B18" s="11">
        <v>8.4072470469544858E-2</v>
      </c>
      <c r="C18" s="4">
        <v>13</v>
      </c>
      <c r="D18" s="5" t="s">
        <v>16</v>
      </c>
    </row>
    <row r="19" spans="1:4" x14ac:dyDescent="0.25">
      <c r="A19" s="11">
        <v>3.7199999999999997E-2</v>
      </c>
      <c r="B19" s="11">
        <v>7.107945230606974E-2</v>
      </c>
      <c r="C19" s="4">
        <v>11</v>
      </c>
      <c r="D19" s="5" t="s">
        <v>17</v>
      </c>
    </row>
    <row r="20" spans="1:4" ht="25.5" x14ac:dyDescent="0.25">
      <c r="A20" s="11">
        <v>2.7099999999999999E-2</v>
      </c>
      <c r="B20" s="11">
        <v>5.1780998857378753E-2</v>
      </c>
      <c r="C20" s="4">
        <v>8</v>
      </c>
      <c r="D20" s="5" t="s">
        <v>18</v>
      </c>
    </row>
    <row r="21" spans="1:4" ht="25.5" x14ac:dyDescent="0.25">
      <c r="A21" s="11">
        <v>2.7099999999999999E-2</v>
      </c>
      <c r="B21" s="11">
        <v>5.1780998857378753E-2</v>
      </c>
      <c r="C21" s="4">
        <v>8</v>
      </c>
      <c r="D21" s="5" t="s">
        <v>19</v>
      </c>
    </row>
    <row r="22" spans="1:4" x14ac:dyDescent="0.25">
      <c r="A22" s="11">
        <v>2.3699999999999999E-2</v>
      </c>
      <c r="B22" s="11">
        <v>4.5284489775641208E-2</v>
      </c>
      <c r="C22" s="4">
        <v>7</v>
      </c>
      <c r="D22" s="5" t="s">
        <v>20</v>
      </c>
    </row>
    <row r="23" spans="1:4" ht="25.5" x14ac:dyDescent="0.25">
      <c r="A23" s="11">
        <v>2.0299999999999999E-2</v>
      </c>
      <c r="B23" s="11">
        <v>3.8787980693903649E-2</v>
      </c>
      <c r="C23" s="4">
        <v>6</v>
      </c>
      <c r="D23" s="5" t="s">
        <v>21</v>
      </c>
    </row>
    <row r="24" spans="1:4" x14ac:dyDescent="0.25">
      <c r="A24" s="11">
        <v>1.6899999999999998E-2</v>
      </c>
      <c r="B24" s="11">
        <v>3.2291471612166091E-2</v>
      </c>
      <c r="C24" s="4">
        <v>5</v>
      </c>
      <c r="D24" s="5" t="s">
        <v>22</v>
      </c>
    </row>
    <row r="25" spans="1:4" x14ac:dyDescent="0.25">
      <c r="A25" s="11">
        <v>1.6899999999999998E-2</v>
      </c>
      <c r="B25" s="11">
        <v>3.2291471612166091E-2</v>
      </c>
      <c r="C25" s="4">
        <v>5</v>
      </c>
      <c r="D25" s="5" t="s">
        <v>23</v>
      </c>
    </row>
    <row r="26" spans="1:4" ht="25.5" x14ac:dyDescent="0.25">
      <c r="A26" s="11">
        <v>1.6899999999999998E-2</v>
      </c>
      <c r="B26" s="11">
        <v>3.2291471612166091E-2</v>
      </c>
      <c r="C26" s="4">
        <v>5</v>
      </c>
      <c r="D26" s="5" t="s">
        <v>24</v>
      </c>
    </row>
    <row r="27" spans="1:4" x14ac:dyDescent="0.25">
      <c r="A27" s="11">
        <v>1.6899999999999998E-2</v>
      </c>
      <c r="B27" s="11">
        <v>3.2291471612166091E-2</v>
      </c>
      <c r="C27" s="4">
        <v>5</v>
      </c>
      <c r="D27" s="5" t="s">
        <v>25</v>
      </c>
    </row>
    <row r="28" spans="1:4" ht="25.5" x14ac:dyDescent="0.25">
      <c r="A28" s="11">
        <v>1.35E-2</v>
      </c>
      <c r="B28" s="11">
        <v>2.5794962530428536E-2</v>
      </c>
      <c r="C28" s="4">
        <v>4</v>
      </c>
      <c r="D28" s="5" t="s">
        <v>26</v>
      </c>
    </row>
    <row r="29" spans="1:4" x14ac:dyDescent="0.25">
      <c r="A29" s="11">
        <v>1.35E-2</v>
      </c>
      <c r="B29" s="11">
        <v>2.5794962530428536E-2</v>
      </c>
      <c r="C29" s="4">
        <v>4</v>
      </c>
      <c r="D29" s="5" t="s">
        <v>27</v>
      </c>
    </row>
    <row r="30" spans="1:4" x14ac:dyDescent="0.25">
      <c r="A30" s="11">
        <v>1.01E-2</v>
      </c>
      <c r="B30" s="11">
        <v>1.9298453448690977E-2</v>
      </c>
      <c r="C30" s="4">
        <v>3</v>
      </c>
      <c r="D30" s="5" t="s">
        <v>28</v>
      </c>
    </row>
    <row r="31" spans="1:4" ht="25.5" x14ac:dyDescent="0.25">
      <c r="A31" s="11">
        <v>1.01E-2</v>
      </c>
      <c r="B31" s="11">
        <v>1.9298453448690977E-2</v>
      </c>
      <c r="C31" s="4">
        <v>3</v>
      </c>
      <c r="D31" s="5" t="s">
        <v>29</v>
      </c>
    </row>
    <row r="32" spans="1:4" ht="25.5" x14ac:dyDescent="0.25">
      <c r="A32" s="11">
        <v>1.01E-2</v>
      </c>
      <c r="B32" s="11">
        <v>1.9298453448690977E-2</v>
      </c>
      <c r="C32" s="4">
        <v>3</v>
      </c>
      <c r="D32" s="5" t="s">
        <v>30</v>
      </c>
    </row>
    <row r="33" spans="1:4" ht="25.5" x14ac:dyDescent="0.25">
      <c r="A33" s="11">
        <v>6.7999999999999996E-3</v>
      </c>
      <c r="B33" s="11">
        <v>1.2993018163475112E-2</v>
      </c>
      <c r="C33" s="4">
        <v>2</v>
      </c>
      <c r="D33" s="5" t="s">
        <v>31</v>
      </c>
    </row>
    <row r="34" spans="1:4" x14ac:dyDescent="0.25">
      <c r="A34" s="11">
        <v>6.7999999999999996E-3</v>
      </c>
      <c r="B34" s="11">
        <v>1.2993018163475112E-2</v>
      </c>
      <c r="C34" s="4">
        <v>2</v>
      </c>
      <c r="D34" s="5" t="s">
        <v>32</v>
      </c>
    </row>
    <row r="35" spans="1:4" ht="25.5" x14ac:dyDescent="0.25">
      <c r="A35" s="11">
        <v>6.7999999999999996E-3</v>
      </c>
      <c r="B35" s="11">
        <v>1.2993018163475112E-2</v>
      </c>
      <c r="C35" s="4">
        <v>2</v>
      </c>
      <c r="D35" s="5" t="s">
        <v>33</v>
      </c>
    </row>
    <row r="36" spans="1:4" x14ac:dyDescent="0.25">
      <c r="A36" s="11">
        <v>6.7999999999999996E-3</v>
      </c>
      <c r="B36" s="11">
        <v>1.2993018163475112E-2</v>
      </c>
      <c r="C36" s="4">
        <v>2</v>
      </c>
      <c r="D36" s="5" t="s">
        <v>34</v>
      </c>
    </row>
    <row r="37" spans="1:4" ht="28.5" customHeight="1" x14ac:dyDescent="0.25">
      <c r="A37" s="11">
        <v>6.7999999999999996E-3</v>
      </c>
      <c r="B37" s="11">
        <v>1.2993018163475112E-2</v>
      </c>
      <c r="C37" s="4">
        <v>2</v>
      </c>
      <c r="D37" s="5" t="s">
        <v>35</v>
      </c>
    </row>
    <row r="38" spans="1:4" x14ac:dyDescent="0.25">
      <c r="A38" s="11">
        <v>6.7999999999999996E-3</v>
      </c>
      <c r="B38" s="11">
        <v>1.2993018163475112E-2</v>
      </c>
      <c r="C38" s="4">
        <v>2</v>
      </c>
      <c r="D38" s="5" t="s">
        <v>36</v>
      </c>
    </row>
    <row r="39" spans="1:4" ht="25.5" x14ac:dyDescent="0.25">
      <c r="A39" s="11">
        <v>6.7999999999999996E-3</v>
      </c>
      <c r="B39" s="11">
        <v>1.2993018163475112E-2</v>
      </c>
      <c r="C39" s="4">
        <v>2</v>
      </c>
      <c r="D39" s="5" t="s">
        <v>37</v>
      </c>
    </row>
    <row r="40" spans="1:4" x14ac:dyDescent="0.25">
      <c r="A40" s="11">
        <v>3.3999999999999998E-3</v>
      </c>
      <c r="B40" s="11">
        <v>6.4965090817375561E-3</v>
      </c>
      <c r="C40" s="4">
        <v>1</v>
      </c>
      <c r="D40" s="5" t="s">
        <v>38</v>
      </c>
    </row>
    <row r="41" spans="1:4" x14ac:dyDescent="0.25">
      <c r="A41" s="11">
        <v>3.3999999999999998E-3</v>
      </c>
      <c r="B41" s="11">
        <v>6.4965090817375561E-3</v>
      </c>
      <c r="C41" s="4">
        <v>1</v>
      </c>
      <c r="D41" s="5" t="s">
        <v>39</v>
      </c>
    </row>
    <row r="42" spans="1:4" x14ac:dyDescent="0.25">
      <c r="A42" s="11">
        <v>3.3999999999999998E-3</v>
      </c>
      <c r="B42" s="11">
        <v>6.4965090817375561E-3</v>
      </c>
      <c r="C42" s="4">
        <v>1</v>
      </c>
      <c r="D42" s="5" t="s">
        <v>40</v>
      </c>
    </row>
    <row r="43" spans="1:4" x14ac:dyDescent="0.25">
      <c r="A43" s="11">
        <v>3.3999999999999998E-3</v>
      </c>
      <c r="B43" s="11">
        <v>6.4965090817375561E-3</v>
      </c>
      <c r="C43" s="4">
        <v>1</v>
      </c>
      <c r="D43" s="5" t="s">
        <v>41</v>
      </c>
    </row>
    <row r="44" spans="1:4" x14ac:dyDescent="0.25">
      <c r="A44" s="11">
        <v>3.3999999999999998E-3</v>
      </c>
      <c r="B44" s="11">
        <v>6.4965090817375561E-3</v>
      </c>
      <c r="C44" s="4">
        <v>1</v>
      </c>
      <c r="D44" s="5" t="s">
        <v>42</v>
      </c>
    </row>
    <row r="45" spans="1:4" x14ac:dyDescent="0.25">
      <c r="A45" s="11">
        <v>3.3999999999999998E-3</v>
      </c>
      <c r="B45" s="11">
        <v>6.4965090817375561E-3</v>
      </c>
      <c r="C45" s="4">
        <v>1</v>
      </c>
      <c r="D45" s="5" t="s">
        <v>43</v>
      </c>
    </row>
    <row r="46" spans="1:4" ht="25.5" x14ac:dyDescent="0.25">
      <c r="A46" s="11">
        <v>3.3999999999999998E-3</v>
      </c>
      <c r="B46" s="11">
        <v>6.4965090817375561E-3</v>
      </c>
      <c r="C46" s="4">
        <v>1</v>
      </c>
      <c r="D46" s="5" t="s">
        <v>44</v>
      </c>
    </row>
    <row r="47" spans="1:4" x14ac:dyDescent="0.25">
      <c r="A47" s="11">
        <v>3.3999999999999998E-3</v>
      </c>
      <c r="B47" s="11">
        <v>6.4965090817375561E-3</v>
      </c>
      <c r="C47" s="4">
        <v>1</v>
      </c>
      <c r="D47" s="5" t="s">
        <v>45</v>
      </c>
    </row>
    <row r="48" spans="1:4" ht="25.5" x14ac:dyDescent="0.25">
      <c r="A48" s="11">
        <v>3.3999999999999998E-3</v>
      </c>
      <c r="B48" s="11">
        <v>6.4965090817375561E-3</v>
      </c>
      <c r="C48" s="4">
        <v>1</v>
      </c>
      <c r="D48" s="5" t="s">
        <v>46</v>
      </c>
    </row>
    <row r="49" spans="1:4" ht="25.5" x14ac:dyDescent="0.25">
      <c r="A49" s="11">
        <v>3.3999999999999998E-3</v>
      </c>
      <c r="B49" s="11">
        <v>6.4965090817375561E-3</v>
      </c>
      <c r="C49" s="4">
        <v>1</v>
      </c>
      <c r="D49" s="5" t="s">
        <v>47</v>
      </c>
    </row>
    <row r="50" spans="1:4" ht="25.5" x14ac:dyDescent="0.25">
      <c r="A50" s="11">
        <v>3.3999999999999998E-3</v>
      </c>
      <c r="B50" s="11">
        <v>6.4965090817375561E-3</v>
      </c>
      <c r="C50" s="4">
        <v>1</v>
      </c>
      <c r="D50" s="5" t="s">
        <v>48</v>
      </c>
    </row>
    <row r="51" spans="1:4" ht="25.5" x14ac:dyDescent="0.25">
      <c r="A51" s="11">
        <v>3.3999999999999998E-3</v>
      </c>
      <c r="B51" s="11">
        <v>6.4965090817375561E-3</v>
      </c>
      <c r="C51" s="4">
        <v>1</v>
      </c>
      <c r="D51" s="5" t="s">
        <v>49</v>
      </c>
    </row>
    <row r="52" spans="1:4" x14ac:dyDescent="0.25">
      <c r="A52" s="11">
        <v>3.3999999999999998E-3</v>
      </c>
      <c r="B52" s="11">
        <v>6.4965090817375561E-3</v>
      </c>
      <c r="C52" s="4">
        <v>1</v>
      </c>
      <c r="D52" s="5" t="s">
        <v>50</v>
      </c>
    </row>
    <row r="53" spans="1:4" x14ac:dyDescent="0.25">
      <c r="A53" s="11">
        <v>52.335799999999935</v>
      </c>
      <c r="B53" s="11">
        <v>100.00000000000007</v>
      </c>
      <c r="C53" s="7">
        <f t="shared" ref="C53" si="0">SUM(C4:C52)</f>
        <v>15475</v>
      </c>
      <c r="D53" s="8" t="s">
        <v>51</v>
      </c>
    </row>
    <row r="54" spans="1:4" x14ac:dyDescent="0.25">
      <c r="A54" s="11">
        <v>0.10829999999999998</v>
      </c>
      <c r="B54" s="11">
        <v>0.20693292163299332</v>
      </c>
      <c r="C54" s="7">
        <v>32</v>
      </c>
      <c r="D54" s="8" t="s">
        <v>52</v>
      </c>
    </row>
    <row r="55" spans="1:4" x14ac:dyDescent="0.25">
      <c r="A55" s="11">
        <v>48.767499999999984</v>
      </c>
      <c r="B55" s="11">
        <v>93.18191371871653</v>
      </c>
      <c r="C55" s="7">
        <v>14420</v>
      </c>
      <c r="D55" s="8" t="s">
        <v>53</v>
      </c>
    </row>
    <row r="56" spans="1:4" x14ac:dyDescent="0.25">
      <c r="A56" s="11">
        <v>1.5963000000000001</v>
      </c>
      <c r="B56" s="11">
        <v>3.050111013875783</v>
      </c>
      <c r="C56" s="7">
        <v>472</v>
      </c>
      <c r="D56" s="8" t="s">
        <v>54</v>
      </c>
    </row>
    <row r="57" spans="1:4" x14ac:dyDescent="0.25">
      <c r="A57" s="11">
        <v>1.863699999999946</v>
      </c>
      <c r="B57" s="11">
        <v>3.5610423457747564</v>
      </c>
      <c r="C57" s="7">
        <v>551</v>
      </c>
      <c r="D57" s="8" t="s">
        <v>55</v>
      </c>
    </row>
  </sheetData>
  <mergeCells count="1">
    <mergeCell ref="A2:D2"/>
  </mergeCells>
  <pageMargins left="0.43307086614173229" right="0.43307086614173229" top="0.74803149606299213" bottom="0.74803149606299213" header="0.31496062992125984" footer="0.31496062992125984"/>
  <pageSetup paperSize="9" fitToHeight="0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4BC03-7AB9-4B2C-B445-3C46397373B9}">
  <sheetPr>
    <pageSetUpPr fitToPage="1"/>
  </sheetPr>
  <dimension ref="A1:XFC86"/>
  <sheetViews>
    <sheetView workbookViewId="0"/>
  </sheetViews>
  <sheetFormatPr defaultColWidth="0" defaultRowHeight="15" zeroHeight="1" x14ac:dyDescent="0.25"/>
  <cols>
    <col min="1" max="2" width="8.7109375" style="13" customWidth="1"/>
    <col min="3" max="3" width="8.7109375" style="6" customWidth="1"/>
    <col min="4" max="4" width="72.85546875" style="6" customWidth="1"/>
    <col min="5" max="5" width="0" style="6" hidden="1"/>
    <col min="6" max="16382" width="8.7109375" style="6" hidden="1"/>
    <col min="16383" max="16383" width="3.85546875" style="6" hidden="1" customWidth="1"/>
    <col min="16384" max="16384" width="3.140625" style="6" hidden="1" customWidth="1"/>
  </cols>
  <sheetData>
    <row r="1" spans="1:4" ht="15.75" x14ac:dyDescent="0.25">
      <c r="A1" s="25" t="s">
        <v>221</v>
      </c>
      <c r="B1" s="4"/>
      <c r="C1" s="4"/>
      <c r="D1" s="5"/>
    </row>
    <row r="2" spans="1:4" x14ac:dyDescent="0.25">
      <c r="A2" s="26" t="s">
        <v>215</v>
      </c>
      <c r="B2" s="26"/>
      <c r="C2" s="26"/>
      <c r="D2" s="26"/>
    </row>
    <row r="3" spans="1:4" ht="60" x14ac:dyDescent="0.25">
      <c r="A3" s="2" t="s">
        <v>56</v>
      </c>
      <c r="B3" s="2" t="s">
        <v>213</v>
      </c>
      <c r="C3" s="16" t="s">
        <v>0</v>
      </c>
      <c r="D3" s="1" t="s">
        <v>1</v>
      </c>
    </row>
    <row r="4" spans="1:4" ht="30" x14ac:dyDescent="0.25">
      <c r="A4" s="14">
        <v>2.0714999999999999</v>
      </c>
      <c r="B4" s="14">
        <v>24.436422833280304</v>
      </c>
      <c r="C4" s="6">
        <v>576</v>
      </c>
      <c r="D4" s="9" t="s">
        <v>20</v>
      </c>
    </row>
    <row r="5" spans="1:4" ht="30" x14ac:dyDescent="0.25">
      <c r="A5" s="14">
        <v>1.6615000000000002</v>
      </c>
      <c r="B5" s="14">
        <v>19.599863160750772</v>
      </c>
      <c r="C5" s="6">
        <v>462</v>
      </c>
      <c r="D5" s="9" t="s">
        <v>16</v>
      </c>
    </row>
    <row r="6" spans="1:4" x14ac:dyDescent="0.25">
      <c r="A6" s="14">
        <v>0.90989999999999993</v>
      </c>
      <c r="B6" s="14">
        <v>10.733623526913707</v>
      </c>
      <c r="C6" s="6">
        <v>253</v>
      </c>
      <c r="D6" s="9" t="s">
        <v>5</v>
      </c>
    </row>
    <row r="7" spans="1:4" ht="30" x14ac:dyDescent="0.25">
      <c r="A7" s="14">
        <v>0.71209999999999996</v>
      </c>
      <c r="B7" s="14">
        <v>8.4002783970933628</v>
      </c>
      <c r="C7" s="6">
        <v>198</v>
      </c>
      <c r="D7" s="9" t="s">
        <v>6</v>
      </c>
    </row>
    <row r="8" spans="1:4" ht="30" x14ac:dyDescent="0.25">
      <c r="A8" s="14">
        <v>0.65090000000000003</v>
      </c>
      <c r="B8" s="14">
        <v>7.6783333923157855</v>
      </c>
      <c r="C8" s="6">
        <v>181</v>
      </c>
      <c r="D8" s="9" t="s">
        <v>27</v>
      </c>
    </row>
    <row r="9" spans="1:4" x14ac:dyDescent="0.25">
      <c r="A9" s="14">
        <v>0.25530000000000003</v>
      </c>
      <c r="B9" s="14">
        <v>3.0116431326750961</v>
      </c>
      <c r="C9" s="6">
        <v>71</v>
      </c>
      <c r="D9" s="9" t="s">
        <v>7</v>
      </c>
    </row>
    <row r="10" spans="1:4" x14ac:dyDescent="0.25">
      <c r="A10" s="14">
        <v>0.24810000000000001</v>
      </c>
      <c r="B10" s="14">
        <v>2.9267084262306748</v>
      </c>
      <c r="C10" s="6">
        <v>69</v>
      </c>
      <c r="D10" s="9" t="s">
        <v>8</v>
      </c>
    </row>
    <row r="11" spans="1:4" ht="30" x14ac:dyDescent="0.25">
      <c r="A11" s="14">
        <v>0.20860000000000001</v>
      </c>
      <c r="B11" s="14">
        <v>2.4607471894869763</v>
      </c>
      <c r="C11" s="6">
        <v>58</v>
      </c>
      <c r="D11" s="9" t="s">
        <v>45</v>
      </c>
    </row>
    <row r="12" spans="1:4" x14ac:dyDescent="0.25">
      <c r="A12" s="14">
        <v>0.14030000000000001</v>
      </c>
      <c r="B12" s="14">
        <v>1.6550471269655931</v>
      </c>
      <c r="C12" s="6">
        <v>39</v>
      </c>
      <c r="D12" s="9" t="s">
        <v>57</v>
      </c>
    </row>
    <row r="13" spans="1:4" ht="30" x14ac:dyDescent="0.25">
      <c r="A13" s="14">
        <v>0.1331</v>
      </c>
      <c r="B13" s="14">
        <v>1.5701124205211721</v>
      </c>
      <c r="C13" s="6">
        <v>37</v>
      </c>
      <c r="D13" s="9" t="s">
        <v>11</v>
      </c>
    </row>
    <row r="14" spans="1:4" x14ac:dyDescent="0.25">
      <c r="A14" s="14">
        <v>0.12589999999999998</v>
      </c>
      <c r="B14" s="14">
        <v>1.485177714076751</v>
      </c>
      <c r="C14" s="6">
        <v>35</v>
      </c>
      <c r="D14" s="9" t="s">
        <v>58</v>
      </c>
    </row>
    <row r="15" spans="1:4" x14ac:dyDescent="0.25">
      <c r="A15" s="14">
        <v>0.1043</v>
      </c>
      <c r="B15" s="14">
        <v>1.2303735947434882</v>
      </c>
      <c r="C15" s="6">
        <v>29</v>
      </c>
      <c r="D15" s="9" t="s">
        <v>14</v>
      </c>
    </row>
    <row r="16" spans="1:4" x14ac:dyDescent="0.25">
      <c r="A16" s="14">
        <v>8.270000000000001E-2</v>
      </c>
      <c r="B16" s="14">
        <v>0.97556947541022498</v>
      </c>
      <c r="C16" s="6">
        <v>23</v>
      </c>
      <c r="D16" s="9" t="s">
        <v>10</v>
      </c>
    </row>
    <row r="17" spans="1:4" x14ac:dyDescent="0.25">
      <c r="A17" s="14">
        <v>7.9100000000000004E-2</v>
      </c>
      <c r="B17" s="14">
        <v>0.93310212218801447</v>
      </c>
      <c r="C17" s="6">
        <v>22</v>
      </c>
      <c r="D17" s="9" t="s">
        <v>13</v>
      </c>
    </row>
    <row r="18" spans="1:4" x14ac:dyDescent="0.25">
      <c r="A18" s="14">
        <v>7.1900000000000006E-2</v>
      </c>
      <c r="B18" s="14">
        <v>0.84816741574359344</v>
      </c>
      <c r="C18" s="6">
        <v>20</v>
      </c>
      <c r="D18" s="9" t="s">
        <v>59</v>
      </c>
    </row>
    <row r="19" spans="1:4" x14ac:dyDescent="0.25">
      <c r="A19" s="14">
        <v>6.83E-2</v>
      </c>
      <c r="B19" s="14">
        <v>0.80570006252138282</v>
      </c>
      <c r="C19" s="6">
        <v>19</v>
      </c>
      <c r="D19" s="9" t="s">
        <v>9</v>
      </c>
    </row>
    <row r="20" spans="1:4" x14ac:dyDescent="0.25">
      <c r="A20" s="14">
        <v>6.4700000000000008E-2</v>
      </c>
      <c r="B20" s="14">
        <v>0.76323270929917231</v>
      </c>
      <c r="C20" s="6">
        <v>18</v>
      </c>
      <c r="D20" s="9" t="s">
        <v>2</v>
      </c>
    </row>
    <row r="21" spans="1:4" ht="30" x14ac:dyDescent="0.25">
      <c r="A21" s="14">
        <v>5.3899999999999997E-2</v>
      </c>
      <c r="B21" s="14">
        <v>0.63583064963254077</v>
      </c>
      <c r="C21" s="6">
        <v>15</v>
      </c>
      <c r="D21" s="9" t="s">
        <v>18</v>
      </c>
    </row>
    <row r="22" spans="1:4" ht="30" x14ac:dyDescent="0.25">
      <c r="A22" s="14">
        <v>5.3899999999999997E-2</v>
      </c>
      <c r="B22" s="14">
        <v>0.63583064963254077</v>
      </c>
      <c r="C22" s="6">
        <v>15</v>
      </c>
      <c r="D22" s="9" t="s">
        <v>60</v>
      </c>
    </row>
    <row r="23" spans="1:4" ht="30" x14ac:dyDescent="0.25">
      <c r="A23" s="14">
        <v>5.3899999999999997E-2</v>
      </c>
      <c r="B23" s="14">
        <v>0.63583064963254077</v>
      </c>
      <c r="C23" s="6">
        <v>15</v>
      </c>
      <c r="D23" s="9" t="s">
        <v>61</v>
      </c>
    </row>
    <row r="24" spans="1:4" x14ac:dyDescent="0.25">
      <c r="A24" s="14">
        <v>4.6800000000000001E-2</v>
      </c>
      <c r="B24" s="14">
        <v>0.55207559188873667</v>
      </c>
      <c r="C24" s="6">
        <v>13</v>
      </c>
      <c r="D24" s="9" t="s">
        <v>36</v>
      </c>
    </row>
    <row r="25" spans="1:4" ht="30" x14ac:dyDescent="0.25">
      <c r="A25" s="14">
        <v>4.6800000000000001E-2</v>
      </c>
      <c r="B25" s="14">
        <v>0.55207559188873667</v>
      </c>
      <c r="C25" s="6">
        <v>13</v>
      </c>
      <c r="D25" s="9" t="s">
        <v>62</v>
      </c>
    </row>
    <row r="26" spans="1:4" x14ac:dyDescent="0.25">
      <c r="A26" s="14">
        <v>4.3199999999999995E-2</v>
      </c>
      <c r="B26" s="14">
        <v>0.50960823866652616</v>
      </c>
      <c r="C26" s="6">
        <v>12</v>
      </c>
      <c r="D26" s="9" t="s">
        <v>15</v>
      </c>
    </row>
    <row r="27" spans="1:4" ht="30" x14ac:dyDescent="0.25">
      <c r="A27" s="14">
        <v>4.3199999999999995E-2</v>
      </c>
      <c r="B27" s="14">
        <v>0.50960823866652616</v>
      </c>
      <c r="C27" s="6">
        <v>12</v>
      </c>
      <c r="D27" s="9" t="s">
        <v>24</v>
      </c>
    </row>
    <row r="28" spans="1:4" x14ac:dyDescent="0.25">
      <c r="A28" s="14">
        <v>3.9599999999999996E-2</v>
      </c>
      <c r="B28" s="14">
        <v>0.46714088544431559</v>
      </c>
      <c r="C28" s="6">
        <v>11</v>
      </c>
      <c r="D28" s="9" t="s">
        <v>12</v>
      </c>
    </row>
    <row r="29" spans="1:4" x14ac:dyDescent="0.25">
      <c r="A29" s="14">
        <v>3.9599999999999996E-2</v>
      </c>
      <c r="B29" s="14">
        <v>0.46714088544431559</v>
      </c>
      <c r="C29" s="6">
        <v>11</v>
      </c>
      <c r="D29" s="9" t="s">
        <v>3</v>
      </c>
    </row>
    <row r="30" spans="1:4" ht="30" x14ac:dyDescent="0.25">
      <c r="A30" s="14">
        <v>3.9599999999999996E-2</v>
      </c>
      <c r="B30" s="14">
        <v>0.46714088544431559</v>
      </c>
      <c r="C30" s="6">
        <v>11</v>
      </c>
      <c r="D30" s="9" t="s">
        <v>63</v>
      </c>
    </row>
    <row r="31" spans="1:4" x14ac:dyDescent="0.25">
      <c r="A31" s="14">
        <v>3.9599999999999996E-2</v>
      </c>
      <c r="B31" s="14">
        <v>0.46714088544431559</v>
      </c>
      <c r="C31" s="6">
        <v>11</v>
      </c>
      <c r="D31" s="9" t="s">
        <v>64</v>
      </c>
    </row>
    <row r="32" spans="1:4" ht="45" x14ac:dyDescent="0.25">
      <c r="A32" s="14">
        <v>3.6000000000000004E-2</v>
      </c>
      <c r="B32" s="14">
        <v>0.42467353222210519</v>
      </c>
      <c r="C32" s="6">
        <v>10</v>
      </c>
      <c r="D32" s="9" t="s">
        <v>35</v>
      </c>
    </row>
    <row r="33" spans="1:4" x14ac:dyDescent="0.25">
      <c r="A33" s="14">
        <v>2.1599999999999998E-2</v>
      </c>
      <c r="B33" s="14">
        <v>0.25480411933326308</v>
      </c>
      <c r="C33" s="6">
        <v>6</v>
      </c>
      <c r="D33" s="9" t="s">
        <v>17</v>
      </c>
    </row>
    <row r="34" spans="1:4" ht="30" x14ac:dyDescent="0.25">
      <c r="A34" s="14">
        <v>1.8000000000000002E-2</v>
      </c>
      <c r="B34" s="14">
        <v>0.21233676611105259</v>
      </c>
      <c r="C34" s="6">
        <v>5</v>
      </c>
      <c r="D34" s="9" t="s">
        <v>26</v>
      </c>
    </row>
    <row r="35" spans="1:4" ht="30" x14ac:dyDescent="0.25">
      <c r="A35" s="14">
        <v>1.8000000000000002E-2</v>
      </c>
      <c r="B35" s="14">
        <v>0.21233676611105259</v>
      </c>
      <c r="C35" s="6">
        <v>5</v>
      </c>
      <c r="D35" s="9" t="s">
        <v>30</v>
      </c>
    </row>
    <row r="36" spans="1:4" ht="30" x14ac:dyDescent="0.25">
      <c r="A36" s="14">
        <v>1.8000000000000002E-2</v>
      </c>
      <c r="B36" s="14">
        <v>0.21233676611105259</v>
      </c>
      <c r="C36" s="6">
        <v>5</v>
      </c>
      <c r="D36" s="9" t="s">
        <v>25</v>
      </c>
    </row>
    <row r="37" spans="1:4" x14ac:dyDescent="0.25">
      <c r="A37" s="14">
        <v>1.44E-2</v>
      </c>
      <c r="B37" s="14">
        <v>0.16986941288884208</v>
      </c>
      <c r="C37" s="6">
        <v>4</v>
      </c>
      <c r="D37" s="9" t="s">
        <v>22</v>
      </c>
    </row>
    <row r="38" spans="1:4" ht="30" x14ac:dyDescent="0.25">
      <c r="A38" s="14">
        <v>1.44E-2</v>
      </c>
      <c r="B38" s="14">
        <v>0.16986941288884208</v>
      </c>
      <c r="C38" s="6">
        <v>4</v>
      </c>
      <c r="D38" s="9" t="s">
        <v>31</v>
      </c>
    </row>
    <row r="39" spans="1:4" x14ac:dyDescent="0.25">
      <c r="A39" s="14">
        <v>1.44E-2</v>
      </c>
      <c r="B39" s="14">
        <v>0.16986941288884208</v>
      </c>
      <c r="C39" s="6">
        <v>4</v>
      </c>
      <c r="D39" s="9" t="s">
        <v>32</v>
      </c>
    </row>
    <row r="40" spans="1:4" ht="30" x14ac:dyDescent="0.25">
      <c r="A40" s="14">
        <v>1.44E-2</v>
      </c>
      <c r="B40" s="14">
        <v>0.16986941288884208</v>
      </c>
      <c r="C40" s="6">
        <v>4</v>
      </c>
      <c r="D40" s="9" t="s">
        <v>21</v>
      </c>
    </row>
    <row r="41" spans="1:4" ht="30" x14ac:dyDescent="0.25">
      <c r="A41" s="14">
        <v>1.44E-2</v>
      </c>
      <c r="B41" s="14">
        <v>0.16986941288884208</v>
      </c>
      <c r="C41" s="6">
        <v>4</v>
      </c>
      <c r="D41" s="9" t="s">
        <v>37</v>
      </c>
    </row>
    <row r="42" spans="1:4" ht="30" x14ac:dyDescent="0.25">
      <c r="A42" s="14">
        <v>1.44E-2</v>
      </c>
      <c r="B42" s="14">
        <v>0.16986941288884208</v>
      </c>
      <c r="C42" s="6">
        <v>4</v>
      </c>
      <c r="D42" s="9" t="s">
        <v>65</v>
      </c>
    </row>
    <row r="43" spans="1:4" x14ac:dyDescent="0.25">
      <c r="A43" s="14">
        <v>1.0799999999999999E-2</v>
      </c>
      <c r="B43" s="14">
        <v>0.12740205966663154</v>
      </c>
      <c r="C43" s="6">
        <v>3</v>
      </c>
      <c r="D43" s="9" t="s">
        <v>23</v>
      </c>
    </row>
    <row r="44" spans="1:4" x14ac:dyDescent="0.25">
      <c r="A44" s="14">
        <v>1.0799999999999999E-2</v>
      </c>
      <c r="B44" s="14">
        <v>0.12740205966663154</v>
      </c>
      <c r="C44" s="6">
        <v>3</v>
      </c>
      <c r="D44" s="9" t="s">
        <v>28</v>
      </c>
    </row>
    <row r="45" spans="1:4" ht="30" x14ac:dyDescent="0.25">
      <c r="A45" s="14">
        <v>1.0799999999999999E-2</v>
      </c>
      <c r="B45" s="14">
        <v>0.12740205966663154</v>
      </c>
      <c r="C45" s="6">
        <v>3</v>
      </c>
      <c r="D45" s="9" t="s">
        <v>47</v>
      </c>
    </row>
    <row r="46" spans="1:4" x14ac:dyDescent="0.25">
      <c r="A46" s="14">
        <v>1.0799999999999999E-2</v>
      </c>
      <c r="B46" s="14">
        <v>0.12740205966663154</v>
      </c>
      <c r="C46" s="6">
        <v>3</v>
      </c>
      <c r="D46" s="9" t="s">
        <v>66</v>
      </c>
    </row>
    <row r="47" spans="1:4" x14ac:dyDescent="0.25">
      <c r="A47" s="14">
        <v>7.1999999999999998E-3</v>
      </c>
      <c r="B47" s="14">
        <v>8.493470644442104E-2</v>
      </c>
      <c r="C47" s="6">
        <v>2</v>
      </c>
      <c r="D47" s="9" t="s">
        <v>4</v>
      </c>
    </row>
    <row r="48" spans="1:4" x14ac:dyDescent="0.25">
      <c r="A48" s="14">
        <v>7.1999999999999998E-3</v>
      </c>
      <c r="B48" s="14">
        <v>8.493470644442104E-2</v>
      </c>
      <c r="C48" s="6">
        <v>2</v>
      </c>
      <c r="D48" s="9" t="s">
        <v>67</v>
      </c>
    </row>
    <row r="49" spans="1:4" ht="30" x14ac:dyDescent="0.25">
      <c r="A49" s="14">
        <v>7.1999999999999998E-3</v>
      </c>
      <c r="B49" s="14">
        <v>8.493470644442104E-2</v>
      </c>
      <c r="C49" s="6">
        <v>2</v>
      </c>
      <c r="D49" s="9" t="s">
        <v>68</v>
      </c>
    </row>
    <row r="50" spans="1:4" x14ac:dyDescent="0.25">
      <c r="A50" s="14">
        <v>7.1999999999999998E-3</v>
      </c>
      <c r="B50" s="14">
        <v>8.493470644442104E-2</v>
      </c>
      <c r="C50" s="6">
        <v>2</v>
      </c>
      <c r="D50" s="9" t="s">
        <v>69</v>
      </c>
    </row>
    <row r="51" spans="1:4" ht="30" x14ac:dyDescent="0.25">
      <c r="A51" s="14">
        <v>7.1999999999999998E-3</v>
      </c>
      <c r="B51" s="14">
        <v>8.493470644442104E-2</v>
      </c>
      <c r="C51" s="6">
        <v>2</v>
      </c>
      <c r="D51" s="9" t="s">
        <v>70</v>
      </c>
    </row>
    <row r="52" spans="1:4" x14ac:dyDescent="0.25">
      <c r="A52" s="14">
        <v>7.1999999999999998E-3</v>
      </c>
      <c r="B52" s="14">
        <v>8.493470644442104E-2</v>
      </c>
      <c r="C52" s="6">
        <v>2</v>
      </c>
      <c r="D52" s="9" t="s">
        <v>71</v>
      </c>
    </row>
    <row r="53" spans="1:4" x14ac:dyDescent="0.25">
      <c r="A53" s="14">
        <v>3.5999999999999999E-3</v>
      </c>
      <c r="B53" s="14">
        <v>4.246735322221052E-2</v>
      </c>
      <c r="C53" s="6">
        <v>1</v>
      </c>
      <c r="D53" s="9" t="s">
        <v>72</v>
      </c>
    </row>
    <row r="54" spans="1:4" ht="30" x14ac:dyDescent="0.25">
      <c r="A54" s="14">
        <v>3.5999999999999999E-3</v>
      </c>
      <c r="B54" s="14">
        <v>4.246735322221052E-2</v>
      </c>
      <c r="C54" s="6">
        <v>1</v>
      </c>
      <c r="D54" s="9" t="s">
        <v>73</v>
      </c>
    </row>
    <row r="55" spans="1:4" ht="30" x14ac:dyDescent="0.25">
      <c r="A55" s="14">
        <v>3.5999999999999999E-3</v>
      </c>
      <c r="B55" s="14">
        <v>4.246735322221052E-2</v>
      </c>
      <c r="C55" s="6">
        <v>1</v>
      </c>
      <c r="D55" s="9" t="s">
        <v>74</v>
      </c>
    </row>
    <row r="56" spans="1:4" x14ac:dyDescent="0.25">
      <c r="A56" s="14">
        <v>3.5999999999999999E-3</v>
      </c>
      <c r="B56" s="14">
        <v>4.246735322221052E-2</v>
      </c>
      <c r="C56" s="6">
        <v>1</v>
      </c>
      <c r="D56" s="9" t="s">
        <v>75</v>
      </c>
    </row>
    <row r="57" spans="1:4" x14ac:dyDescent="0.25">
      <c r="A57" s="14">
        <v>3.5999999999999999E-3</v>
      </c>
      <c r="B57" s="14">
        <v>4.246735322221052E-2</v>
      </c>
      <c r="C57" s="6">
        <v>1</v>
      </c>
      <c r="D57" s="9" t="s">
        <v>76</v>
      </c>
    </row>
    <row r="58" spans="1:4" x14ac:dyDescent="0.25">
      <c r="A58" s="14">
        <v>3.5999999999999999E-3</v>
      </c>
      <c r="B58" s="14">
        <v>4.246735322221052E-2</v>
      </c>
      <c r="C58" s="6">
        <v>1</v>
      </c>
      <c r="D58" s="9" t="s">
        <v>77</v>
      </c>
    </row>
    <row r="59" spans="1:4" x14ac:dyDescent="0.25">
      <c r="A59" s="14">
        <v>3.5999999999999999E-3</v>
      </c>
      <c r="B59" s="14">
        <v>4.246735322221052E-2</v>
      </c>
      <c r="C59" s="6">
        <v>1</v>
      </c>
      <c r="D59" s="9" t="s">
        <v>78</v>
      </c>
    </row>
    <row r="60" spans="1:4" ht="30" x14ac:dyDescent="0.25">
      <c r="A60" s="14">
        <v>3.5999999999999999E-3</v>
      </c>
      <c r="B60" s="14">
        <v>4.246735322221052E-2</v>
      </c>
      <c r="C60" s="6">
        <v>1</v>
      </c>
      <c r="D60" s="9" t="s">
        <v>79</v>
      </c>
    </row>
    <row r="61" spans="1:4" ht="30" x14ac:dyDescent="0.25">
      <c r="A61" s="14">
        <v>3.5999999999999999E-3</v>
      </c>
      <c r="B61" s="14">
        <v>4.246735322221052E-2</v>
      </c>
      <c r="C61" s="6">
        <v>1</v>
      </c>
      <c r="D61" s="9" t="s">
        <v>80</v>
      </c>
    </row>
    <row r="62" spans="1:4" x14ac:dyDescent="0.25">
      <c r="A62" s="14">
        <v>3.5999999999999999E-3</v>
      </c>
      <c r="B62" s="14">
        <v>4.246735322221052E-2</v>
      </c>
      <c r="C62" s="6">
        <v>1</v>
      </c>
      <c r="D62" s="9" t="s">
        <v>81</v>
      </c>
    </row>
    <row r="63" spans="1:4" ht="45" x14ac:dyDescent="0.25">
      <c r="A63" s="14">
        <v>3.5999999999999999E-3</v>
      </c>
      <c r="B63" s="14">
        <v>4.246735322221052E-2</v>
      </c>
      <c r="C63" s="6">
        <v>1</v>
      </c>
      <c r="D63" s="9" t="s">
        <v>46</v>
      </c>
    </row>
    <row r="64" spans="1:4" ht="30" x14ac:dyDescent="0.25">
      <c r="A64" s="14">
        <v>3.5999999999999999E-3</v>
      </c>
      <c r="B64" s="14">
        <v>4.246735322221052E-2</v>
      </c>
      <c r="C64" s="6">
        <v>1</v>
      </c>
      <c r="D64" s="9" t="s">
        <v>82</v>
      </c>
    </row>
    <row r="65" spans="1:4" ht="30" x14ac:dyDescent="0.25">
      <c r="A65" s="14">
        <v>3.5999999999999999E-3</v>
      </c>
      <c r="B65" s="14">
        <v>4.246735322221052E-2</v>
      </c>
      <c r="C65" s="6">
        <v>1</v>
      </c>
      <c r="D65" s="9" t="s">
        <v>83</v>
      </c>
    </row>
    <row r="66" spans="1:4" ht="30" x14ac:dyDescent="0.25">
      <c r="A66" s="14">
        <v>3.5999999999999999E-3</v>
      </c>
      <c r="B66" s="14">
        <v>4.246735322221052E-2</v>
      </c>
      <c r="C66" s="6">
        <v>1</v>
      </c>
      <c r="D66" s="9" t="s">
        <v>84</v>
      </c>
    </row>
    <row r="67" spans="1:4" ht="30" x14ac:dyDescent="0.25">
      <c r="A67" s="14">
        <v>3.5999999999999999E-3</v>
      </c>
      <c r="B67" s="14">
        <v>4.246735322221052E-2</v>
      </c>
      <c r="C67" s="6">
        <v>1</v>
      </c>
      <c r="D67" s="9" t="s">
        <v>85</v>
      </c>
    </row>
    <row r="68" spans="1:4" x14ac:dyDescent="0.25">
      <c r="A68" s="14">
        <v>3.5999999999999999E-3</v>
      </c>
      <c r="B68" s="14">
        <v>4.246735322221052E-2</v>
      </c>
      <c r="C68" s="6">
        <v>1</v>
      </c>
      <c r="D68" s="9" t="s">
        <v>86</v>
      </c>
    </row>
    <row r="69" spans="1:4" ht="30" x14ac:dyDescent="0.25">
      <c r="A69" s="14">
        <v>3.5999999999999999E-3</v>
      </c>
      <c r="B69" s="14">
        <v>4.246735322221052E-2</v>
      </c>
      <c r="C69" s="6">
        <v>1</v>
      </c>
      <c r="D69" s="9" t="s">
        <v>87</v>
      </c>
    </row>
    <row r="70" spans="1:4" ht="30" x14ac:dyDescent="0.25">
      <c r="A70" s="14">
        <v>3.5999999999999999E-3</v>
      </c>
      <c r="B70" s="14">
        <v>4.246735322221052E-2</v>
      </c>
      <c r="C70" s="6">
        <v>1</v>
      </c>
      <c r="D70" s="9" t="s">
        <v>29</v>
      </c>
    </row>
    <row r="71" spans="1:4" ht="30" x14ac:dyDescent="0.25">
      <c r="A71" s="14">
        <v>3.5999999999999999E-3</v>
      </c>
      <c r="B71" s="14">
        <v>4.246735322221052E-2</v>
      </c>
      <c r="C71" s="6">
        <v>1</v>
      </c>
      <c r="D71" s="9" t="s">
        <v>88</v>
      </c>
    </row>
    <row r="72" spans="1:4" ht="30" x14ac:dyDescent="0.25">
      <c r="A72" s="14">
        <v>3.5999999999999999E-3</v>
      </c>
      <c r="B72" s="14">
        <v>4.246735322221052E-2</v>
      </c>
      <c r="C72" s="6">
        <v>1</v>
      </c>
      <c r="D72" s="9" t="s">
        <v>89</v>
      </c>
    </row>
    <row r="73" spans="1:4" ht="30" x14ac:dyDescent="0.25">
      <c r="A73" s="14">
        <v>3.5999999999999999E-3</v>
      </c>
      <c r="B73" s="14">
        <v>4.246735322221052E-2</v>
      </c>
      <c r="C73" s="6">
        <v>1</v>
      </c>
      <c r="D73" s="9" t="s">
        <v>19</v>
      </c>
    </row>
    <row r="74" spans="1:4" ht="30" x14ac:dyDescent="0.25">
      <c r="A74" s="14">
        <v>3.5999999999999999E-3</v>
      </c>
      <c r="B74" s="14">
        <v>4.246735322221052E-2</v>
      </c>
      <c r="C74" s="6">
        <v>1</v>
      </c>
      <c r="D74" s="9" t="s">
        <v>90</v>
      </c>
    </row>
    <row r="75" spans="1:4" ht="45" x14ac:dyDescent="0.25">
      <c r="A75" s="14">
        <v>3.5999999999999999E-3</v>
      </c>
      <c r="B75" s="14">
        <v>4.246735322221052E-2</v>
      </c>
      <c r="C75" s="6">
        <v>1</v>
      </c>
      <c r="D75" s="9" t="s">
        <v>48</v>
      </c>
    </row>
    <row r="76" spans="1:4" x14ac:dyDescent="0.25">
      <c r="A76" s="14">
        <v>3.5999999999999999E-3</v>
      </c>
      <c r="B76" s="14">
        <v>4.246735322221052E-2</v>
      </c>
      <c r="C76" s="6">
        <v>1</v>
      </c>
      <c r="D76" s="9" t="s">
        <v>91</v>
      </c>
    </row>
    <row r="77" spans="1:4" x14ac:dyDescent="0.25">
      <c r="A77" s="14">
        <v>3.5999999999999999E-3</v>
      </c>
      <c r="B77" s="14">
        <v>4.246735322221052E-2</v>
      </c>
      <c r="C77" s="6">
        <v>1</v>
      </c>
      <c r="D77" s="9" t="s">
        <v>92</v>
      </c>
    </row>
    <row r="78" spans="1:4" ht="30" x14ac:dyDescent="0.25">
      <c r="A78" s="14">
        <v>3.5999999999999999E-3</v>
      </c>
      <c r="B78" s="14">
        <v>4.246735322221052E-2</v>
      </c>
      <c r="C78" s="6">
        <v>1</v>
      </c>
      <c r="D78" s="9" t="s">
        <v>93</v>
      </c>
    </row>
    <row r="79" spans="1:4" ht="30" x14ac:dyDescent="0.25">
      <c r="A79" s="14">
        <v>3.5999999999999999E-3</v>
      </c>
      <c r="B79" s="14">
        <v>4.246735322221052E-2</v>
      </c>
      <c r="C79" s="6">
        <v>1</v>
      </c>
      <c r="D79" s="9" t="s">
        <v>94</v>
      </c>
    </row>
    <row r="80" spans="1:4" ht="30" x14ac:dyDescent="0.25">
      <c r="A80" s="14">
        <v>3.5999999999999999E-3</v>
      </c>
      <c r="B80" s="14">
        <v>4.246735322221052E-2</v>
      </c>
      <c r="C80" s="6">
        <v>1</v>
      </c>
      <c r="D80" s="9" t="s">
        <v>95</v>
      </c>
    </row>
    <row r="81" spans="1:5" ht="30" x14ac:dyDescent="0.25">
      <c r="A81" s="14">
        <v>3.5999999999999999E-3</v>
      </c>
      <c r="B81" s="14">
        <v>4.246735322221052E-2</v>
      </c>
      <c r="C81" s="6">
        <v>1</v>
      </c>
      <c r="D81" s="9" t="s">
        <v>96</v>
      </c>
    </row>
    <row r="82" spans="1:5" x14ac:dyDescent="0.25">
      <c r="A82" s="14">
        <v>8.4770999999999823</v>
      </c>
      <c r="B82" s="14">
        <v>100.0000000000002</v>
      </c>
      <c r="C82" s="15">
        <f t="shared" ref="C82" si="0">SUM(C4:C81)</f>
        <v>2357</v>
      </c>
      <c r="D82" s="15" t="s">
        <v>51</v>
      </c>
      <c r="E82" s="15"/>
    </row>
    <row r="83" spans="1:5" x14ac:dyDescent="0.25">
      <c r="A83" s="14">
        <v>4.8983000000000017</v>
      </c>
      <c r="B83" s="14">
        <v>57.782732302320483</v>
      </c>
      <c r="C83" s="15">
        <v>1362</v>
      </c>
      <c r="D83" s="15" t="s">
        <v>52</v>
      </c>
      <c r="E83" s="15"/>
    </row>
    <row r="84" spans="1:5" x14ac:dyDescent="0.25">
      <c r="A84" s="14">
        <v>0.27340000000000003</v>
      </c>
      <c r="B84" s="14">
        <v>3.2251595474867654</v>
      </c>
      <c r="C84" s="15">
        <v>76</v>
      </c>
      <c r="D84" s="15" t="s">
        <v>53</v>
      </c>
      <c r="E84" s="15"/>
    </row>
    <row r="85" spans="1:5" x14ac:dyDescent="0.25">
      <c r="A85" s="14">
        <v>1.2478999999999998</v>
      </c>
      <c r="B85" s="14">
        <v>14.720836134999029</v>
      </c>
      <c r="C85" s="15">
        <v>347</v>
      </c>
      <c r="D85" s="15" t="s">
        <v>54</v>
      </c>
      <c r="E85" s="15"/>
    </row>
    <row r="86" spans="1:5" x14ac:dyDescent="0.25">
      <c r="A86" s="14">
        <v>2.0574999999999801</v>
      </c>
      <c r="B86" s="14">
        <v>24.271272015193922</v>
      </c>
      <c r="C86" s="15">
        <v>572</v>
      </c>
      <c r="D86" s="15" t="s">
        <v>55</v>
      </c>
      <c r="E86" s="15"/>
    </row>
  </sheetData>
  <mergeCells count="1">
    <mergeCell ref="A2:D2"/>
  </mergeCells>
  <pageMargins left="0.43307086614173229" right="0.43307086614173229" top="0.74803149606299213" bottom="0.74803149606299213" header="0.31496062992125984" footer="0.31496062992125984"/>
  <pageSetup paperSize="9" fitToHeight="0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5DECE-64B3-462B-89F6-E3CAE6CCEB85}">
  <dimension ref="A1:D61"/>
  <sheetViews>
    <sheetView workbookViewId="0"/>
  </sheetViews>
  <sheetFormatPr defaultColWidth="0" defaultRowHeight="15" zeroHeight="1" x14ac:dyDescent="0.25"/>
  <cols>
    <col min="1" max="1" width="8.7109375" style="6" customWidth="1"/>
    <col min="2" max="2" width="9.7109375" style="6" customWidth="1"/>
    <col min="3" max="3" width="5.42578125" style="6" bestFit="1" customWidth="1"/>
    <col min="4" max="4" width="76.140625" style="6" customWidth="1"/>
    <col min="5" max="16384" width="8.7109375" style="6" hidden="1"/>
  </cols>
  <sheetData>
    <row r="1" spans="1:4" ht="15.75" x14ac:dyDescent="0.25">
      <c r="A1" s="25" t="s">
        <v>221</v>
      </c>
      <c r="B1" s="4"/>
      <c r="C1" s="4"/>
      <c r="D1" s="5"/>
    </row>
    <row r="2" spans="1:4" s="4" customFormat="1" ht="12.75" x14ac:dyDescent="0.25">
      <c r="A2" s="26" t="s">
        <v>216</v>
      </c>
      <c r="B2" s="26"/>
      <c r="C2" s="26"/>
      <c r="D2" s="26"/>
    </row>
    <row r="3" spans="1:4" ht="45.6" customHeight="1" x14ac:dyDescent="0.25">
      <c r="A3" s="2" t="s">
        <v>56</v>
      </c>
      <c r="B3" s="2" t="s">
        <v>213</v>
      </c>
      <c r="C3" s="16" t="s">
        <v>0</v>
      </c>
      <c r="D3" s="1" t="s">
        <v>1</v>
      </c>
    </row>
    <row r="4" spans="1:4" ht="30" x14ac:dyDescent="0.25">
      <c r="A4" s="14">
        <v>0.51419999999999999</v>
      </c>
      <c r="B4" s="14">
        <v>25.095168374817028</v>
      </c>
      <c r="C4" s="6">
        <v>174</v>
      </c>
      <c r="D4" s="9" t="s">
        <v>6</v>
      </c>
    </row>
    <row r="5" spans="1:4" x14ac:dyDescent="0.25">
      <c r="A5" s="14">
        <v>0.3014</v>
      </c>
      <c r="B5" s="14">
        <v>14.709614446071281</v>
      </c>
      <c r="C5" s="6">
        <v>102</v>
      </c>
      <c r="D5" s="9" t="s">
        <v>8</v>
      </c>
    </row>
    <row r="6" spans="1:4" x14ac:dyDescent="0.25">
      <c r="A6" s="14">
        <v>0.15959999999999999</v>
      </c>
      <c r="B6" s="14">
        <v>7.789165446559311</v>
      </c>
      <c r="C6" s="6">
        <v>54</v>
      </c>
      <c r="D6" s="9" t="s">
        <v>20</v>
      </c>
    </row>
    <row r="7" spans="1:4" ht="12.6" customHeight="1" x14ac:dyDescent="0.25">
      <c r="A7" s="14">
        <v>0.14480000000000001</v>
      </c>
      <c r="B7" s="14">
        <v>7.0668618838457915</v>
      </c>
      <c r="C7" s="6">
        <v>49</v>
      </c>
      <c r="D7" s="9" t="s">
        <v>11</v>
      </c>
    </row>
    <row r="8" spans="1:4" x14ac:dyDescent="0.25">
      <c r="A8" s="14">
        <v>0.13300000000000001</v>
      </c>
      <c r="B8" s="14">
        <v>6.4909712054660922</v>
      </c>
      <c r="C8" s="6">
        <v>45</v>
      </c>
      <c r="D8" s="9" t="s">
        <v>16</v>
      </c>
    </row>
    <row r="9" spans="1:4" x14ac:dyDescent="0.25">
      <c r="A9" s="14">
        <v>0.12409999999999999</v>
      </c>
      <c r="B9" s="14">
        <v>6.056612981942421</v>
      </c>
      <c r="C9" s="6">
        <v>42</v>
      </c>
      <c r="D9" s="9" t="s">
        <v>5</v>
      </c>
    </row>
    <row r="10" spans="1:4" x14ac:dyDescent="0.25">
      <c r="A10" s="14">
        <v>0.10339999999999999</v>
      </c>
      <c r="B10" s="14">
        <v>5.0463640800390523</v>
      </c>
      <c r="C10" s="6">
        <v>35</v>
      </c>
      <c r="D10" s="9" t="s">
        <v>9</v>
      </c>
    </row>
    <row r="11" spans="1:4" x14ac:dyDescent="0.25">
      <c r="A11" s="14">
        <v>5.9100000000000007E-2</v>
      </c>
      <c r="B11" s="14">
        <v>2.8843338213762864</v>
      </c>
      <c r="C11" s="6">
        <v>20</v>
      </c>
      <c r="D11" s="9" t="s">
        <v>13</v>
      </c>
    </row>
    <row r="12" spans="1:4" x14ac:dyDescent="0.25">
      <c r="A12" s="14">
        <v>5.9100000000000007E-2</v>
      </c>
      <c r="B12" s="14">
        <v>2.8843338213762864</v>
      </c>
      <c r="C12" s="6">
        <v>20</v>
      </c>
      <c r="D12" s="9" t="s">
        <v>15</v>
      </c>
    </row>
    <row r="13" spans="1:4" x14ac:dyDescent="0.25">
      <c r="A13" s="14">
        <v>5.3200000000000004E-2</v>
      </c>
      <c r="B13" s="14">
        <v>2.5963884821864371</v>
      </c>
      <c r="C13" s="6">
        <v>18</v>
      </c>
      <c r="D13" s="9" t="s">
        <v>14</v>
      </c>
    </row>
    <row r="14" spans="1:4" ht="30" x14ac:dyDescent="0.25">
      <c r="A14" s="14">
        <v>5.0199999999999995E-2</v>
      </c>
      <c r="B14" s="14">
        <v>2.4499755978526152</v>
      </c>
      <c r="C14" s="6">
        <v>17</v>
      </c>
      <c r="D14" s="9" t="s">
        <v>18</v>
      </c>
    </row>
    <row r="15" spans="1:4" ht="30" x14ac:dyDescent="0.25">
      <c r="A15" s="14">
        <v>4.7300000000000002E-2</v>
      </c>
      <c r="B15" s="14">
        <v>2.3084431429965879</v>
      </c>
      <c r="C15" s="6">
        <v>16</v>
      </c>
      <c r="D15" s="9" t="s">
        <v>24</v>
      </c>
    </row>
    <row r="16" spans="1:4" ht="30" x14ac:dyDescent="0.25">
      <c r="A16" s="14">
        <v>3.2500000000000001E-2</v>
      </c>
      <c r="B16" s="14">
        <v>1.5861395802830678</v>
      </c>
      <c r="C16" s="6">
        <v>11</v>
      </c>
      <c r="D16" s="9" t="s">
        <v>27</v>
      </c>
    </row>
    <row r="17" spans="1:4" x14ac:dyDescent="0.25">
      <c r="A17" s="14">
        <v>2.9599999999999998E-2</v>
      </c>
      <c r="B17" s="14">
        <v>1.4446071254270401</v>
      </c>
      <c r="C17" s="6">
        <v>10</v>
      </c>
      <c r="D17" s="9" t="s">
        <v>7</v>
      </c>
    </row>
    <row r="18" spans="1:4" x14ac:dyDescent="0.25">
      <c r="A18" s="14">
        <v>2.6600000000000002E-2</v>
      </c>
      <c r="B18" s="14">
        <v>1.2981942410932186</v>
      </c>
      <c r="C18" s="6">
        <v>9</v>
      </c>
      <c r="D18" s="9" t="s">
        <v>12</v>
      </c>
    </row>
    <row r="19" spans="1:4" x14ac:dyDescent="0.25">
      <c r="A19" s="14">
        <v>2.07E-2</v>
      </c>
      <c r="B19" s="14">
        <v>1.0102489019033691</v>
      </c>
      <c r="C19" s="6">
        <v>7</v>
      </c>
      <c r="D19" s="9" t="s">
        <v>10</v>
      </c>
    </row>
    <row r="20" spans="1:4" ht="30" x14ac:dyDescent="0.25">
      <c r="A20" s="14">
        <v>1.77E-2</v>
      </c>
      <c r="B20" s="14">
        <v>0.86383601756954764</v>
      </c>
      <c r="C20" s="6">
        <v>6</v>
      </c>
      <c r="D20" s="9" t="s">
        <v>26</v>
      </c>
    </row>
    <row r="21" spans="1:4" x14ac:dyDescent="0.25">
      <c r="A21" s="14">
        <v>1.4799999999999999E-2</v>
      </c>
      <c r="B21" s="14">
        <v>0.72230356271352003</v>
      </c>
      <c r="C21" s="6">
        <v>5</v>
      </c>
      <c r="D21" s="9" t="s">
        <v>22</v>
      </c>
    </row>
    <row r="22" spans="1:4" ht="30" x14ac:dyDescent="0.25">
      <c r="A22" s="14">
        <v>1.4799999999999999E-2</v>
      </c>
      <c r="B22" s="14">
        <v>0.72230356271352003</v>
      </c>
      <c r="C22" s="6">
        <v>5</v>
      </c>
      <c r="D22" s="9" t="s">
        <v>30</v>
      </c>
    </row>
    <row r="23" spans="1:4" x14ac:dyDescent="0.25">
      <c r="A23" s="14">
        <v>8.8999999999999999E-3</v>
      </c>
      <c r="B23" s="14">
        <v>0.43435822352367082</v>
      </c>
      <c r="C23" s="6">
        <v>3</v>
      </c>
      <c r="D23" s="9" t="s">
        <v>28</v>
      </c>
    </row>
    <row r="24" spans="1:4" ht="30" x14ac:dyDescent="0.25">
      <c r="A24" s="14">
        <v>8.8999999999999999E-3</v>
      </c>
      <c r="B24" s="14">
        <v>0.43435822352367082</v>
      </c>
      <c r="C24" s="6">
        <v>3</v>
      </c>
      <c r="D24" s="9" t="s">
        <v>97</v>
      </c>
    </row>
    <row r="25" spans="1:4" ht="30" x14ac:dyDescent="0.25">
      <c r="A25" s="14">
        <v>8.8999999999999999E-3</v>
      </c>
      <c r="B25" s="14">
        <v>0.43435822352367082</v>
      </c>
      <c r="C25" s="6">
        <v>3</v>
      </c>
      <c r="D25" s="9" t="s">
        <v>37</v>
      </c>
    </row>
    <row r="26" spans="1:4" x14ac:dyDescent="0.25">
      <c r="A26" s="14">
        <v>5.8999999999999999E-3</v>
      </c>
      <c r="B26" s="14">
        <v>0.28794533918984921</v>
      </c>
      <c r="C26" s="6">
        <v>2</v>
      </c>
      <c r="D26" s="9" t="s">
        <v>3</v>
      </c>
    </row>
    <row r="27" spans="1:4" x14ac:dyDescent="0.25">
      <c r="A27" s="14">
        <v>5.8999999999999999E-3</v>
      </c>
      <c r="B27" s="14">
        <v>0.28794533918984921</v>
      </c>
      <c r="C27" s="6">
        <v>2</v>
      </c>
      <c r="D27" s="9" t="s">
        <v>23</v>
      </c>
    </row>
    <row r="28" spans="1:4" x14ac:dyDescent="0.25">
      <c r="A28" s="14">
        <v>5.8999999999999999E-3</v>
      </c>
      <c r="B28" s="14">
        <v>0.28794533918984921</v>
      </c>
      <c r="C28" s="6">
        <v>2</v>
      </c>
      <c r="D28" s="9" t="s">
        <v>98</v>
      </c>
    </row>
    <row r="29" spans="1:4" x14ac:dyDescent="0.25">
      <c r="A29" s="14">
        <v>5.8999999999999999E-3</v>
      </c>
      <c r="B29" s="14">
        <v>0.28794533918984921</v>
      </c>
      <c r="C29" s="6">
        <v>2</v>
      </c>
      <c r="D29" s="9" t="s">
        <v>36</v>
      </c>
    </row>
    <row r="30" spans="1:4" ht="30" x14ac:dyDescent="0.25">
      <c r="A30" s="14">
        <v>5.8999999999999999E-3</v>
      </c>
      <c r="B30" s="14">
        <v>0.28794533918984921</v>
      </c>
      <c r="C30" s="6">
        <v>2</v>
      </c>
      <c r="D30" s="9" t="s">
        <v>29</v>
      </c>
    </row>
    <row r="31" spans="1:4" ht="30" x14ac:dyDescent="0.25">
      <c r="A31" s="14">
        <v>5.8999999999999999E-3</v>
      </c>
      <c r="B31" s="14">
        <v>0.28794533918984921</v>
      </c>
      <c r="C31" s="6">
        <v>2</v>
      </c>
      <c r="D31" s="9" t="s">
        <v>99</v>
      </c>
    </row>
    <row r="32" spans="1:4" ht="30" x14ac:dyDescent="0.25">
      <c r="A32" s="14">
        <v>5.8999999999999999E-3</v>
      </c>
      <c r="B32" s="14">
        <v>0.28794533918984921</v>
      </c>
      <c r="C32" s="6">
        <v>2</v>
      </c>
      <c r="D32" s="9" t="s">
        <v>21</v>
      </c>
    </row>
    <row r="33" spans="1:4" ht="30" x14ac:dyDescent="0.25">
      <c r="A33" s="14">
        <v>5.8999999999999999E-3</v>
      </c>
      <c r="B33" s="14">
        <v>0.28794533918984921</v>
      </c>
      <c r="C33" s="6">
        <v>2</v>
      </c>
      <c r="D33" s="9" t="s">
        <v>100</v>
      </c>
    </row>
    <row r="34" spans="1:4" x14ac:dyDescent="0.25">
      <c r="A34" s="14">
        <v>3.0000000000000001E-3</v>
      </c>
      <c r="B34" s="14">
        <v>0.14641288433382163</v>
      </c>
      <c r="C34" s="6">
        <v>1</v>
      </c>
      <c r="D34" s="9" t="s">
        <v>101</v>
      </c>
    </row>
    <row r="35" spans="1:4" x14ac:dyDescent="0.25">
      <c r="A35" s="14">
        <v>3.0000000000000001E-3</v>
      </c>
      <c r="B35" s="14">
        <v>0.14641288433382163</v>
      </c>
      <c r="C35" s="6">
        <v>1</v>
      </c>
      <c r="D35" s="9" t="s">
        <v>102</v>
      </c>
    </row>
    <row r="36" spans="1:4" ht="30" x14ac:dyDescent="0.25">
      <c r="A36" s="14">
        <v>3.0000000000000001E-3</v>
      </c>
      <c r="B36" s="14">
        <v>0.14641288433382163</v>
      </c>
      <c r="C36" s="6">
        <v>1</v>
      </c>
      <c r="D36" s="9" t="s">
        <v>74</v>
      </c>
    </row>
    <row r="37" spans="1:4" ht="30" x14ac:dyDescent="0.25">
      <c r="A37" s="14">
        <v>3.0000000000000001E-3</v>
      </c>
      <c r="B37" s="14">
        <v>0.14641288433382163</v>
      </c>
      <c r="C37" s="6">
        <v>1</v>
      </c>
      <c r="D37" s="9" t="s">
        <v>103</v>
      </c>
    </row>
    <row r="38" spans="1:4" ht="30" x14ac:dyDescent="0.25">
      <c r="A38" s="14">
        <v>3.0000000000000001E-3</v>
      </c>
      <c r="B38" s="14">
        <v>0.14641288433382163</v>
      </c>
      <c r="C38" s="6">
        <v>1</v>
      </c>
      <c r="D38" s="9" t="s">
        <v>31</v>
      </c>
    </row>
    <row r="39" spans="1:4" x14ac:dyDescent="0.25">
      <c r="A39" s="14">
        <v>3.0000000000000001E-3</v>
      </c>
      <c r="B39" s="14">
        <v>0.14641288433382163</v>
      </c>
      <c r="C39" s="6">
        <v>1</v>
      </c>
      <c r="D39" s="9" t="s">
        <v>104</v>
      </c>
    </row>
    <row r="40" spans="1:4" x14ac:dyDescent="0.25">
      <c r="A40" s="14">
        <v>3.0000000000000001E-3</v>
      </c>
      <c r="B40" s="14">
        <v>0.14641288433382163</v>
      </c>
      <c r="C40" s="6">
        <v>1</v>
      </c>
      <c r="D40" s="9" t="s">
        <v>75</v>
      </c>
    </row>
    <row r="41" spans="1:4" x14ac:dyDescent="0.25">
      <c r="A41" s="14">
        <v>3.0000000000000001E-3</v>
      </c>
      <c r="B41" s="14">
        <v>0.14641288433382163</v>
      </c>
      <c r="C41" s="6">
        <v>1</v>
      </c>
      <c r="D41" s="9" t="s">
        <v>105</v>
      </c>
    </row>
    <row r="42" spans="1:4" x14ac:dyDescent="0.25">
      <c r="A42" s="14">
        <v>3.0000000000000001E-3</v>
      </c>
      <c r="B42" s="14">
        <v>0.14641288433382163</v>
      </c>
      <c r="C42" s="6">
        <v>1</v>
      </c>
      <c r="D42" s="9" t="s">
        <v>59</v>
      </c>
    </row>
    <row r="43" spans="1:4" x14ac:dyDescent="0.25">
      <c r="A43" s="14">
        <v>3.0000000000000001E-3</v>
      </c>
      <c r="B43" s="14">
        <v>0.14641288433382163</v>
      </c>
      <c r="C43" s="6">
        <v>1</v>
      </c>
      <c r="D43" s="9" t="s">
        <v>45</v>
      </c>
    </row>
    <row r="44" spans="1:4" ht="30" x14ac:dyDescent="0.25">
      <c r="A44" s="14">
        <v>3.0000000000000001E-3</v>
      </c>
      <c r="B44" s="14">
        <v>0.14641288433382163</v>
      </c>
      <c r="C44" s="6">
        <v>1</v>
      </c>
      <c r="D44" s="9" t="s">
        <v>70</v>
      </c>
    </row>
    <row r="45" spans="1:4" ht="30" x14ac:dyDescent="0.25">
      <c r="A45" s="14">
        <v>3.0000000000000001E-3</v>
      </c>
      <c r="B45" s="14">
        <v>0.14641288433382163</v>
      </c>
      <c r="C45" s="6">
        <v>1</v>
      </c>
      <c r="D45" s="9" t="s">
        <v>106</v>
      </c>
    </row>
    <row r="46" spans="1:4" x14ac:dyDescent="0.25">
      <c r="A46" s="14">
        <v>3.0000000000000001E-3</v>
      </c>
      <c r="B46" s="14">
        <v>0.14641288433382163</v>
      </c>
      <c r="C46" s="6">
        <v>1</v>
      </c>
      <c r="D46" s="9" t="s">
        <v>71</v>
      </c>
    </row>
    <row r="47" spans="1:4" ht="45" x14ac:dyDescent="0.25">
      <c r="A47" s="14">
        <v>3.0000000000000001E-3</v>
      </c>
      <c r="B47" s="14">
        <v>0.14641288433382163</v>
      </c>
      <c r="C47" s="6">
        <v>1</v>
      </c>
      <c r="D47" s="9" t="s">
        <v>107</v>
      </c>
    </row>
    <row r="48" spans="1:4" ht="30" x14ac:dyDescent="0.25">
      <c r="A48" s="14">
        <v>3.0000000000000001E-3</v>
      </c>
      <c r="B48" s="14">
        <v>0.14641288433382163</v>
      </c>
      <c r="C48" s="6">
        <v>1</v>
      </c>
      <c r="D48" s="9" t="s">
        <v>87</v>
      </c>
    </row>
    <row r="49" spans="1:4" ht="30" x14ac:dyDescent="0.25">
      <c r="A49" s="14">
        <v>3.0000000000000001E-3</v>
      </c>
      <c r="B49" s="14">
        <v>0.14641288433382163</v>
      </c>
      <c r="C49" s="6">
        <v>1</v>
      </c>
      <c r="D49" s="9" t="s">
        <v>108</v>
      </c>
    </row>
    <row r="50" spans="1:4" ht="30" x14ac:dyDescent="0.25">
      <c r="A50" s="14">
        <v>3.0000000000000001E-3</v>
      </c>
      <c r="B50" s="14">
        <v>0.14641288433382163</v>
      </c>
      <c r="C50" s="6">
        <v>1</v>
      </c>
      <c r="D50" s="9" t="s">
        <v>109</v>
      </c>
    </row>
    <row r="51" spans="1:4" ht="30" x14ac:dyDescent="0.25">
      <c r="A51" s="14">
        <v>3.0000000000000001E-3</v>
      </c>
      <c r="B51" s="14">
        <v>0.14641288433382163</v>
      </c>
      <c r="C51" s="6">
        <v>1</v>
      </c>
      <c r="D51" s="9" t="s">
        <v>110</v>
      </c>
    </row>
    <row r="52" spans="1:4" ht="30" x14ac:dyDescent="0.25">
      <c r="A52" s="14">
        <v>3.0000000000000001E-3</v>
      </c>
      <c r="B52" s="14">
        <v>0.14641288433382163</v>
      </c>
      <c r="C52" s="6">
        <v>1</v>
      </c>
      <c r="D52" s="9" t="s">
        <v>19</v>
      </c>
    </row>
    <row r="53" spans="1:4" ht="30" x14ac:dyDescent="0.25">
      <c r="A53" s="14">
        <v>3.0000000000000001E-3</v>
      </c>
      <c r="B53" s="14">
        <v>0.14641288433382163</v>
      </c>
      <c r="C53" s="6">
        <v>1</v>
      </c>
      <c r="D53" s="9" t="s">
        <v>111</v>
      </c>
    </row>
    <row r="54" spans="1:4" ht="30" x14ac:dyDescent="0.25">
      <c r="A54" s="14">
        <v>3.0000000000000001E-3</v>
      </c>
      <c r="B54" s="14">
        <v>0.14641288433382163</v>
      </c>
      <c r="C54" s="6">
        <v>1</v>
      </c>
      <c r="D54" s="9" t="s">
        <v>61</v>
      </c>
    </row>
    <row r="55" spans="1:4" x14ac:dyDescent="0.25">
      <c r="A55" s="14">
        <v>3.0000000000000001E-3</v>
      </c>
      <c r="B55" s="14">
        <v>0.14641288433382163</v>
      </c>
      <c r="C55" s="6">
        <v>1</v>
      </c>
      <c r="D55" s="9" t="s">
        <v>25</v>
      </c>
    </row>
    <row r="56" spans="1:4" x14ac:dyDescent="0.25">
      <c r="A56" s="14">
        <v>3.0000000000000001E-3</v>
      </c>
      <c r="B56" s="14">
        <v>0.14641288433382163</v>
      </c>
      <c r="C56" s="6">
        <v>1</v>
      </c>
      <c r="D56" s="9" t="s">
        <v>64</v>
      </c>
    </row>
    <row r="57" spans="1:4" x14ac:dyDescent="0.25">
      <c r="A57" s="14">
        <v>2.0489999999999964</v>
      </c>
      <c r="B57" s="14">
        <v>100.00000000000027</v>
      </c>
      <c r="C57" s="15">
        <f t="shared" ref="C57" si="0">SUM(C4:C56)</f>
        <v>693</v>
      </c>
      <c r="D57" s="18" t="s">
        <v>51</v>
      </c>
    </row>
    <row r="58" spans="1:4" x14ac:dyDescent="0.25">
      <c r="A58" s="14">
        <v>0.34300000000000003</v>
      </c>
      <c r="B58" s="14">
        <v>16.739873108833606</v>
      </c>
      <c r="C58" s="15">
        <v>116</v>
      </c>
      <c r="D58" s="18" t="s">
        <v>52</v>
      </c>
    </row>
    <row r="59" spans="1:4" x14ac:dyDescent="0.25">
      <c r="A59" s="14">
        <v>0.12709999999999999</v>
      </c>
      <c r="B59" s="14">
        <v>6.2030258662762439</v>
      </c>
      <c r="C59" s="15">
        <v>43</v>
      </c>
      <c r="D59" s="18" t="s">
        <v>53</v>
      </c>
    </row>
    <row r="60" spans="1:4" x14ac:dyDescent="0.25">
      <c r="A60" s="14">
        <v>0.1744</v>
      </c>
      <c r="B60" s="14">
        <v>8.5114690092728296</v>
      </c>
      <c r="C60" s="15">
        <v>59</v>
      </c>
      <c r="D60" s="18" t="s">
        <v>54</v>
      </c>
    </row>
    <row r="61" spans="1:4" x14ac:dyDescent="0.25">
      <c r="A61" s="14">
        <v>1.4044999999999963</v>
      </c>
      <c r="B61" s="14">
        <v>68.545632015617585</v>
      </c>
      <c r="C61" s="15">
        <v>475</v>
      </c>
      <c r="D61" s="18" t="s">
        <v>55</v>
      </c>
    </row>
  </sheetData>
  <mergeCells count="1">
    <mergeCell ref="A2:D2"/>
  </mergeCells>
  <pageMargins left="0.43307086614173229" right="0.43307086614173229" top="0.74803149606299213" bottom="0.74803149606299213" header="0.31496062992125984" footer="0.31496062992125984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09EBFC-B1A1-4BB8-932E-81BB3E674554}">
  <sheetPr>
    <pageSetUpPr fitToPage="1"/>
  </sheetPr>
  <dimension ref="A1:D73"/>
  <sheetViews>
    <sheetView workbookViewId="0"/>
  </sheetViews>
  <sheetFormatPr defaultColWidth="0" defaultRowHeight="15" zeroHeight="1" x14ac:dyDescent="0.25"/>
  <cols>
    <col min="1" max="2" width="9.42578125" style="6" customWidth="1"/>
    <col min="3" max="3" width="7.42578125" style="6" customWidth="1"/>
    <col min="4" max="4" width="86" style="6" customWidth="1"/>
    <col min="5" max="16384" width="8.7109375" style="6" hidden="1"/>
  </cols>
  <sheetData>
    <row r="1" spans="1:4" ht="15.75" x14ac:dyDescent="0.25">
      <c r="A1" s="25" t="s">
        <v>221</v>
      </c>
    </row>
    <row r="2" spans="1:4" x14ac:dyDescent="0.25">
      <c r="A2" s="26" t="s">
        <v>217</v>
      </c>
      <c r="B2" s="26"/>
      <c r="C2" s="26"/>
      <c r="D2" s="26"/>
    </row>
    <row r="3" spans="1:4" s="9" customFormat="1" ht="44.65" customHeight="1" x14ac:dyDescent="0.25">
      <c r="A3" s="2" t="s">
        <v>56</v>
      </c>
      <c r="B3" s="2" t="s">
        <v>213</v>
      </c>
      <c r="C3" s="16" t="s">
        <v>0</v>
      </c>
      <c r="D3" s="1" t="s">
        <v>1</v>
      </c>
    </row>
    <row r="4" spans="1:4" ht="14.45" customHeight="1" x14ac:dyDescent="0.25">
      <c r="A4" s="14">
        <v>2.5142000000000002</v>
      </c>
      <c r="B4" s="14">
        <v>38.86896295838222</v>
      </c>
      <c r="C4" s="6">
        <v>836</v>
      </c>
      <c r="D4" s="9" t="s">
        <v>20</v>
      </c>
    </row>
    <row r="5" spans="1:4" x14ac:dyDescent="0.25">
      <c r="A5" s="14">
        <v>0.60749999999999993</v>
      </c>
      <c r="B5" s="14">
        <v>9.3918125038649247</v>
      </c>
      <c r="C5" s="6">
        <v>202</v>
      </c>
      <c r="D5" s="9" t="s">
        <v>16</v>
      </c>
    </row>
    <row r="6" spans="1:4" x14ac:dyDescent="0.25">
      <c r="A6" s="14">
        <v>0.57140000000000002</v>
      </c>
      <c r="B6" s="14">
        <v>8.8337146744171502</v>
      </c>
      <c r="C6" s="6">
        <v>190</v>
      </c>
      <c r="D6" s="9" t="s">
        <v>27</v>
      </c>
    </row>
    <row r="7" spans="1:4" x14ac:dyDescent="0.25">
      <c r="A7" s="14">
        <v>0.5323</v>
      </c>
      <c r="B7" s="14">
        <v>8.2292375239626327</v>
      </c>
      <c r="C7" s="6">
        <v>177</v>
      </c>
      <c r="D7" s="9" t="s">
        <v>5</v>
      </c>
    </row>
    <row r="8" spans="1:4" ht="30" x14ac:dyDescent="0.25">
      <c r="A8" s="14">
        <v>0.50819999999999999</v>
      </c>
      <c r="B8" s="14">
        <v>7.8566569785418192</v>
      </c>
      <c r="C8" s="6">
        <v>169</v>
      </c>
      <c r="D8" s="9" t="s">
        <v>6</v>
      </c>
    </row>
    <row r="9" spans="1:4" x14ac:dyDescent="0.25">
      <c r="A9" s="14">
        <v>0.1774</v>
      </c>
      <c r="B9" s="14">
        <v>2.7425638488652475</v>
      </c>
      <c r="C9" s="6">
        <v>59</v>
      </c>
      <c r="D9" s="9" t="s">
        <v>11</v>
      </c>
    </row>
    <row r="10" spans="1:4" x14ac:dyDescent="0.25">
      <c r="A10" s="14">
        <v>0.1714</v>
      </c>
      <c r="B10" s="14">
        <v>2.649805206851767</v>
      </c>
      <c r="C10" s="6">
        <v>57</v>
      </c>
      <c r="D10" s="9" t="s">
        <v>7</v>
      </c>
    </row>
    <row r="11" spans="1:4" x14ac:dyDescent="0.25">
      <c r="A11" s="14">
        <v>0.13829999999999998</v>
      </c>
      <c r="B11" s="14">
        <v>2.138086698410731</v>
      </c>
      <c r="C11" s="6">
        <v>46</v>
      </c>
      <c r="D11" s="9" t="s">
        <v>8</v>
      </c>
    </row>
    <row r="12" spans="1:4" x14ac:dyDescent="0.25">
      <c r="A12" s="14">
        <v>0.10529999999999999</v>
      </c>
      <c r="B12" s="14">
        <v>1.6279141673365871</v>
      </c>
      <c r="C12" s="6">
        <v>35</v>
      </c>
      <c r="D12" s="9" t="s">
        <v>58</v>
      </c>
    </row>
    <row r="13" spans="1:4" x14ac:dyDescent="0.25">
      <c r="A13" s="14">
        <v>8.4199999999999997E-2</v>
      </c>
      <c r="B13" s="14">
        <v>1.3017129429225132</v>
      </c>
      <c r="C13" s="6">
        <v>28</v>
      </c>
      <c r="D13" s="9" t="s">
        <v>57</v>
      </c>
    </row>
    <row r="14" spans="1:4" x14ac:dyDescent="0.25">
      <c r="A14" s="14">
        <v>8.4199999999999997E-2</v>
      </c>
      <c r="B14" s="14">
        <v>1.3017129429225132</v>
      </c>
      <c r="C14" s="6">
        <v>28</v>
      </c>
      <c r="D14" s="9" t="s">
        <v>45</v>
      </c>
    </row>
    <row r="15" spans="1:4" x14ac:dyDescent="0.25">
      <c r="A15" s="14">
        <v>8.4199999999999997E-2</v>
      </c>
      <c r="B15" s="14">
        <v>1.3017129429225132</v>
      </c>
      <c r="C15" s="6">
        <v>28</v>
      </c>
      <c r="D15" s="9" t="s">
        <v>9</v>
      </c>
    </row>
    <row r="16" spans="1:4" x14ac:dyDescent="0.25">
      <c r="A16" s="14">
        <v>8.1199999999999994E-2</v>
      </c>
      <c r="B16" s="14">
        <v>1.2553336219157729</v>
      </c>
      <c r="C16" s="6">
        <v>27</v>
      </c>
      <c r="D16" s="9" t="s">
        <v>14</v>
      </c>
    </row>
    <row r="17" spans="1:4" ht="14.45" customHeight="1" x14ac:dyDescent="0.25">
      <c r="A17" s="14">
        <v>8.1199999999999994E-2</v>
      </c>
      <c r="B17" s="14">
        <v>1.2553336219157729</v>
      </c>
      <c r="C17" s="6">
        <v>27</v>
      </c>
      <c r="D17" s="9" t="s">
        <v>61</v>
      </c>
    </row>
    <row r="18" spans="1:4" x14ac:dyDescent="0.25">
      <c r="A18" s="14">
        <v>6.9199999999999998E-2</v>
      </c>
      <c r="B18" s="14">
        <v>1.0698163378888115</v>
      </c>
      <c r="C18" s="6">
        <v>23</v>
      </c>
      <c r="D18" s="9" t="s">
        <v>10</v>
      </c>
    </row>
    <row r="19" spans="1:4" x14ac:dyDescent="0.25">
      <c r="A19" s="14">
        <v>6.9199999999999998E-2</v>
      </c>
      <c r="B19" s="14">
        <v>1.0698163378888115</v>
      </c>
      <c r="C19" s="6">
        <v>23</v>
      </c>
      <c r="D19" s="9" t="s">
        <v>59</v>
      </c>
    </row>
    <row r="20" spans="1:4" x14ac:dyDescent="0.25">
      <c r="A20" s="14">
        <v>6.0100000000000001E-2</v>
      </c>
      <c r="B20" s="14">
        <v>0.92913239750169874</v>
      </c>
      <c r="C20" s="6">
        <v>20</v>
      </c>
      <c r="D20" s="9" t="s">
        <v>15</v>
      </c>
    </row>
    <row r="21" spans="1:4" x14ac:dyDescent="0.25">
      <c r="A21" s="14">
        <v>6.0100000000000001E-2</v>
      </c>
      <c r="B21" s="14">
        <v>0.92913239750169874</v>
      </c>
      <c r="C21" s="6">
        <v>20</v>
      </c>
      <c r="D21" s="9" t="s">
        <v>36</v>
      </c>
    </row>
    <row r="22" spans="1:4" x14ac:dyDescent="0.25">
      <c r="A22" s="14">
        <v>3.9100000000000003E-2</v>
      </c>
      <c r="B22" s="14">
        <v>0.60447715045451622</v>
      </c>
      <c r="C22" s="6">
        <v>13</v>
      </c>
      <c r="D22" s="9" t="s">
        <v>12</v>
      </c>
    </row>
    <row r="23" spans="1:4" x14ac:dyDescent="0.25">
      <c r="A23" s="14">
        <v>3.61E-2</v>
      </c>
      <c r="B23" s="14">
        <v>0.55809782944777586</v>
      </c>
      <c r="C23" s="6">
        <v>12</v>
      </c>
      <c r="D23" s="9" t="s">
        <v>13</v>
      </c>
    </row>
    <row r="24" spans="1:4" ht="30" x14ac:dyDescent="0.25">
      <c r="A24" s="14">
        <v>3.3100000000000004E-2</v>
      </c>
      <c r="B24" s="14">
        <v>0.5117185084410355</v>
      </c>
      <c r="C24" s="6">
        <v>11</v>
      </c>
      <c r="D24" s="9" t="s">
        <v>18</v>
      </c>
    </row>
    <row r="25" spans="1:4" ht="30" x14ac:dyDescent="0.25">
      <c r="A25" s="14">
        <v>2.7099999999999999E-2</v>
      </c>
      <c r="B25" s="14">
        <v>0.41895986642755467</v>
      </c>
      <c r="C25" s="6">
        <v>9</v>
      </c>
      <c r="D25" s="9" t="s">
        <v>24</v>
      </c>
    </row>
    <row r="26" spans="1:4" x14ac:dyDescent="0.25">
      <c r="A26" s="14">
        <v>2.7099999999999999E-2</v>
      </c>
      <c r="B26" s="14">
        <v>0.41895986642755467</v>
      </c>
      <c r="C26" s="6">
        <v>9</v>
      </c>
      <c r="D26" s="9" t="s">
        <v>63</v>
      </c>
    </row>
    <row r="27" spans="1:4" x14ac:dyDescent="0.25">
      <c r="A27" s="14">
        <v>2.7099999999999999E-2</v>
      </c>
      <c r="B27" s="14">
        <v>0.41895986642755467</v>
      </c>
      <c r="C27" s="6">
        <v>9</v>
      </c>
      <c r="D27" s="9" t="s">
        <v>62</v>
      </c>
    </row>
    <row r="28" spans="1:4" ht="30" x14ac:dyDescent="0.25">
      <c r="A28" s="14">
        <v>2.41E-2</v>
      </c>
      <c r="B28" s="14">
        <v>0.37258054542081437</v>
      </c>
      <c r="C28" s="6">
        <v>8</v>
      </c>
      <c r="D28" s="9" t="s">
        <v>70</v>
      </c>
    </row>
    <row r="29" spans="1:4" x14ac:dyDescent="0.25">
      <c r="A29" s="14">
        <v>2.1100000000000001E-2</v>
      </c>
      <c r="B29" s="14">
        <v>0.32620122441407401</v>
      </c>
      <c r="C29" s="6">
        <v>7</v>
      </c>
      <c r="D29" s="9" t="s">
        <v>22</v>
      </c>
    </row>
    <row r="30" spans="1:4" ht="30" x14ac:dyDescent="0.25">
      <c r="A30" s="14">
        <v>1.8000000000000002E-2</v>
      </c>
      <c r="B30" s="14">
        <v>0.27827592604044227</v>
      </c>
      <c r="C30" s="6">
        <v>6</v>
      </c>
      <c r="D30" s="9" t="s">
        <v>35</v>
      </c>
    </row>
    <row r="31" spans="1:4" x14ac:dyDescent="0.25">
      <c r="A31" s="14">
        <v>1.4999999999999999E-2</v>
      </c>
      <c r="B31" s="14">
        <v>0.23189660503370188</v>
      </c>
      <c r="C31" s="6">
        <v>5</v>
      </c>
      <c r="D31" s="9" t="s">
        <v>17</v>
      </c>
    </row>
    <row r="32" spans="1:4" x14ac:dyDescent="0.25">
      <c r="A32" s="14">
        <v>1.2E-2</v>
      </c>
      <c r="B32" s="14">
        <v>0.18551728402696152</v>
      </c>
      <c r="C32" s="6">
        <v>4</v>
      </c>
      <c r="D32" s="9" t="s">
        <v>21</v>
      </c>
    </row>
    <row r="33" spans="1:4" ht="30" x14ac:dyDescent="0.25">
      <c r="A33" s="14">
        <v>1.2E-2</v>
      </c>
      <c r="B33" s="14">
        <v>0.18551728402696152</v>
      </c>
      <c r="C33" s="6">
        <v>4</v>
      </c>
      <c r="D33" s="9" t="s">
        <v>37</v>
      </c>
    </row>
    <row r="34" spans="1:4" x14ac:dyDescent="0.25">
      <c r="A34" s="14">
        <v>1.2E-2</v>
      </c>
      <c r="B34" s="14">
        <v>0.18551728402696152</v>
      </c>
      <c r="C34" s="6">
        <v>4</v>
      </c>
      <c r="D34" s="9" t="s">
        <v>25</v>
      </c>
    </row>
    <row r="35" spans="1:4" x14ac:dyDescent="0.25">
      <c r="A35" s="14">
        <v>9.0000000000000011E-3</v>
      </c>
      <c r="B35" s="14">
        <v>0.13913796302022113</v>
      </c>
      <c r="C35" s="6">
        <v>3</v>
      </c>
      <c r="D35" s="9" t="s">
        <v>23</v>
      </c>
    </row>
    <row r="36" spans="1:4" x14ac:dyDescent="0.25">
      <c r="A36" s="14">
        <v>9.0000000000000011E-3</v>
      </c>
      <c r="B36" s="14">
        <v>0.13913796302022113</v>
      </c>
      <c r="C36" s="6">
        <v>3</v>
      </c>
      <c r="D36" s="9" t="s">
        <v>81</v>
      </c>
    </row>
    <row r="37" spans="1:4" x14ac:dyDescent="0.25">
      <c r="A37" s="14">
        <v>9.0000000000000011E-3</v>
      </c>
      <c r="B37" s="14">
        <v>0.13913796302022113</v>
      </c>
      <c r="C37" s="6">
        <v>3</v>
      </c>
      <c r="D37" s="9" t="s">
        <v>30</v>
      </c>
    </row>
    <row r="38" spans="1:4" x14ac:dyDescent="0.25">
      <c r="A38" s="14">
        <v>9.0000000000000011E-3</v>
      </c>
      <c r="B38" s="14">
        <v>0.13913796302022113</v>
      </c>
      <c r="C38" s="6">
        <v>3</v>
      </c>
      <c r="D38" s="9" t="s">
        <v>112</v>
      </c>
    </row>
    <row r="39" spans="1:4" x14ac:dyDescent="0.25">
      <c r="A39" s="14">
        <v>9.0000000000000011E-3</v>
      </c>
      <c r="B39" s="14">
        <v>0.13913796302022113</v>
      </c>
      <c r="C39" s="6">
        <v>3</v>
      </c>
      <c r="D39" s="9" t="s">
        <v>60</v>
      </c>
    </row>
    <row r="40" spans="1:4" x14ac:dyDescent="0.25">
      <c r="A40" s="14">
        <v>9.0000000000000011E-3</v>
      </c>
      <c r="B40" s="14">
        <v>0.13913796302022113</v>
      </c>
      <c r="C40" s="6">
        <v>3</v>
      </c>
      <c r="D40" s="9" t="s">
        <v>64</v>
      </c>
    </row>
    <row r="41" spans="1:4" x14ac:dyDescent="0.25">
      <c r="A41" s="14">
        <v>9.0000000000000011E-3</v>
      </c>
      <c r="B41" s="14">
        <v>0.13913796302022113</v>
      </c>
      <c r="C41" s="6">
        <v>3</v>
      </c>
      <c r="D41" s="9" t="s">
        <v>66</v>
      </c>
    </row>
    <row r="42" spans="1:4" ht="30" x14ac:dyDescent="0.25">
      <c r="A42" s="14">
        <v>6.0000000000000001E-3</v>
      </c>
      <c r="B42" s="14">
        <v>9.275864201348076E-2</v>
      </c>
      <c r="C42" s="6">
        <v>2</v>
      </c>
      <c r="D42" s="9" t="s">
        <v>31</v>
      </c>
    </row>
    <row r="43" spans="1:4" x14ac:dyDescent="0.25">
      <c r="A43" s="14">
        <v>6.0000000000000001E-3</v>
      </c>
      <c r="B43" s="14">
        <v>9.275864201348076E-2</v>
      </c>
      <c r="C43" s="6">
        <v>2</v>
      </c>
      <c r="D43" s="9" t="s">
        <v>69</v>
      </c>
    </row>
    <row r="44" spans="1:4" ht="30" x14ac:dyDescent="0.25">
      <c r="A44" s="14">
        <v>6.0000000000000001E-3</v>
      </c>
      <c r="B44" s="14">
        <v>9.275864201348076E-2</v>
      </c>
      <c r="C44" s="6">
        <v>2</v>
      </c>
      <c r="D44" s="9" t="s">
        <v>106</v>
      </c>
    </row>
    <row r="45" spans="1:4" x14ac:dyDescent="0.25">
      <c r="A45" s="14">
        <v>6.0000000000000001E-3</v>
      </c>
      <c r="B45" s="14">
        <v>9.275864201348076E-2</v>
      </c>
      <c r="C45" s="6">
        <v>2</v>
      </c>
      <c r="D45" s="9" t="s">
        <v>29</v>
      </c>
    </row>
    <row r="46" spans="1:4" ht="30" x14ac:dyDescent="0.25">
      <c r="A46" s="14">
        <v>6.0000000000000001E-3</v>
      </c>
      <c r="B46" s="14">
        <v>9.275864201348076E-2</v>
      </c>
      <c r="C46" s="6">
        <v>2</v>
      </c>
      <c r="D46" s="9" t="s">
        <v>19</v>
      </c>
    </row>
    <row r="47" spans="1:4" ht="30" x14ac:dyDescent="0.25">
      <c r="A47" s="14">
        <v>6.0000000000000001E-3</v>
      </c>
      <c r="B47" s="14">
        <v>9.275864201348076E-2</v>
      </c>
      <c r="C47" s="6">
        <v>2</v>
      </c>
      <c r="D47" s="9" t="s">
        <v>26</v>
      </c>
    </row>
    <row r="48" spans="1:4" x14ac:dyDescent="0.25">
      <c r="A48" s="14">
        <v>6.0000000000000001E-3</v>
      </c>
      <c r="B48" s="14">
        <v>9.275864201348076E-2</v>
      </c>
      <c r="C48" s="6">
        <v>2</v>
      </c>
      <c r="D48" s="9" t="s">
        <v>50</v>
      </c>
    </row>
    <row r="49" spans="1:4" x14ac:dyDescent="0.25">
      <c r="A49" s="14">
        <v>3.0000000000000001E-3</v>
      </c>
      <c r="B49" s="14">
        <v>4.637932100674038E-2</v>
      </c>
      <c r="C49" s="6">
        <v>1</v>
      </c>
      <c r="D49" s="9" t="s">
        <v>72</v>
      </c>
    </row>
    <row r="50" spans="1:4" ht="30" x14ac:dyDescent="0.25">
      <c r="A50" s="14">
        <v>3.0000000000000001E-3</v>
      </c>
      <c r="B50" s="14">
        <v>4.637932100674038E-2</v>
      </c>
      <c r="C50" s="6">
        <v>1</v>
      </c>
      <c r="D50" s="9" t="s">
        <v>74</v>
      </c>
    </row>
    <row r="51" spans="1:4" x14ac:dyDescent="0.25">
      <c r="A51" s="14">
        <v>3.0000000000000001E-3</v>
      </c>
      <c r="B51" s="14">
        <v>4.637932100674038E-2</v>
      </c>
      <c r="C51" s="6">
        <v>1</v>
      </c>
      <c r="D51" s="9" t="s">
        <v>3</v>
      </c>
    </row>
    <row r="52" spans="1:4" x14ac:dyDescent="0.25">
      <c r="A52" s="14">
        <v>3.0000000000000001E-3</v>
      </c>
      <c r="B52" s="14">
        <v>4.637932100674038E-2</v>
      </c>
      <c r="C52" s="6">
        <v>1</v>
      </c>
      <c r="D52" s="9" t="s">
        <v>113</v>
      </c>
    </row>
    <row r="53" spans="1:4" x14ac:dyDescent="0.25">
      <c r="A53" s="14">
        <v>3.0000000000000001E-3</v>
      </c>
      <c r="B53" s="14">
        <v>4.637932100674038E-2</v>
      </c>
      <c r="C53" s="6">
        <v>1</v>
      </c>
      <c r="D53" s="9" t="s">
        <v>114</v>
      </c>
    </row>
    <row r="54" spans="1:4" ht="30" x14ac:dyDescent="0.25">
      <c r="A54" s="14">
        <v>3.0000000000000001E-3</v>
      </c>
      <c r="B54" s="14">
        <v>4.637932100674038E-2</v>
      </c>
      <c r="C54" s="6">
        <v>1</v>
      </c>
      <c r="D54" s="9" t="s">
        <v>115</v>
      </c>
    </row>
    <row r="55" spans="1:4" x14ac:dyDescent="0.25">
      <c r="A55" s="14">
        <v>3.0000000000000001E-3</v>
      </c>
      <c r="B55" s="14">
        <v>4.637932100674038E-2</v>
      </c>
      <c r="C55" s="6">
        <v>1</v>
      </c>
      <c r="D55" s="9" t="s">
        <v>98</v>
      </c>
    </row>
    <row r="56" spans="1:4" x14ac:dyDescent="0.25">
      <c r="A56" s="14">
        <v>3.0000000000000001E-3</v>
      </c>
      <c r="B56" s="14">
        <v>4.637932100674038E-2</v>
      </c>
      <c r="C56" s="6">
        <v>1</v>
      </c>
      <c r="D56" s="9" t="s">
        <v>32</v>
      </c>
    </row>
    <row r="57" spans="1:4" ht="30" x14ac:dyDescent="0.25">
      <c r="A57" s="14">
        <v>3.0000000000000001E-3</v>
      </c>
      <c r="B57" s="14">
        <v>4.637932100674038E-2</v>
      </c>
      <c r="C57" s="6">
        <v>1</v>
      </c>
      <c r="D57" s="9" t="s">
        <v>116</v>
      </c>
    </row>
    <row r="58" spans="1:4" x14ac:dyDescent="0.25">
      <c r="A58" s="14">
        <v>3.0000000000000001E-3</v>
      </c>
      <c r="B58" s="14">
        <v>4.637932100674038E-2</v>
      </c>
      <c r="C58" s="6">
        <v>1</v>
      </c>
      <c r="D58" s="9" t="s">
        <v>28</v>
      </c>
    </row>
    <row r="59" spans="1:4" ht="30" x14ac:dyDescent="0.25">
      <c r="A59" s="14">
        <v>3.0000000000000001E-3</v>
      </c>
      <c r="B59" s="14">
        <v>4.637932100674038E-2</v>
      </c>
      <c r="C59" s="6">
        <v>1</v>
      </c>
      <c r="D59" s="9" t="s">
        <v>68</v>
      </c>
    </row>
    <row r="60" spans="1:4" x14ac:dyDescent="0.25">
      <c r="A60" s="14">
        <v>3.0000000000000001E-3</v>
      </c>
      <c r="B60" s="14">
        <v>4.637932100674038E-2</v>
      </c>
      <c r="C60" s="6">
        <v>1</v>
      </c>
      <c r="D60" s="9" t="s">
        <v>80</v>
      </c>
    </row>
    <row r="61" spans="1:4" x14ac:dyDescent="0.25">
      <c r="A61" s="14">
        <v>3.0000000000000001E-3</v>
      </c>
      <c r="B61" s="14">
        <v>4.637932100674038E-2</v>
      </c>
      <c r="C61" s="6">
        <v>1</v>
      </c>
      <c r="D61" s="9" t="s">
        <v>117</v>
      </c>
    </row>
    <row r="62" spans="1:4" x14ac:dyDescent="0.25">
      <c r="A62" s="14">
        <v>3.0000000000000001E-3</v>
      </c>
      <c r="B62" s="14">
        <v>4.637932100674038E-2</v>
      </c>
      <c r="C62" s="6">
        <v>1</v>
      </c>
      <c r="D62" s="9" t="s">
        <v>118</v>
      </c>
    </row>
    <row r="63" spans="1:4" x14ac:dyDescent="0.25">
      <c r="A63" s="14">
        <v>3.0000000000000001E-3</v>
      </c>
      <c r="B63" s="14">
        <v>4.637932100674038E-2</v>
      </c>
      <c r="C63" s="6">
        <v>1</v>
      </c>
      <c r="D63" s="9" t="s">
        <v>119</v>
      </c>
    </row>
    <row r="64" spans="1:4" ht="30" x14ac:dyDescent="0.25">
      <c r="A64" s="14">
        <v>3.0000000000000001E-3</v>
      </c>
      <c r="B64" s="14">
        <v>4.637932100674038E-2</v>
      </c>
      <c r="C64" s="6">
        <v>1</v>
      </c>
      <c r="D64" s="9" t="s">
        <v>97</v>
      </c>
    </row>
    <row r="65" spans="1:4" ht="30" x14ac:dyDescent="0.25">
      <c r="A65" s="14">
        <v>3.0000000000000001E-3</v>
      </c>
      <c r="B65" s="14">
        <v>4.637932100674038E-2</v>
      </c>
      <c r="C65" s="6">
        <v>1</v>
      </c>
      <c r="D65" s="9" t="s">
        <v>47</v>
      </c>
    </row>
    <row r="66" spans="1:4" x14ac:dyDescent="0.25">
      <c r="A66" s="14">
        <v>3.0000000000000001E-3</v>
      </c>
      <c r="B66" s="14">
        <v>4.637932100674038E-2</v>
      </c>
      <c r="C66" s="6">
        <v>1</v>
      </c>
      <c r="D66" s="9" t="s">
        <v>120</v>
      </c>
    </row>
    <row r="67" spans="1:4" ht="30" x14ac:dyDescent="0.25">
      <c r="A67" s="14">
        <v>3.0000000000000001E-3</v>
      </c>
      <c r="B67" s="14">
        <v>4.637932100674038E-2</v>
      </c>
      <c r="C67" s="6">
        <v>1</v>
      </c>
      <c r="D67" s="9" t="s">
        <v>49</v>
      </c>
    </row>
    <row r="68" spans="1:4" x14ac:dyDescent="0.25">
      <c r="A68" s="14">
        <v>3.0000000000000001E-3</v>
      </c>
      <c r="B68" s="14">
        <v>4.637932100674038E-2</v>
      </c>
      <c r="C68" s="6">
        <v>1</v>
      </c>
      <c r="D68" s="9" t="s">
        <v>96</v>
      </c>
    </row>
    <row r="69" spans="1:4" x14ac:dyDescent="0.25">
      <c r="A69" s="14">
        <v>6.4684000000000115</v>
      </c>
      <c r="B69" s="14">
        <v>99.999999999999801</v>
      </c>
      <c r="C69" s="19">
        <f t="shared" ref="C69" si="0">SUM(C4:C68)</f>
        <v>2151</v>
      </c>
      <c r="D69" s="18" t="s">
        <v>51</v>
      </c>
    </row>
    <row r="70" spans="1:4" x14ac:dyDescent="0.25">
      <c r="A70" s="14">
        <v>4.0088000000000008</v>
      </c>
      <c r="B70" s="14">
        <v>61.975140683940275</v>
      </c>
      <c r="C70" s="15">
        <v>1333</v>
      </c>
      <c r="D70" s="18" t="s">
        <v>52</v>
      </c>
    </row>
    <row r="71" spans="1:4" x14ac:dyDescent="0.25">
      <c r="A71" s="14">
        <v>0.15330000000000002</v>
      </c>
      <c r="B71" s="14">
        <v>2.3699833034444335</v>
      </c>
      <c r="C71" s="15">
        <v>51</v>
      </c>
      <c r="D71" s="18" t="s">
        <v>53</v>
      </c>
    </row>
    <row r="72" spans="1:4" x14ac:dyDescent="0.25">
      <c r="A72" s="14">
        <v>0.78189999999999993</v>
      </c>
      <c r="B72" s="14">
        <v>12.087997031723432</v>
      </c>
      <c r="C72" s="15">
        <v>260</v>
      </c>
      <c r="D72" s="18" t="s">
        <v>54</v>
      </c>
    </row>
    <row r="73" spans="1:4" x14ac:dyDescent="0.25">
      <c r="A73" s="14">
        <v>1.5244000000000111</v>
      </c>
      <c r="B73" s="14">
        <v>23.566878980891659</v>
      </c>
      <c r="C73" s="19">
        <v>507</v>
      </c>
      <c r="D73" s="18" t="s">
        <v>55</v>
      </c>
    </row>
  </sheetData>
  <mergeCells count="1">
    <mergeCell ref="A2:D2"/>
  </mergeCells>
  <pageMargins left="0.43307086614173229" right="0.43307086614173229" top="0.74803149606299213" bottom="0.74803149606299213" header="0.31496062992125984" footer="0.31496062992125984"/>
  <pageSetup paperSize="9" scale="84" fitToHeight="0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910361-50E4-48C4-AFE8-D73B9DE77ECB}">
  <sheetPr>
    <pageSetUpPr fitToPage="1"/>
  </sheetPr>
  <dimension ref="A1:F122"/>
  <sheetViews>
    <sheetView workbookViewId="0"/>
  </sheetViews>
  <sheetFormatPr defaultColWidth="0" defaultRowHeight="15" zeroHeight="1" x14ac:dyDescent="0.25"/>
  <cols>
    <col min="1" max="1" width="7.7109375" style="6" customWidth="1"/>
    <col min="2" max="2" width="7.140625" style="6" customWidth="1"/>
    <col min="3" max="3" width="6.85546875" style="6" customWidth="1"/>
    <col min="4" max="4" width="77.7109375" style="6" customWidth="1"/>
    <col min="5" max="5" width="8.7109375" style="6" hidden="1" customWidth="1"/>
    <col min="6" max="6" width="9.42578125" style="6" hidden="1" customWidth="1"/>
    <col min="7" max="16384" width="8.7109375" style="6" hidden="1"/>
  </cols>
  <sheetData>
    <row r="1" spans="1:4" ht="15.75" x14ac:dyDescent="0.25">
      <c r="A1" s="25" t="s">
        <v>221</v>
      </c>
    </row>
    <row r="2" spans="1:4" s="4" customFormat="1" ht="12.75" x14ac:dyDescent="0.25">
      <c r="A2" s="26" t="s">
        <v>218</v>
      </c>
      <c r="B2" s="26"/>
      <c r="C2" s="26"/>
      <c r="D2" s="26"/>
    </row>
    <row r="3" spans="1:4" ht="75" x14ac:dyDescent="0.25">
      <c r="A3" s="2" t="s">
        <v>56</v>
      </c>
      <c r="B3" s="2" t="s">
        <v>213</v>
      </c>
      <c r="C3" s="16" t="s">
        <v>0</v>
      </c>
      <c r="D3" s="1" t="s">
        <v>1</v>
      </c>
    </row>
    <row r="4" spans="1:4" x14ac:dyDescent="0.25">
      <c r="A4" s="20">
        <v>11.039773</v>
      </c>
      <c r="B4" s="14">
        <v>83.038552945236319</v>
      </c>
      <c r="C4" s="6">
        <v>365321</v>
      </c>
      <c r="D4" s="9" t="s">
        <v>121</v>
      </c>
    </row>
    <row r="5" spans="1:4" x14ac:dyDescent="0.25">
      <c r="A5" s="20">
        <v>1.665843</v>
      </c>
      <c r="B5" s="14">
        <v>12.530075768220172</v>
      </c>
      <c r="C5" s="6">
        <v>55125</v>
      </c>
      <c r="D5" s="9" t="s">
        <v>3</v>
      </c>
    </row>
    <row r="6" spans="1:4" x14ac:dyDescent="0.25">
      <c r="A6" s="20">
        <v>0.29204000000000002</v>
      </c>
      <c r="B6" s="14">
        <v>2.1966555836000268</v>
      </c>
      <c r="C6" s="6">
        <v>9664</v>
      </c>
      <c r="D6" s="9" t="s">
        <v>122</v>
      </c>
    </row>
    <row r="7" spans="1:4" x14ac:dyDescent="0.25">
      <c r="A7" s="20">
        <v>5.0527000000000002E-2</v>
      </c>
      <c r="B7" s="14">
        <v>0.38005210475468615</v>
      </c>
      <c r="C7" s="6">
        <v>1672</v>
      </c>
      <c r="D7" s="9" t="s">
        <v>123</v>
      </c>
    </row>
    <row r="8" spans="1:4" x14ac:dyDescent="0.25">
      <c r="A8" s="20">
        <v>4.3847999999999998E-2</v>
      </c>
      <c r="B8" s="14">
        <v>0.32981425157407873</v>
      </c>
      <c r="C8" s="6">
        <v>1451</v>
      </c>
      <c r="D8" s="9" t="s">
        <v>124</v>
      </c>
    </row>
    <row r="9" spans="1:4" x14ac:dyDescent="0.25">
      <c r="A9" s="20">
        <v>4.0464E-2</v>
      </c>
      <c r="B9" s="14">
        <v>0.30436060654291014</v>
      </c>
      <c r="C9" s="6">
        <v>1339</v>
      </c>
      <c r="D9" s="9" t="s">
        <v>38</v>
      </c>
    </row>
    <row r="10" spans="1:4" x14ac:dyDescent="0.25">
      <c r="A10" s="20">
        <v>3.3785000000000003E-2</v>
      </c>
      <c r="B10" s="14">
        <v>0.25412275336230278</v>
      </c>
      <c r="C10" s="6">
        <v>1118</v>
      </c>
      <c r="D10" s="9" t="s">
        <v>125</v>
      </c>
    </row>
    <row r="11" spans="1:4" x14ac:dyDescent="0.25">
      <c r="A11" s="20">
        <v>2.75E-2</v>
      </c>
      <c r="B11" s="14">
        <v>0.20684847469182555</v>
      </c>
      <c r="C11" s="6">
        <v>910</v>
      </c>
      <c r="D11" s="9" t="s">
        <v>126</v>
      </c>
    </row>
    <row r="12" spans="1:4" x14ac:dyDescent="0.25">
      <c r="A12" s="20">
        <v>2.0156E-2</v>
      </c>
      <c r="B12" s="14">
        <v>0.15160864930503401</v>
      </c>
      <c r="C12" s="6">
        <v>667</v>
      </c>
      <c r="D12" s="9" t="s">
        <v>39</v>
      </c>
    </row>
    <row r="13" spans="1:4" x14ac:dyDescent="0.25">
      <c r="A13" s="20">
        <v>1.5865000000000001E-2</v>
      </c>
      <c r="B13" s="14">
        <v>0.11933276549039318</v>
      </c>
      <c r="C13" s="6">
        <v>525</v>
      </c>
      <c r="D13" s="9" t="s">
        <v>127</v>
      </c>
    </row>
    <row r="14" spans="1:4" x14ac:dyDescent="0.25">
      <c r="A14" s="20">
        <v>1.2904000000000001E-2</v>
      </c>
      <c r="B14" s="14">
        <v>9.7060826088120611E-2</v>
      </c>
      <c r="C14" s="6">
        <v>427</v>
      </c>
      <c r="D14" s="9" t="s">
        <v>128</v>
      </c>
    </row>
    <row r="15" spans="1:4" x14ac:dyDescent="0.25">
      <c r="A15" s="20">
        <v>1.0003E-2</v>
      </c>
      <c r="B15" s="14">
        <v>7.5240192448812027E-2</v>
      </c>
      <c r="C15" s="6">
        <v>331</v>
      </c>
      <c r="D15" s="9" t="s">
        <v>57</v>
      </c>
    </row>
    <row r="16" spans="1:4" x14ac:dyDescent="0.25">
      <c r="A16" s="20">
        <v>5.8019999999999999E-3</v>
      </c>
      <c r="B16" s="14">
        <v>4.3641267278617155E-2</v>
      </c>
      <c r="C16" s="6">
        <v>192</v>
      </c>
      <c r="D16" s="9" t="s">
        <v>58</v>
      </c>
    </row>
    <row r="17" spans="1:4" ht="30" x14ac:dyDescent="0.25">
      <c r="A17" s="20">
        <v>5.7109999999999999E-3</v>
      </c>
      <c r="B17" s="14">
        <v>4.2956786871455113E-2</v>
      </c>
      <c r="C17" s="6">
        <v>189</v>
      </c>
      <c r="D17" s="9" t="s">
        <v>6</v>
      </c>
    </row>
    <row r="18" spans="1:4" x14ac:dyDescent="0.25">
      <c r="A18" s="20">
        <v>4.9560000000000003E-3</v>
      </c>
      <c r="B18" s="14">
        <v>3.7277856020824993E-2</v>
      </c>
      <c r="C18" s="6">
        <v>164</v>
      </c>
      <c r="D18" s="9" t="s">
        <v>114</v>
      </c>
    </row>
    <row r="19" spans="1:4" x14ac:dyDescent="0.25">
      <c r="A19" s="20">
        <v>4.8349999999999999E-3</v>
      </c>
      <c r="B19" s="14">
        <v>3.636772273218096E-2</v>
      </c>
      <c r="C19" s="6">
        <v>160</v>
      </c>
      <c r="D19" s="9" t="s">
        <v>129</v>
      </c>
    </row>
    <row r="20" spans="1:4" ht="30" x14ac:dyDescent="0.25">
      <c r="A20" s="20">
        <v>3.6870000000000002E-3</v>
      </c>
      <c r="B20" s="14">
        <v>2.7732739134136757E-2</v>
      </c>
      <c r="C20" s="6">
        <v>122</v>
      </c>
      <c r="D20" s="9" t="s">
        <v>130</v>
      </c>
    </row>
    <row r="21" spans="1:4" x14ac:dyDescent="0.25">
      <c r="A21" s="20">
        <v>3.0820000000000001E-3</v>
      </c>
      <c r="B21" s="14">
        <v>2.3182072690916593E-2</v>
      </c>
      <c r="C21" s="6">
        <v>102</v>
      </c>
      <c r="D21" s="9" t="s">
        <v>8</v>
      </c>
    </row>
    <row r="22" spans="1:4" x14ac:dyDescent="0.25">
      <c r="A22" s="20">
        <v>1.5410000000000001E-3</v>
      </c>
      <c r="B22" s="14">
        <v>1.1591036345458296E-2</v>
      </c>
      <c r="C22" s="6">
        <v>51</v>
      </c>
      <c r="D22" s="9" t="s">
        <v>9</v>
      </c>
    </row>
    <row r="23" spans="1:4" x14ac:dyDescent="0.25">
      <c r="A23" s="20">
        <v>1.0269999999999999E-3</v>
      </c>
      <c r="B23" s="14">
        <v>7.7248503094001749E-3</v>
      </c>
      <c r="C23" s="6">
        <v>34</v>
      </c>
      <c r="D23" s="9" t="s">
        <v>5</v>
      </c>
    </row>
    <row r="24" spans="1:4" ht="30" x14ac:dyDescent="0.25">
      <c r="A24" s="20">
        <v>8.4599999999999996E-4</v>
      </c>
      <c r="B24" s="14">
        <v>6.3634112577921603E-3</v>
      </c>
      <c r="C24" s="6">
        <v>28</v>
      </c>
      <c r="D24" s="9" t="s">
        <v>19</v>
      </c>
    </row>
    <row r="25" spans="1:4" x14ac:dyDescent="0.25">
      <c r="A25" s="20">
        <v>7.2499999999999995E-4</v>
      </c>
      <c r="B25" s="14">
        <v>5.4532779691481275E-3</v>
      </c>
      <c r="C25" s="6">
        <v>24</v>
      </c>
      <c r="D25" s="9" t="s">
        <v>40</v>
      </c>
    </row>
    <row r="26" spans="1:4" x14ac:dyDescent="0.25">
      <c r="A26" s="20">
        <v>6.9499999999999998E-4</v>
      </c>
      <c r="B26" s="14">
        <v>5.2276250876661361E-3</v>
      </c>
      <c r="C26" s="6">
        <v>23</v>
      </c>
      <c r="D26" s="9" t="s">
        <v>14</v>
      </c>
    </row>
    <row r="27" spans="1:4" x14ac:dyDescent="0.25">
      <c r="A27" s="20">
        <v>6.9499999999999998E-4</v>
      </c>
      <c r="B27" s="14">
        <v>5.2276250876661361E-3</v>
      </c>
      <c r="C27" s="6">
        <v>23</v>
      </c>
      <c r="D27" s="9" t="s">
        <v>20</v>
      </c>
    </row>
    <row r="28" spans="1:4" ht="30" x14ac:dyDescent="0.25">
      <c r="A28" s="20">
        <v>6.6500000000000001E-4</v>
      </c>
      <c r="B28" s="14">
        <v>5.0019722061841448E-3</v>
      </c>
      <c r="C28" s="6">
        <v>22</v>
      </c>
      <c r="D28" s="9" t="s">
        <v>11</v>
      </c>
    </row>
    <row r="29" spans="1:4" x14ac:dyDescent="0.25">
      <c r="A29" s="20">
        <v>5.44E-4</v>
      </c>
      <c r="B29" s="14">
        <v>4.091838917540112E-3</v>
      </c>
      <c r="C29" s="6">
        <v>18</v>
      </c>
      <c r="D29" s="9" t="s">
        <v>131</v>
      </c>
    </row>
    <row r="30" spans="1:4" x14ac:dyDescent="0.25">
      <c r="A30" s="20">
        <v>4.5300000000000001E-4</v>
      </c>
      <c r="B30" s="14">
        <v>3.4073585103780715E-3</v>
      </c>
      <c r="C30" s="6">
        <v>15</v>
      </c>
      <c r="D30" s="9" t="s">
        <v>13</v>
      </c>
    </row>
    <row r="31" spans="1:4" x14ac:dyDescent="0.25">
      <c r="A31" s="20">
        <v>3.6299999999999999E-4</v>
      </c>
      <c r="B31" s="14">
        <v>2.730399865932097E-3</v>
      </c>
      <c r="C31" s="6">
        <v>12</v>
      </c>
      <c r="D31" s="9" t="s">
        <v>16</v>
      </c>
    </row>
    <row r="32" spans="1:4" x14ac:dyDescent="0.25">
      <c r="A32" s="20">
        <v>3.3199999999999999E-4</v>
      </c>
      <c r="B32" s="14">
        <v>2.4972252217340392E-3</v>
      </c>
      <c r="C32" s="6">
        <v>11</v>
      </c>
      <c r="D32" s="9" t="s">
        <v>15</v>
      </c>
    </row>
    <row r="33" spans="1:4" ht="30" x14ac:dyDescent="0.25">
      <c r="A33" s="20">
        <v>3.3199999999999999E-4</v>
      </c>
      <c r="B33" s="14">
        <v>2.4972252217340392E-3</v>
      </c>
      <c r="C33" s="6">
        <v>11</v>
      </c>
      <c r="D33" s="9" t="s">
        <v>24</v>
      </c>
    </row>
    <row r="34" spans="1:4" x14ac:dyDescent="0.25">
      <c r="A34" s="20">
        <v>3.0200000000000002E-4</v>
      </c>
      <c r="B34" s="14">
        <v>2.2715723402520478E-3</v>
      </c>
      <c r="C34" s="6">
        <v>10</v>
      </c>
      <c r="D34" s="9" t="s">
        <v>12</v>
      </c>
    </row>
    <row r="35" spans="1:4" x14ac:dyDescent="0.25">
      <c r="A35" s="20">
        <v>3.0200000000000002E-4</v>
      </c>
      <c r="B35" s="14">
        <v>2.2715723402520478E-3</v>
      </c>
      <c r="C35" s="6">
        <v>10</v>
      </c>
      <c r="D35" s="9" t="s">
        <v>2</v>
      </c>
    </row>
    <row r="36" spans="1:4" x14ac:dyDescent="0.25">
      <c r="A36" s="20">
        <v>2.72E-4</v>
      </c>
      <c r="B36" s="14">
        <v>2.045919458770056E-3</v>
      </c>
      <c r="C36" s="6">
        <v>9</v>
      </c>
      <c r="D36" s="9" t="s">
        <v>132</v>
      </c>
    </row>
    <row r="37" spans="1:4" x14ac:dyDescent="0.25">
      <c r="A37" s="20">
        <v>2.12E-4</v>
      </c>
      <c r="B37" s="14">
        <v>1.5946136958060733E-3</v>
      </c>
      <c r="C37" s="6">
        <v>7</v>
      </c>
      <c r="D37" s="9" t="s">
        <v>133</v>
      </c>
    </row>
    <row r="38" spans="1:4" x14ac:dyDescent="0.25">
      <c r="A38" s="20">
        <v>2.12E-4</v>
      </c>
      <c r="B38" s="14">
        <v>1.5946136958060733E-3</v>
      </c>
      <c r="C38" s="6">
        <v>7</v>
      </c>
      <c r="D38" s="9" t="s">
        <v>7</v>
      </c>
    </row>
    <row r="39" spans="1:4" x14ac:dyDescent="0.25">
      <c r="A39" s="20">
        <v>1.8100000000000001E-4</v>
      </c>
      <c r="B39" s="14">
        <v>1.3614390516080153E-3</v>
      </c>
      <c r="C39" s="6">
        <v>6</v>
      </c>
      <c r="D39" s="9" t="s">
        <v>134</v>
      </c>
    </row>
    <row r="40" spans="1:4" x14ac:dyDescent="0.25">
      <c r="A40" s="20">
        <v>1.8100000000000001E-4</v>
      </c>
      <c r="B40" s="14">
        <v>1.3614390516080153E-3</v>
      </c>
      <c r="C40" s="6">
        <v>6</v>
      </c>
      <c r="D40" s="9" t="s">
        <v>10</v>
      </c>
    </row>
    <row r="41" spans="1:4" x14ac:dyDescent="0.25">
      <c r="A41" s="20">
        <v>1.5100000000000001E-4</v>
      </c>
      <c r="B41" s="14">
        <v>1.1357861701260239E-3</v>
      </c>
      <c r="C41" s="6">
        <v>5</v>
      </c>
      <c r="D41" s="9" t="s">
        <v>22</v>
      </c>
    </row>
    <row r="42" spans="1:4" x14ac:dyDescent="0.25">
      <c r="A42" s="20">
        <v>1.5100000000000001E-4</v>
      </c>
      <c r="B42" s="14">
        <v>1.1357861701260239E-3</v>
      </c>
      <c r="C42" s="6">
        <v>5</v>
      </c>
      <c r="D42" s="9" t="s">
        <v>135</v>
      </c>
    </row>
    <row r="43" spans="1:4" ht="30" x14ac:dyDescent="0.25">
      <c r="A43" s="20">
        <v>1.5100000000000001E-4</v>
      </c>
      <c r="B43" s="14">
        <v>1.1357861701260239E-3</v>
      </c>
      <c r="C43" s="6">
        <v>5</v>
      </c>
      <c r="D43" s="9" t="s">
        <v>18</v>
      </c>
    </row>
    <row r="44" spans="1:4" ht="30" x14ac:dyDescent="0.25">
      <c r="A44" s="20">
        <v>1.5100000000000001E-4</v>
      </c>
      <c r="B44" s="14">
        <v>1.1357861701260239E-3</v>
      </c>
      <c r="C44" s="6">
        <v>5</v>
      </c>
      <c r="D44" s="9" t="s">
        <v>97</v>
      </c>
    </row>
    <row r="45" spans="1:4" ht="30" x14ac:dyDescent="0.25">
      <c r="A45" s="20">
        <v>1.5100000000000001E-4</v>
      </c>
      <c r="B45" s="14">
        <v>1.1357861701260239E-3</v>
      </c>
      <c r="C45" s="6">
        <v>5</v>
      </c>
      <c r="D45" s="9" t="s">
        <v>27</v>
      </c>
    </row>
    <row r="46" spans="1:4" x14ac:dyDescent="0.25">
      <c r="A46" s="20">
        <v>1.5100000000000001E-4</v>
      </c>
      <c r="B46" s="14">
        <v>1.1357861701260239E-3</v>
      </c>
      <c r="C46" s="6">
        <v>5</v>
      </c>
      <c r="D46" s="9" t="s">
        <v>17</v>
      </c>
    </row>
    <row r="47" spans="1:4" x14ac:dyDescent="0.25">
      <c r="A47" s="20">
        <v>1.21E-4</v>
      </c>
      <c r="B47" s="14">
        <v>9.1013328864403232E-4</v>
      </c>
      <c r="C47" s="6">
        <v>4</v>
      </c>
      <c r="D47" s="9" t="s">
        <v>4</v>
      </c>
    </row>
    <row r="48" spans="1:4" x14ac:dyDescent="0.25">
      <c r="A48" s="20">
        <v>1.21E-4</v>
      </c>
      <c r="B48" s="14">
        <v>9.1013328864403232E-4</v>
      </c>
      <c r="C48" s="6">
        <v>4</v>
      </c>
      <c r="D48" s="9" t="s">
        <v>136</v>
      </c>
    </row>
    <row r="49" spans="1:4" ht="30" x14ac:dyDescent="0.25">
      <c r="A49" s="20">
        <v>1.21E-4</v>
      </c>
      <c r="B49" s="14">
        <v>9.1013328864403232E-4</v>
      </c>
      <c r="C49" s="6">
        <v>4</v>
      </c>
      <c r="D49" s="9" t="s">
        <v>137</v>
      </c>
    </row>
    <row r="50" spans="1:4" x14ac:dyDescent="0.25">
      <c r="A50" s="20">
        <v>9.1000000000000003E-5</v>
      </c>
      <c r="B50" s="14">
        <v>6.8448040716204085E-4</v>
      </c>
      <c r="C50" s="6">
        <v>3</v>
      </c>
      <c r="D50" s="9" t="s">
        <v>138</v>
      </c>
    </row>
    <row r="51" spans="1:4" x14ac:dyDescent="0.25">
      <c r="A51" s="20">
        <v>9.1000000000000003E-5</v>
      </c>
      <c r="B51" s="14">
        <v>6.8448040716204085E-4</v>
      </c>
      <c r="C51" s="6">
        <v>3</v>
      </c>
      <c r="D51" s="9" t="s">
        <v>139</v>
      </c>
    </row>
    <row r="52" spans="1:4" x14ac:dyDescent="0.25">
      <c r="A52" s="20">
        <v>9.1000000000000003E-5</v>
      </c>
      <c r="B52" s="14">
        <v>6.8448040716204085E-4</v>
      </c>
      <c r="C52" s="6">
        <v>3</v>
      </c>
      <c r="D52" s="9" t="s">
        <v>140</v>
      </c>
    </row>
    <row r="53" spans="1:4" ht="30" x14ac:dyDescent="0.25">
      <c r="A53" s="20">
        <v>9.1000000000000003E-5</v>
      </c>
      <c r="B53" s="14">
        <v>6.8448040716204085E-4</v>
      </c>
      <c r="C53" s="6">
        <v>3</v>
      </c>
      <c r="D53" s="9" t="s">
        <v>21</v>
      </c>
    </row>
    <row r="54" spans="1:4" ht="30" x14ac:dyDescent="0.25">
      <c r="A54" s="20">
        <v>9.1000000000000003E-5</v>
      </c>
      <c r="B54" s="14">
        <v>6.8448040716204085E-4</v>
      </c>
      <c r="C54" s="6">
        <v>3</v>
      </c>
      <c r="D54" s="9" t="s">
        <v>26</v>
      </c>
    </row>
    <row r="55" spans="1:4" ht="30" x14ac:dyDescent="0.25">
      <c r="A55" s="20">
        <v>9.1000000000000003E-5</v>
      </c>
      <c r="B55" s="14">
        <v>6.8448040716204085E-4</v>
      </c>
      <c r="C55" s="6">
        <v>3</v>
      </c>
      <c r="D55" s="9" t="s">
        <v>30</v>
      </c>
    </row>
    <row r="56" spans="1:4" x14ac:dyDescent="0.25">
      <c r="A56" s="20">
        <v>6.0000000000000002E-5</v>
      </c>
      <c r="B56" s="14">
        <v>4.5130576296398294E-4</v>
      </c>
      <c r="C56" s="6">
        <v>2</v>
      </c>
      <c r="D56" s="9" t="s">
        <v>141</v>
      </c>
    </row>
    <row r="57" spans="1:4" x14ac:dyDescent="0.25">
      <c r="A57" s="20">
        <v>6.0000000000000002E-5</v>
      </c>
      <c r="B57" s="14">
        <v>4.5130576296398294E-4</v>
      </c>
      <c r="C57" s="6">
        <v>2</v>
      </c>
      <c r="D57" s="9" t="s">
        <v>23</v>
      </c>
    </row>
    <row r="58" spans="1:4" x14ac:dyDescent="0.25">
      <c r="A58" s="20">
        <v>6.0000000000000002E-5</v>
      </c>
      <c r="B58" s="14">
        <v>4.5130576296398294E-4</v>
      </c>
      <c r="C58" s="6">
        <v>2</v>
      </c>
      <c r="D58" s="9" t="s">
        <v>142</v>
      </c>
    </row>
    <row r="59" spans="1:4" x14ac:dyDescent="0.25">
      <c r="A59" s="20">
        <v>6.0000000000000002E-5</v>
      </c>
      <c r="B59" s="14">
        <v>4.5130576296398294E-4</v>
      </c>
      <c r="C59" s="6">
        <v>2</v>
      </c>
      <c r="D59" s="9" t="s">
        <v>143</v>
      </c>
    </row>
    <row r="60" spans="1:4" x14ac:dyDescent="0.25">
      <c r="A60" s="20">
        <v>6.0000000000000002E-5</v>
      </c>
      <c r="B60" s="14">
        <v>4.5130576296398294E-4</v>
      </c>
      <c r="C60" s="6">
        <v>2</v>
      </c>
      <c r="D60" s="9" t="s">
        <v>144</v>
      </c>
    </row>
    <row r="61" spans="1:4" x14ac:dyDescent="0.25">
      <c r="A61" s="20">
        <v>6.0000000000000002E-5</v>
      </c>
      <c r="B61" s="14">
        <v>4.5130576296398294E-4</v>
      </c>
      <c r="C61" s="6">
        <v>2</v>
      </c>
      <c r="D61" s="9" t="s">
        <v>41</v>
      </c>
    </row>
    <row r="62" spans="1:4" x14ac:dyDescent="0.25">
      <c r="A62" s="20">
        <v>6.0000000000000002E-5</v>
      </c>
      <c r="B62" s="14">
        <v>4.5130576296398294E-4</v>
      </c>
      <c r="C62" s="6">
        <v>2</v>
      </c>
      <c r="D62" s="9" t="s">
        <v>28</v>
      </c>
    </row>
    <row r="63" spans="1:4" x14ac:dyDescent="0.25">
      <c r="A63" s="20">
        <v>6.0000000000000002E-5</v>
      </c>
      <c r="B63" s="14">
        <v>4.5130576296398294E-4</v>
      </c>
      <c r="C63" s="6">
        <v>2</v>
      </c>
      <c r="D63" s="9" t="s">
        <v>145</v>
      </c>
    </row>
    <row r="64" spans="1:4" x14ac:dyDescent="0.25">
      <c r="A64" s="20">
        <v>6.0000000000000002E-5</v>
      </c>
      <c r="B64" s="14">
        <v>4.5130576296398294E-4</v>
      </c>
      <c r="C64" s="6">
        <v>2</v>
      </c>
      <c r="D64" s="9" t="s">
        <v>146</v>
      </c>
    </row>
    <row r="65" spans="1:4" x14ac:dyDescent="0.25">
      <c r="A65" s="20">
        <v>6.0000000000000002E-5</v>
      </c>
      <c r="B65" s="14">
        <v>4.5130576296398294E-4</v>
      </c>
      <c r="C65" s="6">
        <v>2</v>
      </c>
      <c r="D65" s="9" t="s">
        <v>59</v>
      </c>
    </row>
    <row r="66" spans="1:4" ht="30" x14ac:dyDescent="0.25">
      <c r="A66" s="20">
        <v>6.0000000000000002E-5</v>
      </c>
      <c r="B66" s="14">
        <v>4.5130576296398294E-4</v>
      </c>
      <c r="C66" s="6">
        <v>2</v>
      </c>
      <c r="D66" s="9" t="s">
        <v>70</v>
      </c>
    </row>
    <row r="67" spans="1:4" x14ac:dyDescent="0.25">
      <c r="A67" s="20">
        <v>6.0000000000000002E-5</v>
      </c>
      <c r="B67" s="14">
        <v>4.5130576296398294E-4</v>
      </c>
      <c r="C67" s="6">
        <v>2</v>
      </c>
      <c r="D67" s="9" t="s">
        <v>147</v>
      </c>
    </row>
    <row r="68" spans="1:4" ht="45" x14ac:dyDescent="0.25">
      <c r="A68" s="20">
        <v>6.0000000000000002E-5</v>
      </c>
      <c r="B68" s="14">
        <v>4.5130576296398294E-4</v>
      </c>
      <c r="C68" s="6">
        <v>2</v>
      </c>
      <c r="D68" s="9" t="s">
        <v>48</v>
      </c>
    </row>
    <row r="69" spans="1:4" ht="30" x14ac:dyDescent="0.25">
      <c r="A69" s="20">
        <v>6.0000000000000002E-5</v>
      </c>
      <c r="B69" s="14">
        <v>4.5130576296398294E-4</v>
      </c>
      <c r="C69" s="6">
        <v>2</v>
      </c>
      <c r="D69" s="9" t="s">
        <v>37</v>
      </c>
    </row>
    <row r="70" spans="1:4" ht="30" x14ac:dyDescent="0.25">
      <c r="A70" s="20">
        <v>3.0000000000000001E-5</v>
      </c>
      <c r="B70" s="14">
        <v>2.2565288148199147E-4</v>
      </c>
      <c r="C70" s="6">
        <v>1</v>
      </c>
      <c r="D70" s="9" t="s">
        <v>148</v>
      </c>
    </row>
    <row r="71" spans="1:4" ht="30" x14ac:dyDescent="0.25">
      <c r="A71" s="20">
        <v>3.0000000000000001E-5</v>
      </c>
      <c r="B71" s="14">
        <v>2.2565288148199147E-4</v>
      </c>
      <c r="C71" s="6">
        <v>1</v>
      </c>
      <c r="D71" s="9" t="s">
        <v>74</v>
      </c>
    </row>
    <row r="72" spans="1:4" x14ac:dyDescent="0.25">
      <c r="A72" s="20">
        <v>3.0000000000000001E-5</v>
      </c>
      <c r="B72" s="14">
        <v>2.2565288148199147E-4</v>
      </c>
      <c r="C72" s="6">
        <v>1</v>
      </c>
      <c r="D72" s="9" t="s">
        <v>149</v>
      </c>
    </row>
    <row r="73" spans="1:4" x14ac:dyDescent="0.25">
      <c r="A73" s="20">
        <v>3.0000000000000001E-5</v>
      </c>
      <c r="B73" s="14">
        <v>2.2565288148199147E-4</v>
      </c>
      <c r="C73" s="6">
        <v>1</v>
      </c>
      <c r="D73" s="9" t="s">
        <v>150</v>
      </c>
    </row>
    <row r="74" spans="1:4" x14ac:dyDescent="0.25">
      <c r="A74" s="20">
        <v>3.0000000000000001E-5</v>
      </c>
      <c r="B74" s="14">
        <v>2.2565288148199147E-4</v>
      </c>
      <c r="C74" s="6">
        <v>1</v>
      </c>
      <c r="D74" s="9" t="s">
        <v>151</v>
      </c>
    </row>
    <row r="75" spans="1:4" x14ac:dyDescent="0.25">
      <c r="A75" s="20">
        <v>3.0000000000000001E-5</v>
      </c>
      <c r="B75" s="14">
        <v>2.2565288148199147E-4</v>
      </c>
      <c r="C75" s="6">
        <v>1</v>
      </c>
      <c r="D75" s="9" t="s">
        <v>113</v>
      </c>
    </row>
    <row r="76" spans="1:4" x14ac:dyDescent="0.25">
      <c r="A76" s="20">
        <v>3.0000000000000001E-5</v>
      </c>
      <c r="B76" s="14">
        <v>2.2565288148199147E-4</v>
      </c>
      <c r="C76" s="6">
        <v>1</v>
      </c>
      <c r="D76" s="9" t="s">
        <v>152</v>
      </c>
    </row>
    <row r="77" spans="1:4" x14ac:dyDescent="0.25">
      <c r="A77" s="20">
        <v>3.0000000000000001E-5</v>
      </c>
      <c r="B77" s="14">
        <v>2.2565288148199147E-4</v>
      </c>
      <c r="C77" s="6">
        <v>1</v>
      </c>
      <c r="D77" s="9" t="s">
        <v>153</v>
      </c>
    </row>
    <row r="78" spans="1:4" ht="30" x14ac:dyDescent="0.25">
      <c r="A78" s="20">
        <v>3.0000000000000001E-5</v>
      </c>
      <c r="B78" s="14">
        <v>2.2565288148199147E-4</v>
      </c>
      <c r="C78" s="6">
        <v>1</v>
      </c>
      <c r="D78" s="9" t="s">
        <v>31</v>
      </c>
    </row>
    <row r="79" spans="1:4" x14ac:dyDescent="0.25">
      <c r="A79" s="20">
        <v>3.0000000000000001E-5</v>
      </c>
      <c r="B79" s="14">
        <v>2.2565288148199147E-4</v>
      </c>
      <c r="C79" s="6">
        <v>1</v>
      </c>
      <c r="D79" s="9" t="s">
        <v>154</v>
      </c>
    </row>
    <row r="80" spans="1:4" x14ac:dyDescent="0.25">
      <c r="A80" s="20">
        <v>3.0000000000000001E-5</v>
      </c>
      <c r="B80" s="14">
        <v>2.2565288148199147E-4</v>
      </c>
      <c r="C80" s="6">
        <v>1</v>
      </c>
      <c r="D80" s="9" t="s">
        <v>155</v>
      </c>
    </row>
    <row r="81" spans="1:4" x14ac:dyDescent="0.25">
      <c r="A81" s="20">
        <v>3.0000000000000001E-5</v>
      </c>
      <c r="B81" s="14">
        <v>2.2565288148199147E-4</v>
      </c>
      <c r="C81" s="6">
        <v>1</v>
      </c>
      <c r="D81" s="9" t="s">
        <v>98</v>
      </c>
    </row>
    <row r="82" spans="1:4" x14ac:dyDescent="0.25">
      <c r="A82" s="20">
        <v>3.0000000000000001E-5</v>
      </c>
      <c r="B82" s="14">
        <v>2.2565288148199147E-4</v>
      </c>
      <c r="C82" s="6">
        <v>1</v>
      </c>
      <c r="D82" s="9" t="s">
        <v>156</v>
      </c>
    </row>
    <row r="83" spans="1:4" x14ac:dyDescent="0.25">
      <c r="A83" s="20">
        <v>3.0000000000000001E-5</v>
      </c>
      <c r="B83" s="14">
        <v>2.2565288148199147E-4</v>
      </c>
      <c r="C83" s="6">
        <v>1</v>
      </c>
      <c r="D83" s="9" t="s">
        <v>157</v>
      </c>
    </row>
    <row r="84" spans="1:4" x14ac:dyDescent="0.25">
      <c r="A84" s="20">
        <v>3.0000000000000001E-5</v>
      </c>
      <c r="B84" s="14">
        <v>2.2565288148199147E-4</v>
      </c>
      <c r="C84" s="6">
        <v>1</v>
      </c>
      <c r="D84" s="9" t="s">
        <v>158</v>
      </c>
    </row>
    <row r="85" spans="1:4" x14ac:dyDescent="0.25">
      <c r="A85" s="20">
        <v>3.0000000000000001E-5</v>
      </c>
      <c r="B85" s="14">
        <v>2.2565288148199147E-4</v>
      </c>
      <c r="C85" s="6">
        <v>1</v>
      </c>
      <c r="D85" s="9" t="s">
        <v>159</v>
      </c>
    </row>
    <row r="86" spans="1:4" x14ac:dyDescent="0.25">
      <c r="A86" s="20">
        <v>3.0000000000000001E-5</v>
      </c>
      <c r="B86" s="14">
        <v>2.2565288148199147E-4</v>
      </c>
      <c r="C86" s="6">
        <v>1</v>
      </c>
      <c r="D86" s="9" t="s">
        <v>160</v>
      </c>
    </row>
    <row r="87" spans="1:4" x14ac:dyDescent="0.25">
      <c r="A87" s="20">
        <v>3.0000000000000001E-5</v>
      </c>
      <c r="B87" s="14">
        <v>2.2565288148199147E-4</v>
      </c>
      <c r="C87" s="6">
        <v>1</v>
      </c>
      <c r="D87" s="9" t="s">
        <v>161</v>
      </c>
    </row>
    <row r="88" spans="1:4" x14ac:dyDescent="0.25">
      <c r="A88" s="20">
        <v>3.0000000000000001E-5</v>
      </c>
      <c r="B88" s="14">
        <v>2.2565288148199147E-4</v>
      </c>
      <c r="C88" s="6">
        <v>1</v>
      </c>
      <c r="D88" s="9" t="s">
        <v>162</v>
      </c>
    </row>
    <row r="89" spans="1:4" x14ac:dyDescent="0.25">
      <c r="A89" s="20">
        <v>3.0000000000000001E-5</v>
      </c>
      <c r="B89" s="14">
        <v>2.2565288148199147E-4</v>
      </c>
      <c r="C89" s="6">
        <v>1</v>
      </c>
      <c r="D89" s="9" t="s">
        <v>163</v>
      </c>
    </row>
    <row r="90" spans="1:4" x14ac:dyDescent="0.25">
      <c r="A90" s="20">
        <v>3.0000000000000001E-5</v>
      </c>
      <c r="B90" s="14">
        <v>2.2565288148199147E-4</v>
      </c>
      <c r="C90" s="6">
        <v>1</v>
      </c>
      <c r="D90" s="9" t="s">
        <v>164</v>
      </c>
    </row>
    <row r="91" spans="1:4" x14ac:dyDescent="0.25">
      <c r="A91" s="20">
        <v>3.0000000000000001E-5</v>
      </c>
      <c r="B91" s="14">
        <v>2.2565288148199147E-4</v>
      </c>
      <c r="C91" s="6">
        <v>1</v>
      </c>
      <c r="D91" s="9" t="s">
        <v>77</v>
      </c>
    </row>
    <row r="92" spans="1:4" x14ac:dyDescent="0.25">
      <c r="A92" s="20">
        <v>3.0000000000000001E-5</v>
      </c>
      <c r="B92" s="14">
        <v>2.2565288148199147E-4</v>
      </c>
      <c r="C92" s="6">
        <v>1</v>
      </c>
      <c r="D92" s="9" t="s">
        <v>165</v>
      </c>
    </row>
    <row r="93" spans="1:4" x14ac:dyDescent="0.25">
      <c r="A93" s="20">
        <v>3.0000000000000001E-5</v>
      </c>
      <c r="B93" s="14">
        <v>2.2565288148199147E-4</v>
      </c>
      <c r="C93" s="6">
        <v>1</v>
      </c>
      <c r="D93" s="9" t="s">
        <v>166</v>
      </c>
    </row>
    <row r="94" spans="1:4" x14ac:dyDescent="0.25">
      <c r="A94" s="20">
        <v>3.0000000000000001E-5</v>
      </c>
      <c r="B94" s="14">
        <v>2.2565288148199147E-4</v>
      </c>
      <c r="C94" s="6">
        <v>1</v>
      </c>
      <c r="D94" s="9" t="s">
        <v>43</v>
      </c>
    </row>
    <row r="95" spans="1:4" ht="30" x14ac:dyDescent="0.25">
      <c r="A95" s="20">
        <v>3.0000000000000001E-5</v>
      </c>
      <c r="B95" s="14">
        <v>2.2565288148199147E-4</v>
      </c>
      <c r="C95" s="6">
        <v>1</v>
      </c>
      <c r="D95" s="9" t="s">
        <v>167</v>
      </c>
    </row>
    <row r="96" spans="1:4" x14ac:dyDescent="0.25">
      <c r="A96" s="20">
        <v>3.0000000000000001E-5</v>
      </c>
      <c r="B96" s="14">
        <v>2.2565288148199147E-4</v>
      </c>
      <c r="C96" s="6">
        <v>1</v>
      </c>
      <c r="D96" s="9" t="s">
        <v>168</v>
      </c>
    </row>
    <row r="97" spans="1:4" x14ac:dyDescent="0.25">
      <c r="A97" s="20">
        <v>3.0000000000000001E-5</v>
      </c>
      <c r="B97" s="14">
        <v>2.2565288148199147E-4</v>
      </c>
      <c r="C97" s="6">
        <v>1</v>
      </c>
      <c r="D97" s="9" t="s">
        <v>169</v>
      </c>
    </row>
    <row r="98" spans="1:4" x14ac:dyDescent="0.25">
      <c r="A98" s="20">
        <v>3.0000000000000001E-5</v>
      </c>
      <c r="B98" s="14">
        <v>2.2565288148199147E-4</v>
      </c>
      <c r="C98" s="6">
        <v>1</v>
      </c>
      <c r="D98" s="9" t="s">
        <v>170</v>
      </c>
    </row>
    <row r="99" spans="1:4" x14ac:dyDescent="0.25">
      <c r="A99" s="20">
        <v>3.0000000000000001E-5</v>
      </c>
      <c r="B99" s="14">
        <v>2.2565288148199147E-4</v>
      </c>
      <c r="C99" s="6">
        <v>1</v>
      </c>
      <c r="D99" s="9" t="s">
        <v>171</v>
      </c>
    </row>
    <row r="100" spans="1:4" x14ac:dyDescent="0.25">
      <c r="A100" s="20">
        <v>3.0000000000000001E-5</v>
      </c>
      <c r="B100" s="14">
        <v>2.2565288148199147E-4</v>
      </c>
      <c r="C100" s="6">
        <v>1</v>
      </c>
      <c r="D100" s="9" t="s">
        <v>172</v>
      </c>
    </row>
    <row r="101" spans="1:4" x14ac:dyDescent="0.25">
      <c r="A101" s="20">
        <v>3.0000000000000001E-5</v>
      </c>
      <c r="B101" s="14">
        <v>2.2565288148199147E-4</v>
      </c>
      <c r="C101" s="6">
        <v>1</v>
      </c>
      <c r="D101" s="9" t="s">
        <v>173</v>
      </c>
    </row>
    <row r="102" spans="1:4" x14ac:dyDescent="0.25">
      <c r="A102" s="20">
        <v>3.0000000000000001E-5</v>
      </c>
      <c r="B102" s="14">
        <v>2.2565288148199147E-4</v>
      </c>
      <c r="C102" s="6">
        <v>1</v>
      </c>
      <c r="D102" s="9" t="s">
        <v>174</v>
      </c>
    </row>
    <row r="103" spans="1:4" x14ac:dyDescent="0.25">
      <c r="A103" s="20">
        <v>3.0000000000000001E-5</v>
      </c>
      <c r="B103" s="14">
        <v>2.2565288148199147E-4</v>
      </c>
      <c r="C103" s="6">
        <v>1</v>
      </c>
      <c r="D103" s="9" t="s">
        <v>175</v>
      </c>
    </row>
    <row r="104" spans="1:4" x14ac:dyDescent="0.25">
      <c r="A104" s="20">
        <v>3.0000000000000001E-5</v>
      </c>
      <c r="B104" s="14">
        <v>2.2565288148199147E-4</v>
      </c>
      <c r="C104" s="6">
        <v>1</v>
      </c>
      <c r="D104" s="9" t="s">
        <v>176</v>
      </c>
    </row>
    <row r="105" spans="1:4" x14ac:dyDescent="0.25">
      <c r="A105" s="20">
        <v>3.0000000000000001E-5</v>
      </c>
      <c r="B105" s="14">
        <v>2.2565288148199147E-4</v>
      </c>
      <c r="C105" s="6">
        <v>1</v>
      </c>
      <c r="D105" s="9" t="s">
        <v>177</v>
      </c>
    </row>
    <row r="106" spans="1:4" x14ac:dyDescent="0.25">
      <c r="A106" s="20">
        <v>3.0000000000000001E-5</v>
      </c>
      <c r="B106" s="14">
        <v>2.2565288148199147E-4</v>
      </c>
      <c r="C106" s="6">
        <v>1</v>
      </c>
      <c r="D106" s="9" t="s">
        <v>178</v>
      </c>
    </row>
    <row r="107" spans="1:4" x14ac:dyDescent="0.25">
      <c r="A107" s="20">
        <v>3.0000000000000001E-5</v>
      </c>
      <c r="B107" s="14">
        <v>2.2565288148199147E-4</v>
      </c>
      <c r="C107" s="6">
        <v>1</v>
      </c>
      <c r="D107" s="9" t="s">
        <v>179</v>
      </c>
    </row>
    <row r="108" spans="1:4" ht="30" x14ac:dyDescent="0.25">
      <c r="A108" s="20">
        <v>3.0000000000000001E-5</v>
      </c>
      <c r="B108" s="14">
        <v>2.2565288148199147E-4</v>
      </c>
      <c r="C108" s="6">
        <v>1</v>
      </c>
      <c r="D108" s="9" t="s">
        <v>180</v>
      </c>
    </row>
    <row r="109" spans="1:4" x14ac:dyDescent="0.25">
      <c r="A109" s="20">
        <v>3.0000000000000001E-5</v>
      </c>
      <c r="B109" s="14">
        <v>2.2565288148199147E-4</v>
      </c>
      <c r="C109" s="6">
        <v>1</v>
      </c>
      <c r="D109" s="9" t="s">
        <v>45</v>
      </c>
    </row>
    <row r="110" spans="1:4" x14ac:dyDescent="0.25">
      <c r="A110" s="20">
        <v>3.0000000000000001E-5</v>
      </c>
      <c r="B110" s="14">
        <v>2.2565288148199147E-4</v>
      </c>
      <c r="C110" s="6">
        <v>1</v>
      </c>
      <c r="D110" s="9" t="s">
        <v>181</v>
      </c>
    </row>
    <row r="111" spans="1:4" x14ac:dyDescent="0.25">
      <c r="A111" s="20">
        <v>3.0000000000000001E-5</v>
      </c>
      <c r="B111" s="14">
        <v>2.2565288148199147E-4</v>
      </c>
      <c r="C111" s="6">
        <v>1</v>
      </c>
      <c r="D111" s="9" t="s">
        <v>63</v>
      </c>
    </row>
    <row r="112" spans="1:4" ht="30" x14ac:dyDescent="0.25">
      <c r="A112" s="20">
        <v>3.0000000000000001E-5</v>
      </c>
      <c r="B112" s="14">
        <v>2.2565288148199147E-4</v>
      </c>
      <c r="C112" s="6">
        <v>1</v>
      </c>
      <c r="D112" s="9" t="s">
        <v>99</v>
      </c>
    </row>
    <row r="113" spans="1:6" ht="30" x14ac:dyDescent="0.25">
      <c r="A113" s="20">
        <v>3.0000000000000001E-5</v>
      </c>
      <c r="B113" s="14">
        <v>2.2565288148199147E-4</v>
      </c>
      <c r="C113" s="6">
        <v>1</v>
      </c>
      <c r="D113" s="9" t="s">
        <v>182</v>
      </c>
    </row>
    <row r="114" spans="1:6" ht="30" x14ac:dyDescent="0.25">
      <c r="A114" s="20">
        <v>3.0000000000000001E-5</v>
      </c>
      <c r="B114" s="14">
        <v>2.2565288148199147E-4</v>
      </c>
      <c r="C114" s="6">
        <v>1</v>
      </c>
      <c r="D114" s="9" t="s">
        <v>62</v>
      </c>
    </row>
    <row r="115" spans="1:6" x14ac:dyDescent="0.25">
      <c r="A115" s="20">
        <v>3.0000000000000001E-5</v>
      </c>
      <c r="B115" s="14">
        <v>2.2565288148199147E-4</v>
      </c>
      <c r="C115" s="6">
        <v>1</v>
      </c>
      <c r="D115" s="9" t="s">
        <v>183</v>
      </c>
    </row>
    <row r="116" spans="1:6" x14ac:dyDescent="0.25">
      <c r="A116" s="20">
        <v>3.0000000000000001E-5</v>
      </c>
      <c r="B116" s="14">
        <v>2.2565288148199147E-4</v>
      </c>
      <c r="C116" s="6">
        <v>1</v>
      </c>
      <c r="D116" s="9" t="s">
        <v>184</v>
      </c>
    </row>
    <row r="117" spans="1:6" x14ac:dyDescent="0.25">
      <c r="A117" s="20">
        <v>3.0000000000000001E-5</v>
      </c>
      <c r="B117" s="14">
        <v>2.2565288148199147E-4</v>
      </c>
      <c r="C117" s="6">
        <v>1</v>
      </c>
      <c r="D117" s="9" t="s">
        <v>61</v>
      </c>
    </row>
    <row r="118" spans="1:6" x14ac:dyDescent="0.25">
      <c r="A118" s="21">
        <f>SUM(A4:A117)</f>
        <v>13.294756000000021</v>
      </c>
      <c r="B118" s="24">
        <v>99.999999999999744</v>
      </c>
      <c r="C118" s="15">
        <f t="shared" ref="C118" si="0">SUM(C4:C117)</f>
        <v>439942</v>
      </c>
      <c r="D118" s="18" t="s">
        <v>51</v>
      </c>
      <c r="F118" s="17"/>
    </row>
    <row r="119" spans="1:6" x14ac:dyDescent="0.25">
      <c r="A119" s="21">
        <v>1.3590000000000004E-3</v>
      </c>
      <c r="B119" s="14">
        <v>1.0222075531134212E-2</v>
      </c>
      <c r="C119" s="15">
        <v>45</v>
      </c>
      <c r="D119" s="18" t="s">
        <v>52</v>
      </c>
      <c r="F119" s="17"/>
    </row>
    <row r="120" spans="1:6" x14ac:dyDescent="0.25">
      <c r="A120" s="21">
        <v>0</v>
      </c>
      <c r="B120" s="14">
        <v>99.750473043656996</v>
      </c>
      <c r="C120" s="15">
        <v>0</v>
      </c>
      <c r="D120" s="18" t="s">
        <v>53</v>
      </c>
      <c r="F120" s="17"/>
    </row>
    <row r="121" spans="1:6" x14ac:dyDescent="0.25">
      <c r="A121" s="21">
        <v>1.4199999999999998E-3</v>
      </c>
      <c r="B121" s="14">
        <v>1.0680903056814264E-2</v>
      </c>
      <c r="C121" s="15">
        <v>47</v>
      </c>
      <c r="D121" s="18" t="s">
        <v>54</v>
      </c>
      <c r="F121" s="17"/>
    </row>
    <row r="122" spans="1:6" x14ac:dyDescent="0.25">
      <c r="A122" s="21">
        <v>13.291977000000021</v>
      </c>
      <c r="B122" s="14">
        <v>0.22862397775480492</v>
      </c>
      <c r="C122" s="15">
        <v>439850</v>
      </c>
      <c r="D122" s="18" t="s">
        <v>55</v>
      </c>
      <c r="F122" s="17"/>
    </row>
  </sheetData>
  <mergeCells count="1">
    <mergeCell ref="A2:D2"/>
  </mergeCells>
  <pageMargins left="0.43307086614173229" right="0.43307086614173229" top="0.74803149606299213" bottom="0.74803149606299213" header="0.31496062992125984" footer="0.31496062992125984"/>
  <pageSetup paperSize="9" fitToHeight="0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04D943-8C34-414B-8E2C-FE1481946DFF}">
  <sheetPr>
    <pageSetUpPr fitToPage="1"/>
  </sheetPr>
  <dimension ref="A1:D113"/>
  <sheetViews>
    <sheetView workbookViewId="0">
      <selection activeCell="D8" sqref="D8"/>
    </sheetView>
  </sheetViews>
  <sheetFormatPr defaultColWidth="0" defaultRowHeight="15" zeroHeight="1" x14ac:dyDescent="0.25"/>
  <cols>
    <col min="1" max="1" width="8.5703125" style="6" customWidth="1"/>
    <col min="2" max="2" width="9.140625" style="6" customWidth="1"/>
    <col min="3" max="3" width="6.85546875" style="6" bestFit="1" customWidth="1"/>
    <col min="4" max="4" width="78.140625" style="6" customWidth="1"/>
    <col min="5" max="16384" width="8.7109375" style="6" hidden="1"/>
  </cols>
  <sheetData>
    <row r="1" spans="1:4" ht="15.75" x14ac:dyDescent="0.25">
      <c r="A1" s="25" t="s">
        <v>221</v>
      </c>
    </row>
    <row r="2" spans="1:4" x14ac:dyDescent="0.25">
      <c r="A2" s="27" t="s">
        <v>219</v>
      </c>
      <c r="B2" s="27"/>
      <c r="C2" s="27"/>
      <c r="D2" s="27"/>
    </row>
    <row r="3" spans="1:4" ht="60" x14ac:dyDescent="0.25">
      <c r="A3" s="2" t="s">
        <v>56</v>
      </c>
      <c r="B3" s="2" t="s">
        <v>212</v>
      </c>
      <c r="C3" s="1" t="s">
        <v>0</v>
      </c>
      <c r="D3" s="1" t="s">
        <v>1</v>
      </c>
    </row>
    <row r="4" spans="1:4" x14ac:dyDescent="0.25">
      <c r="A4" s="20">
        <v>7.0465330000000002</v>
      </c>
      <c r="B4" s="22">
        <v>81.380158994593586</v>
      </c>
      <c r="C4" s="6">
        <v>138768</v>
      </c>
      <c r="D4" s="9" t="s">
        <v>121</v>
      </c>
    </row>
    <row r="5" spans="1:4" x14ac:dyDescent="0.25">
      <c r="A5" s="20">
        <v>1.1550240000000001</v>
      </c>
      <c r="B5" s="22">
        <v>13.339331095529031</v>
      </c>
      <c r="C5" s="6">
        <v>22746</v>
      </c>
      <c r="D5" s="9" t="s">
        <v>3</v>
      </c>
    </row>
    <row r="6" spans="1:4" x14ac:dyDescent="0.25">
      <c r="A6" s="20">
        <v>0.19778499999999999</v>
      </c>
      <c r="B6" s="22">
        <v>2.2842119304267348</v>
      </c>
      <c r="C6" s="6">
        <v>3895</v>
      </c>
      <c r="D6" s="9" t="s">
        <v>122</v>
      </c>
    </row>
    <row r="7" spans="1:4" x14ac:dyDescent="0.25">
      <c r="A7" s="20">
        <v>3.8997999999999998E-2</v>
      </c>
      <c r="B7" s="22">
        <v>0.45038651496717047</v>
      </c>
      <c r="C7" s="6">
        <v>768</v>
      </c>
      <c r="D7" s="9" t="s">
        <v>38</v>
      </c>
    </row>
    <row r="8" spans="1:4" x14ac:dyDescent="0.25">
      <c r="A8" s="20">
        <v>3.5901000000000002E-2</v>
      </c>
      <c r="B8" s="22">
        <v>0.41461937211745187</v>
      </c>
      <c r="C8" s="6">
        <v>707</v>
      </c>
      <c r="D8" s="9" t="s">
        <v>124</v>
      </c>
    </row>
    <row r="9" spans="1:4" x14ac:dyDescent="0.25">
      <c r="A9" s="20">
        <v>3.2499E-2</v>
      </c>
      <c r="B9" s="22">
        <v>0.37532979511559755</v>
      </c>
      <c r="C9" s="6">
        <v>640</v>
      </c>
      <c r="D9" s="9" t="s">
        <v>123</v>
      </c>
    </row>
    <row r="10" spans="1:4" x14ac:dyDescent="0.25">
      <c r="A10" s="20">
        <v>2.2952E-2</v>
      </c>
      <c r="B10" s="22">
        <v>0.26507183167153436</v>
      </c>
      <c r="C10" s="6">
        <v>452</v>
      </c>
      <c r="D10" s="9" t="s">
        <v>127</v>
      </c>
    </row>
    <row r="11" spans="1:4" ht="15" customHeight="1" x14ac:dyDescent="0.25">
      <c r="A11" s="20">
        <v>1.5741999999999999E-2</v>
      </c>
      <c r="B11" s="22">
        <v>0.18180379810793368</v>
      </c>
      <c r="C11" s="6">
        <v>310</v>
      </c>
      <c r="D11" s="9" t="s">
        <v>125</v>
      </c>
    </row>
    <row r="12" spans="1:4" x14ac:dyDescent="0.25">
      <c r="A12" s="20">
        <v>1.366E-2</v>
      </c>
      <c r="B12" s="22">
        <v>0.15775885415794524</v>
      </c>
      <c r="C12" s="6">
        <v>269</v>
      </c>
      <c r="D12" s="9" t="s">
        <v>126</v>
      </c>
    </row>
    <row r="13" spans="1:4" ht="30" x14ac:dyDescent="0.25">
      <c r="A13" s="20">
        <v>1.3050000000000001E-2</v>
      </c>
      <c r="B13" s="22">
        <v>0.1507139858536739</v>
      </c>
      <c r="C13" s="6">
        <v>257</v>
      </c>
      <c r="D13" s="9" t="s">
        <v>185</v>
      </c>
    </row>
    <row r="14" spans="1:4" ht="30" x14ac:dyDescent="0.25">
      <c r="A14" s="20">
        <v>1.1324000000000001E-2</v>
      </c>
      <c r="B14" s="22">
        <v>0.13078047324191597</v>
      </c>
      <c r="C14" s="6">
        <v>223</v>
      </c>
      <c r="D14" s="9" t="s">
        <v>19</v>
      </c>
    </row>
    <row r="15" spans="1:4" x14ac:dyDescent="0.25">
      <c r="A15" s="20">
        <v>8.6320000000000008E-3</v>
      </c>
      <c r="B15" s="22">
        <v>9.9690660987656193E-2</v>
      </c>
      <c r="C15" s="6">
        <v>170</v>
      </c>
      <c r="D15" s="9" t="s">
        <v>39</v>
      </c>
    </row>
    <row r="16" spans="1:4" x14ac:dyDescent="0.25">
      <c r="A16" s="20">
        <v>8.2769999999999996E-3</v>
      </c>
      <c r="B16" s="22">
        <v>9.5590778613858909E-2</v>
      </c>
      <c r="C16" s="6">
        <v>163</v>
      </c>
      <c r="D16" s="9" t="s">
        <v>20</v>
      </c>
    </row>
    <row r="17" spans="1:4" ht="16.5" customHeight="1" x14ac:dyDescent="0.25">
      <c r="A17" s="20">
        <v>6.3470000000000002E-3</v>
      </c>
      <c r="B17" s="22">
        <v>7.3301277257721703E-2</v>
      </c>
      <c r="C17" s="6">
        <v>125</v>
      </c>
      <c r="D17" s="9" t="s">
        <v>16</v>
      </c>
    </row>
    <row r="18" spans="1:4" x14ac:dyDescent="0.25">
      <c r="A18" s="20">
        <v>5.9410000000000001E-3</v>
      </c>
      <c r="B18" s="22">
        <v>6.8612397697829633E-2</v>
      </c>
      <c r="C18" s="6">
        <v>117</v>
      </c>
      <c r="D18" s="9" t="s">
        <v>5</v>
      </c>
    </row>
    <row r="19" spans="1:4" x14ac:dyDescent="0.25">
      <c r="A19" s="20">
        <v>5.6360000000000004E-3</v>
      </c>
      <c r="B19" s="22">
        <v>6.5089963545693963E-2</v>
      </c>
      <c r="C19" s="6">
        <v>111</v>
      </c>
      <c r="D19" s="9" t="s">
        <v>57</v>
      </c>
    </row>
    <row r="20" spans="1:4" ht="30" x14ac:dyDescent="0.25">
      <c r="A20" s="20">
        <v>4.7219999999999996E-3</v>
      </c>
      <c r="B20" s="22">
        <v>5.453421005372016E-2</v>
      </c>
      <c r="C20" s="6">
        <v>93</v>
      </c>
      <c r="D20" s="9" t="s">
        <v>6</v>
      </c>
    </row>
    <row r="21" spans="1:4" x14ac:dyDescent="0.25">
      <c r="A21" s="20">
        <v>4.6210000000000001E-3</v>
      </c>
      <c r="B21" s="22">
        <v>5.3367764645963767E-2</v>
      </c>
      <c r="C21" s="6">
        <v>91</v>
      </c>
      <c r="D21" s="9" t="s">
        <v>129</v>
      </c>
    </row>
    <row r="22" spans="1:4" x14ac:dyDescent="0.25">
      <c r="A22" s="20">
        <v>4.1640000000000002E-3</v>
      </c>
      <c r="B22" s="22">
        <v>4.8089887899976869E-2</v>
      </c>
      <c r="C22" s="6">
        <v>82</v>
      </c>
      <c r="D22" s="9" t="s">
        <v>128</v>
      </c>
    </row>
    <row r="23" spans="1:4" x14ac:dyDescent="0.25">
      <c r="A23" s="20">
        <v>3.199E-3</v>
      </c>
      <c r="B23" s="22">
        <v>3.6945137221908259E-2</v>
      </c>
      <c r="C23" s="6">
        <v>63</v>
      </c>
      <c r="D23" s="9" t="s">
        <v>58</v>
      </c>
    </row>
    <row r="24" spans="1:4" x14ac:dyDescent="0.25">
      <c r="A24" s="20">
        <v>2.7929999999999999E-3</v>
      </c>
      <c r="B24" s="22">
        <v>3.2256257662016181E-2</v>
      </c>
      <c r="C24" s="6">
        <v>55</v>
      </c>
      <c r="D24" s="9" t="s">
        <v>114</v>
      </c>
    </row>
    <row r="25" spans="1:4" x14ac:dyDescent="0.25">
      <c r="A25" s="20">
        <v>2.336E-3</v>
      </c>
      <c r="B25" s="22">
        <v>2.697838091602929E-2</v>
      </c>
      <c r="C25" s="6">
        <v>46</v>
      </c>
      <c r="D25" s="9" t="s">
        <v>8</v>
      </c>
    </row>
    <row r="26" spans="1:4" ht="30" x14ac:dyDescent="0.25">
      <c r="A26" s="20">
        <v>2.2850000000000001E-3</v>
      </c>
      <c r="B26" s="22">
        <v>2.6389383729934473E-2</v>
      </c>
      <c r="C26" s="6">
        <v>45</v>
      </c>
      <c r="D26" s="9" t="s">
        <v>27</v>
      </c>
    </row>
    <row r="27" spans="1:4" ht="30" x14ac:dyDescent="0.25">
      <c r="A27" s="20">
        <v>1.828E-3</v>
      </c>
      <c r="B27" s="22">
        <v>2.1111506983947578E-2</v>
      </c>
      <c r="C27" s="6">
        <v>36</v>
      </c>
      <c r="D27" s="9" t="s">
        <v>130</v>
      </c>
    </row>
    <row r="28" spans="1:4" x14ac:dyDescent="0.25">
      <c r="A28" s="20">
        <v>1.32E-3</v>
      </c>
      <c r="B28" s="22">
        <v>1.5244633051865865E-2</v>
      </c>
      <c r="C28" s="6">
        <v>26</v>
      </c>
      <c r="D28" s="9" t="s">
        <v>7</v>
      </c>
    </row>
    <row r="29" spans="1:4" x14ac:dyDescent="0.25">
      <c r="A29" s="20">
        <v>9.6500000000000004E-4</v>
      </c>
      <c r="B29" s="22">
        <v>1.1144750678068607E-2</v>
      </c>
      <c r="C29" s="6">
        <v>19</v>
      </c>
      <c r="D29" s="9" t="s">
        <v>59</v>
      </c>
    </row>
    <row r="30" spans="1:4" ht="30" x14ac:dyDescent="0.25">
      <c r="A30" s="20">
        <v>9.6500000000000004E-4</v>
      </c>
      <c r="B30" s="22">
        <v>1.1144750678068607E-2</v>
      </c>
      <c r="C30" s="6">
        <v>19</v>
      </c>
      <c r="D30" s="9" t="s">
        <v>11</v>
      </c>
    </row>
    <row r="31" spans="1:4" x14ac:dyDescent="0.25">
      <c r="A31" s="20">
        <v>7.6199999999999998E-4</v>
      </c>
      <c r="B31" s="22">
        <v>8.8003108981225681E-3</v>
      </c>
      <c r="C31" s="6">
        <v>15</v>
      </c>
      <c r="D31" s="9" t="s">
        <v>10</v>
      </c>
    </row>
    <row r="32" spans="1:4" x14ac:dyDescent="0.25">
      <c r="A32" s="20">
        <v>7.6199999999999998E-4</v>
      </c>
      <c r="B32" s="22">
        <v>8.8003108981225681E-3</v>
      </c>
      <c r="C32" s="6">
        <v>15</v>
      </c>
      <c r="D32" s="9" t="s">
        <v>17</v>
      </c>
    </row>
    <row r="33" spans="1:4" x14ac:dyDescent="0.25">
      <c r="A33" s="20">
        <v>6.6E-4</v>
      </c>
      <c r="B33" s="22">
        <v>7.6223165259329323E-3</v>
      </c>
      <c r="C33" s="6">
        <v>13</v>
      </c>
      <c r="D33" s="9" t="s">
        <v>9</v>
      </c>
    </row>
    <row r="34" spans="1:4" x14ac:dyDescent="0.25">
      <c r="A34" s="20">
        <v>4.57E-4</v>
      </c>
      <c r="B34" s="22">
        <v>5.2778767459868946E-3</v>
      </c>
      <c r="C34" s="6">
        <v>9</v>
      </c>
      <c r="D34" s="9" t="s">
        <v>2</v>
      </c>
    </row>
    <row r="35" spans="1:4" x14ac:dyDescent="0.25">
      <c r="A35" s="20">
        <v>4.06E-4</v>
      </c>
      <c r="B35" s="22">
        <v>4.6888795598920771E-3</v>
      </c>
      <c r="C35" s="6">
        <v>8</v>
      </c>
      <c r="D35" s="9" t="s">
        <v>22</v>
      </c>
    </row>
    <row r="36" spans="1:4" x14ac:dyDescent="0.25">
      <c r="A36" s="20">
        <v>4.06E-4</v>
      </c>
      <c r="B36" s="22">
        <v>4.6888795598920771E-3</v>
      </c>
      <c r="C36" s="6">
        <v>8</v>
      </c>
      <c r="D36" s="9" t="s">
        <v>15</v>
      </c>
    </row>
    <row r="37" spans="1:4" ht="30" x14ac:dyDescent="0.25">
      <c r="A37" s="20">
        <v>4.06E-4</v>
      </c>
      <c r="B37" s="22">
        <v>4.6888795598920771E-3</v>
      </c>
      <c r="C37" s="6">
        <v>8</v>
      </c>
      <c r="D37" s="9" t="s">
        <v>24</v>
      </c>
    </row>
    <row r="38" spans="1:4" ht="14.45" customHeight="1" x14ac:dyDescent="0.25">
      <c r="A38" s="20">
        <v>4.06E-4</v>
      </c>
      <c r="B38" s="22">
        <v>4.6888795598920771E-3</v>
      </c>
      <c r="C38" s="6">
        <v>8</v>
      </c>
      <c r="D38" s="9" t="s">
        <v>14</v>
      </c>
    </row>
    <row r="39" spans="1:4" x14ac:dyDescent="0.25">
      <c r="A39" s="20">
        <v>3.0499999999999999E-4</v>
      </c>
      <c r="B39" s="22">
        <v>3.5224341521356735E-3</v>
      </c>
      <c r="C39" s="6">
        <v>6</v>
      </c>
      <c r="D39" s="9" t="s">
        <v>40</v>
      </c>
    </row>
    <row r="40" spans="1:4" ht="15" customHeight="1" x14ac:dyDescent="0.25">
      <c r="A40" s="20">
        <v>3.0499999999999999E-4</v>
      </c>
      <c r="B40" s="22">
        <v>3.5224341521356735E-3</v>
      </c>
      <c r="C40" s="6">
        <v>6</v>
      </c>
      <c r="D40" s="9" t="s">
        <v>13</v>
      </c>
    </row>
    <row r="41" spans="1:4" ht="30" x14ac:dyDescent="0.25">
      <c r="A41" s="20">
        <v>3.0499999999999999E-4</v>
      </c>
      <c r="B41" s="22">
        <v>3.5224341521356735E-3</v>
      </c>
      <c r="C41" s="6">
        <v>6</v>
      </c>
      <c r="D41" s="9" t="s">
        <v>62</v>
      </c>
    </row>
    <row r="42" spans="1:4" ht="14.45" customHeight="1" x14ac:dyDescent="0.25">
      <c r="A42" s="20">
        <v>2.5399999999999999E-4</v>
      </c>
      <c r="B42" s="22">
        <v>2.933436966040856E-3</v>
      </c>
      <c r="C42" s="6">
        <v>5</v>
      </c>
      <c r="D42" s="9" t="s">
        <v>12</v>
      </c>
    </row>
    <row r="43" spans="1:4" ht="30" x14ac:dyDescent="0.25">
      <c r="A43" s="20">
        <v>2.5399999999999999E-4</v>
      </c>
      <c r="B43" s="22">
        <v>2.933436966040856E-3</v>
      </c>
      <c r="C43" s="6">
        <v>5</v>
      </c>
      <c r="D43" s="9" t="s">
        <v>18</v>
      </c>
    </row>
    <row r="44" spans="1:4" x14ac:dyDescent="0.25">
      <c r="A44" s="20">
        <v>2.03E-4</v>
      </c>
      <c r="B44" s="22">
        <v>2.3444397799460386E-3</v>
      </c>
      <c r="C44" s="6">
        <v>4</v>
      </c>
      <c r="D44" s="9" t="s">
        <v>133</v>
      </c>
    </row>
    <row r="45" spans="1:4" x14ac:dyDescent="0.25">
      <c r="A45" s="20">
        <v>2.03E-4</v>
      </c>
      <c r="B45" s="22">
        <v>2.3444397799460386E-3</v>
      </c>
      <c r="C45" s="6">
        <v>4</v>
      </c>
      <c r="D45" s="9" t="s">
        <v>132</v>
      </c>
    </row>
    <row r="46" spans="1:4" ht="15.6" customHeight="1" x14ac:dyDescent="0.25">
      <c r="A46" s="20">
        <v>2.03E-4</v>
      </c>
      <c r="B46" s="22">
        <v>2.3444397799460386E-3</v>
      </c>
      <c r="C46" s="6">
        <v>4</v>
      </c>
      <c r="D46" s="9" t="s">
        <v>45</v>
      </c>
    </row>
    <row r="47" spans="1:4" ht="45" x14ac:dyDescent="0.25">
      <c r="A47" s="20">
        <v>2.03E-4</v>
      </c>
      <c r="B47" s="22">
        <v>2.3444397799460386E-3</v>
      </c>
      <c r="C47" s="6">
        <v>4</v>
      </c>
      <c r="D47" s="9" t="s">
        <v>35</v>
      </c>
    </row>
    <row r="48" spans="1:4" x14ac:dyDescent="0.25">
      <c r="A48" s="20">
        <v>2.03E-4</v>
      </c>
      <c r="B48" s="22">
        <v>2.3444397799460386E-3</v>
      </c>
      <c r="C48" s="6">
        <v>4</v>
      </c>
      <c r="D48" s="9" t="s">
        <v>36</v>
      </c>
    </row>
    <row r="49" spans="1:4" ht="30" x14ac:dyDescent="0.25">
      <c r="A49" s="20">
        <v>2.03E-4</v>
      </c>
      <c r="B49" s="22">
        <v>2.3444397799460386E-3</v>
      </c>
      <c r="C49" s="6">
        <v>4</v>
      </c>
      <c r="D49" s="9" t="s">
        <v>37</v>
      </c>
    </row>
    <row r="50" spans="1:4" x14ac:dyDescent="0.25">
      <c r="A50" s="20">
        <v>2.03E-4</v>
      </c>
      <c r="B50" s="22">
        <v>2.3444397799460386E-3</v>
      </c>
      <c r="C50" s="6">
        <v>4</v>
      </c>
      <c r="D50" s="9" t="s">
        <v>61</v>
      </c>
    </row>
    <row r="51" spans="1:4" x14ac:dyDescent="0.25">
      <c r="A51" s="20">
        <v>1.5200000000000001E-4</v>
      </c>
      <c r="B51" s="22">
        <v>1.7554425938512209E-3</v>
      </c>
      <c r="C51" s="6">
        <v>3</v>
      </c>
      <c r="D51" s="9" t="s">
        <v>131</v>
      </c>
    </row>
    <row r="52" spans="1:4" x14ac:dyDescent="0.25">
      <c r="A52" s="20">
        <v>1.5200000000000001E-4</v>
      </c>
      <c r="B52" s="22">
        <v>1.7554425938512209E-3</v>
      </c>
      <c r="C52" s="6">
        <v>3</v>
      </c>
      <c r="D52" s="9" t="s">
        <v>186</v>
      </c>
    </row>
    <row r="53" spans="1:4" x14ac:dyDescent="0.25">
      <c r="A53" s="20">
        <v>1.5200000000000001E-4</v>
      </c>
      <c r="B53" s="22">
        <v>1.7554425938512209E-3</v>
      </c>
      <c r="C53" s="6">
        <v>3</v>
      </c>
      <c r="D53" s="9" t="s">
        <v>28</v>
      </c>
    </row>
    <row r="54" spans="1:4" ht="45" x14ac:dyDescent="0.25">
      <c r="A54" s="20">
        <v>1.5200000000000001E-4</v>
      </c>
      <c r="B54" s="22">
        <v>1.7554425938512209E-3</v>
      </c>
      <c r="C54" s="6">
        <v>3</v>
      </c>
      <c r="D54" s="9" t="s">
        <v>48</v>
      </c>
    </row>
    <row r="55" spans="1:4" ht="30" x14ac:dyDescent="0.25">
      <c r="A55" s="20">
        <v>1.5200000000000001E-4</v>
      </c>
      <c r="B55" s="22">
        <v>1.7554425938512209E-3</v>
      </c>
      <c r="C55" s="6">
        <v>3</v>
      </c>
      <c r="D55" s="9" t="s">
        <v>60</v>
      </c>
    </row>
    <row r="56" spans="1:4" x14ac:dyDescent="0.25">
      <c r="A56" s="20">
        <v>1.02E-4</v>
      </c>
      <c r="B56" s="22">
        <v>1.1779943721896349E-3</v>
      </c>
      <c r="C56" s="6">
        <v>2</v>
      </c>
      <c r="D56" s="9" t="s">
        <v>135</v>
      </c>
    </row>
    <row r="57" spans="1:4" ht="14.1" customHeight="1" x14ac:dyDescent="0.25">
      <c r="A57" s="20">
        <v>1.02E-4</v>
      </c>
      <c r="B57" s="22">
        <v>1.1779943721896349E-3</v>
      </c>
      <c r="C57" s="6">
        <v>2</v>
      </c>
      <c r="D57" s="9" t="s">
        <v>23</v>
      </c>
    </row>
    <row r="58" spans="1:4" ht="30" x14ac:dyDescent="0.25">
      <c r="A58" s="20">
        <v>1.02E-4</v>
      </c>
      <c r="B58" s="22">
        <v>1.1779943721896349E-3</v>
      </c>
      <c r="C58" s="6">
        <v>2</v>
      </c>
      <c r="D58" s="9" t="s">
        <v>187</v>
      </c>
    </row>
    <row r="59" spans="1:4" x14ac:dyDescent="0.25">
      <c r="A59" s="20">
        <v>1.02E-4</v>
      </c>
      <c r="B59" s="22">
        <v>1.1779943721896349E-3</v>
      </c>
      <c r="C59" s="6">
        <v>2</v>
      </c>
      <c r="D59" s="9" t="s">
        <v>142</v>
      </c>
    </row>
    <row r="60" spans="1:4" x14ac:dyDescent="0.25">
      <c r="A60" s="20">
        <v>1.02E-4</v>
      </c>
      <c r="B60" s="22">
        <v>1.1779943721896349E-3</v>
      </c>
      <c r="C60" s="6">
        <v>2</v>
      </c>
      <c r="D60" s="9" t="s">
        <v>4</v>
      </c>
    </row>
    <row r="61" spans="1:4" x14ac:dyDescent="0.25">
      <c r="A61" s="20">
        <v>1.02E-4</v>
      </c>
      <c r="B61" s="22">
        <v>1.1779943721896349E-3</v>
      </c>
      <c r="C61" s="6">
        <v>2</v>
      </c>
      <c r="D61" s="9" t="s">
        <v>188</v>
      </c>
    </row>
    <row r="62" spans="1:4" ht="30" x14ac:dyDescent="0.25">
      <c r="A62" s="20">
        <v>1.02E-4</v>
      </c>
      <c r="B62" s="22">
        <v>1.1779943721896349E-3</v>
      </c>
      <c r="C62" s="6">
        <v>2</v>
      </c>
      <c r="D62" s="9" t="s">
        <v>70</v>
      </c>
    </row>
    <row r="63" spans="1:4" x14ac:dyDescent="0.25">
      <c r="A63" s="20">
        <v>1.02E-4</v>
      </c>
      <c r="B63" s="22">
        <v>1.1779943721896349E-3</v>
      </c>
      <c r="C63" s="6">
        <v>2</v>
      </c>
      <c r="D63" s="9" t="s">
        <v>63</v>
      </c>
    </row>
    <row r="64" spans="1:4" x14ac:dyDescent="0.25">
      <c r="A64" s="20">
        <v>1.02E-4</v>
      </c>
      <c r="B64" s="22">
        <v>1.1779943721896349E-3</v>
      </c>
      <c r="C64" s="6">
        <v>2</v>
      </c>
      <c r="D64" s="9" t="s">
        <v>147</v>
      </c>
    </row>
    <row r="65" spans="1:4" ht="30" x14ac:dyDescent="0.25">
      <c r="A65" s="20">
        <v>1.02E-4</v>
      </c>
      <c r="B65" s="22">
        <v>1.1779943721896349E-3</v>
      </c>
      <c r="C65" s="6">
        <v>2</v>
      </c>
      <c r="D65" s="9" t="s">
        <v>189</v>
      </c>
    </row>
    <row r="66" spans="1:4" ht="30" x14ac:dyDescent="0.25">
      <c r="A66" s="20">
        <v>1.02E-4</v>
      </c>
      <c r="B66" s="22">
        <v>1.1779943721896349E-3</v>
      </c>
      <c r="C66" s="6">
        <v>2</v>
      </c>
      <c r="D66" s="9" t="s">
        <v>21</v>
      </c>
    </row>
    <row r="67" spans="1:4" ht="30" x14ac:dyDescent="0.25">
      <c r="A67" s="20">
        <v>1.02E-4</v>
      </c>
      <c r="B67" s="22">
        <v>1.1779943721896349E-3</v>
      </c>
      <c r="C67" s="6">
        <v>2</v>
      </c>
      <c r="D67" s="9" t="s">
        <v>47</v>
      </c>
    </row>
    <row r="68" spans="1:4" x14ac:dyDescent="0.25">
      <c r="A68" s="20">
        <v>1.02E-4</v>
      </c>
      <c r="B68" s="22">
        <v>1.1779943721896349E-3</v>
      </c>
      <c r="C68" s="6">
        <v>2</v>
      </c>
      <c r="D68" s="9" t="s">
        <v>25</v>
      </c>
    </row>
    <row r="69" spans="1:4" x14ac:dyDescent="0.25">
      <c r="A69" s="20">
        <v>1.02E-4</v>
      </c>
      <c r="B69" s="22">
        <v>1.1779943721896349E-3</v>
      </c>
      <c r="C69" s="6">
        <v>2</v>
      </c>
      <c r="D69" s="9" t="s">
        <v>64</v>
      </c>
    </row>
    <row r="70" spans="1:4" x14ac:dyDescent="0.25">
      <c r="A70" s="20">
        <v>5.1E-5</v>
      </c>
      <c r="B70" s="22">
        <v>5.8899718609481747E-4</v>
      </c>
      <c r="C70" s="6">
        <v>1</v>
      </c>
      <c r="D70" s="9" t="s">
        <v>72</v>
      </c>
    </row>
    <row r="71" spans="1:4" x14ac:dyDescent="0.25">
      <c r="A71" s="20">
        <v>5.1E-5</v>
      </c>
      <c r="B71" s="22">
        <v>5.8899718609481747E-4</v>
      </c>
      <c r="C71" s="6">
        <v>1</v>
      </c>
      <c r="D71" s="9" t="s">
        <v>190</v>
      </c>
    </row>
    <row r="72" spans="1:4" x14ac:dyDescent="0.25">
      <c r="A72" s="20">
        <v>5.1E-5</v>
      </c>
      <c r="B72" s="22">
        <v>5.8899718609481747E-4</v>
      </c>
      <c r="C72" s="6">
        <v>1</v>
      </c>
      <c r="D72" s="9" t="s">
        <v>191</v>
      </c>
    </row>
    <row r="73" spans="1:4" ht="30" x14ac:dyDescent="0.25">
      <c r="A73" s="20">
        <v>5.1E-5</v>
      </c>
      <c r="B73" s="22">
        <v>5.8899718609481747E-4</v>
      </c>
      <c r="C73" s="6">
        <v>1</v>
      </c>
      <c r="D73" s="9" t="s">
        <v>192</v>
      </c>
    </row>
    <row r="74" spans="1:4" x14ac:dyDescent="0.25">
      <c r="A74" s="20">
        <v>5.1E-5</v>
      </c>
      <c r="B74" s="22">
        <v>5.8899718609481747E-4</v>
      </c>
      <c r="C74" s="6">
        <v>1</v>
      </c>
      <c r="D74" s="9" t="s">
        <v>113</v>
      </c>
    </row>
    <row r="75" spans="1:4" x14ac:dyDescent="0.25">
      <c r="A75" s="20">
        <v>5.1E-5</v>
      </c>
      <c r="B75" s="22">
        <v>5.8899718609481747E-4</v>
      </c>
      <c r="C75" s="6">
        <v>1</v>
      </c>
      <c r="D75" s="9" t="s">
        <v>193</v>
      </c>
    </row>
    <row r="76" spans="1:4" x14ac:dyDescent="0.25">
      <c r="A76" s="20">
        <v>5.1E-5</v>
      </c>
      <c r="B76" s="22">
        <v>5.8899718609481747E-4</v>
      </c>
      <c r="C76" s="6">
        <v>1</v>
      </c>
      <c r="D76" s="9" t="s">
        <v>155</v>
      </c>
    </row>
    <row r="77" spans="1:4" x14ac:dyDescent="0.25">
      <c r="A77" s="20">
        <v>5.1E-5</v>
      </c>
      <c r="B77" s="22">
        <v>5.8899718609481747E-4</v>
      </c>
      <c r="C77" s="6">
        <v>1</v>
      </c>
      <c r="D77" s="9" t="s">
        <v>104</v>
      </c>
    </row>
    <row r="78" spans="1:4" x14ac:dyDescent="0.25">
      <c r="A78" s="20">
        <v>5.1E-5</v>
      </c>
      <c r="B78" s="22">
        <v>5.8899718609481747E-4</v>
      </c>
      <c r="C78" s="6">
        <v>1</v>
      </c>
      <c r="D78" s="9" t="s">
        <v>75</v>
      </c>
    </row>
    <row r="79" spans="1:4" x14ac:dyDescent="0.25">
      <c r="A79" s="20">
        <v>5.1E-5</v>
      </c>
      <c r="B79" s="22">
        <v>5.8899718609481747E-4</v>
      </c>
      <c r="C79" s="6">
        <v>1</v>
      </c>
      <c r="D79" s="9" t="s">
        <v>194</v>
      </c>
    </row>
    <row r="80" spans="1:4" x14ac:dyDescent="0.25">
      <c r="A80" s="20">
        <v>5.1E-5</v>
      </c>
      <c r="B80" s="22">
        <v>5.8899718609481747E-4</v>
      </c>
      <c r="C80" s="6">
        <v>1</v>
      </c>
      <c r="D80" s="9" t="s">
        <v>134</v>
      </c>
    </row>
    <row r="81" spans="1:4" x14ac:dyDescent="0.25">
      <c r="A81" s="20">
        <v>5.1E-5</v>
      </c>
      <c r="B81" s="22">
        <v>5.8899718609481747E-4</v>
      </c>
      <c r="C81" s="6">
        <v>1</v>
      </c>
      <c r="D81" s="9" t="s">
        <v>158</v>
      </c>
    </row>
    <row r="82" spans="1:4" x14ac:dyDescent="0.25">
      <c r="A82" s="20">
        <v>5.1E-5</v>
      </c>
      <c r="B82" s="22">
        <v>5.8899718609481747E-4</v>
      </c>
      <c r="C82" s="6">
        <v>1</v>
      </c>
      <c r="D82" s="9" t="s">
        <v>195</v>
      </c>
    </row>
    <row r="83" spans="1:4" x14ac:dyDescent="0.25">
      <c r="A83" s="20">
        <v>5.1E-5</v>
      </c>
      <c r="B83" s="22">
        <v>5.8899718609481747E-4</v>
      </c>
      <c r="C83" s="6">
        <v>1</v>
      </c>
      <c r="D83" s="9" t="s">
        <v>196</v>
      </c>
    </row>
    <row r="84" spans="1:4" x14ac:dyDescent="0.25">
      <c r="A84" s="20">
        <v>5.1E-5</v>
      </c>
      <c r="B84" s="22">
        <v>5.8899718609481747E-4</v>
      </c>
      <c r="C84" s="6">
        <v>1</v>
      </c>
      <c r="D84" s="9" t="s">
        <v>197</v>
      </c>
    </row>
    <row r="85" spans="1:4" x14ac:dyDescent="0.25">
      <c r="A85" s="20">
        <v>5.1E-5</v>
      </c>
      <c r="B85" s="22">
        <v>5.8899718609481747E-4</v>
      </c>
      <c r="C85" s="6">
        <v>1</v>
      </c>
      <c r="D85" s="9" t="s">
        <v>198</v>
      </c>
    </row>
    <row r="86" spans="1:4" x14ac:dyDescent="0.25">
      <c r="A86" s="20">
        <v>5.1E-5</v>
      </c>
      <c r="B86" s="22">
        <v>5.8899718609481747E-4</v>
      </c>
      <c r="C86" s="6">
        <v>1</v>
      </c>
      <c r="D86" s="9" t="s">
        <v>199</v>
      </c>
    </row>
    <row r="87" spans="1:4" x14ac:dyDescent="0.25">
      <c r="A87" s="20">
        <v>5.1E-5</v>
      </c>
      <c r="B87" s="22">
        <v>5.8899718609481747E-4</v>
      </c>
      <c r="C87" s="6">
        <v>1</v>
      </c>
      <c r="D87" s="9" t="s">
        <v>200</v>
      </c>
    </row>
    <row r="88" spans="1:4" ht="30" x14ac:dyDescent="0.25">
      <c r="A88" s="20">
        <v>5.1E-5</v>
      </c>
      <c r="B88" s="22">
        <v>5.8899718609481747E-4</v>
      </c>
      <c r="C88" s="6">
        <v>1</v>
      </c>
      <c r="D88" s="9" t="s">
        <v>68</v>
      </c>
    </row>
    <row r="89" spans="1:4" x14ac:dyDescent="0.25">
      <c r="A89" s="20">
        <v>5.1E-5</v>
      </c>
      <c r="B89" s="22">
        <v>5.8899718609481747E-4</v>
      </c>
      <c r="C89" s="6">
        <v>1</v>
      </c>
      <c r="D89" s="9" t="s">
        <v>178</v>
      </c>
    </row>
    <row r="90" spans="1:4" x14ac:dyDescent="0.25">
      <c r="A90" s="20">
        <v>5.1E-5</v>
      </c>
      <c r="B90" s="22">
        <v>5.8899718609481747E-4</v>
      </c>
      <c r="C90" s="6">
        <v>1</v>
      </c>
      <c r="D90" s="9" t="s">
        <v>201</v>
      </c>
    </row>
    <row r="91" spans="1:4" x14ac:dyDescent="0.25">
      <c r="A91" s="20">
        <v>5.1E-5</v>
      </c>
      <c r="B91" s="22">
        <v>5.8899718609481747E-4</v>
      </c>
      <c r="C91" s="6">
        <v>1</v>
      </c>
      <c r="D91" s="9" t="s">
        <v>69</v>
      </c>
    </row>
    <row r="92" spans="1:4" ht="30" x14ac:dyDescent="0.25">
      <c r="A92" s="20">
        <v>5.1E-5</v>
      </c>
      <c r="B92" s="22">
        <v>5.8899718609481747E-4</v>
      </c>
      <c r="C92" s="6">
        <v>1</v>
      </c>
      <c r="D92" s="9" t="s">
        <v>202</v>
      </c>
    </row>
    <row r="93" spans="1:4" ht="30" x14ac:dyDescent="0.25">
      <c r="A93" s="20">
        <v>5.1E-5</v>
      </c>
      <c r="B93" s="22">
        <v>5.8899718609481747E-4</v>
      </c>
      <c r="C93" s="6">
        <v>1</v>
      </c>
      <c r="D93" s="9" t="s">
        <v>203</v>
      </c>
    </row>
    <row r="94" spans="1:4" x14ac:dyDescent="0.25">
      <c r="A94" s="20">
        <v>5.1E-5</v>
      </c>
      <c r="B94" s="22">
        <v>5.8899718609481747E-4</v>
      </c>
      <c r="C94" s="6">
        <v>1</v>
      </c>
      <c r="D94" s="9" t="s">
        <v>204</v>
      </c>
    </row>
    <row r="95" spans="1:4" x14ac:dyDescent="0.25">
      <c r="A95" s="20">
        <v>5.1E-5</v>
      </c>
      <c r="B95" s="22">
        <v>5.8899718609481747E-4</v>
      </c>
      <c r="C95" s="6">
        <v>1</v>
      </c>
      <c r="D95" s="9" t="s">
        <v>205</v>
      </c>
    </row>
    <row r="96" spans="1:4" ht="30" x14ac:dyDescent="0.25">
      <c r="A96" s="20">
        <v>5.1E-5</v>
      </c>
      <c r="B96" s="22">
        <v>5.8899718609481747E-4</v>
      </c>
      <c r="C96" s="6">
        <v>1</v>
      </c>
      <c r="D96" s="9" t="s">
        <v>108</v>
      </c>
    </row>
    <row r="97" spans="1:4" ht="30" x14ac:dyDescent="0.25">
      <c r="A97" s="20">
        <v>5.1E-5</v>
      </c>
      <c r="B97" s="22">
        <v>5.8899718609481747E-4</v>
      </c>
      <c r="C97" s="6">
        <v>1</v>
      </c>
      <c r="D97" s="9" t="s">
        <v>206</v>
      </c>
    </row>
    <row r="98" spans="1:4" ht="30" x14ac:dyDescent="0.25">
      <c r="A98" s="20">
        <v>5.1E-5</v>
      </c>
      <c r="B98" s="22">
        <v>5.8899718609481747E-4</v>
      </c>
      <c r="C98" s="6">
        <v>1</v>
      </c>
      <c r="D98" s="9" t="s">
        <v>89</v>
      </c>
    </row>
    <row r="99" spans="1:4" ht="30" x14ac:dyDescent="0.25">
      <c r="A99" s="20">
        <v>5.1E-5</v>
      </c>
      <c r="B99" s="22">
        <v>5.8899718609481747E-4</v>
      </c>
      <c r="C99" s="6">
        <v>1</v>
      </c>
      <c r="D99" s="9" t="s">
        <v>97</v>
      </c>
    </row>
    <row r="100" spans="1:4" ht="30" x14ac:dyDescent="0.25">
      <c r="A100" s="20">
        <v>5.1E-5</v>
      </c>
      <c r="B100" s="22">
        <v>5.8899718609481747E-4</v>
      </c>
      <c r="C100" s="6">
        <v>1</v>
      </c>
      <c r="D100" s="9" t="s">
        <v>26</v>
      </c>
    </row>
    <row r="101" spans="1:4" ht="30" x14ac:dyDescent="0.25">
      <c r="A101" s="20">
        <v>5.1E-5</v>
      </c>
      <c r="B101" s="22">
        <v>5.8899718609481747E-4</v>
      </c>
      <c r="C101" s="6">
        <v>1</v>
      </c>
      <c r="D101" s="9" t="s">
        <v>30</v>
      </c>
    </row>
    <row r="102" spans="1:4" x14ac:dyDescent="0.25">
      <c r="A102" s="20">
        <v>5.1E-5</v>
      </c>
      <c r="B102" s="22">
        <v>5.8899718609481747E-4</v>
      </c>
      <c r="C102" s="6">
        <v>1</v>
      </c>
      <c r="D102" s="9" t="s">
        <v>207</v>
      </c>
    </row>
    <row r="103" spans="1:4" x14ac:dyDescent="0.25">
      <c r="A103" s="20">
        <v>5.1E-5</v>
      </c>
      <c r="B103" s="22">
        <v>5.8899718609481747E-4</v>
      </c>
      <c r="C103" s="6">
        <v>1</v>
      </c>
      <c r="D103" s="9" t="s">
        <v>112</v>
      </c>
    </row>
    <row r="104" spans="1:4" x14ac:dyDescent="0.25">
      <c r="A104" s="20">
        <v>5.1E-5</v>
      </c>
      <c r="B104" s="22">
        <v>5.8899718609481747E-4</v>
      </c>
      <c r="C104" s="6">
        <v>1</v>
      </c>
      <c r="D104" s="9" t="s">
        <v>208</v>
      </c>
    </row>
    <row r="105" spans="1:4" x14ac:dyDescent="0.25">
      <c r="A105" s="20">
        <v>5.1E-5</v>
      </c>
      <c r="B105" s="22">
        <v>5.8899718609481747E-4</v>
      </c>
      <c r="C105" s="6">
        <v>1</v>
      </c>
      <c r="D105" s="9" t="s">
        <v>209</v>
      </c>
    </row>
    <row r="106" spans="1:4" x14ac:dyDescent="0.25">
      <c r="A106" s="20">
        <v>5.1E-5</v>
      </c>
      <c r="B106" s="22">
        <v>5.8899718609481747E-4</v>
      </c>
      <c r="C106" s="6">
        <v>1</v>
      </c>
      <c r="D106" s="9" t="s">
        <v>210</v>
      </c>
    </row>
    <row r="107" spans="1:4" ht="30" x14ac:dyDescent="0.25">
      <c r="A107" s="20">
        <v>5.1E-5</v>
      </c>
      <c r="B107" s="22">
        <v>5.8899718609481747E-4</v>
      </c>
      <c r="C107" s="6">
        <v>1</v>
      </c>
      <c r="D107" s="9" t="s">
        <v>211</v>
      </c>
    </row>
    <row r="108" spans="1:4" x14ac:dyDescent="0.25">
      <c r="A108" s="20">
        <v>5.1E-5</v>
      </c>
      <c r="B108" s="22">
        <v>5.8899718609481747E-4</v>
      </c>
      <c r="C108" s="6">
        <v>1</v>
      </c>
      <c r="D108" s="9" t="s">
        <v>66</v>
      </c>
    </row>
    <row r="109" spans="1:4" x14ac:dyDescent="0.25">
      <c r="A109" s="21">
        <f>SUM(A4:A108)</f>
        <v>8.6587849999999751</v>
      </c>
      <c r="B109" s="23">
        <v>100.00000000000023</v>
      </c>
      <c r="C109" s="15">
        <f t="shared" ref="C109" si="0">SUM(C4:C108)</f>
        <v>170518</v>
      </c>
      <c r="D109" s="18" t="s">
        <v>51</v>
      </c>
    </row>
    <row r="110" spans="1:4" x14ac:dyDescent="0.25">
      <c r="A110" s="21">
        <v>1.8382999999999997E-2</v>
      </c>
      <c r="B110" s="22">
        <v>0.21230461317609867</v>
      </c>
      <c r="C110" s="15">
        <v>362</v>
      </c>
      <c r="D110" s="18" t="s">
        <v>52</v>
      </c>
    </row>
    <row r="111" spans="1:4" x14ac:dyDescent="0.25">
      <c r="A111" s="21">
        <v>8.5846389999999921</v>
      </c>
      <c r="B111" s="22">
        <v>99.143690483133852</v>
      </c>
      <c r="C111" s="15">
        <v>169058</v>
      </c>
      <c r="D111" s="18" t="s">
        <v>53</v>
      </c>
    </row>
    <row r="112" spans="1:4" x14ac:dyDescent="0.25">
      <c r="A112" s="21">
        <v>8.125000000000002E-3</v>
      </c>
      <c r="B112" s="22">
        <v>9.3835336020007695E-2</v>
      </c>
      <c r="C112" s="15">
        <v>160</v>
      </c>
      <c r="D112" s="18" t="s">
        <v>54</v>
      </c>
    </row>
    <row r="113" spans="1:4" x14ac:dyDescent="0.25">
      <c r="A113" s="21">
        <v>4.7637999999983194E-2</v>
      </c>
      <c r="B113" s="22">
        <v>0.5501695676702667</v>
      </c>
      <c r="C113" s="15">
        <v>938</v>
      </c>
      <c r="D113" s="18" t="s">
        <v>55</v>
      </c>
    </row>
  </sheetData>
  <mergeCells count="1">
    <mergeCell ref="A2:D2"/>
  </mergeCells>
  <pageMargins left="0.43307086614173229" right="0.43307086614173229" top="0.74803149606299213" bottom="0.35433070866141736" header="0.31496062992125984" footer="0.31496062992125984"/>
  <pageSetup paperSize="9" scale="98" fitToHeight="0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12</vt:i4>
      </vt:variant>
    </vt:vector>
  </HeadingPairs>
  <TitlesOfParts>
    <vt:vector size="18" baseType="lpstr">
      <vt:lpstr>BR1A - ribovir</vt:lpstr>
      <vt:lpstr>BR1B - ribovir</vt:lpstr>
      <vt:lpstr>BR2A - ribovir</vt:lpstr>
      <vt:lpstr>BR2B - ribovir</vt:lpstr>
      <vt:lpstr>BR3A - ribovir</vt:lpstr>
      <vt:lpstr>BR3B - ribovir</vt:lpstr>
      <vt:lpstr>'BR1A - ribovir'!Print_Area</vt:lpstr>
      <vt:lpstr>'BR1B - ribovir'!Print_Area</vt:lpstr>
      <vt:lpstr>'BR2A - ribovir'!Print_Area</vt:lpstr>
      <vt:lpstr>'BR2B - ribovir'!Print_Area</vt:lpstr>
      <vt:lpstr>'BR3A - ribovir'!Print_Area</vt:lpstr>
      <vt:lpstr>'BR3B - ribovir'!Print_Area</vt:lpstr>
      <vt:lpstr>'BR1A - ribovir'!Print_Titles</vt:lpstr>
      <vt:lpstr>'BR1B - ribovir'!Print_Titles</vt:lpstr>
      <vt:lpstr>'BR2A - ribovir'!Print_Titles</vt:lpstr>
      <vt:lpstr>'BR2B - ribovir'!Print_Titles</vt:lpstr>
      <vt:lpstr>'BR3A - ribovir'!Print_Titles</vt:lpstr>
      <vt:lpstr>'BR3B - ribovir'!Print_Titles</vt:lpstr>
    </vt:vector>
  </TitlesOfParts>
  <Company>University of Pretoria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Berger</dc:creator>
  <cp:lastModifiedBy>Mrs. HJ Jansen van Vuuren</cp:lastModifiedBy>
  <cp:lastPrinted>2020-03-20T07:41:23Z</cp:lastPrinted>
  <dcterms:created xsi:type="dcterms:W3CDTF">2020-02-18T15:57:56Z</dcterms:created>
  <dcterms:modified xsi:type="dcterms:W3CDTF">2021-08-20T07:44:53Z</dcterms:modified>
</cp:coreProperties>
</file>