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52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43336974-3ED7-42EF-A685-FECD8A46FDF9}" xr6:coauthVersionLast="36" xr6:coauthVersionMax="36" xr10:uidLastSave="{00000000-0000-0000-0000-000000000000}"/>
  <bookViews>
    <workbookView xWindow="0" yWindow="0" windowWidth="28800" windowHeight="10125" xr2:uid="{00000000-000D-0000-FFFF-FFFF00000000}"/>
  </bookViews>
  <sheets>
    <sheet name="reprod. success associations" sheetId="2" r:id="rId1"/>
    <sheet name="individual male success" sheetId="3" r:id="rId2"/>
  </sheets>
  <calcPr calcId="191029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45" i="3" l="1"/>
</calcChain>
</file>

<file path=xl/sharedStrings.xml><?xml version="1.0" encoding="utf-8"?>
<sst xmlns="http://schemas.openxmlformats.org/spreadsheetml/2006/main" count="323" uniqueCount="171">
  <si>
    <t>SMF06</t>
  </si>
  <si>
    <t>SMF07</t>
  </si>
  <si>
    <t>SMM13</t>
  </si>
  <si>
    <t>SMF15</t>
  </si>
  <si>
    <t>SMF02</t>
  </si>
  <si>
    <t>SMF19</t>
  </si>
  <si>
    <t>SMF17</t>
  </si>
  <si>
    <t>SMF22</t>
  </si>
  <si>
    <t>SMF10</t>
  </si>
  <si>
    <t>SRM01</t>
  </si>
  <si>
    <t>SMM05</t>
  </si>
  <si>
    <t>SMF04</t>
  </si>
  <si>
    <t>SMF01</t>
  </si>
  <si>
    <t>SGM01</t>
  </si>
  <si>
    <t>SMF09</t>
  </si>
  <si>
    <t>SMM03</t>
  </si>
  <si>
    <t>extra</t>
  </si>
  <si>
    <t>extra with mum</t>
  </si>
  <si>
    <t>SGF07</t>
  </si>
  <si>
    <t>SGF08</t>
  </si>
  <si>
    <t>SGF12</t>
  </si>
  <si>
    <t>SGF13</t>
  </si>
  <si>
    <t>SGF09</t>
  </si>
  <si>
    <t>SGM14</t>
  </si>
  <si>
    <t>SGF15</t>
  </si>
  <si>
    <t>SGM16</t>
  </si>
  <si>
    <t>SGF22</t>
  </si>
  <si>
    <t>SGF02</t>
  </si>
  <si>
    <t>SGF10</t>
  </si>
  <si>
    <t>SGM06</t>
  </si>
  <si>
    <t>SGM17</t>
  </si>
  <si>
    <t>SBF02</t>
  </si>
  <si>
    <t>SBF05</t>
  </si>
  <si>
    <t>SBF06</t>
  </si>
  <si>
    <t>SBP07</t>
  </si>
  <si>
    <t>SRM08</t>
  </si>
  <si>
    <t>SRF09</t>
  </si>
  <si>
    <t>SRM05</t>
  </si>
  <si>
    <t>SBF01</t>
  </si>
  <si>
    <t>SBF03</t>
  </si>
  <si>
    <t>SRF04</t>
  </si>
  <si>
    <t>SRF03</t>
  </si>
  <si>
    <t>SRM02</t>
  </si>
  <si>
    <t>SDM05</t>
  </si>
  <si>
    <t>SDM09</t>
  </si>
  <si>
    <t>SDF10</t>
  </si>
  <si>
    <t>SDF14</t>
  </si>
  <si>
    <t>SDM16</t>
  </si>
  <si>
    <t>SDF19</t>
  </si>
  <si>
    <t>SDF04</t>
  </si>
  <si>
    <t>SDM07</t>
  </si>
  <si>
    <t>SDF13</t>
  </si>
  <si>
    <t>SDM02</t>
  </si>
  <si>
    <t>SDM08</t>
  </si>
  <si>
    <t>association</t>
  </si>
  <si>
    <t>male</t>
  </si>
  <si>
    <t>pups</t>
  </si>
  <si>
    <t>M</t>
  </si>
  <si>
    <t>pups by neighbouring male</t>
  </si>
  <si>
    <t>G</t>
  </si>
  <si>
    <t>R</t>
  </si>
  <si>
    <t>2 (6)</t>
  </si>
  <si>
    <t>0 (6)</t>
  </si>
  <si>
    <t>pups in neighbour group</t>
  </si>
  <si>
    <t>D</t>
  </si>
  <si>
    <t>pairwise</t>
  </si>
  <si>
    <t>SMMXX</t>
  </si>
  <si>
    <t>SGM19</t>
  </si>
  <si>
    <t>SGM18</t>
  </si>
  <si>
    <t>SLM04</t>
  </si>
  <si>
    <t>SAM02</t>
  </si>
  <si>
    <t>SRM07</t>
  </si>
  <si>
    <t>SFM08</t>
  </si>
  <si>
    <t>SDM01</t>
  </si>
  <si>
    <t>SDM22</t>
  </si>
  <si>
    <t>SAM03</t>
  </si>
  <si>
    <t>SDM20</t>
  </si>
  <si>
    <t>SCM03</t>
  </si>
  <si>
    <t>pups of mother from neighbour</t>
  </si>
  <si>
    <t>3 (6)</t>
  </si>
  <si>
    <t>1(6)</t>
  </si>
  <si>
    <t>1 (3)</t>
  </si>
  <si>
    <t>2 (3)</t>
  </si>
  <si>
    <t>0 (3)</t>
  </si>
  <si>
    <t>2 (7)</t>
  </si>
  <si>
    <t>1 (7)</t>
  </si>
  <si>
    <t>2(7)</t>
  </si>
  <si>
    <t>within group paternity</t>
  </si>
  <si>
    <t>females</t>
  </si>
  <si>
    <t>ingrp</t>
  </si>
  <si>
    <t>ingrp%</t>
  </si>
  <si>
    <t>outgrp</t>
  </si>
  <si>
    <t>outgrp%</t>
  </si>
  <si>
    <t>R/B</t>
  </si>
  <si>
    <t>F</t>
  </si>
  <si>
    <t>2</t>
  </si>
  <si>
    <t>L/O</t>
  </si>
  <si>
    <t>C</t>
  </si>
  <si>
    <t>A</t>
  </si>
  <si>
    <t>SFM09</t>
  </si>
  <si>
    <t>SFM12</t>
  </si>
  <si>
    <t>SFF05</t>
  </si>
  <si>
    <t>SFM02</t>
  </si>
  <si>
    <t>SFF07</t>
  </si>
  <si>
    <t>SFM06</t>
  </si>
  <si>
    <t>SBM08</t>
  </si>
  <si>
    <t>SFF03</t>
  </si>
  <si>
    <t>SLF07</t>
  </si>
  <si>
    <t>SLF01</t>
  </si>
  <si>
    <t>SLF09</t>
  </si>
  <si>
    <t>SCM01</t>
  </si>
  <si>
    <t>SCM04</t>
  </si>
  <si>
    <t>SCM12</t>
  </si>
  <si>
    <t>SAM04</t>
  </si>
  <si>
    <t>SCM13</t>
  </si>
  <si>
    <t>SCF09</t>
  </si>
  <si>
    <t>SCF02</t>
  </si>
  <si>
    <t>SAF05</t>
  </si>
  <si>
    <t>SAM06</t>
  </si>
  <si>
    <t>SAF08</t>
  </si>
  <si>
    <t>SAF07</t>
  </si>
  <si>
    <t>1(3)</t>
  </si>
  <si>
    <t>1(1)</t>
  </si>
  <si>
    <t>Africa</t>
  </si>
  <si>
    <t>0(2)</t>
  </si>
  <si>
    <t>1(2)</t>
  </si>
  <si>
    <t>1(4)</t>
  </si>
  <si>
    <t>2(4)</t>
  </si>
  <si>
    <t>from here on only over 90%</t>
  </si>
  <si>
    <t>SFF10</t>
  </si>
  <si>
    <t>57(80)</t>
  </si>
  <si>
    <t>3(1)</t>
  </si>
  <si>
    <t>1</t>
  </si>
  <si>
    <t>43(20)</t>
  </si>
  <si>
    <t>associated</t>
  </si>
  <si>
    <t>non-associated</t>
  </si>
  <si>
    <t>averages</t>
  </si>
  <si>
    <t>SDM15</t>
  </si>
  <si>
    <t>SPM03</t>
  </si>
  <si>
    <t>SBM13</t>
  </si>
  <si>
    <t>SDM12</t>
  </si>
  <si>
    <t>SLM08</t>
  </si>
  <si>
    <t>STM01</t>
  </si>
  <si>
    <t>SRM12</t>
  </si>
  <si>
    <t>SCF06</t>
  </si>
  <si>
    <t>5 (6)</t>
  </si>
  <si>
    <t>max/male</t>
  </si>
  <si>
    <t>min/male</t>
  </si>
  <si>
    <t>mean</t>
  </si>
  <si>
    <t>range</t>
  </si>
  <si>
    <t>successful males</t>
  </si>
  <si>
    <t>% successful males</t>
  </si>
  <si>
    <t>0-7</t>
  </si>
  <si>
    <t>successful assignements</t>
  </si>
  <si>
    <t>36/65</t>
  </si>
  <si>
    <t>only immatures</t>
  </si>
  <si>
    <t>pup</t>
  </si>
  <si>
    <t>mother</t>
  </si>
  <si>
    <t>confidence</t>
  </si>
  <si>
    <t>assigned father</t>
  </si>
  <si>
    <t>a</t>
  </si>
  <si>
    <t>males</t>
  </si>
  <si>
    <t>unsuccessful males</t>
  </si>
  <si>
    <t>pups/male</t>
  </si>
  <si>
    <t>% unsuccessful</t>
  </si>
  <si>
    <t>b</t>
  </si>
  <si>
    <t>a - in association, b - not associated</t>
  </si>
  <si>
    <t>does not fulfull requirements</t>
  </si>
  <si>
    <t>Male ID</t>
  </si>
  <si>
    <t>no of pups</t>
  </si>
  <si>
    <t>category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</si>
</sst>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80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51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15">
    <xf numFmtId="0" fontId="0" fillId="0" borderId="0" xfId="0"/>
    <xf numFmtId="0" fontId="0" fillId="2" borderId="0" xfId="0" applyFill="1"/>
    <xf numFmtId="9" fontId="0" fillId="0" borderId="0" xfId="0" applyNumberFormat="1"/>
    <xf numFmtId="0" fontId="0" fillId="3" borderId="0" xfId="0" applyFill="1"/>
    <xf numFmtId="0" fontId="0" fillId="0" borderId="0" xfId="0" applyAlignment="1">
      <alignment horizontal="right"/>
    </xf>
    <xf numFmtId="49" fontId="0" fillId="0" borderId="0" xfId="0" applyNumberFormat="1" applyAlignment="1">
      <alignment horizontal="right"/>
    </xf>
    <xf numFmtId="0" fontId="0" fillId="4" borderId="0" xfId="0" applyFill="1"/>
    <xf numFmtId="0" fontId="0" fillId="0" borderId="0" xfId="0" applyFont="1" applyFill="1" applyBorder="1"/>
    <xf numFmtId="0" fontId="0" fillId="0" borderId="1" xfId="0" applyBorder="1"/>
    <xf numFmtId="0" fontId="0" fillId="0" borderId="1" xfId="0" applyFont="1" applyFill="1" applyBorder="1"/>
    <xf numFmtId="9" fontId="0" fillId="0" borderId="1" xfId="0" applyNumberFormat="1" applyBorder="1"/>
    <xf numFmtId="0" fontId="0" fillId="0" borderId="0" xfId="0" applyFill="1"/>
    <xf numFmtId="0" fontId="3" fillId="0" borderId="0" xfId="0" applyFont="1" applyFill="1"/>
    <xf numFmtId="0" fontId="0" fillId="0" borderId="2" xfId="0" applyBorder="1"/>
    <xf numFmtId="0" fontId="0" fillId="0" borderId="0" xfId="0" applyAlignment="1">
      <alignment horizontal="center"/>
    </xf>
  </cellXfs>
  <cellStyles count="151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55"/>
  <sheetViews>
    <sheetView tabSelected="1" workbookViewId="0">
      <selection activeCell="E18" sqref="E18"/>
    </sheetView>
  </sheetViews>
  <sheetFormatPr defaultColWidth="11.42578125" defaultRowHeight="15"/>
  <cols>
    <col min="17" max="17" width="21.42578125" bestFit="1" customWidth="1"/>
    <col min="18" max="18" width="25" bestFit="1" customWidth="1"/>
    <col min="19" max="19" width="19.7109375" bestFit="1" customWidth="1"/>
  </cols>
  <sheetData>
    <row r="1" spans="1:19">
      <c r="A1" t="s">
        <v>156</v>
      </c>
      <c r="B1" t="s">
        <v>159</v>
      </c>
      <c r="C1" t="s">
        <v>157</v>
      </c>
      <c r="D1" t="s">
        <v>158</v>
      </c>
    </row>
    <row r="2" spans="1:19">
      <c r="A2" t="s">
        <v>0</v>
      </c>
      <c r="B2" t="s">
        <v>9</v>
      </c>
      <c r="C2" t="s">
        <v>11</v>
      </c>
      <c r="D2">
        <v>95</v>
      </c>
      <c r="H2" t="s">
        <v>10</v>
      </c>
      <c r="I2" t="s">
        <v>15</v>
      </c>
      <c r="J2" t="s">
        <v>16</v>
      </c>
      <c r="K2" t="s">
        <v>17</v>
      </c>
      <c r="N2" t="s">
        <v>65</v>
      </c>
    </row>
    <row r="3" spans="1:19">
      <c r="A3" t="s">
        <v>1</v>
      </c>
      <c r="B3" t="s">
        <v>10</v>
      </c>
      <c r="C3" t="s">
        <v>12</v>
      </c>
      <c r="D3">
        <v>95</v>
      </c>
      <c r="G3" t="s">
        <v>65</v>
      </c>
      <c r="H3">
        <v>2</v>
      </c>
      <c r="I3">
        <v>2</v>
      </c>
      <c r="J3">
        <v>1</v>
      </c>
      <c r="K3">
        <v>2</v>
      </c>
      <c r="N3" t="s">
        <v>54</v>
      </c>
      <c r="O3" t="s">
        <v>55</v>
      </c>
      <c r="P3" t="s">
        <v>56</v>
      </c>
      <c r="Q3" t="s">
        <v>58</v>
      </c>
      <c r="R3" t="s">
        <v>78</v>
      </c>
      <c r="S3" t="s">
        <v>63</v>
      </c>
    </row>
    <row r="4" spans="1:19">
      <c r="A4" t="s">
        <v>3</v>
      </c>
      <c r="B4" t="s">
        <v>10</v>
      </c>
      <c r="C4" t="s">
        <v>12</v>
      </c>
      <c r="D4">
        <v>95</v>
      </c>
      <c r="N4" t="s">
        <v>57</v>
      </c>
      <c r="O4">
        <v>2</v>
      </c>
      <c r="P4" t="s">
        <v>84</v>
      </c>
      <c r="Q4" t="s">
        <v>85</v>
      </c>
      <c r="R4" t="s">
        <v>86</v>
      </c>
      <c r="S4">
        <v>0</v>
      </c>
    </row>
    <row r="5" spans="1:19">
      <c r="A5" t="s">
        <v>4</v>
      </c>
      <c r="B5" t="s">
        <v>13</v>
      </c>
      <c r="C5" t="s">
        <v>12</v>
      </c>
      <c r="D5">
        <v>90</v>
      </c>
      <c r="O5">
        <v>2</v>
      </c>
      <c r="P5" t="s">
        <v>84</v>
      </c>
      <c r="S5">
        <v>0</v>
      </c>
    </row>
    <row r="6" spans="1:19">
      <c r="A6" t="s">
        <v>5</v>
      </c>
      <c r="B6" t="s">
        <v>13</v>
      </c>
      <c r="C6" t="s">
        <v>11</v>
      </c>
      <c r="D6">
        <v>95</v>
      </c>
      <c r="N6" t="s">
        <v>59</v>
      </c>
      <c r="O6">
        <v>1</v>
      </c>
      <c r="P6" t="s">
        <v>145</v>
      </c>
      <c r="Q6">
        <v>1</v>
      </c>
      <c r="S6">
        <v>2</v>
      </c>
    </row>
    <row r="7" spans="1:19">
      <c r="A7" s="1" t="s">
        <v>6</v>
      </c>
      <c r="B7" s="1" t="s">
        <v>13</v>
      </c>
      <c r="C7" s="1" t="s">
        <v>14</v>
      </c>
      <c r="D7" s="2">
        <v>0.85</v>
      </c>
      <c r="O7">
        <v>6</v>
      </c>
      <c r="P7" t="s">
        <v>62</v>
      </c>
      <c r="S7">
        <v>0</v>
      </c>
    </row>
    <row r="8" spans="1:19">
      <c r="A8" t="s">
        <v>7</v>
      </c>
      <c r="B8" t="s">
        <v>15</v>
      </c>
      <c r="C8" t="s">
        <v>12</v>
      </c>
      <c r="D8">
        <v>95</v>
      </c>
      <c r="N8" t="s">
        <v>60</v>
      </c>
      <c r="O8">
        <v>1</v>
      </c>
      <c r="P8" t="s">
        <v>79</v>
      </c>
      <c r="Q8">
        <v>0</v>
      </c>
      <c r="S8">
        <v>3</v>
      </c>
    </row>
    <row r="9" spans="1:19">
      <c r="A9" t="s">
        <v>8</v>
      </c>
      <c r="B9" t="s">
        <v>15</v>
      </c>
      <c r="C9" t="s">
        <v>14</v>
      </c>
      <c r="D9">
        <v>95</v>
      </c>
      <c r="O9">
        <v>2</v>
      </c>
      <c r="P9" t="s">
        <v>62</v>
      </c>
      <c r="S9">
        <v>0</v>
      </c>
    </row>
    <row r="10" spans="1:19">
      <c r="O10">
        <v>5</v>
      </c>
      <c r="P10" t="s">
        <v>61</v>
      </c>
      <c r="S10">
        <v>1</v>
      </c>
    </row>
    <row r="11" spans="1:19">
      <c r="O11">
        <v>8</v>
      </c>
      <c r="P11" t="s">
        <v>80</v>
      </c>
      <c r="S11">
        <v>0</v>
      </c>
    </row>
    <row r="12" spans="1:19">
      <c r="A12" t="s">
        <v>18</v>
      </c>
      <c r="B12" t="s">
        <v>13</v>
      </c>
      <c r="C12" t="s">
        <v>27</v>
      </c>
      <c r="D12">
        <v>95</v>
      </c>
      <c r="H12" t="s">
        <v>13</v>
      </c>
      <c r="I12" t="s">
        <v>29</v>
      </c>
      <c r="J12" t="s">
        <v>16</v>
      </c>
      <c r="N12" t="s">
        <v>64</v>
      </c>
      <c r="O12">
        <v>2</v>
      </c>
      <c r="P12" t="s">
        <v>83</v>
      </c>
      <c r="Q12">
        <v>0</v>
      </c>
      <c r="S12">
        <v>1</v>
      </c>
    </row>
    <row r="13" spans="1:19">
      <c r="A13" t="s">
        <v>19</v>
      </c>
      <c r="B13" t="s">
        <v>13</v>
      </c>
      <c r="C13" t="s">
        <v>27</v>
      </c>
      <c r="D13">
        <v>85</v>
      </c>
      <c r="G13" t="s">
        <v>65</v>
      </c>
      <c r="H13">
        <v>5</v>
      </c>
      <c r="I13">
        <v>0</v>
      </c>
      <c r="J13">
        <v>0</v>
      </c>
      <c r="O13">
        <v>7</v>
      </c>
      <c r="P13" t="s">
        <v>82</v>
      </c>
      <c r="S13">
        <v>0</v>
      </c>
    </row>
    <row r="14" spans="1:19">
      <c r="A14" t="s">
        <v>20</v>
      </c>
      <c r="B14" t="s">
        <v>13</v>
      </c>
      <c r="C14" t="s">
        <v>27</v>
      </c>
      <c r="D14">
        <v>95</v>
      </c>
      <c r="O14">
        <v>8</v>
      </c>
      <c r="P14" t="s">
        <v>81</v>
      </c>
      <c r="S14">
        <v>0</v>
      </c>
    </row>
    <row r="15" spans="1:19">
      <c r="A15" t="s">
        <v>21</v>
      </c>
      <c r="B15" t="s">
        <v>13</v>
      </c>
      <c r="C15" t="s">
        <v>27</v>
      </c>
      <c r="D15">
        <v>80</v>
      </c>
      <c r="N15" t="s">
        <v>94</v>
      </c>
      <c r="O15">
        <v>2</v>
      </c>
      <c r="P15" t="s">
        <v>121</v>
      </c>
      <c r="Q15" t="s">
        <v>121</v>
      </c>
      <c r="S15">
        <v>0</v>
      </c>
    </row>
    <row r="16" spans="1:19">
      <c r="A16" t="s">
        <v>22</v>
      </c>
      <c r="B16" t="s">
        <v>13</v>
      </c>
      <c r="C16" t="s">
        <v>28</v>
      </c>
      <c r="D16">
        <v>95</v>
      </c>
      <c r="O16">
        <v>12</v>
      </c>
      <c r="P16" t="s">
        <v>121</v>
      </c>
      <c r="S16">
        <v>0</v>
      </c>
    </row>
    <row r="17" spans="1:20">
      <c r="A17" t="s">
        <v>23</v>
      </c>
      <c r="B17" t="s">
        <v>13</v>
      </c>
      <c r="C17" t="s">
        <v>27</v>
      </c>
      <c r="D17">
        <v>95</v>
      </c>
      <c r="N17" t="s">
        <v>96</v>
      </c>
      <c r="O17">
        <v>4</v>
      </c>
      <c r="P17" t="s">
        <v>122</v>
      </c>
      <c r="Q17">
        <v>0</v>
      </c>
      <c r="S17">
        <v>1</v>
      </c>
    </row>
    <row r="18" spans="1:20">
      <c r="A18" t="s">
        <v>24</v>
      </c>
      <c r="B18" t="s">
        <v>13</v>
      </c>
      <c r="C18" t="s">
        <v>27</v>
      </c>
      <c r="D18">
        <v>95</v>
      </c>
      <c r="N18" t="s">
        <v>97</v>
      </c>
      <c r="O18">
        <v>1</v>
      </c>
      <c r="P18" t="s">
        <v>124</v>
      </c>
      <c r="Q18" t="s">
        <v>125</v>
      </c>
      <c r="S18">
        <v>0</v>
      </c>
    </row>
    <row r="19" spans="1:20">
      <c r="A19" t="s">
        <v>25</v>
      </c>
      <c r="B19" t="s">
        <v>13</v>
      </c>
      <c r="C19" t="s">
        <v>27</v>
      </c>
      <c r="D19">
        <v>85</v>
      </c>
      <c r="O19">
        <v>3</v>
      </c>
      <c r="P19" t="s">
        <v>124</v>
      </c>
      <c r="S19">
        <v>2</v>
      </c>
    </row>
    <row r="20" spans="1:20">
      <c r="A20" t="s">
        <v>26</v>
      </c>
      <c r="B20" t="s">
        <v>13</v>
      </c>
      <c r="C20" t="s">
        <v>27</v>
      </c>
      <c r="O20">
        <v>4</v>
      </c>
      <c r="P20" t="s">
        <v>125</v>
      </c>
      <c r="S20">
        <v>0</v>
      </c>
    </row>
    <row r="21" spans="1:20">
      <c r="A21" t="s">
        <v>68</v>
      </c>
      <c r="B21" t="s">
        <v>69</v>
      </c>
      <c r="C21" t="s">
        <v>108</v>
      </c>
      <c r="D21">
        <v>95</v>
      </c>
      <c r="F21">
        <v>95</v>
      </c>
      <c r="N21" t="s">
        <v>98</v>
      </c>
      <c r="O21">
        <v>3</v>
      </c>
      <c r="P21" t="s">
        <v>126</v>
      </c>
      <c r="Q21" t="s">
        <v>126</v>
      </c>
      <c r="S21">
        <v>1</v>
      </c>
    </row>
    <row r="22" spans="1:20">
      <c r="O22">
        <v>4</v>
      </c>
      <c r="P22" t="s">
        <v>127</v>
      </c>
      <c r="S22">
        <v>0</v>
      </c>
    </row>
    <row r="23" spans="1:20">
      <c r="A23" t="s">
        <v>40</v>
      </c>
      <c r="B23" t="s">
        <v>37</v>
      </c>
      <c r="C23" t="s">
        <v>41</v>
      </c>
      <c r="D23">
        <v>95</v>
      </c>
      <c r="H23" t="s">
        <v>37</v>
      </c>
      <c r="I23" t="s">
        <v>9</v>
      </c>
      <c r="J23" t="s">
        <v>42</v>
      </c>
      <c r="K23" t="s">
        <v>35</v>
      </c>
      <c r="L23" t="s">
        <v>16</v>
      </c>
    </row>
    <row r="24" spans="1:20">
      <c r="A24" t="s">
        <v>31</v>
      </c>
      <c r="B24" t="s">
        <v>37</v>
      </c>
      <c r="C24" t="s">
        <v>38</v>
      </c>
      <c r="D24">
        <v>95</v>
      </c>
      <c r="G24" t="s">
        <v>65</v>
      </c>
      <c r="H24">
        <v>2</v>
      </c>
      <c r="I24">
        <v>3</v>
      </c>
      <c r="J24">
        <v>0</v>
      </c>
      <c r="K24">
        <v>1</v>
      </c>
    </row>
    <row r="25" spans="1:20">
      <c r="A25" t="s">
        <v>32</v>
      </c>
      <c r="B25" t="s">
        <v>9</v>
      </c>
      <c r="C25" t="s">
        <v>38</v>
      </c>
      <c r="D25">
        <v>95</v>
      </c>
    </row>
    <row r="26" spans="1:20">
      <c r="A26" t="s">
        <v>33</v>
      </c>
      <c r="B26" t="s">
        <v>35</v>
      </c>
      <c r="C26" t="s">
        <v>38</v>
      </c>
      <c r="D26">
        <v>95</v>
      </c>
      <c r="N26" t="s">
        <v>87</v>
      </c>
      <c r="O26" t="s">
        <v>56</v>
      </c>
      <c r="P26" t="s">
        <v>88</v>
      </c>
      <c r="Q26" t="s">
        <v>89</v>
      </c>
      <c r="R26" t="s">
        <v>90</v>
      </c>
      <c r="S26" t="s">
        <v>91</v>
      </c>
      <c r="T26" t="s">
        <v>92</v>
      </c>
    </row>
    <row r="27" spans="1:20">
      <c r="A27" t="s">
        <v>34</v>
      </c>
      <c r="B27" t="s">
        <v>9</v>
      </c>
      <c r="C27" t="s">
        <v>38</v>
      </c>
      <c r="D27">
        <v>95</v>
      </c>
      <c r="N27" s="3" t="s">
        <v>57</v>
      </c>
      <c r="O27">
        <v>7</v>
      </c>
      <c r="P27">
        <v>3</v>
      </c>
      <c r="Q27">
        <v>4</v>
      </c>
      <c r="R27" s="4" t="s">
        <v>130</v>
      </c>
      <c r="S27" t="s">
        <v>131</v>
      </c>
      <c r="T27" s="4" t="s">
        <v>133</v>
      </c>
    </row>
    <row r="28" spans="1:20">
      <c r="A28" t="s">
        <v>35</v>
      </c>
      <c r="B28" t="s">
        <v>9</v>
      </c>
      <c r="C28" t="s">
        <v>39</v>
      </c>
      <c r="D28">
        <v>60</v>
      </c>
      <c r="N28" s="3" t="s">
        <v>59</v>
      </c>
      <c r="O28">
        <v>6</v>
      </c>
      <c r="P28">
        <v>3</v>
      </c>
      <c r="Q28">
        <v>5</v>
      </c>
      <c r="R28" s="4">
        <v>83</v>
      </c>
      <c r="S28">
        <v>1</v>
      </c>
      <c r="T28" s="4">
        <v>17</v>
      </c>
    </row>
    <row r="29" spans="1:20">
      <c r="A29" t="s">
        <v>36</v>
      </c>
      <c r="B29" t="s">
        <v>9</v>
      </c>
      <c r="C29" t="s">
        <v>39</v>
      </c>
      <c r="D29">
        <v>95</v>
      </c>
      <c r="N29" t="s">
        <v>64</v>
      </c>
      <c r="O29">
        <v>3</v>
      </c>
      <c r="P29">
        <v>2</v>
      </c>
      <c r="Q29" s="5" t="s">
        <v>95</v>
      </c>
      <c r="R29" s="4">
        <v>100</v>
      </c>
      <c r="S29">
        <v>0</v>
      </c>
      <c r="T29" s="4">
        <v>0</v>
      </c>
    </row>
    <row r="30" spans="1:20">
      <c r="N30" s="3" t="s">
        <v>93</v>
      </c>
      <c r="O30">
        <v>6</v>
      </c>
      <c r="P30">
        <v>3</v>
      </c>
      <c r="Q30">
        <v>6</v>
      </c>
      <c r="R30" s="4">
        <v>100</v>
      </c>
      <c r="S30">
        <v>0</v>
      </c>
      <c r="T30" s="4">
        <v>0</v>
      </c>
    </row>
    <row r="31" spans="1:20">
      <c r="N31" t="s">
        <v>94</v>
      </c>
      <c r="O31">
        <v>3</v>
      </c>
      <c r="P31">
        <v>2</v>
      </c>
      <c r="Q31">
        <v>2</v>
      </c>
      <c r="R31" s="4">
        <v>67</v>
      </c>
      <c r="S31" s="5" t="s">
        <v>132</v>
      </c>
      <c r="T31" s="4">
        <v>33</v>
      </c>
    </row>
    <row r="32" spans="1:20">
      <c r="A32" t="s">
        <v>44</v>
      </c>
      <c r="B32" t="s">
        <v>53</v>
      </c>
      <c r="C32" t="s">
        <v>49</v>
      </c>
      <c r="D32">
        <v>95</v>
      </c>
      <c r="H32" t="s">
        <v>52</v>
      </c>
      <c r="I32" t="s">
        <v>50</v>
      </c>
      <c r="J32" t="s">
        <v>53</v>
      </c>
      <c r="K32" t="s">
        <v>16</v>
      </c>
      <c r="N32" t="s">
        <v>96</v>
      </c>
      <c r="O32">
        <v>1</v>
      </c>
      <c r="P32">
        <v>1</v>
      </c>
      <c r="Q32">
        <v>1</v>
      </c>
      <c r="R32" s="4">
        <v>100</v>
      </c>
      <c r="S32">
        <v>0</v>
      </c>
      <c r="T32" s="4">
        <v>0</v>
      </c>
    </row>
    <row r="33" spans="1:20">
      <c r="A33" t="s">
        <v>45</v>
      </c>
      <c r="B33" t="s">
        <v>50</v>
      </c>
      <c r="C33" t="s">
        <v>49</v>
      </c>
      <c r="D33">
        <v>90</v>
      </c>
      <c r="G33" t="s">
        <v>65</v>
      </c>
      <c r="H33">
        <v>0</v>
      </c>
      <c r="I33">
        <v>2</v>
      </c>
      <c r="J33">
        <v>1</v>
      </c>
      <c r="K33">
        <v>0</v>
      </c>
      <c r="N33" t="s">
        <v>97</v>
      </c>
      <c r="O33">
        <v>2</v>
      </c>
      <c r="P33">
        <v>2</v>
      </c>
      <c r="Q33">
        <v>1</v>
      </c>
      <c r="R33" s="4">
        <v>50</v>
      </c>
      <c r="S33" s="5" t="s">
        <v>132</v>
      </c>
      <c r="T33" s="4">
        <v>50</v>
      </c>
    </row>
    <row r="34" spans="1:20">
      <c r="A34" t="s">
        <v>46</v>
      </c>
      <c r="B34" t="s">
        <v>50</v>
      </c>
      <c r="C34" t="s">
        <v>51</v>
      </c>
      <c r="D34">
        <v>95</v>
      </c>
      <c r="N34" s="3" t="s">
        <v>98</v>
      </c>
      <c r="O34">
        <v>4</v>
      </c>
      <c r="P34">
        <v>2</v>
      </c>
      <c r="Q34">
        <v>3</v>
      </c>
      <c r="R34" s="4">
        <v>75</v>
      </c>
      <c r="S34">
        <v>1</v>
      </c>
      <c r="T34" s="4">
        <v>25</v>
      </c>
    </row>
    <row r="35" spans="1:20">
      <c r="A35" t="s">
        <v>48</v>
      </c>
      <c r="B35" t="s">
        <v>50</v>
      </c>
      <c r="D35">
        <v>65</v>
      </c>
    </row>
    <row r="36" spans="1:20">
      <c r="A36" t="s">
        <v>144</v>
      </c>
      <c r="B36" t="s">
        <v>52</v>
      </c>
      <c r="D36">
        <v>95</v>
      </c>
    </row>
    <row r="38" spans="1:20">
      <c r="A38" s="6" t="s">
        <v>128</v>
      </c>
    </row>
    <row r="39" spans="1:20">
      <c r="M39" t="s">
        <v>136</v>
      </c>
      <c r="N39" t="s">
        <v>134</v>
      </c>
      <c r="O39" t="s">
        <v>135</v>
      </c>
    </row>
    <row r="40" spans="1:20">
      <c r="A40" t="s">
        <v>99</v>
      </c>
      <c r="B40" t="s">
        <v>100</v>
      </c>
      <c r="C40" t="s">
        <v>103</v>
      </c>
      <c r="D40">
        <v>90</v>
      </c>
      <c r="F40">
        <v>95</v>
      </c>
      <c r="H40" t="s">
        <v>102</v>
      </c>
      <c r="I40" t="s">
        <v>100</v>
      </c>
      <c r="J40" t="s">
        <v>16</v>
      </c>
      <c r="M40" t="s">
        <v>88</v>
      </c>
      <c r="N40">
        <v>2.75</v>
      </c>
      <c r="O40">
        <v>1.75</v>
      </c>
    </row>
    <row r="41" spans="1:20">
      <c r="A41" t="s">
        <v>101</v>
      </c>
      <c r="B41" t="s">
        <v>102</v>
      </c>
      <c r="C41" t="s">
        <v>129</v>
      </c>
      <c r="D41">
        <v>95</v>
      </c>
      <c r="F41">
        <v>75</v>
      </c>
      <c r="G41" t="s">
        <v>65</v>
      </c>
      <c r="H41">
        <v>1</v>
      </c>
      <c r="I41">
        <v>1</v>
      </c>
      <c r="J41">
        <v>1</v>
      </c>
      <c r="M41" t="s">
        <v>56</v>
      </c>
      <c r="N41">
        <v>5.75</v>
      </c>
      <c r="O41">
        <v>2.25</v>
      </c>
    </row>
    <row r="42" spans="1:20">
      <c r="A42" t="s">
        <v>106</v>
      </c>
      <c r="B42" t="s">
        <v>9</v>
      </c>
      <c r="D42">
        <v>95</v>
      </c>
      <c r="M42" t="s">
        <v>89</v>
      </c>
      <c r="N42">
        <v>85</v>
      </c>
      <c r="O42">
        <v>79</v>
      </c>
    </row>
    <row r="43" spans="1:20">
      <c r="M43" t="s">
        <v>91</v>
      </c>
      <c r="N43">
        <v>15</v>
      </c>
      <c r="O43">
        <v>21</v>
      </c>
    </row>
    <row r="45" spans="1:20">
      <c r="A45" t="s">
        <v>107</v>
      </c>
      <c r="B45" t="s">
        <v>69</v>
      </c>
      <c r="C45" t="s">
        <v>109</v>
      </c>
      <c r="D45">
        <v>95</v>
      </c>
      <c r="F45">
        <v>85</v>
      </c>
      <c r="H45" t="s">
        <v>69</v>
      </c>
      <c r="I45" t="s">
        <v>16</v>
      </c>
    </row>
    <row r="46" spans="1:20">
      <c r="G46" t="s">
        <v>65</v>
      </c>
      <c r="H46">
        <v>1</v>
      </c>
      <c r="I46">
        <v>0</v>
      </c>
    </row>
    <row r="48" spans="1:20">
      <c r="A48" t="s">
        <v>111</v>
      </c>
      <c r="B48" t="s">
        <v>9</v>
      </c>
      <c r="C48" t="s">
        <v>116</v>
      </c>
      <c r="D48">
        <v>95</v>
      </c>
      <c r="F48">
        <v>100</v>
      </c>
      <c r="H48" t="s">
        <v>110</v>
      </c>
      <c r="I48" t="s">
        <v>111</v>
      </c>
      <c r="J48" t="s">
        <v>16</v>
      </c>
    </row>
    <row r="49" spans="1:10">
      <c r="A49" t="s">
        <v>114</v>
      </c>
      <c r="B49" t="s">
        <v>111</v>
      </c>
      <c r="C49" t="s">
        <v>115</v>
      </c>
      <c r="D49">
        <v>95</v>
      </c>
      <c r="F49">
        <v>90</v>
      </c>
      <c r="G49" t="s">
        <v>65</v>
      </c>
      <c r="H49">
        <v>0</v>
      </c>
      <c r="I49">
        <v>1</v>
      </c>
      <c r="J49">
        <v>1</v>
      </c>
    </row>
    <row r="52" spans="1:10">
      <c r="A52" t="s">
        <v>117</v>
      </c>
      <c r="B52" t="s">
        <v>77</v>
      </c>
      <c r="C52" t="s">
        <v>36</v>
      </c>
      <c r="D52">
        <v>95</v>
      </c>
      <c r="F52">
        <v>90</v>
      </c>
      <c r="H52" t="s">
        <v>75</v>
      </c>
      <c r="I52" t="s">
        <v>113</v>
      </c>
      <c r="J52" t="s">
        <v>16</v>
      </c>
    </row>
    <row r="53" spans="1:10">
      <c r="A53" t="s">
        <v>118</v>
      </c>
      <c r="B53" t="s">
        <v>75</v>
      </c>
      <c r="C53" t="s">
        <v>120</v>
      </c>
      <c r="D53">
        <v>90</v>
      </c>
      <c r="F53">
        <v>90</v>
      </c>
      <c r="G53" t="s">
        <v>65</v>
      </c>
      <c r="H53">
        <v>1</v>
      </c>
      <c r="I53">
        <v>1</v>
      </c>
      <c r="J53">
        <v>1</v>
      </c>
    </row>
    <row r="54" spans="1:10">
      <c r="A54" t="s">
        <v>119</v>
      </c>
      <c r="B54" t="s">
        <v>113</v>
      </c>
      <c r="D54">
        <v>95</v>
      </c>
    </row>
    <row r="55" spans="1:10">
      <c r="A55" t="s">
        <v>112</v>
      </c>
      <c r="B55" t="s">
        <v>113</v>
      </c>
      <c r="C55" t="s">
        <v>36</v>
      </c>
      <c r="D55">
        <v>95</v>
      </c>
      <c r="E55" t="s">
        <v>123</v>
      </c>
      <c r="F55">
        <v>95</v>
      </c>
    </row>
  </sheetData>
  <phoneticPr fontId="0" type="noConversion"/>
  <pageMargins left="0.7" right="0.7" top="0.78740157499999996" bottom="0.78740157499999996" header="0.3" footer="0.3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60"/>
  <sheetViews>
    <sheetView workbookViewId="0">
      <selection activeCell="N30" sqref="N30"/>
    </sheetView>
  </sheetViews>
  <sheetFormatPr defaultColWidth="11.42578125" defaultRowHeight="15"/>
  <sheetData>
    <row r="1" spans="1:10">
      <c r="A1" t="s">
        <v>168</v>
      </c>
      <c r="B1" t="s">
        <v>169</v>
      </c>
      <c r="C1" s="14" t="s">
        <v>170</v>
      </c>
      <c r="D1" s="14"/>
      <c r="E1" t="s">
        <v>166</v>
      </c>
    </row>
    <row r="2" spans="1:10">
      <c r="A2" t="s">
        <v>10</v>
      </c>
      <c r="B2">
        <v>2</v>
      </c>
      <c r="C2" t="s">
        <v>160</v>
      </c>
    </row>
    <row r="3" spans="1:10">
      <c r="A3" t="s">
        <v>69</v>
      </c>
      <c r="B3">
        <v>2</v>
      </c>
      <c r="D3" t="s">
        <v>165</v>
      </c>
      <c r="E3" s="13"/>
      <c r="F3" s="13" t="s">
        <v>56</v>
      </c>
      <c r="G3" s="13" t="s">
        <v>161</v>
      </c>
      <c r="H3" s="13" t="s">
        <v>163</v>
      </c>
      <c r="I3" s="13" t="s">
        <v>162</v>
      </c>
      <c r="J3" s="13" t="s">
        <v>164</v>
      </c>
    </row>
    <row r="4" spans="1:10">
      <c r="A4" t="s">
        <v>52</v>
      </c>
      <c r="B4">
        <v>0</v>
      </c>
      <c r="D4" t="s">
        <v>165</v>
      </c>
      <c r="E4" s="13" t="s">
        <v>160</v>
      </c>
      <c r="F4" s="13">
        <v>25</v>
      </c>
      <c r="G4" s="13">
        <v>10</v>
      </c>
      <c r="H4" s="13">
        <v>2.5</v>
      </c>
      <c r="I4" s="13">
        <v>2</v>
      </c>
      <c r="J4" s="13">
        <v>20</v>
      </c>
    </row>
    <row r="5" spans="1:10">
      <c r="A5" t="s">
        <v>29</v>
      </c>
      <c r="B5">
        <v>0</v>
      </c>
      <c r="C5" t="s">
        <v>160</v>
      </c>
      <c r="E5" s="13" t="s">
        <v>165</v>
      </c>
      <c r="F5" s="13">
        <v>11</v>
      </c>
      <c r="G5" s="13">
        <v>23</v>
      </c>
      <c r="H5" s="13">
        <v>0.48</v>
      </c>
      <c r="I5" s="13">
        <v>15</v>
      </c>
      <c r="J5" s="13">
        <v>65</v>
      </c>
    </row>
    <row r="6" spans="1:10">
      <c r="A6" t="s">
        <v>13</v>
      </c>
      <c r="B6">
        <v>7</v>
      </c>
      <c r="C6" t="s">
        <v>160</v>
      </c>
    </row>
    <row r="7" spans="1:10">
      <c r="A7" s="3" t="s">
        <v>68</v>
      </c>
      <c r="B7">
        <v>0</v>
      </c>
    </row>
    <row r="8" spans="1:10">
      <c r="A8" t="s">
        <v>110</v>
      </c>
      <c r="B8">
        <v>0</v>
      </c>
      <c r="D8" t="s">
        <v>165</v>
      </c>
    </row>
    <row r="9" spans="1:10">
      <c r="A9" t="s">
        <v>53</v>
      </c>
      <c r="B9">
        <v>1</v>
      </c>
      <c r="D9" t="s">
        <v>165</v>
      </c>
    </row>
    <row r="10" spans="1:10">
      <c r="A10" t="s">
        <v>50</v>
      </c>
      <c r="B10">
        <v>2</v>
      </c>
      <c r="D10" t="s">
        <v>165</v>
      </c>
    </row>
    <row r="11" spans="1:10">
      <c r="A11" s="11" t="s">
        <v>99</v>
      </c>
      <c r="B11">
        <v>0</v>
      </c>
      <c r="D11" t="s">
        <v>165</v>
      </c>
    </row>
    <row r="12" spans="1:10">
      <c r="A12" s="3" t="s">
        <v>137</v>
      </c>
      <c r="B12">
        <v>0</v>
      </c>
      <c r="F12" s="3"/>
      <c r="G12" t="s">
        <v>167</v>
      </c>
    </row>
    <row r="13" spans="1:10">
      <c r="A13" s="3" t="s">
        <v>72</v>
      </c>
      <c r="B13">
        <v>0</v>
      </c>
      <c r="F13" s="11"/>
    </row>
    <row r="14" spans="1:10">
      <c r="A14" s="3" t="s">
        <v>67</v>
      </c>
      <c r="B14">
        <v>0</v>
      </c>
      <c r="F14" s="12"/>
    </row>
    <row r="15" spans="1:10">
      <c r="A15" t="s">
        <v>77</v>
      </c>
      <c r="B15">
        <v>2</v>
      </c>
      <c r="D15" t="s">
        <v>165</v>
      </c>
    </row>
    <row r="16" spans="1:10">
      <c r="A16" s="11" t="s">
        <v>30</v>
      </c>
      <c r="B16">
        <v>0</v>
      </c>
      <c r="D16" t="s">
        <v>165</v>
      </c>
    </row>
    <row r="17" spans="1:4">
      <c r="A17" s="11" t="s">
        <v>138</v>
      </c>
      <c r="B17">
        <v>0</v>
      </c>
      <c r="D17" t="s">
        <v>165</v>
      </c>
    </row>
    <row r="18" spans="1:4">
      <c r="A18" s="11" t="s">
        <v>73</v>
      </c>
      <c r="B18">
        <v>0</v>
      </c>
      <c r="D18" t="s">
        <v>165</v>
      </c>
    </row>
    <row r="19" spans="1:4">
      <c r="A19" s="3" t="s">
        <v>71</v>
      </c>
      <c r="B19">
        <v>0</v>
      </c>
    </row>
    <row r="20" spans="1:4">
      <c r="A20" t="s">
        <v>42</v>
      </c>
      <c r="B20">
        <v>0</v>
      </c>
      <c r="C20" t="s">
        <v>160</v>
      </c>
    </row>
    <row r="21" spans="1:4">
      <c r="A21" t="s">
        <v>35</v>
      </c>
      <c r="B21">
        <v>1</v>
      </c>
      <c r="C21" t="s">
        <v>160</v>
      </c>
    </row>
    <row r="22" spans="1:4">
      <c r="A22" s="11" t="s">
        <v>139</v>
      </c>
      <c r="B22">
        <v>0</v>
      </c>
      <c r="D22" t="s">
        <v>165</v>
      </c>
    </row>
    <row r="23" spans="1:4">
      <c r="A23" t="s">
        <v>113</v>
      </c>
      <c r="B23">
        <v>2</v>
      </c>
      <c r="C23" t="s">
        <v>160</v>
      </c>
    </row>
    <row r="24" spans="1:4">
      <c r="A24" s="3" t="s">
        <v>104</v>
      </c>
      <c r="B24">
        <v>0</v>
      </c>
    </row>
    <row r="25" spans="1:4">
      <c r="A25" t="s">
        <v>37</v>
      </c>
      <c r="B25">
        <v>3</v>
      </c>
      <c r="C25" t="s">
        <v>160</v>
      </c>
    </row>
    <row r="26" spans="1:4">
      <c r="A26" s="11" t="s">
        <v>140</v>
      </c>
      <c r="B26">
        <v>0</v>
      </c>
      <c r="D26" t="s">
        <v>165</v>
      </c>
    </row>
    <row r="27" spans="1:4">
      <c r="A27" s="3" t="s">
        <v>76</v>
      </c>
      <c r="B27">
        <v>0</v>
      </c>
    </row>
    <row r="28" spans="1:4">
      <c r="A28" s="11" t="s">
        <v>141</v>
      </c>
      <c r="B28">
        <v>0</v>
      </c>
      <c r="D28" t="s">
        <v>165</v>
      </c>
    </row>
    <row r="29" spans="1:4">
      <c r="A29" s="3" t="s">
        <v>43</v>
      </c>
      <c r="B29">
        <v>0</v>
      </c>
    </row>
    <row r="30" spans="1:4">
      <c r="A30" t="s">
        <v>102</v>
      </c>
      <c r="B30">
        <v>1</v>
      </c>
      <c r="D30" t="s">
        <v>165</v>
      </c>
    </row>
    <row r="31" spans="1:4">
      <c r="A31" s="11" t="s">
        <v>142</v>
      </c>
      <c r="B31">
        <v>0</v>
      </c>
      <c r="D31" t="s">
        <v>165</v>
      </c>
    </row>
    <row r="32" spans="1:4">
      <c r="A32" s="3" t="s">
        <v>2</v>
      </c>
      <c r="B32">
        <v>0</v>
      </c>
    </row>
    <row r="33" spans="1:4">
      <c r="A33" s="11" t="s">
        <v>70</v>
      </c>
      <c r="B33">
        <v>0</v>
      </c>
      <c r="D33" t="s">
        <v>165</v>
      </c>
    </row>
    <row r="34" spans="1:4">
      <c r="A34" s="3" t="s">
        <v>143</v>
      </c>
      <c r="B34">
        <v>0</v>
      </c>
    </row>
    <row r="35" spans="1:4">
      <c r="A35" s="11" t="s">
        <v>47</v>
      </c>
      <c r="B35">
        <v>0</v>
      </c>
      <c r="D35" t="s">
        <v>165</v>
      </c>
    </row>
    <row r="36" spans="1:4">
      <c r="A36" t="s">
        <v>100</v>
      </c>
      <c r="B36">
        <v>1</v>
      </c>
      <c r="D36" t="s">
        <v>165</v>
      </c>
    </row>
    <row r="37" spans="1:4">
      <c r="A37" t="s">
        <v>9</v>
      </c>
      <c r="B37">
        <v>6</v>
      </c>
      <c r="C37" t="s">
        <v>160</v>
      </c>
    </row>
    <row r="38" spans="1:4">
      <c r="A38" t="s">
        <v>15</v>
      </c>
      <c r="B38">
        <v>2</v>
      </c>
      <c r="C38" t="s">
        <v>160</v>
      </c>
    </row>
    <row r="39" spans="1:4">
      <c r="A39" t="s">
        <v>75</v>
      </c>
      <c r="B39">
        <v>2</v>
      </c>
      <c r="C39" t="s">
        <v>160</v>
      </c>
    </row>
    <row r="40" spans="1:4">
      <c r="A40" s="11" t="s">
        <v>111</v>
      </c>
      <c r="B40">
        <v>1</v>
      </c>
      <c r="D40" t="s">
        <v>165</v>
      </c>
    </row>
    <row r="41" spans="1:4">
      <c r="A41" s="11" t="s">
        <v>105</v>
      </c>
      <c r="B41">
        <v>1</v>
      </c>
      <c r="D41" t="s">
        <v>165</v>
      </c>
    </row>
    <row r="42" spans="1:4">
      <c r="A42" s="11" t="s">
        <v>118</v>
      </c>
      <c r="B42">
        <v>0</v>
      </c>
      <c r="D42" t="s">
        <v>165</v>
      </c>
    </row>
    <row r="43" spans="1:4">
      <c r="A43" s="11" t="s">
        <v>74</v>
      </c>
      <c r="B43">
        <v>0</v>
      </c>
      <c r="D43" t="s">
        <v>165</v>
      </c>
    </row>
    <row r="44" spans="1:4">
      <c r="A44" s="9" t="s">
        <v>66</v>
      </c>
      <c r="B44" s="8">
        <v>0</v>
      </c>
      <c r="D44" t="s">
        <v>165</v>
      </c>
    </row>
    <row r="45" spans="1:4">
      <c r="A45" s="7" t="s">
        <v>56</v>
      </c>
      <c r="B45">
        <f>SUM(B2:B44)</f>
        <v>36</v>
      </c>
    </row>
    <row r="46" spans="1:4">
      <c r="A46" s="7" t="s">
        <v>146</v>
      </c>
      <c r="B46">
        <v>7</v>
      </c>
    </row>
    <row r="47" spans="1:4">
      <c r="A47" s="7" t="s">
        <v>147</v>
      </c>
      <c r="B47">
        <v>0</v>
      </c>
    </row>
    <row r="48" spans="1:4">
      <c r="A48" s="7" t="s">
        <v>148</v>
      </c>
      <c r="B48">
        <v>0.84</v>
      </c>
    </row>
    <row r="49" spans="1:4">
      <c r="A49" s="7" t="s">
        <v>149</v>
      </c>
      <c r="B49" s="4" t="s">
        <v>152</v>
      </c>
    </row>
    <row r="50" spans="1:4">
      <c r="A50" s="7" t="s">
        <v>150</v>
      </c>
      <c r="B50">
        <v>16</v>
      </c>
    </row>
    <row r="51" spans="1:4">
      <c r="A51" s="7" t="s">
        <v>151</v>
      </c>
      <c r="B51" s="2">
        <v>0.37</v>
      </c>
      <c r="D51" t="s">
        <v>155</v>
      </c>
    </row>
    <row r="52" spans="1:4">
      <c r="A52" s="9" t="s">
        <v>153</v>
      </c>
      <c r="B52" s="10">
        <v>0.55000000000000004</v>
      </c>
      <c r="C52" s="8" t="s">
        <v>154</v>
      </c>
    </row>
    <row r="53" spans="1:4">
      <c r="A53" s="7"/>
    </row>
    <row r="54" spans="1:4">
      <c r="A54" s="7"/>
    </row>
    <row r="55" spans="1:4">
      <c r="A55" s="7"/>
    </row>
    <row r="56" spans="1:4">
      <c r="A56" s="7"/>
    </row>
    <row r="57" spans="1:4">
      <c r="A57" s="7"/>
    </row>
    <row r="58" spans="1:4">
      <c r="A58" s="7"/>
      <c r="B58" s="4"/>
    </row>
    <row r="59" spans="1:4">
      <c r="A59" s="7"/>
    </row>
    <row r="60" spans="1:4">
      <c r="A60" s="7"/>
      <c r="B60" s="2"/>
    </row>
  </sheetData>
  <mergeCells count="1">
    <mergeCell ref="C1:D1"/>
  </mergeCells>
  <phoneticPr fontId="0" type="noConversion"/>
  <pageMargins left="0.7" right="0.7" top="0.78740157499999996" bottom="0.78740157499999996" header="0.3" footer="0.3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reprod. success associations</vt:lpstr>
      <vt:lpstr>individual male success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Beke</dc:creator>
  <cp:lastModifiedBy>Mrs. HJ Jansen van Vuuren</cp:lastModifiedBy>
  <dcterms:created xsi:type="dcterms:W3CDTF">2011-10-23T15:36:49Z</dcterms:created>
  <dcterms:modified xsi:type="dcterms:W3CDTF">2020-07-14T10:03:18Z</dcterms:modified>
</cp:coreProperties>
</file>