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60" windowWidth="21075" windowHeight="9795" tabRatio="813" firstSheet="1" activeTab="8"/>
  </bookViews>
  <sheets>
    <sheet name="Input Table" sheetId="8" r:id="rId1"/>
    <sheet name="CO emissions" sheetId="2" r:id="rId2"/>
    <sheet name="NOx-NO emissions" sheetId="3" r:id="rId3"/>
    <sheet name="SO2 emissions" sheetId="4" r:id="rId4"/>
    <sheet name="PM10 emissions" sheetId="9" r:id="rId5"/>
    <sheet name="Temperature" sheetId="5" r:id="rId6"/>
    <sheet name="Velocity" sheetId="6" r:id="rId7"/>
    <sheet name="Emissions result" sheetId="1" r:id="rId8"/>
    <sheet name="Figures" sheetId="7" r:id="rId9"/>
  </sheets>
  <definedNames>
    <definedName name="_Ref456858699" localSheetId="1">'CO emissions'!$A$1</definedName>
    <definedName name="_Ref456858707" localSheetId="1">'CO emissions'!$A$3</definedName>
    <definedName name="_Ref456858713" localSheetId="1">'CO emissions'!$A$5</definedName>
    <definedName name="_Ref456858892" localSheetId="2">'NOx-NO emissions'!$A$1</definedName>
    <definedName name="_Ref456858901" localSheetId="2">'NOx-NO emissions'!$A$3</definedName>
    <definedName name="_Ref456858910" localSheetId="2">'NOx-NO emissions'!$A$5</definedName>
    <definedName name="_Ref456859049" localSheetId="4">'PM10 emissions'!$A$1</definedName>
    <definedName name="_Ref456859049" localSheetId="3">'SO2 emissions'!$A$1</definedName>
    <definedName name="_Ref456859056" localSheetId="4">'PM10 emissions'!$A$3</definedName>
    <definedName name="_Ref456859056" localSheetId="3">'SO2 emissions'!$A$3</definedName>
    <definedName name="_Ref456859064" localSheetId="4">'PM10 emissions'!$A$5</definedName>
    <definedName name="_Ref456859064" localSheetId="3">'SO2 emissions'!$A$5</definedName>
    <definedName name="_Ref456883551" localSheetId="5">Temperature!$A$1</definedName>
    <definedName name="_Ref456883556" localSheetId="5">Temperature!$A$3</definedName>
    <definedName name="_Ref456883561" localSheetId="5">Temperature!$A$5</definedName>
    <definedName name="_Ref457070457" localSheetId="6">Velocity!$A$1</definedName>
    <definedName name="_Ref457070465" localSheetId="6">Velocity!$A$3</definedName>
    <definedName name="_Ref457070486" localSheetId="6">Velocity!$A$5</definedName>
    <definedName name="_Ref480634675" localSheetId="8">Figures!$A$112</definedName>
  </definedNames>
  <calcPr calcId="145621"/>
</workbook>
</file>

<file path=xl/calcChain.xml><?xml version="1.0" encoding="utf-8"?>
<calcChain xmlns="http://schemas.openxmlformats.org/spreadsheetml/2006/main">
  <c r="Q15" i="8" l="1"/>
</calcChain>
</file>

<file path=xl/sharedStrings.xml><?xml version="1.0" encoding="utf-8"?>
<sst xmlns="http://schemas.openxmlformats.org/spreadsheetml/2006/main" count="564" uniqueCount="272">
  <si>
    <t>Batch</t>
  </si>
  <si>
    <t>CO</t>
  </si>
  <si>
    <t>NO</t>
  </si>
  <si>
    <t>HC</t>
  </si>
  <si>
    <t>1809 ± 1733</t>
  </si>
  <si>
    <t>6 ± 11.5</t>
  </si>
  <si>
    <t>34.5 ± 72.3</t>
  </si>
  <si>
    <t>ND</t>
  </si>
  <si>
    <t>190 ± 191</t>
  </si>
  <si>
    <t>2.8 ± 2.9</t>
  </si>
  <si>
    <t>12 ± 22.4</t>
  </si>
  <si>
    <t>458 ± 540</t>
  </si>
  <si>
    <t>1.5 ± 2.1</t>
  </si>
  <si>
    <t>7.8 ± 12</t>
  </si>
  <si>
    <t>113 ± 214</t>
  </si>
  <si>
    <t>1.2 ± 2.1</t>
  </si>
  <si>
    <t>10.1 ± 18.3</t>
  </si>
  <si>
    <t>196 ± 161</t>
  </si>
  <si>
    <t>3.8 ± 1.2</t>
  </si>
  <si>
    <t>48.6 ± 58.3</t>
  </si>
  <si>
    <t>685 ± 767</t>
  </si>
  <si>
    <t>5.6 ± 5.0</t>
  </si>
  <si>
    <t>45.1 ± 50.9</t>
  </si>
  <si>
    <t>157 ± 210</t>
  </si>
  <si>
    <t>1.2 ± 2.4</t>
  </si>
  <si>
    <t>16.8 ± 30.9</t>
  </si>
  <si>
    <t>414 ± 554</t>
  </si>
  <si>
    <t>3.8 ± 4.4</t>
  </si>
  <si>
    <t>43.2 ± 47.1</t>
  </si>
  <si>
    <t>558 ± 909</t>
  </si>
  <si>
    <t>1.1 ± 2.1</t>
  </si>
  <si>
    <t>24.3 ± 45.3</t>
  </si>
  <si>
    <t>786 ± 1070</t>
  </si>
  <si>
    <t>3.5 ± 4.6</t>
  </si>
  <si>
    <t>75.6 ± 108.0</t>
  </si>
  <si>
    <t>113 – 1809</t>
  </si>
  <si>
    <t>1.1 – 6.0</t>
  </si>
  <si>
    <t>7.8 – 75.6</t>
  </si>
  <si>
    <t>Process Metrics (mean ± standard deviation)</t>
  </si>
  <si>
    <t>Range</t>
  </si>
  <si>
    <t>Temperature</t>
  </si>
  <si>
    <r>
      <t>(</t>
    </r>
    <r>
      <rPr>
        <vertAlign val="superscript"/>
        <sz val="10"/>
        <color rgb="FF000000"/>
        <rFont val="Arial Narrow"/>
        <family val="2"/>
      </rPr>
      <t>o</t>
    </r>
    <r>
      <rPr>
        <sz val="10"/>
        <color rgb="FF000000"/>
        <rFont val="Arial Narrow"/>
        <family val="2"/>
      </rPr>
      <t>C)</t>
    </r>
  </si>
  <si>
    <t>123 ± 103</t>
  </si>
  <si>
    <t>67.7 ± 44</t>
  </si>
  <si>
    <t>86.0 ± 51</t>
  </si>
  <si>
    <t>86.9 ± 53</t>
  </si>
  <si>
    <t>76.0 ± 28</t>
  </si>
  <si>
    <t xml:space="preserve">46.4 ± 15 </t>
  </si>
  <si>
    <t>90.0 ± 53</t>
  </si>
  <si>
    <t>56.5 ± 38</t>
  </si>
  <si>
    <t>92.9 ± 44</t>
  </si>
  <si>
    <t>80.8 ± 60</t>
  </si>
  <si>
    <t>115 ± 85</t>
  </si>
  <si>
    <t>75.9 ± 39</t>
  </si>
  <si>
    <t>46.4 – 122.5</t>
  </si>
  <si>
    <t>Velocity (m/s)</t>
  </si>
  <si>
    <t>9.1 ± 3.6</t>
  </si>
  <si>
    <t>7.3 ± 3.1</t>
  </si>
  <si>
    <t>10.9 ± 3.3</t>
  </si>
  <si>
    <t>10.6 ± 2.1</t>
  </si>
  <si>
    <t>11.4 ± 5.8</t>
  </si>
  <si>
    <t>7.0 ± 3.3</t>
  </si>
  <si>
    <t>7.7 ± 1.8</t>
  </si>
  <si>
    <t>11.3 ± 2.3</t>
  </si>
  <si>
    <t>12.7 ± 3</t>
  </si>
  <si>
    <t>11.5 ± 3</t>
  </si>
  <si>
    <t>8.3 ± 4.1</t>
  </si>
  <si>
    <t>9.6 ± 2</t>
  </si>
  <si>
    <t>7.0 – 12.7</t>
  </si>
  <si>
    <t>Oxygen</t>
  </si>
  <si>
    <t>Reference (%)</t>
  </si>
  <si>
    <t>19.8 ± 1.2</t>
  </si>
  <si>
    <t>20.9 ± 0.3</t>
  </si>
  <si>
    <t>20.4 ± 0.5</t>
  </si>
  <si>
    <t>20.6 ± 0.4</t>
  </si>
  <si>
    <t>20.9 ± 0.1</t>
  </si>
  <si>
    <t>20.8 ± 0.1</t>
  </si>
  <si>
    <t>19.9 ± 0.8</t>
  </si>
  <si>
    <t>20.4 ± 0.6</t>
  </si>
  <si>
    <t>20.2 ± 0.8</t>
  </si>
  <si>
    <t>20.5 ± 0.6</t>
  </si>
  <si>
    <t>20.2 ± 1.3</t>
  </si>
  <si>
    <t>19.8 – 20.9</t>
  </si>
  <si>
    <t>Percentage</t>
  </si>
  <si>
    <r>
      <t>CO</t>
    </r>
    <r>
      <rPr>
        <vertAlign val="subscript"/>
        <sz val="10"/>
        <color rgb="FF000000"/>
        <rFont val="Arial Narrow"/>
        <family val="2"/>
      </rPr>
      <t>2</t>
    </r>
    <r>
      <rPr>
        <sz val="10"/>
        <color rgb="FF000000"/>
        <rFont val="Arial Narrow"/>
        <family val="2"/>
      </rPr>
      <t xml:space="preserve"> (%) </t>
    </r>
    <r>
      <rPr>
        <vertAlign val="superscript"/>
        <sz val="10"/>
        <color rgb="FF000000"/>
        <rFont val="Arial Narrow"/>
        <family val="2"/>
      </rPr>
      <t>a</t>
    </r>
  </si>
  <si>
    <t>1.1 ± 1.1</t>
  </si>
  <si>
    <t>0.1 ± 0.2</t>
  </si>
  <si>
    <t>0.4 ± 0.4</t>
  </si>
  <si>
    <t>0.2 ± 0.4</t>
  </si>
  <si>
    <t>0.1 ± 0.8</t>
  </si>
  <si>
    <t>0.8 ± 0.7</t>
  </si>
  <si>
    <t>0.4 ± 0.5</t>
  </si>
  <si>
    <t>0.6 ± 0.9</t>
  </si>
  <si>
    <t>0.7 ± 0.9</t>
  </si>
  <si>
    <t>0.1 – 1.1</t>
  </si>
  <si>
    <t>21.1 ± 21.3</t>
  </si>
  <si>
    <t>1.0 ± 3.9</t>
  </si>
  <si>
    <t>7.8 ± 7.8</t>
  </si>
  <si>
    <t>4.5 ± 7.8</t>
  </si>
  <si>
    <t>1.2 ± 15.5</t>
  </si>
  <si>
    <t>15.1 ± 13.6</t>
  </si>
  <si>
    <t>Average</t>
  </si>
  <si>
    <t>48.6 ± 58</t>
  </si>
  <si>
    <t>7.8 ± 9.7</t>
  </si>
  <si>
    <t>12.4 ± 17.5</t>
  </si>
  <si>
    <t>7.4 ± 9.7</t>
  </si>
  <si>
    <t>14.0 ± 17.5</t>
  </si>
  <si>
    <t>1.0 – 21.1</t>
  </si>
  <si>
    <t xml:space="preserve">Figure A: A clamp kiln at Nova Bricks, South Africa (Note: containment and extraction of emissions is not practicable) </t>
  </si>
  <si>
    <t>Figure B: Flue gas temperature profile (left) and flue gas velocity variability (right)</t>
  </si>
  <si>
    <t>Firing Metrics/parameters</t>
  </si>
  <si>
    <t>Total hours of firing (hours)</t>
  </si>
  <si>
    <t>Total hours of monitoring (hours)</t>
  </si>
  <si>
    <t>Total hours of missing data (hours)</t>
  </si>
  <si>
    <t>Percentage data availability (%)</t>
  </si>
  <si>
    <t>Number of green bricks fired (X1000)</t>
  </si>
  <si>
    <t>Coal quantity as body fuel (tons)</t>
  </si>
  <si>
    <t>Coal quantity as external fuel (tons)</t>
  </si>
  <si>
    <t>Energy  applied – body fuel (GJ)</t>
  </si>
  <si>
    <t>Energy applied – external fuel (GJ)</t>
  </si>
  <si>
    <t>Total energy applied (GJ)</t>
  </si>
  <si>
    <t>Specific Energy – body fuel  (MJ/kg)</t>
  </si>
  <si>
    <t>Specific Energy – external fuel (MJ/kg)</t>
  </si>
  <si>
    <t>Specific Energy – total fuel (MJ/kg)</t>
  </si>
  <si>
    <t>Table B: Measured average concentration over the firing period</t>
  </si>
  <si>
    <t>Table C: Summary of flue gas process metrics – model kiln process metrics exhibit a wide range of variability during each firing cycle, indicating that they are sensitive to the various reactions and processes occurring within the kiln</t>
  </si>
  <si>
    <t>Table A: Input and firing metrics per batch</t>
  </si>
  <si>
    <r>
      <t>Emission concentration (mean ±</t>
    </r>
    <r>
      <rPr>
        <sz val="10"/>
        <color rgb="FF000000"/>
        <rFont val="Arial Narrow"/>
        <family val="2"/>
      </rPr>
      <t xml:space="preserve"> </t>
    </r>
    <r>
      <rPr>
        <b/>
        <sz val="10"/>
        <color rgb="FF000000"/>
        <rFont val="Arial Narrow"/>
        <family val="2"/>
      </rPr>
      <t>standard deviation in</t>
    </r>
    <r>
      <rPr>
        <sz val="10"/>
        <color rgb="FF000000"/>
        <rFont val="Arial Narrow"/>
        <family val="2"/>
      </rPr>
      <t xml:space="preserve"> </t>
    </r>
    <r>
      <rPr>
        <b/>
        <sz val="10"/>
        <color rgb="FF000000"/>
        <rFont val="Arial Narrow"/>
        <family val="2"/>
      </rPr>
      <t>mg/m</t>
    </r>
    <r>
      <rPr>
        <b/>
        <vertAlign val="superscript"/>
        <sz val="10"/>
        <color rgb="FF000000"/>
        <rFont val="Arial Narrow"/>
        <family val="2"/>
      </rPr>
      <t>3</t>
    </r>
    <r>
      <rPr>
        <b/>
        <sz val="10"/>
        <color rgb="FF000000"/>
        <rFont val="Arial Narrow"/>
        <family val="2"/>
      </rPr>
      <t>)</t>
    </r>
  </si>
  <si>
    <r>
      <t>NO</t>
    </r>
    <r>
      <rPr>
        <b/>
        <vertAlign val="subscript"/>
        <sz val="10"/>
        <color rgb="FF000000"/>
        <rFont val="Arial Narrow"/>
        <family val="2"/>
      </rPr>
      <t>x</t>
    </r>
  </si>
  <si>
    <r>
      <t>NO</t>
    </r>
    <r>
      <rPr>
        <b/>
        <vertAlign val="subscript"/>
        <sz val="10"/>
        <color rgb="FF000000"/>
        <rFont val="Arial Narrow"/>
        <family val="2"/>
      </rPr>
      <t>2</t>
    </r>
  </si>
  <si>
    <r>
      <t>SO</t>
    </r>
    <r>
      <rPr>
        <b/>
        <vertAlign val="subscript"/>
        <sz val="10"/>
        <color rgb="FF000000"/>
        <rFont val="Arial Narrow"/>
        <family val="2"/>
      </rPr>
      <t>2</t>
    </r>
  </si>
  <si>
    <r>
      <t>Emission concentration (mean ±</t>
    </r>
    <r>
      <rPr>
        <sz val="10"/>
        <color rgb="FF000000"/>
        <rFont val="Arial Narrow"/>
        <family val="2"/>
      </rPr>
      <t xml:space="preserve"> </t>
    </r>
    <r>
      <rPr>
        <b/>
        <sz val="10"/>
        <color rgb="FF000000"/>
        <rFont val="Arial Narrow"/>
        <family val="2"/>
      </rPr>
      <t>standard deviation in</t>
    </r>
    <r>
      <rPr>
        <sz val="10"/>
        <color rgb="FF000000"/>
        <rFont val="Arial Narrow"/>
        <family val="2"/>
      </rPr>
      <t xml:space="preserve"> </t>
    </r>
    <r>
      <rPr>
        <b/>
        <sz val="10"/>
        <color rgb="FF000000"/>
        <rFont val="Arial Narrow"/>
        <family val="2"/>
      </rPr>
      <t>g/m</t>
    </r>
    <r>
      <rPr>
        <b/>
        <vertAlign val="superscript"/>
        <sz val="10"/>
        <color rgb="FF000000"/>
        <rFont val="Arial Narrow"/>
        <family val="2"/>
      </rPr>
      <t>3</t>
    </r>
    <r>
      <rPr>
        <b/>
        <sz val="10"/>
        <color rgb="FF000000"/>
        <rFont val="Arial Narrow"/>
        <family val="2"/>
      </rPr>
      <t>)</t>
    </r>
  </si>
  <si>
    <r>
      <t>CO</t>
    </r>
    <r>
      <rPr>
        <b/>
        <vertAlign val="subscript"/>
        <sz val="10"/>
        <color rgb="FF000000"/>
        <rFont val="Arial Narrow"/>
        <family val="2"/>
      </rPr>
      <t>2</t>
    </r>
  </si>
  <si>
    <r>
      <t>NOTE:      “</t>
    </r>
    <r>
      <rPr>
        <sz val="10"/>
        <color theme="1"/>
        <rFont val="Arial Narrow"/>
        <family val="2"/>
      </rPr>
      <t>ND” implies “no data”; “SD” implies Standard deviation; HC emission is calibrated to propane</t>
    </r>
  </si>
  <si>
    <r>
      <t>NOTE:      “</t>
    </r>
    <r>
      <rPr>
        <sz val="10"/>
        <color theme="1"/>
        <rFont val="Arial Narrow"/>
        <family val="2"/>
      </rPr>
      <t>ND” implies “no data”</t>
    </r>
  </si>
  <si>
    <r>
      <t xml:space="preserve">                 </t>
    </r>
    <r>
      <rPr>
        <vertAlign val="superscript"/>
        <sz val="10"/>
        <color theme="1"/>
        <rFont val="Arial Narrow"/>
        <family val="2"/>
      </rPr>
      <t>a</t>
    </r>
    <r>
      <rPr>
        <sz val="10"/>
        <color theme="1"/>
        <rFont val="Arial Narrow"/>
        <family val="2"/>
      </rPr>
      <t xml:space="preserve"> Percentage CO</t>
    </r>
    <r>
      <rPr>
        <vertAlign val="subscript"/>
        <sz val="10"/>
        <color theme="1"/>
        <rFont val="Arial Narrow"/>
        <family val="2"/>
      </rPr>
      <t>2</t>
    </r>
    <r>
      <rPr>
        <sz val="10"/>
        <color theme="1"/>
        <rFont val="Arial Narrow"/>
        <family val="2"/>
      </rPr>
      <t xml:space="preserve"> levels are likely to be overestimated by the gas sampler due to dilution effect of the bifurcated fan</t>
    </r>
  </si>
  <si>
    <r>
      <t xml:space="preserve">NOTE: </t>
    </r>
    <r>
      <rPr>
        <sz val="9"/>
        <color theme="1"/>
        <rFont val="Arial Narrow"/>
        <family val="2"/>
      </rPr>
      <t>"ND" means "no data"</t>
    </r>
  </si>
  <si>
    <t>Average Specific Energy (MJ/kg)</t>
  </si>
  <si>
    <t>Emission Factors (g/brick)</t>
  </si>
  <si>
    <t>Reference (Location)</t>
  </si>
  <si>
    <t>Kiln Type</t>
  </si>
  <si>
    <t>PM</t>
  </si>
  <si>
    <r>
      <t>PM</t>
    </r>
    <r>
      <rPr>
        <b/>
        <vertAlign val="subscript"/>
        <sz val="10"/>
        <color rgb="FF000000"/>
        <rFont val="Arial Narrow"/>
        <family val="2"/>
      </rPr>
      <t>10</t>
    </r>
  </si>
  <si>
    <r>
      <t>PM</t>
    </r>
    <r>
      <rPr>
        <b/>
        <vertAlign val="subscript"/>
        <sz val="10"/>
        <color rgb="FF000000"/>
        <rFont val="Arial Narrow"/>
        <family val="2"/>
      </rPr>
      <t>2.5</t>
    </r>
  </si>
  <si>
    <r>
      <t>PM</t>
    </r>
    <r>
      <rPr>
        <b/>
        <vertAlign val="subscript"/>
        <sz val="10"/>
        <color rgb="FF000000"/>
        <rFont val="Arial Narrow"/>
        <family val="2"/>
      </rPr>
      <t>4</t>
    </r>
  </si>
  <si>
    <t>Current Study (SA)</t>
  </si>
  <si>
    <t>Clamp</t>
  </si>
  <si>
    <t>Maithel et al. 2012, Weyant et al. 2014 (Southeast Asia)</t>
  </si>
  <si>
    <t>FCBTK</t>
  </si>
  <si>
    <t>−</t>
  </si>
  <si>
    <t>Zig-zag</t>
  </si>
  <si>
    <t>VSBK</t>
  </si>
  <si>
    <t>DDK</t>
  </si>
  <si>
    <t>Tunnel</t>
  </si>
  <si>
    <r>
      <t xml:space="preserve">USEPA, 1997a (USA) </t>
    </r>
    <r>
      <rPr>
        <vertAlign val="superscript"/>
        <sz val="9"/>
        <color rgb="FF000000"/>
        <rFont val="Arial Narrow"/>
        <family val="2"/>
      </rPr>
      <t>1</t>
    </r>
  </si>
  <si>
    <t>Coal fired kiln</t>
  </si>
  <si>
    <r>
      <t xml:space="preserve">Baum, 2010, re-calculated in Lopez </t>
    </r>
    <r>
      <rPr>
        <i/>
        <sz val="10"/>
        <color rgb="FF000000"/>
        <rFont val="Arial Narrow"/>
        <family val="2"/>
      </rPr>
      <t>et al,</t>
    </r>
    <r>
      <rPr>
        <sz val="10"/>
        <color rgb="FF000000"/>
        <rFont val="Arial Narrow"/>
        <family val="2"/>
      </rPr>
      <t xml:space="preserve"> 2012 (Southeast Asia)</t>
    </r>
  </si>
  <si>
    <t>BTK</t>
  </si>
  <si>
    <t>Emission Factors (g/kg)</t>
  </si>
  <si>
    <r>
      <t xml:space="preserve">Maithel </t>
    </r>
    <r>
      <rPr>
        <i/>
        <sz val="10"/>
        <color rgb="FF000000"/>
        <rFont val="Arial Narrow"/>
        <family val="2"/>
      </rPr>
      <t xml:space="preserve">et al, </t>
    </r>
    <r>
      <rPr>
        <sz val="10"/>
        <color rgb="FF000000"/>
        <rFont val="Arial Narrow"/>
        <family val="2"/>
      </rPr>
      <t>2012</t>
    </r>
  </si>
  <si>
    <t>(Southeast Asia)</t>
  </si>
  <si>
    <r>
      <t xml:space="preserve">Maithel </t>
    </r>
    <r>
      <rPr>
        <i/>
        <sz val="10"/>
        <color rgb="FF000000"/>
        <rFont val="Arial Narrow"/>
        <family val="2"/>
      </rPr>
      <t xml:space="preserve">et al, </t>
    </r>
    <r>
      <rPr>
        <sz val="10"/>
        <color rgb="FF000000"/>
        <rFont val="Arial Narrow"/>
        <family val="2"/>
      </rPr>
      <t>2014a,  2014b,  2014c,  2014d,  2014g,  2014h,  2014i (Southeast Asia)</t>
    </r>
  </si>
  <si>
    <t>Baum, 2015 (Southeast Asia)</t>
  </si>
  <si>
    <t xml:space="preserve">Table D: Comparing emission factors from current study and from literature </t>
  </si>
  <si>
    <t>References</t>
  </si>
  <si>
    <t>Maithel, S, Kumar, S and Lalchandani, D (2014a) "Clamps" Factsheets about Brick Kilns in South and Southeast Asia, Greentech Knowledge Solutions Pvt Ltd. New Delhi, India.</t>
  </si>
  <si>
    <t>Maithel, S, Kumar, S and Lalchandani, D (2014b) "Down draught kiln (DDK)" Factsheets about Brick Kilns in South and Southeast Asia, Greentech Knowledge Solutions Pvt Ltd. New Delhi, India.</t>
  </si>
  <si>
    <t>Maithel, S, Kumar, S and Lalchandani, D (2014c) "Fixed Chimney Bull’s Trench Kiln (FCBTK)" Factsheets about Brick Kilns in South and Southeast Asia, Greentech Knowledge Solutions Pvt Ltd. New Delhi, India.</t>
  </si>
  <si>
    <t>Maithel, S, Kumar, S and Lalchandani, D (2014d) "High/ Induced Draught Zigzag Firing Technology (Zigzag HD)" Factsheets about Brick Kilns in South and Southeast Asia, Greentech Knowledge Solutions Pvt Ltd. New Delhi, India.</t>
  </si>
  <si>
    <t>Maithel, S, Kumar, S and Lalchandani, D (2014g) "Hybrid Hoffman kiln technology" Factsheets about Brick Kilns in South and Southeast Asia, Greentech Knowledge Solutions Pvt Ltd. New Delhi, India.</t>
  </si>
  <si>
    <t>Maithel, S, Kumar, S and Lalchandani, D (2014h) "Tunnel kiln technology" Factsheets about Brick Kilns in South and Southeast Asia, Greentech Knowledge Solutions Pvt Ltd. New Delhi, India.</t>
  </si>
  <si>
    <t>Maithel, S, Kumar, S and Lalchandani, D (2014i) "Vertical shaft brick kiln technology (VSBK)" Factsheets about Brick Kilns in South and Southeast Asia, Greentech Knowledge Solutions Pvt Ltd. New Delhi, India.</t>
  </si>
  <si>
    <t>Maithel, S, Lalchandani, D, Malhotra, G, Bhanware, P, Rajarathnam, U, Ragavan, S, Athalye, V, Bindiya KR, Reddy, S, Bond, T, Weyant, C, Baum, E, Thoa, VTK, Phuong, NT and Thanh TK (2012) "A roadmap for cleaner brick production in India" Brick Kilns Performance Assessment, Shakti Sustainable Energy and Climate Works Foundation.</t>
  </si>
  <si>
    <t>Baum, E (2010) "Black Carbon from Brick Kilns" Technical Presentation, Clean Air Task Force, India.</t>
  </si>
  <si>
    <r>
      <t xml:space="preserve">Weyant, C, Maithel, S, Lalchandani, D, Malhotra, G, Bhanware, P, Rajarathnam, U, Ragavan, S, Athalye, V, Bindiya KR, Reddy, S, Bond, T, Baum, E, Thoa, VTK, Phuong, NT and Thanh TK (2014) "Emissions from South Asian Brick Production" </t>
    </r>
    <r>
      <rPr>
        <i/>
        <sz val="10"/>
        <color theme="1"/>
        <rFont val="Arial Narrow"/>
        <family val="2"/>
      </rPr>
      <t>Environ. Sci. Technol.</t>
    </r>
    <r>
      <rPr>
        <sz val="10"/>
        <color theme="1"/>
        <rFont val="Arial Narrow"/>
        <family val="2"/>
      </rPr>
      <t xml:space="preserve"> 48, 6477−6483.</t>
    </r>
  </si>
  <si>
    <t>Lopez, A, Lyoda, N, Segal, R and Tsai, T (2012) "Building Materials: Pathways to Efficiency in the South Asia Brickmaking Industry" The Carbon War Room, School of Advanced International Studies, Johns Hopkins University.</t>
  </si>
  <si>
    <t>USEPA (1997a) “Emission Factor Documentation for AP-42, Section 11.3, Brick and Structural Clay Products Manufacturing” Final report, United States Environmental Protection Agency, Research Triangle, Park North Carolina, USA.</t>
  </si>
  <si>
    <t>Kiln Type </t>
  </si>
  <si>
    <r>
      <t>PM/PM</t>
    </r>
    <r>
      <rPr>
        <b/>
        <vertAlign val="subscript"/>
        <sz val="10"/>
        <color rgb="FF000000"/>
        <rFont val="Arial Narrow"/>
        <family val="2"/>
      </rPr>
      <t>10</t>
    </r>
  </si>
  <si>
    <t>Final Score</t>
  </si>
  <si>
    <t>Final Rank</t>
  </si>
  <si>
    <t>DDK (ASIA)</t>
  </si>
  <si>
    <t> No data</t>
  </si>
  <si>
    <t>Coal fired (US)</t>
  </si>
  <si>
    <t>FCBTK (ASIA)</t>
  </si>
  <si>
    <t>Clamps (Asia)</t>
  </si>
  <si>
    <t>No data</t>
  </si>
  <si>
    <t>Clamps (SA)</t>
  </si>
  <si>
    <t>Tunnel (ASIA)</t>
  </si>
  <si>
    <t>Zig-zag (ASIA)</t>
  </si>
  <si>
    <t>VSBK (ASIA)</t>
  </si>
  <si>
    <t>BTK (ASIA)</t>
  </si>
  <si>
    <t>Lowest emissions                                                                                                                                   Highest emissions</t>
  </si>
  <si>
    <t>Table E: Ranking of various firing technologies based on available emission metrics</t>
  </si>
  <si>
    <r>
      <t>NOTE:</t>
    </r>
    <r>
      <rPr>
        <sz val="9"/>
        <color rgb="FF000000"/>
        <rFont val="Arial Narrow"/>
        <family val="2"/>
      </rPr>
      <t xml:space="preserve"> </t>
    </r>
    <r>
      <rPr>
        <vertAlign val="superscript"/>
        <sz val="9"/>
        <color rgb="FF000000"/>
        <rFont val="Arial Narrow"/>
        <family val="2"/>
      </rPr>
      <t>1</t>
    </r>
    <r>
      <rPr>
        <sz val="9"/>
        <color rgb="FF000000"/>
        <rFont val="Arial Narrow"/>
        <family val="2"/>
      </rPr>
      <t xml:space="preserve"> Type of kiln not specified </t>
    </r>
    <r>
      <rPr>
        <vertAlign val="superscript"/>
        <sz val="9"/>
        <color rgb="FF000000"/>
        <rFont val="Arial Narrow"/>
        <family val="2"/>
      </rPr>
      <t>2</t>
    </r>
    <r>
      <rPr>
        <sz val="9"/>
        <color rgb="FF000000"/>
        <rFont val="Arial Narrow"/>
        <family val="2"/>
      </rPr>
      <t xml:space="preserve"> SO</t>
    </r>
    <r>
      <rPr>
        <vertAlign val="subscript"/>
        <sz val="9"/>
        <color rgb="FF000000"/>
        <rFont val="Arial Narrow"/>
        <family val="2"/>
      </rPr>
      <t>2</t>
    </r>
    <r>
      <rPr>
        <sz val="9"/>
        <color rgb="FF000000"/>
        <rFont val="Arial Narrow"/>
        <family val="2"/>
      </rPr>
      <t xml:space="preserve"> analysis should be taken with caution since SO2 emission is directly dependent on sulfur content of fuel and clay material</t>
    </r>
  </si>
  <si>
    <r>
      <t>NOTE:</t>
    </r>
    <r>
      <rPr>
        <sz val="9"/>
        <color rgb="FF000000"/>
        <rFont val="Arial Narrow"/>
        <family val="2"/>
      </rPr>
      <t xml:space="preserve"> </t>
    </r>
    <r>
      <rPr>
        <vertAlign val="superscript"/>
        <sz val="9"/>
        <color rgb="FF000000"/>
        <rFont val="Arial Narrow"/>
        <family val="2"/>
      </rPr>
      <t>1</t>
    </r>
    <r>
      <rPr>
        <sz val="9"/>
        <color rgb="FF000000"/>
        <rFont val="Arial Narrow"/>
        <family val="2"/>
      </rPr>
      <t xml:space="preserve"> SO</t>
    </r>
    <r>
      <rPr>
        <vertAlign val="subscript"/>
        <sz val="9"/>
        <color rgb="FF000000"/>
        <rFont val="Arial Narrow"/>
        <family val="2"/>
      </rPr>
      <t>2</t>
    </r>
    <r>
      <rPr>
        <sz val="9"/>
        <color rgb="FF000000"/>
        <rFont val="Arial Narrow"/>
        <family val="2"/>
      </rPr>
      <t xml:space="preserve"> analysis should be taken with caution since SO</t>
    </r>
    <r>
      <rPr>
        <vertAlign val="subscript"/>
        <sz val="9"/>
        <color rgb="FF000000"/>
        <rFont val="Arial Narrow"/>
        <family val="2"/>
      </rPr>
      <t>2</t>
    </r>
    <r>
      <rPr>
        <sz val="9"/>
        <color rgb="FF000000"/>
        <rFont val="Arial Narrow"/>
        <family val="2"/>
      </rPr>
      <t xml:space="preserve"> emission is directly dependent on sulfur content of fuel and clay material</t>
    </r>
  </si>
  <si>
    <r>
      <t>SO</t>
    </r>
    <r>
      <rPr>
        <b/>
        <vertAlign val="subscript"/>
        <sz val="10"/>
        <color rgb="FF000000"/>
        <rFont val="Arial Narrow"/>
        <family val="2"/>
      </rPr>
      <t xml:space="preserve">2 </t>
    </r>
    <r>
      <rPr>
        <b/>
        <vertAlign val="superscript"/>
        <sz val="10"/>
        <color rgb="FF000000"/>
        <rFont val="Arial Narrow"/>
        <family val="2"/>
      </rPr>
      <t>2</t>
    </r>
  </si>
  <si>
    <r>
      <t>PM</t>
    </r>
    <r>
      <rPr>
        <b/>
        <vertAlign val="subscript"/>
        <sz val="9.5"/>
        <color rgb="FF000000"/>
        <rFont val="Arial Narrow"/>
        <family val="2"/>
      </rPr>
      <t>15</t>
    </r>
  </si>
  <si>
    <t>30.8 ± 28</t>
  </si>
  <si>
    <t>50.5 ± 46</t>
  </si>
  <si>
    <r>
      <t>PM</t>
    </r>
    <r>
      <rPr>
        <b/>
        <vertAlign val="subscript"/>
        <sz val="9.5"/>
        <color rgb="FF000000"/>
        <rFont val="Arial Narrow"/>
        <family val="2"/>
      </rPr>
      <t>4</t>
    </r>
  </si>
  <si>
    <r>
      <t>PM</t>
    </r>
    <r>
      <rPr>
        <b/>
        <vertAlign val="subscript"/>
        <sz val="9.5"/>
        <color rgb="FF000000"/>
        <rFont val="Arial Narrow"/>
        <family val="2"/>
      </rPr>
      <t>2.5</t>
    </r>
  </si>
  <si>
    <r>
      <t>PM</t>
    </r>
    <r>
      <rPr>
        <b/>
        <vertAlign val="subscript"/>
        <sz val="9.5"/>
        <color rgb="FF000000"/>
        <rFont val="Arial Narrow"/>
        <family val="2"/>
      </rPr>
      <t>1</t>
    </r>
  </si>
  <si>
    <t>30.7 ± 28</t>
  </si>
  <si>
    <t>50.3 ± 46</t>
  </si>
  <si>
    <r>
      <t>PM</t>
    </r>
    <r>
      <rPr>
        <b/>
        <vertAlign val="subscript"/>
        <sz val="9.5"/>
        <color rgb="FF000000"/>
        <rFont val="Arial Narrow"/>
        <family val="2"/>
      </rPr>
      <t>10</t>
    </r>
  </si>
  <si>
    <t>47.0 ± 37</t>
  </si>
  <si>
    <t>21.2 ± 21</t>
  </si>
  <si>
    <t>18.5 ± 23</t>
  </si>
  <si>
    <t>12.6 ± 18</t>
  </si>
  <si>
    <t>15.4 ± 24</t>
  </si>
  <si>
    <t>17.6 ± 19</t>
  </si>
  <si>
    <t>12.2 ± 17</t>
  </si>
  <si>
    <t>16.3 ± 21</t>
  </si>
  <si>
    <t>22.1 ± 18</t>
  </si>
  <si>
    <t>27.6 ± 19</t>
  </si>
  <si>
    <t>29.8 ± 21</t>
  </si>
  <si>
    <t>12.6 – 47.0</t>
  </si>
  <si>
    <t>Figure D: Uncorrected PM Size-segregated mass fraction – Batch 13 (DustTrak Monitor)</t>
  </si>
  <si>
    <t>Figure C: Uncorrected PM10 emission concentrations in mg/m3 during Batch 13 (DustTrak and SidePak monitors). During Batch 13 firing campaign, the DustTrak Monitor was also utilized in measuring PM emissions alongside the SidePak monitor. A positive Spearman rank correlation coefficient of 0.61 suggests a strong rank correlation between the DustTrak and SidePak monitors measurement values. Consequently, a PM10 adjustment factor of 7.61 was obtained by comparing PM10 results from the SidePak and DustTrak monitors during Batch 13 firing. This was done to account for the lower sampling range of the SidePak</t>
  </si>
  <si>
    <t>Source</t>
  </si>
  <si>
    <t>PM fraction</t>
  </si>
  <si>
    <t>Environment or Aerosol measured</t>
  </si>
  <si>
    <t>Calibration Factor</t>
  </si>
  <si>
    <t>(SidePak)</t>
  </si>
  <si>
    <t>Calibration factor (DustTrak)</t>
  </si>
  <si>
    <r>
      <t xml:space="preserve">Zhu </t>
    </r>
    <r>
      <rPr>
        <i/>
        <sz val="10"/>
        <color rgb="FF000000"/>
        <rFont val="Arial Narrow"/>
        <family val="2"/>
      </rPr>
      <t xml:space="preserve">et al </t>
    </r>
    <r>
      <rPr>
        <sz val="10"/>
        <color rgb="FF000000"/>
        <rFont val="Arial Narrow"/>
        <family val="2"/>
      </rPr>
      <t>(2007)</t>
    </r>
  </si>
  <si>
    <r>
      <t>PM</t>
    </r>
    <r>
      <rPr>
        <vertAlign val="subscript"/>
        <sz val="10"/>
        <color rgb="FF000000"/>
        <rFont val="Arial Narrow"/>
        <family val="2"/>
      </rPr>
      <t>2.5</t>
    </r>
  </si>
  <si>
    <t>Outdoor air in a controlled facility</t>
  </si>
  <si>
    <t>–</t>
  </si>
  <si>
    <r>
      <t xml:space="preserve">Jiang </t>
    </r>
    <r>
      <rPr>
        <i/>
        <sz val="10"/>
        <color rgb="FF000000"/>
        <rFont val="Arial Narrow"/>
        <family val="2"/>
      </rPr>
      <t xml:space="preserve">et al </t>
    </r>
    <r>
      <rPr>
        <sz val="10"/>
        <color rgb="FF000000"/>
        <rFont val="Arial Narrow"/>
        <family val="2"/>
      </rPr>
      <t>(2011)</t>
    </r>
  </si>
  <si>
    <t>Outdoor air (in winter)</t>
  </si>
  <si>
    <t>0.66 – 0.93</t>
  </si>
  <si>
    <t>Rural outdoor aerosol</t>
  </si>
  <si>
    <t>Burning wood chips</t>
  </si>
  <si>
    <t xml:space="preserve">Indoor air in a smoking casino </t>
  </si>
  <si>
    <t>Braniŝ &amp; Hovorka (2005)</t>
  </si>
  <si>
    <t>Ambient air</t>
  </si>
  <si>
    <t>0.25 – 0.47</t>
  </si>
  <si>
    <r>
      <t>PM</t>
    </r>
    <r>
      <rPr>
        <vertAlign val="subscript"/>
        <sz val="10"/>
        <color rgb="FF000000"/>
        <rFont val="Arial Narrow"/>
        <family val="2"/>
      </rPr>
      <t>10</t>
    </r>
  </si>
  <si>
    <t>0.31 – 0.79</t>
  </si>
  <si>
    <r>
      <t xml:space="preserve">Chung </t>
    </r>
    <r>
      <rPr>
        <i/>
        <sz val="10"/>
        <color rgb="FF000000"/>
        <rFont val="Arial Narrow"/>
        <family val="2"/>
      </rPr>
      <t xml:space="preserve">et al </t>
    </r>
    <r>
      <rPr>
        <sz val="10"/>
        <color rgb="FF000000"/>
        <rFont val="Arial Narrow"/>
        <family val="2"/>
      </rPr>
      <t>(2001)</t>
    </r>
  </si>
  <si>
    <r>
      <t xml:space="preserve">Yanosky </t>
    </r>
    <r>
      <rPr>
        <i/>
        <sz val="10"/>
        <color rgb="FF000000"/>
        <rFont val="Arial Narrow"/>
        <family val="2"/>
      </rPr>
      <t xml:space="preserve">et al </t>
    </r>
    <r>
      <rPr>
        <sz val="10"/>
        <color rgb="FF000000"/>
        <rFont val="Arial Narrow"/>
        <family val="2"/>
      </rPr>
      <t>(2002)</t>
    </r>
  </si>
  <si>
    <t>Ambient air with wood smoke</t>
  </si>
  <si>
    <r>
      <t xml:space="preserve">Wallace </t>
    </r>
    <r>
      <rPr>
        <i/>
        <sz val="10"/>
        <color rgb="FF000000"/>
        <rFont val="Arial Narrow"/>
        <family val="2"/>
      </rPr>
      <t xml:space="preserve">et al </t>
    </r>
    <r>
      <rPr>
        <sz val="10"/>
        <color rgb="FF000000"/>
        <rFont val="Arial Narrow"/>
        <family val="2"/>
      </rPr>
      <t>(2011)</t>
    </r>
  </si>
  <si>
    <t>0.38 – 0.45</t>
  </si>
  <si>
    <r>
      <t xml:space="preserve">McNamara </t>
    </r>
    <r>
      <rPr>
        <i/>
        <sz val="10"/>
        <color rgb="FF000000"/>
        <rFont val="Arial Narrow"/>
        <family val="2"/>
      </rPr>
      <t xml:space="preserve">et al </t>
    </r>
    <r>
      <rPr>
        <sz val="10"/>
        <color rgb="FF000000"/>
        <rFont val="Arial Narrow"/>
        <family val="2"/>
      </rPr>
      <t>(2011)</t>
    </r>
  </si>
  <si>
    <t>Indoor air with wood stove burning</t>
  </si>
  <si>
    <t>Controlled laboratory wood stove emission</t>
  </si>
  <si>
    <t>Indoor air during forest fires</t>
  </si>
  <si>
    <r>
      <t xml:space="preserve">Kingham </t>
    </r>
    <r>
      <rPr>
        <i/>
        <sz val="10"/>
        <color rgb="FF000000"/>
        <rFont val="Arial Narrow"/>
        <family val="2"/>
      </rPr>
      <t xml:space="preserve">et al </t>
    </r>
    <r>
      <rPr>
        <sz val="10"/>
        <color rgb="FF000000"/>
        <rFont val="Arial Narrow"/>
        <family val="2"/>
      </rPr>
      <t>(2006)</t>
    </r>
  </si>
  <si>
    <t>Wood smoke</t>
  </si>
  <si>
    <t>Laboratory wood stove</t>
  </si>
  <si>
    <r>
      <t xml:space="preserve">Heal </t>
    </r>
    <r>
      <rPr>
        <i/>
        <sz val="10"/>
        <color rgb="FF000000"/>
        <rFont val="Arial Narrow"/>
        <family val="2"/>
      </rPr>
      <t xml:space="preserve">et al </t>
    </r>
    <r>
      <rPr>
        <sz val="10"/>
        <color rgb="FF000000"/>
        <rFont val="Arial Narrow"/>
        <family val="2"/>
      </rPr>
      <t>(2000)</t>
    </r>
  </si>
  <si>
    <r>
      <t xml:space="preserve">Language </t>
    </r>
    <r>
      <rPr>
        <i/>
        <sz val="10"/>
        <color rgb="FF000000"/>
        <rFont val="Arial Narrow"/>
        <family val="2"/>
      </rPr>
      <t xml:space="preserve">et al </t>
    </r>
    <r>
      <rPr>
        <sz val="10"/>
        <color rgb="FF000000"/>
        <rFont val="Arial Narrow"/>
        <family val="2"/>
      </rPr>
      <t>(2016)</t>
    </r>
  </si>
  <si>
    <r>
      <t>PM</t>
    </r>
    <r>
      <rPr>
        <vertAlign val="subscript"/>
        <sz val="10"/>
        <color rgb="FF000000"/>
        <rFont val="Arial Narrow"/>
        <family val="2"/>
      </rPr>
      <t>4</t>
    </r>
  </si>
  <si>
    <t>Indoor solid fuel combustion</t>
  </si>
  <si>
    <t>Table F: PM Calibration factors obtained from literature</t>
  </si>
  <si>
    <t>REFERENCES</t>
  </si>
  <si>
    <t xml:space="preserve">The gravimetric method has been established as the standard reference method for measuring PM mass concentration. It provides accurate and reliable measurements, though not in real-time, and it is not suitable for determining variations in PM concentrations when sampling is conducted for short periods (Charron, 2004; Rupprecht et al, 1992). Real time monitors, such as the SidePak, DustTrak and TEOM, can detect variations in PM concentrations within seconds. In addition, for real time monitors, especially photometers, the relationship between the extent of scattered light and the corresponding mass concentration is dependent on the type of aerosol being measured (Jiang, 2011a; 2011b).
The SidePak and DustTrak monitors utilized in this study were calibrated annually at the factory against the Arizona test Dust (A1 test dust). When the default calibration factor of 1.00 is used, the monitors assume that the measured aerosol possess similar properties (such as refractive index, size distribution and density) with the A1 test dust. For instance, the A1 test dust has a refractive index equal to 1.54, a particle density equal to 2.65 μg/m3, a lognormal size distribution with a geometric mass mean diameter (GMD) equal to 2.12 μm, and a geometric standard deviation (GSD) of 1.572. Second hand smoke particles, however, have particle density ranging from 1.00 – 1.12 μg/m3, a GMD ranging from 0.2 – 0.5 μm, and a refractive index ranging from 1.45 – 1.62 (Jiang, 2011a; 2011b). Since these metrics typically vary with aerosols, an aerosol calibration factor is required to standardize the measured concentrations to actual gravimetric values. 
Calibration factors need to take to account the type of aerosol being measured. While several literature references provide SidePak and DustTrak calibration factors for common aerosols such as ambient air, indoor air, wood smoke, indoor smoke, forest fires emissions and laboratory wood stove smoke; SidePak and DustTrak calibration factors for coal combustion or flue gas from coal combustion processes are not available. Table F provides SidePak and DustTrak calibration factors for various aerosols obtained from literature.
Also, it is worthwhile to note that the properties of the aerosol (refractive index, size distribution and density) are not solely responsible for the variation in calibration factor. Other factors, such as atmospheric condition, combustion conditions, difference in properties of combustion materials, location, seasonal and daily weather conditions may influence variation in calibration factor (Jiang, 2011a; 2011b).
An attempt was made to obtain calibration factors for the model kiln combustion aerosols. During Batch 13 firing run, monitoring of emissions using the SidePak and DustTrak monitors, as well as gravimetric sampling (reference measurement) were taken. The Gillian™ pump was used to sample PM10 aerosols at a flow rate of 1.2 litres per minute on to two gravimetric filter cassettes. Both photometric and gravimetric sampling was taken concurrently to ensure accuracy over the monitoring duration (one gravimetric filter cassettes was used for the first half of model kiln firing and the second over the second half of firing run). 
However, a calibration factor could not be obtained due to error encountered with the laboratory analysis conducted to post-weigh the gravimetric filter cassettes. The cause of this error could not be determined. Therefore, a calibration factor of 0.61 was obtained from literature (Table F). This calibration factor was obtained by McNamara et al (2011) from controlled laboratory wood stove for PM2.5 emissions and is considered the most similar aerosol to combustion-related particulates found in literature. The calibration factor for PM2.5 emissions is considered similar to PM10 emissions since combustion-related particulates are composed of extremely fine PM (since it is made up of nucleotides and particles that are yet to coagulate in the atmosphere).
</t>
  </si>
  <si>
    <t>Jiang, RT, Acevedo-Bolton, V, Cheng, KC, Klepeis, NE, Otta, WR and Hildemann, LM (2011a) “Determination of response of real-time SidePak AM510 monitor to secondhand smoke, other common indoor aerosols, and outdoor aerosol”,  J. Environ. Monit., 13, 1695-1702.</t>
  </si>
  <si>
    <t>Jiang, RT, Acevedo-Bolton, V, Cheng, KC, Klepeis, NE, Otta, WR and Hildemann, LM (2011b) “Determination of response of real-time SidePak AM510 monitor to secondhand smoke, other common indoor aerosols, and outdoor aerosol”,  Electronic Supplementary Material (ESI) for Journal of Environmental Monitoring.</t>
  </si>
  <si>
    <t>Zhu, K, Zhang, J and Lioy, PJ (2007) ‘Evaluation and comparison of continuous fine particulate matter monitors for measurement of ambient aerosols’, Journal of the Air &amp; Waste Management Association, 57, 1499–1506.</t>
  </si>
  <si>
    <t>Braniš, M and Hovorka, J (2005) “Performance of a photometer DustTrak in various indoor and outdoor environments”, Conference proceedings, Evaluations and Assessment Conference (EAC 2005), Ghent.</t>
  </si>
  <si>
    <t>Chung, A, Chang, DP, Kleeman, MJ, Perry, KD, Cahill, TA, Dutcher, D, McDougall, EM and Stroud, K (2001) “Comparison of real-time instruments used to monitor airborne particulate matter”, Journal of the Air &amp; Waste Management Association, 51, 109-120.</t>
  </si>
  <si>
    <t>Yanosky, JD, Williams, PL and MacIntosh, DL (2002) “A comparison of two-direct reading aerosol monitors with the federal reference method for PM2.5 in indoor air”, Atmospheric Environment 36, 107–113.</t>
  </si>
  <si>
    <t>Wallace, LA, Wheeler, AJ, Kearney, J, Ryswyk, KV, You, H, Kulka, RH, Ramussen, PE, Brook, JR and Xu, X (2011) ‘Validation of continuous particulate monitors for personal, indoor, and outdoor exposures’, Journal of Exposure Science and Environmental Epidemiology, 21, 49–64.</t>
  </si>
  <si>
    <t>McNamara, ML, Noonan, C and Ward, TJ (2011) “Correction factor for continuous monitoring of wood smoke fine particulate matter” Aerosol and Air Quality Research 11, 315-322.</t>
  </si>
  <si>
    <t>Kingham, S, Durand, M, Aberkane, T, Harrison J, Wilson, GJ and Epton, M (2006) “Winter comparison of TEOM, MiniVol and DustTrak PM10 monitors in a wood smoke environment”, Atmospheric Environment, 40, 338-347.</t>
  </si>
  <si>
    <t>Heal, MR, Beverland, IJ, McCabe, M, Hepburn W and Agius RM (2000) “Intercomparison of five PM10 monitoring devices and the implications for exposure measurement in epidemiological research”, Journal of Environmental Monitoring, 2, 455-461.</t>
  </si>
  <si>
    <t>Language, B, Piketh, SJ and Burger, RP (2016) “Correcting respirable photometric particulate measurements using a gravimetric sampling method” The Clean Air Journal, 26, (1) 10–14.</t>
  </si>
  <si>
    <t>Literature A: Particulates Measurement - DustTrak and SidePak Calibration to Gravimetric Measurement</t>
  </si>
</sst>
</file>

<file path=xl/styles.xml><?xml version="1.0" encoding="utf-8"?>
<styleSheet xmlns="http://schemas.openxmlformats.org/spreadsheetml/2006/main" xmlns:mc="http://schemas.openxmlformats.org/markup-compatibility/2006" xmlns:x14ac="http://schemas.microsoft.com/office/spreadsheetml/2009/9/ac" mc:Ignorable="x14ac">
  <fonts count="30" x14ac:knownFonts="1">
    <font>
      <sz val="11"/>
      <color theme="1"/>
      <name val="Calibri"/>
      <family val="2"/>
      <scheme val="minor"/>
    </font>
    <font>
      <b/>
      <sz val="10"/>
      <color rgb="FF000000"/>
      <name val="Arial Narrow"/>
      <family val="2"/>
    </font>
    <font>
      <sz val="10"/>
      <color rgb="FF000000"/>
      <name val="Arial Narrow"/>
      <family val="2"/>
    </font>
    <font>
      <vertAlign val="superscript"/>
      <sz val="10"/>
      <color rgb="FF000000"/>
      <name val="Arial Narrow"/>
      <family val="2"/>
    </font>
    <font>
      <vertAlign val="subscript"/>
      <sz val="10"/>
      <color rgb="FF000000"/>
      <name val="Arial Narrow"/>
      <family val="2"/>
    </font>
    <font>
      <sz val="10"/>
      <color rgb="FF17365D"/>
      <name val="Arial Narrow"/>
      <family val="2"/>
    </font>
    <font>
      <b/>
      <sz val="10"/>
      <color theme="1"/>
      <name val="Arial Narrow"/>
      <family val="2"/>
    </font>
    <font>
      <sz val="10"/>
      <color theme="1"/>
      <name val="Arial Narrow"/>
      <family val="2"/>
    </font>
    <font>
      <sz val="10"/>
      <color theme="1"/>
      <name val="Calibri"/>
      <family val="2"/>
      <scheme val="minor"/>
    </font>
    <font>
      <b/>
      <vertAlign val="superscript"/>
      <sz val="10"/>
      <color rgb="FF000000"/>
      <name val="Arial Narrow"/>
      <family val="2"/>
    </font>
    <font>
      <b/>
      <vertAlign val="subscript"/>
      <sz val="10"/>
      <color rgb="FF000000"/>
      <name val="Arial Narrow"/>
      <family val="2"/>
    </font>
    <font>
      <vertAlign val="superscript"/>
      <sz val="10"/>
      <color theme="1"/>
      <name val="Arial Narrow"/>
      <family val="2"/>
    </font>
    <font>
      <vertAlign val="subscript"/>
      <sz val="10"/>
      <color theme="1"/>
      <name val="Arial Narrow"/>
      <family val="2"/>
    </font>
    <font>
      <b/>
      <sz val="9"/>
      <color theme="1"/>
      <name val="Arial Narrow"/>
      <family val="2"/>
    </font>
    <font>
      <sz val="9"/>
      <color theme="1"/>
      <name val="Arial Narrow"/>
      <family val="2"/>
    </font>
    <font>
      <sz val="9"/>
      <color rgb="FF000000"/>
      <name val="Arial Narrow"/>
      <family val="2"/>
    </font>
    <font>
      <sz val="9"/>
      <color theme="1"/>
      <name val="Calibri"/>
      <family val="2"/>
      <scheme val="minor"/>
    </font>
    <font>
      <sz val="10"/>
      <color rgb="FF000000"/>
      <name val="Calibri"/>
      <family val="2"/>
    </font>
    <font>
      <vertAlign val="superscript"/>
      <sz val="9"/>
      <color rgb="FF000000"/>
      <name val="Arial Narrow"/>
      <family val="2"/>
    </font>
    <font>
      <i/>
      <sz val="10"/>
      <color rgb="FF000000"/>
      <name val="Arial Narrow"/>
      <family val="2"/>
    </font>
    <font>
      <b/>
      <sz val="9"/>
      <color rgb="FF000000"/>
      <name val="Arial Narrow"/>
      <family val="2"/>
    </font>
    <font>
      <i/>
      <sz val="10"/>
      <color theme="1"/>
      <name val="Arial Narrow"/>
      <family val="2"/>
    </font>
    <font>
      <b/>
      <sz val="12"/>
      <color theme="1"/>
      <name val="Arial Narrow"/>
      <family val="2"/>
    </font>
    <font>
      <vertAlign val="subscript"/>
      <sz val="9"/>
      <color rgb="FF000000"/>
      <name val="Arial Narrow"/>
      <family val="2"/>
    </font>
    <font>
      <sz val="11"/>
      <color theme="1"/>
      <name val="Arial Narrow"/>
      <family val="2"/>
    </font>
    <font>
      <b/>
      <sz val="9.5"/>
      <color rgb="FF000000"/>
      <name val="Arial Narrow"/>
      <family val="2"/>
    </font>
    <font>
      <b/>
      <vertAlign val="subscript"/>
      <sz val="9.5"/>
      <color rgb="FF000000"/>
      <name val="Arial Narrow"/>
      <family val="2"/>
    </font>
    <font>
      <sz val="9.5"/>
      <color rgb="FF000000"/>
      <name val="Arial Narrow"/>
      <family val="2"/>
    </font>
    <font>
      <b/>
      <u/>
      <sz val="11"/>
      <color theme="1"/>
      <name val="Arial Narrow"/>
      <family val="2"/>
    </font>
    <font>
      <sz val="10.5"/>
      <color theme="1"/>
      <name val="Arial Narrow"/>
      <family val="2"/>
    </font>
  </fonts>
  <fills count="18">
    <fill>
      <patternFill patternType="none"/>
    </fill>
    <fill>
      <patternFill patternType="gray125"/>
    </fill>
    <fill>
      <patternFill patternType="solid">
        <fgColor rgb="FFF98A77"/>
        <bgColor indexed="64"/>
      </patternFill>
    </fill>
    <fill>
      <patternFill patternType="solid">
        <fgColor rgb="FFFA8A72"/>
        <bgColor indexed="64"/>
      </patternFill>
    </fill>
    <fill>
      <patternFill patternType="solid">
        <fgColor rgb="FFF8696B"/>
        <bgColor indexed="64"/>
      </patternFill>
    </fill>
    <fill>
      <patternFill patternType="solid">
        <fgColor rgb="FFFED280"/>
        <bgColor indexed="64"/>
      </patternFill>
    </fill>
    <fill>
      <patternFill patternType="solid">
        <fgColor rgb="FF63BE7B"/>
        <bgColor indexed="64"/>
      </patternFill>
    </fill>
    <fill>
      <patternFill patternType="solid">
        <fgColor rgb="FFFCAA78"/>
        <bgColor indexed="64"/>
      </patternFill>
    </fill>
    <fill>
      <patternFill patternType="solid">
        <fgColor rgb="FFD8DF81"/>
        <bgColor indexed="64"/>
      </patternFill>
    </fill>
    <fill>
      <patternFill patternType="solid">
        <fgColor rgb="FFFB9D75"/>
        <bgColor indexed="64"/>
      </patternFill>
    </fill>
    <fill>
      <patternFill patternType="solid">
        <fgColor rgb="FFFFEB84"/>
        <bgColor indexed="64"/>
      </patternFill>
    </fill>
    <fill>
      <patternFill patternType="solid">
        <fgColor rgb="FFFECB7E"/>
        <bgColor indexed="64"/>
      </patternFill>
    </fill>
    <fill>
      <patternFill patternType="solid">
        <fgColor rgb="FFA1D07E"/>
        <bgColor indexed="64"/>
      </patternFill>
    </fill>
    <fill>
      <patternFill patternType="solid">
        <fgColor rgb="FFB1D47F"/>
        <bgColor indexed="64"/>
      </patternFill>
    </fill>
    <fill>
      <patternFill patternType="solid">
        <fgColor rgb="FFE9E583"/>
        <bgColor indexed="64"/>
      </patternFill>
    </fill>
    <fill>
      <patternFill patternType="solid">
        <fgColor rgb="FF8AC97D"/>
        <bgColor indexed="64"/>
      </patternFill>
    </fill>
    <fill>
      <patternFill patternType="solid">
        <fgColor rgb="FFDFE282"/>
        <bgColor indexed="64"/>
      </patternFill>
    </fill>
    <fill>
      <patternFill patternType="solid">
        <fgColor rgb="FF97CD7E"/>
        <bgColor indexed="64"/>
      </patternFill>
    </fill>
  </fills>
  <borders count="19">
    <border>
      <left/>
      <right/>
      <top/>
      <bottom/>
      <diagonal/>
    </border>
    <border>
      <left style="medium">
        <color rgb="FF4F81BD"/>
      </left>
      <right/>
      <top style="medium">
        <color rgb="FF4F81BD"/>
      </top>
      <bottom style="medium">
        <color rgb="FF4F81BD"/>
      </bottom>
      <diagonal/>
    </border>
    <border>
      <left/>
      <right/>
      <top style="medium">
        <color rgb="FF4F81BD"/>
      </top>
      <bottom style="medium">
        <color rgb="FF4F81BD"/>
      </bottom>
      <diagonal/>
    </border>
    <border>
      <left/>
      <right style="medium">
        <color rgb="FF4F81BD"/>
      </right>
      <top style="medium">
        <color rgb="FF4F81BD"/>
      </top>
      <bottom style="medium">
        <color rgb="FF4F81BD"/>
      </bottom>
      <diagonal/>
    </border>
    <border>
      <left style="medium">
        <color rgb="FF4F81BD"/>
      </left>
      <right style="medium">
        <color rgb="FF4F81BD"/>
      </right>
      <top/>
      <bottom style="medium">
        <color rgb="FF4F81BD"/>
      </bottom>
      <diagonal/>
    </border>
    <border>
      <left/>
      <right style="medium">
        <color rgb="FF4F81BD"/>
      </right>
      <top/>
      <bottom style="medium">
        <color rgb="FF4F81BD"/>
      </bottom>
      <diagonal/>
    </border>
    <border>
      <left/>
      <right/>
      <top style="medium">
        <color rgb="FF4F81BD"/>
      </top>
      <bottom/>
      <diagonal/>
    </border>
    <border>
      <left style="medium">
        <color rgb="FF4F81BD"/>
      </left>
      <right style="medium">
        <color rgb="FF4F81BD"/>
      </right>
      <top/>
      <bottom/>
      <diagonal/>
    </border>
    <border>
      <left style="medium">
        <color rgb="FF4F81BD"/>
      </left>
      <right style="medium">
        <color rgb="FF4F81BD"/>
      </right>
      <top style="medium">
        <color rgb="FF4F81BD"/>
      </top>
      <bottom/>
      <diagonal/>
    </border>
    <border>
      <left/>
      <right style="medium">
        <color rgb="FF4F81BD"/>
      </right>
      <top style="medium">
        <color rgb="FF4F81BD"/>
      </top>
      <bottom/>
      <diagonal/>
    </border>
    <border>
      <left style="medium">
        <color rgb="FF4F81BD"/>
      </left>
      <right style="medium">
        <color rgb="FF4F81BD"/>
      </right>
      <top style="medium">
        <color rgb="FF4F81BD"/>
      </top>
      <bottom style="medium">
        <color rgb="FF4F81BD"/>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rgb="FF4F81BD"/>
      </left>
      <right/>
      <top/>
      <bottom style="medium">
        <color rgb="FF4F81BD"/>
      </bottom>
      <diagonal/>
    </border>
    <border>
      <left/>
      <right/>
      <top/>
      <bottom style="medium">
        <color rgb="FF4F81BD"/>
      </bottom>
      <diagonal/>
    </border>
    <border>
      <left/>
      <right style="medium">
        <color rgb="FF4F81BD"/>
      </right>
      <top/>
      <bottom/>
      <diagonal/>
    </border>
  </borders>
  <cellStyleXfs count="1">
    <xf numFmtId="0" fontId="0" fillId="0" borderId="0"/>
  </cellStyleXfs>
  <cellXfs count="122">
    <xf numFmtId="0" fontId="0" fillId="0" borderId="0" xfId="0"/>
    <xf numFmtId="0" fontId="1" fillId="0" borderId="4" xfId="0" applyFont="1" applyBorder="1" applyAlignment="1">
      <alignment horizontal="center" vertical="center"/>
    </xf>
    <xf numFmtId="0" fontId="1" fillId="0" borderId="5" xfId="0" applyFont="1" applyBorder="1" applyAlignment="1">
      <alignment horizontal="center" vertical="center" wrapText="1"/>
    </xf>
    <xf numFmtId="0" fontId="1" fillId="0" borderId="5" xfId="0" applyFont="1" applyBorder="1" applyAlignment="1">
      <alignment horizontal="center" vertical="center"/>
    </xf>
    <xf numFmtId="0" fontId="2" fillId="0" borderId="7" xfId="0" applyFont="1" applyBorder="1" applyAlignment="1">
      <alignment horizontal="center" vertical="center"/>
    </xf>
    <xf numFmtId="0" fontId="2" fillId="0" borderId="5" xfId="0" applyFont="1" applyBorder="1" applyAlignment="1">
      <alignment horizontal="center" vertical="center" wrapText="1"/>
    </xf>
    <xf numFmtId="0" fontId="2" fillId="0" borderId="5" xfId="0" applyFont="1" applyBorder="1" applyAlignment="1">
      <alignment horizontal="center" vertical="center"/>
    </xf>
    <xf numFmtId="0" fontId="5" fillId="0" borderId="0" xfId="0" applyFont="1" applyAlignment="1">
      <alignment horizontal="justify" vertical="center"/>
    </xf>
    <xf numFmtId="0" fontId="2" fillId="0" borderId="4" xfId="0" applyFont="1" applyBorder="1" applyAlignment="1">
      <alignment horizontal="center" vertical="center"/>
    </xf>
    <xf numFmtId="0" fontId="6" fillId="0" borderId="0" xfId="0" applyFont="1" applyFill="1" applyBorder="1" applyAlignment="1">
      <alignment horizontal="left" vertical="center"/>
    </xf>
    <xf numFmtId="0" fontId="8" fillId="0" borderId="0" xfId="0" applyFont="1"/>
    <xf numFmtId="0" fontId="1" fillId="0" borderId="9" xfId="0" applyFont="1" applyBorder="1" applyAlignment="1">
      <alignment horizontal="center" vertical="center" wrapText="1"/>
    </xf>
    <xf numFmtId="0" fontId="2" fillId="0" borderId="4" xfId="0" applyFont="1" applyBorder="1" applyAlignment="1">
      <alignment horizontal="center" vertical="center"/>
    </xf>
    <xf numFmtId="0" fontId="13" fillId="0" borderId="5" xfId="0" applyFont="1" applyBorder="1" applyAlignment="1">
      <alignment horizontal="center" vertical="center"/>
    </xf>
    <xf numFmtId="0" fontId="13" fillId="0" borderId="5" xfId="0" applyFont="1" applyBorder="1" applyAlignment="1">
      <alignment horizontal="center" vertical="center" wrapText="1"/>
    </xf>
    <xf numFmtId="0" fontId="14" fillId="0" borderId="4" xfId="0" applyFont="1" applyBorder="1" applyAlignment="1">
      <alignment horizontal="left" vertical="center"/>
    </xf>
    <xf numFmtId="0" fontId="14" fillId="0" borderId="5" xfId="0" applyFont="1" applyBorder="1" applyAlignment="1">
      <alignment horizontal="center" vertical="center"/>
    </xf>
    <xf numFmtId="0" fontId="14" fillId="0" borderId="5" xfId="0" applyFont="1" applyBorder="1" applyAlignment="1">
      <alignment horizontal="center" vertical="center" wrapText="1"/>
    </xf>
    <xf numFmtId="0" fontId="15" fillId="0" borderId="5" xfId="0" applyFont="1" applyBorder="1" applyAlignment="1">
      <alignment horizontal="center" vertical="center"/>
    </xf>
    <xf numFmtId="0" fontId="15" fillId="0" borderId="5" xfId="0" applyFont="1" applyBorder="1" applyAlignment="1">
      <alignment horizontal="center" vertical="center" wrapText="1"/>
    </xf>
    <xf numFmtId="0" fontId="15" fillId="0" borderId="4" xfId="0" applyFont="1" applyBorder="1" applyAlignment="1">
      <alignment horizontal="left" vertical="center"/>
    </xf>
    <xf numFmtId="0" fontId="13" fillId="0" borderId="0" xfId="0" applyFont="1" applyAlignment="1">
      <alignment horizontal="left" vertical="center" wrapText="1"/>
    </xf>
    <xf numFmtId="0" fontId="14" fillId="0" borderId="0" xfId="0" applyFont="1" applyFill="1" applyBorder="1" applyAlignment="1">
      <alignment horizontal="left" vertical="center"/>
    </xf>
    <xf numFmtId="0" fontId="16" fillId="0" borderId="0" xfId="0" applyFont="1"/>
    <xf numFmtId="0" fontId="7" fillId="0" borderId="0" xfId="0" applyFont="1"/>
    <xf numFmtId="0" fontId="2" fillId="0" borderId="4" xfId="0" applyFont="1" applyBorder="1" applyAlignment="1">
      <alignment horizontal="center" vertical="center" wrapText="1"/>
    </xf>
    <xf numFmtId="0" fontId="1" fillId="0" borderId="4" xfId="0" applyFont="1" applyBorder="1" applyAlignment="1">
      <alignment horizontal="center" vertical="center"/>
    </xf>
    <xf numFmtId="0" fontId="15" fillId="0" borderId="10" xfId="0" applyFont="1" applyBorder="1" applyAlignment="1">
      <alignment horizontal="center" vertical="center" wrapText="1"/>
    </xf>
    <xf numFmtId="2" fontId="15" fillId="0" borderId="3" xfId="0" applyNumberFormat="1" applyFont="1" applyBorder="1" applyAlignment="1">
      <alignment horizontal="center" vertical="center" wrapText="1"/>
    </xf>
    <xf numFmtId="0" fontId="1" fillId="0" borderId="4" xfId="0" applyFont="1" applyBorder="1" applyAlignment="1">
      <alignment horizontal="center" vertical="center" wrapText="1"/>
    </xf>
    <xf numFmtId="0" fontId="7" fillId="0" borderId="5" xfId="0" applyFont="1" applyBorder="1" applyAlignment="1">
      <alignment horizontal="center" vertical="center"/>
    </xf>
    <xf numFmtId="0" fontId="2" fillId="0" borderId="7" xfId="0" applyFont="1" applyBorder="1" applyAlignment="1">
      <alignment horizontal="center" vertical="center" wrapText="1"/>
    </xf>
    <xf numFmtId="0" fontId="17" fillId="0" borderId="5" xfId="0" applyFont="1" applyBorder="1" applyAlignment="1">
      <alignment horizontal="center" vertical="center"/>
    </xf>
    <xf numFmtId="0" fontId="0" fillId="0" borderId="7" xfId="0" applyBorder="1" applyAlignment="1">
      <alignment vertical="center" wrapText="1"/>
    </xf>
    <xf numFmtId="0" fontId="0" fillId="0" borderId="4" xfId="0" applyBorder="1" applyAlignment="1">
      <alignment vertical="center" wrapText="1"/>
    </xf>
    <xf numFmtId="0" fontId="22" fillId="0" borderId="0" xfId="0" applyFont="1"/>
    <xf numFmtId="0" fontId="2" fillId="6" borderId="14" xfId="0" applyFont="1" applyFill="1" applyBorder="1" applyAlignment="1">
      <alignment horizontal="center" vertical="center"/>
    </xf>
    <xf numFmtId="0" fontId="2" fillId="4" borderId="15" xfId="0" applyFont="1" applyFill="1" applyBorder="1" applyAlignment="1">
      <alignment horizontal="center" vertical="center"/>
    </xf>
    <xf numFmtId="0" fontId="1" fillId="0" borderId="7" xfId="0" applyFont="1" applyBorder="1" applyAlignment="1">
      <alignment horizontal="center" vertical="center"/>
    </xf>
    <xf numFmtId="0" fontId="2" fillId="0" borderId="18" xfId="0" applyFont="1" applyBorder="1" applyAlignment="1">
      <alignment horizontal="center" vertical="center" wrapText="1"/>
    </xf>
    <xf numFmtId="0" fontId="2" fillId="0" borderId="18" xfId="0" applyFont="1" applyBorder="1" applyAlignment="1">
      <alignment horizontal="center" vertical="center"/>
    </xf>
    <xf numFmtId="0" fontId="25" fillId="0" borderId="10" xfId="0" applyFont="1" applyBorder="1" applyAlignment="1">
      <alignment horizontal="center" vertical="center"/>
    </xf>
    <xf numFmtId="0" fontId="27" fillId="0" borderId="3" xfId="0" applyFont="1" applyBorder="1" applyAlignment="1">
      <alignment horizontal="center" vertical="center" wrapText="1"/>
    </xf>
    <xf numFmtId="0" fontId="27" fillId="0" borderId="3" xfId="0" applyFont="1" applyBorder="1" applyAlignment="1">
      <alignment horizontal="center" vertical="center"/>
    </xf>
    <xf numFmtId="0" fontId="25" fillId="0" borderId="4" xfId="0" applyFont="1" applyBorder="1" applyAlignment="1">
      <alignment horizontal="center" vertical="center"/>
    </xf>
    <xf numFmtId="0" fontId="27" fillId="0" borderId="5" xfId="0" applyFont="1" applyBorder="1" applyAlignment="1">
      <alignment horizontal="center" vertical="center" wrapText="1"/>
    </xf>
    <xf numFmtId="0" fontId="27" fillId="0" borderId="5" xfId="0" applyFont="1" applyBorder="1" applyAlignment="1">
      <alignment horizontal="center" vertical="center"/>
    </xf>
    <xf numFmtId="0" fontId="28" fillId="0" borderId="0" xfId="0" applyFont="1"/>
    <xf numFmtId="0" fontId="7" fillId="0" borderId="0" xfId="0" applyFont="1" applyAlignment="1">
      <alignment wrapText="1"/>
    </xf>
    <xf numFmtId="0" fontId="29" fillId="0" borderId="0" xfId="0" applyFont="1" applyAlignment="1">
      <alignment wrapText="1"/>
    </xf>
    <xf numFmtId="0" fontId="7" fillId="0" borderId="0" xfId="0" applyFont="1" applyAlignment="1"/>
    <xf numFmtId="0" fontId="6" fillId="0" borderId="0" xfId="0" applyFont="1"/>
    <xf numFmtId="0" fontId="13" fillId="0" borderId="8" xfId="0" applyFont="1" applyBorder="1" applyAlignment="1">
      <alignment horizontal="left" vertical="center"/>
    </xf>
    <xf numFmtId="0" fontId="13" fillId="0" borderId="4" xfId="0" applyFont="1" applyBorder="1" applyAlignment="1">
      <alignment horizontal="left" vertical="center"/>
    </xf>
    <xf numFmtId="0" fontId="13" fillId="0" borderId="1" xfId="0" applyFont="1" applyBorder="1" applyAlignment="1">
      <alignment horizontal="center" vertical="center"/>
    </xf>
    <xf numFmtId="0" fontId="13" fillId="0" borderId="2" xfId="0" applyFont="1" applyBorder="1" applyAlignment="1">
      <alignment horizontal="center" vertical="center"/>
    </xf>
    <xf numFmtId="0" fontId="13" fillId="0" borderId="3" xfId="0" applyFont="1" applyBorder="1" applyAlignment="1">
      <alignment horizontal="center" vertical="center"/>
    </xf>
    <xf numFmtId="0" fontId="13" fillId="0" borderId="6" xfId="0" applyFont="1" applyBorder="1" applyAlignment="1">
      <alignment horizontal="left" vertical="center"/>
    </xf>
    <xf numFmtId="0" fontId="2" fillId="0" borderId="8" xfId="0" applyFont="1" applyBorder="1" applyAlignment="1">
      <alignment horizontal="center" vertical="center" wrapText="1"/>
    </xf>
    <xf numFmtId="0" fontId="2" fillId="0" borderId="4" xfId="0" applyFont="1" applyBorder="1" applyAlignment="1">
      <alignment horizontal="center" vertical="center" wrapText="1"/>
    </xf>
    <xf numFmtId="0" fontId="2" fillId="0" borderId="7" xfId="0" applyFont="1" applyBorder="1" applyAlignment="1">
      <alignment horizontal="center" vertical="center" wrapText="1"/>
    </xf>
    <xf numFmtId="0" fontId="24" fillId="0" borderId="0" xfId="0" applyFont="1" applyAlignment="1">
      <alignment horizontal="left" wrapText="1"/>
    </xf>
    <xf numFmtId="0" fontId="1" fillId="0" borderId="8" xfId="0" applyFont="1" applyBorder="1" applyAlignment="1">
      <alignment horizontal="center" vertical="center" wrapText="1"/>
    </xf>
    <xf numFmtId="0" fontId="1" fillId="0" borderId="4" xfId="0" applyFont="1" applyBorder="1" applyAlignment="1">
      <alignment horizontal="center" vertical="center" wrapText="1"/>
    </xf>
    <xf numFmtId="0" fontId="2" fillId="0" borderId="8" xfId="0" applyFont="1" applyBorder="1" applyAlignment="1">
      <alignment horizontal="center" vertical="center"/>
    </xf>
    <xf numFmtId="0" fontId="2" fillId="0" borderId="4" xfId="0" applyFont="1" applyBorder="1" applyAlignment="1">
      <alignment horizontal="center" vertical="center"/>
    </xf>
    <xf numFmtId="0" fontId="6" fillId="0" borderId="6" xfId="0" applyFont="1" applyBorder="1" applyAlignment="1">
      <alignment horizontal="justify" vertical="center" wrapText="1"/>
    </xf>
    <xf numFmtId="0" fontId="7" fillId="0" borderId="0" xfId="0" applyFont="1" applyAlignment="1">
      <alignment horizontal="justify" vertical="center" wrapText="1"/>
    </xf>
    <xf numFmtId="0" fontId="1" fillId="0" borderId="8" xfId="0" applyFont="1" applyBorder="1" applyAlignment="1">
      <alignment horizontal="center" vertical="center"/>
    </xf>
    <xf numFmtId="0" fontId="1" fillId="0" borderId="4" xfId="0" applyFont="1" applyBorder="1" applyAlignment="1">
      <alignment horizontal="center" vertical="center"/>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6" xfId="0" applyFont="1" applyBorder="1" applyAlignment="1">
      <alignment horizontal="center" vertical="center"/>
    </xf>
    <xf numFmtId="0" fontId="1" fillId="0" borderId="17" xfId="0" applyFont="1" applyBorder="1" applyAlignment="1">
      <alignment horizontal="center" vertical="center"/>
    </xf>
    <xf numFmtId="0" fontId="1" fillId="0" borderId="5" xfId="0" applyFont="1" applyBorder="1" applyAlignment="1">
      <alignment horizontal="center" vertical="center"/>
    </xf>
    <xf numFmtId="0" fontId="6" fillId="0" borderId="6" xfId="0" applyFont="1" applyBorder="1" applyAlignment="1">
      <alignment horizontal="left" vertical="center"/>
    </xf>
    <xf numFmtId="0" fontId="6" fillId="0" borderId="0" xfId="0" applyFont="1" applyAlignment="1">
      <alignment horizontal="left" vertical="center"/>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20" fillId="0" borderId="6" xfId="0" applyFont="1" applyBorder="1" applyAlignment="1">
      <alignment horizontal="left" vertical="center"/>
    </xf>
    <xf numFmtId="0" fontId="1" fillId="0" borderId="11" xfId="0" applyFont="1" applyBorder="1" applyAlignment="1">
      <alignment horizontal="center" vertical="center"/>
    </xf>
    <xf numFmtId="0" fontId="1" fillId="0" borderId="12" xfId="0" applyFont="1" applyBorder="1" applyAlignment="1">
      <alignment horizontal="center" vertical="center"/>
    </xf>
    <xf numFmtId="0" fontId="2" fillId="0" borderId="11" xfId="0" applyFont="1" applyBorder="1" applyAlignment="1">
      <alignment horizontal="center" vertical="center"/>
    </xf>
    <xf numFmtId="0" fontId="2" fillId="0" borderId="12" xfId="0" applyFont="1" applyBorder="1" applyAlignment="1">
      <alignment horizontal="center" vertical="center"/>
    </xf>
    <xf numFmtId="0" fontId="2" fillId="2" borderId="11" xfId="0" applyFont="1" applyFill="1" applyBorder="1" applyAlignment="1">
      <alignment horizontal="center" vertical="center"/>
    </xf>
    <xf numFmtId="0" fontId="2" fillId="2" borderId="12" xfId="0" applyFont="1" applyFill="1" applyBorder="1" applyAlignment="1">
      <alignment horizontal="center" vertical="center"/>
    </xf>
    <xf numFmtId="0" fontId="2" fillId="3" borderId="11" xfId="0" applyFont="1" applyFill="1" applyBorder="1" applyAlignment="1">
      <alignment horizontal="center" vertical="center"/>
    </xf>
    <xf numFmtId="0" fontId="2" fillId="3" borderId="12" xfId="0" applyFont="1" applyFill="1" applyBorder="1" applyAlignment="1">
      <alignment horizontal="center" vertical="center"/>
    </xf>
    <xf numFmtId="0" fontId="2" fillId="4" borderId="11" xfId="0" applyFont="1" applyFill="1" applyBorder="1" applyAlignment="1">
      <alignment horizontal="center" vertical="center"/>
    </xf>
    <xf numFmtId="0" fontId="2" fillId="4" borderId="12" xfId="0" applyFont="1" applyFill="1" applyBorder="1" applyAlignment="1">
      <alignment horizontal="center" vertical="center"/>
    </xf>
    <xf numFmtId="0" fontId="2" fillId="8" borderId="11" xfId="0" applyFont="1" applyFill="1" applyBorder="1" applyAlignment="1">
      <alignment horizontal="center" vertical="center"/>
    </xf>
    <xf numFmtId="0" fontId="2" fillId="8" borderId="12" xfId="0" applyFont="1" applyFill="1" applyBorder="1" applyAlignment="1">
      <alignment horizontal="center" vertical="center"/>
    </xf>
    <xf numFmtId="0" fontId="2" fillId="9" borderId="11" xfId="0" applyFont="1" applyFill="1" applyBorder="1" applyAlignment="1">
      <alignment horizontal="center" vertical="center"/>
    </xf>
    <xf numFmtId="0" fontId="2" fillId="9" borderId="12" xfId="0" applyFont="1" applyFill="1" applyBorder="1" applyAlignment="1">
      <alignment horizontal="center" vertical="center"/>
    </xf>
    <xf numFmtId="0" fontId="2" fillId="10" borderId="11" xfId="0" applyFont="1" applyFill="1" applyBorder="1" applyAlignment="1">
      <alignment horizontal="center" vertical="center"/>
    </xf>
    <xf numFmtId="0" fontId="2" fillId="10" borderId="12" xfId="0" applyFont="1" applyFill="1" applyBorder="1" applyAlignment="1">
      <alignment horizontal="center" vertical="center"/>
    </xf>
    <xf numFmtId="0" fontId="2" fillId="11" borderId="11" xfId="0" applyFont="1" applyFill="1" applyBorder="1" applyAlignment="1">
      <alignment horizontal="center" vertical="center"/>
    </xf>
    <xf numFmtId="0" fontId="2" fillId="11" borderId="12" xfId="0" applyFont="1" applyFill="1" applyBorder="1" applyAlignment="1">
      <alignment horizontal="center" vertical="center"/>
    </xf>
    <xf numFmtId="0" fontId="2" fillId="5" borderId="11" xfId="0" applyFont="1" applyFill="1" applyBorder="1" applyAlignment="1">
      <alignment horizontal="center" vertical="center"/>
    </xf>
    <xf numFmtId="0" fontId="2" fillId="5" borderId="12" xfId="0" applyFont="1" applyFill="1" applyBorder="1" applyAlignment="1">
      <alignment horizontal="center" vertical="center"/>
    </xf>
    <xf numFmtId="0" fontId="2" fillId="6" borderId="11" xfId="0" applyFont="1" applyFill="1" applyBorder="1" applyAlignment="1">
      <alignment horizontal="center" vertical="center"/>
    </xf>
    <xf numFmtId="0" fontId="2" fillId="6" borderId="12" xfId="0" applyFont="1" applyFill="1" applyBorder="1" applyAlignment="1">
      <alignment horizontal="center" vertical="center"/>
    </xf>
    <xf numFmtId="0" fontId="2" fillId="7" borderId="11" xfId="0" applyFont="1" applyFill="1" applyBorder="1" applyAlignment="1">
      <alignment horizontal="center" vertical="center"/>
    </xf>
    <xf numFmtId="0" fontId="2" fillId="7" borderId="12" xfId="0" applyFont="1" applyFill="1" applyBorder="1" applyAlignment="1">
      <alignment horizontal="center" vertical="center"/>
    </xf>
    <xf numFmtId="0" fontId="2" fillId="12" borderId="11" xfId="0" applyFont="1" applyFill="1" applyBorder="1" applyAlignment="1">
      <alignment horizontal="center" vertical="center"/>
    </xf>
    <xf numFmtId="0" fontId="2" fillId="12" borderId="12" xfId="0" applyFont="1" applyFill="1" applyBorder="1" applyAlignment="1">
      <alignment horizontal="center" vertical="center"/>
    </xf>
    <xf numFmtId="0" fontId="2" fillId="13" borderId="11" xfId="0" applyFont="1" applyFill="1" applyBorder="1" applyAlignment="1">
      <alignment horizontal="center" vertical="center"/>
    </xf>
    <xf numFmtId="0" fontId="2" fillId="13" borderId="12" xfId="0" applyFont="1" applyFill="1" applyBorder="1" applyAlignment="1">
      <alignment horizontal="center" vertical="center"/>
    </xf>
    <xf numFmtId="0" fontId="2" fillId="15" borderId="11" xfId="0" applyFont="1" applyFill="1" applyBorder="1" applyAlignment="1">
      <alignment horizontal="center" vertical="center"/>
    </xf>
    <xf numFmtId="0" fontId="2" fillId="15" borderId="12" xfId="0" applyFont="1" applyFill="1" applyBorder="1" applyAlignment="1">
      <alignment horizontal="center" vertical="center"/>
    </xf>
    <xf numFmtId="0" fontId="2" fillId="14" borderId="11" xfId="0" applyFont="1" applyFill="1" applyBorder="1" applyAlignment="1">
      <alignment horizontal="center" vertical="center"/>
    </xf>
    <xf numFmtId="0" fontId="2" fillId="14" borderId="12" xfId="0" applyFont="1" applyFill="1" applyBorder="1" applyAlignment="1">
      <alignment horizontal="center" vertical="center"/>
    </xf>
    <xf numFmtId="0" fontId="2" fillId="16" borderId="11" xfId="0" applyFont="1" applyFill="1" applyBorder="1" applyAlignment="1">
      <alignment horizontal="center" vertical="center"/>
    </xf>
    <xf numFmtId="0" fontId="2" fillId="16" borderId="12" xfId="0" applyFont="1" applyFill="1" applyBorder="1" applyAlignment="1">
      <alignment horizontal="center" vertical="center"/>
    </xf>
    <xf numFmtId="0" fontId="2" fillId="17" borderId="11" xfId="0" applyFont="1" applyFill="1" applyBorder="1" applyAlignment="1">
      <alignment horizontal="center" vertical="center"/>
    </xf>
    <xf numFmtId="0" fontId="2" fillId="17" borderId="12" xfId="0" applyFont="1" applyFill="1" applyBorder="1" applyAlignment="1">
      <alignment horizontal="center" vertical="center"/>
    </xf>
    <xf numFmtId="0" fontId="20" fillId="0" borderId="11" xfId="0" applyFont="1" applyBorder="1" applyAlignment="1">
      <alignment horizontal="center" vertical="center"/>
    </xf>
    <xf numFmtId="0" fontId="20" fillId="0" borderId="13" xfId="0" applyFont="1" applyBorder="1" applyAlignment="1">
      <alignment horizontal="center" vertical="center"/>
    </xf>
    <xf numFmtId="0" fontId="20" fillId="0" borderId="12" xfId="0" applyFont="1" applyBorder="1" applyAlignment="1">
      <alignment horizontal="center" vertical="center"/>
    </xf>
    <xf numFmtId="0" fontId="29" fillId="0" borderId="0" xfId="0" applyFont="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emf"/></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emf"/></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4" Type="http://schemas.openxmlformats.org/officeDocument/2006/relationships/image" Target="../media/image12.emf"/></Relationships>
</file>

<file path=xl/drawings/_rels/drawing4.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emf"/><Relationship Id="rId4"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 Id="rId4" Type="http://schemas.openxmlformats.org/officeDocument/2006/relationships/image" Target="../media/image20.emf"/></Relationships>
</file>

<file path=xl/drawings/_rels/drawing6.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 Id="rId4" Type="http://schemas.openxmlformats.org/officeDocument/2006/relationships/image" Target="../media/image24.emf"/></Relationships>
</file>

<file path=xl/drawings/_rels/drawing7.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png"/><Relationship Id="rId4" Type="http://schemas.openxmlformats.org/officeDocument/2006/relationships/image" Target="../media/image28.png"/></Relationships>
</file>

<file path=xl/drawings/drawing1.xml><?xml version="1.0" encoding="utf-8"?>
<xdr:wsDr xmlns:xdr="http://schemas.openxmlformats.org/drawingml/2006/spreadsheetDrawing" xmlns:a="http://schemas.openxmlformats.org/drawingml/2006/main">
  <xdr:twoCellAnchor>
    <xdr:from>
      <xdr:col>0</xdr:col>
      <xdr:colOff>123825</xdr:colOff>
      <xdr:row>21</xdr:row>
      <xdr:rowOff>171450</xdr:rowOff>
    </xdr:from>
    <xdr:to>
      <xdr:col>10</xdr:col>
      <xdr:colOff>0</xdr:colOff>
      <xdr:row>40</xdr:row>
      <xdr:rowOff>141677</xdr:rowOff>
    </xdr:to>
    <xdr:pic>
      <xdr:nvPicPr>
        <xdr:cNvPr id="2" name="Picture 4022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4171950"/>
          <a:ext cx="5972175" cy="35897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133350</xdr:colOff>
      <xdr:row>41</xdr:row>
      <xdr:rowOff>38981</xdr:rowOff>
    </xdr:from>
    <xdr:to>
      <xdr:col>10</xdr:col>
      <xdr:colOff>0</xdr:colOff>
      <xdr:row>59</xdr:row>
      <xdr:rowOff>161925</xdr:rowOff>
    </xdr:to>
    <xdr:pic>
      <xdr:nvPicPr>
        <xdr:cNvPr id="3" name="Picture 4022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350" y="7849481"/>
          <a:ext cx="5962650" cy="35519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123825</xdr:colOff>
      <xdr:row>60</xdr:row>
      <xdr:rowOff>95249</xdr:rowOff>
    </xdr:from>
    <xdr:to>
      <xdr:col>9</xdr:col>
      <xdr:colOff>603822</xdr:colOff>
      <xdr:row>79</xdr:row>
      <xdr:rowOff>49172</xdr:rowOff>
    </xdr:to>
    <xdr:pic>
      <xdr:nvPicPr>
        <xdr:cNvPr id="4" name="Picture 40226"/>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3825" y="11525249"/>
          <a:ext cx="5966397" cy="35734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xdr:colOff>
      <xdr:row>0</xdr:row>
      <xdr:rowOff>38101</xdr:rowOff>
    </xdr:from>
    <xdr:to>
      <xdr:col>10</xdr:col>
      <xdr:colOff>57150</xdr:colOff>
      <xdr:row>20</xdr:row>
      <xdr:rowOff>0</xdr:rowOff>
    </xdr:to>
    <xdr:pic>
      <xdr:nvPicPr>
        <xdr:cNvPr id="5" name="Picture 4"/>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525" y="38101"/>
          <a:ext cx="6143625" cy="3771899"/>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28</xdr:row>
      <xdr:rowOff>76201</xdr:rowOff>
    </xdr:from>
    <xdr:to>
      <xdr:col>12</xdr:col>
      <xdr:colOff>9524</xdr:colOff>
      <xdr:row>49</xdr:row>
      <xdr:rowOff>85725</xdr:rowOff>
    </xdr:to>
    <xdr:pic>
      <xdr:nvPicPr>
        <xdr:cNvPr id="8" name="Picture 4022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410201"/>
          <a:ext cx="7324724" cy="40100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49</xdr:row>
      <xdr:rowOff>190499</xdr:rowOff>
    </xdr:from>
    <xdr:to>
      <xdr:col>12</xdr:col>
      <xdr:colOff>29500</xdr:colOff>
      <xdr:row>73</xdr:row>
      <xdr:rowOff>9524</xdr:rowOff>
    </xdr:to>
    <xdr:pic>
      <xdr:nvPicPr>
        <xdr:cNvPr id="9" name="Picture 4022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9524999"/>
          <a:ext cx="7344700" cy="439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75</xdr:row>
      <xdr:rowOff>70207</xdr:rowOff>
    </xdr:from>
    <xdr:to>
      <xdr:col>12</xdr:col>
      <xdr:colOff>76200</xdr:colOff>
      <xdr:row>88</xdr:row>
      <xdr:rowOff>11311</xdr:rowOff>
    </xdr:to>
    <xdr:pic>
      <xdr:nvPicPr>
        <xdr:cNvPr id="10" name="Picture 4022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4357707"/>
          <a:ext cx="7391400" cy="24176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12</xdr:col>
      <xdr:colOff>66675</xdr:colOff>
      <xdr:row>27</xdr:row>
      <xdr:rowOff>76200</xdr:rowOff>
    </xdr:to>
    <xdr:pic>
      <xdr:nvPicPr>
        <xdr:cNvPr id="5" name="Picture 4"/>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7381875" cy="521970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xdr:colOff>
      <xdr:row>25</xdr:row>
      <xdr:rowOff>41683</xdr:rowOff>
    </xdr:from>
    <xdr:to>
      <xdr:col>11</xdr:col>
      <xdr:colOff>486834</xdr:colOff>
      <xdr:row>47</xdr:row>
      <xdr:rowOff>149752</xdr:rowOff>
    </xdr:to>
    <xdr:pic>
      <xdr:nvPicPr>
        <xdr:cNvPr id="2" name="Picture 4023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4804183"/>
          <a:ext cx="7209896" cy="42990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48</xdr:row>
      <xdr:rowOff>90306</xdr:rowOff>
    </xdr:from>
    <xdr:to>
      <xdr:col>11</xdr:col>
      <xdr:colOff>508000</xdr:colOff>
      <xdr:row>70</xdr:row>
      <xdr:rowOff>176741</xdr:rowOff>
    </xdr:to>
    <xdr:pic>
      <xdr:nvPicPr>
        <xdr:cNvPr id="3" name="Picture 4023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9234306"/>
          <a:ext cx="7260167" cy="42774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71</xdr:row>
      <xdr:rowOff>80433</xdr:rowOff>
    </xdr:from>
    <xdr:to>
      <xdr:col>7</xdr:col>
      <xdr:colOff>295275</xdr:colOff>
      <xdr:row>85</xdr:row>
      <xdr:rowOff>118533</xdr:rowOff>
    </xdr:to>
    <xdr:pic>
      <xdr:nvPicPr>
        <xdr:cNvPr id="4" name="Picture 4023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3605933"/>
          <a:ext cx="4592108" cy="270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1</xdr:rowOff>
    </xdr:from>
    <xdr:to>
      <xdr:col>11</xdr:col>
      <xdr:colOff>529166</xdr:colOff>
      <xdr:row>24</xdr:row>
      <xdr:rowOff>127001</xdr:rowOff>
    </xdr:to>
    <xdr:pic>
      <xdr:nvPicPr>
        <xdr:cNvPr id="5" name="Picture 4"/>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
          <a:ext cx="7281333" cy="469900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4</xdr:col>
      <xdr:colOff>884116</xdr:colOff>
      <xdr:row>25</xdr:row>
      <xdr:rowOff>10583</xdr:rowOff>
    </xdr:to>
    <xdr:pic>
      <xdr:nvPicPr>
        <xdr:cNvPr id="7" name="Picture 6"/>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0"/>
          <a:ext cx="7101416" cy="4773083"/>
        </a:xfrm>
        <a:prstGeom prst="rect">
          <a:avLst/>
        </a:prstGeom>
        <a:noFill/>
        <a:ln>
          <a:noFill/>
        </a:ln>
      </xdr:spPr>
    </xdr:pic>
    <xdr:clientData/>
  </xdr:twoCellAnchor>
  <xdr:twoCellAnchor editAs="oneCell">
    <xdr:from>
      <xdr:col>0</xdr:col>
      <xdr:colOff>1</xdr:colOff>
      <xdr:row>26</xdr:row>
      <xdr:rowOff>1</xdr:rowOff>
    </xdr:from>
    <xdr:to>
      <xdr:col>4</xdr:col>
      <xdr:colOff>1053450</xdr:colOff>
      <xdr:row>45</xdr:row>
      <xdr:rowOff>158751</xdr:rowOff>
    </xdr:to>
    <xdr:pic>
      <xdr:nvPicPr>
        <xdr:cNvPr id="9" name="Picture 8"/>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4953001"/>
          <a:ext cx="7270750" cy="3778250"/>
        </a:xfrm>
        <a:prstGeom prst="rect">
          <a:avLst/>
        </a:prstGeom>
        <a:noFill/>
      </xdr:spPr>
    </xdr:pic>
    <xdr:clientData/>
  </xdr:twoCellAnchor>
  <xdr:twoCellAnchor editAs="oneCell">
    <xdr:from>
      <xdr:col>0</xdr:col>
      <xdr:colOff>0</xdr:colOff>
      <xdr:row>46</xdr:row>
      <xdr:rowOff>0</xdr:rowOff>
    </xdr:from>
    <xdr:to>
      <xdr:col>4</xdr:col>
      <xdr:colOff>1074616</xdr:colOff>
      <xdr:row>66</xdr:row>
      <xdr:rowOff>21167</xdr:rowOff>
    </xdr:to>
    <xdr:pic>
      <xdr:nvPicPr>
        <xdr:cNvPr id="11" name="Picture 10"/>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763000"/>
          <a:ext cx="7291917" cy="3831167"/>
        </a:xfrm>
        <a:prstGeom prst="rect">
          <a:avLst/>
        </a:prstGeom>
        <a:noFill/>
      </xdr:spPr>
    </xdr:pic>
    <xdr:clientData/>
  </xdr:twoCellAnchor>
  <xdr:twoCellAnchor editAs="oneCell">
    <xdr:from>
      <xdr:col>0</xdr:col>
      <xdr:colOff>0</xdr:colOff>
      <xdr:row>67</xdr:row>
      <xdr:rowOff>0</xdr:rowOff>
    </xdr:from>
    <xdr:to>
      <xdr:col>4</xdr:col>
      <xdr:colOff>1106366</xdr:colOff>
      <xdr:row>88</xdr:row>
      <xdr:rowOff>116417</xdr:rowOff>
    </xdr:to>
    <xdr:pic>
      <xdr:nvPicPr>
        <xdr:cNvPr id="12" name="Picture 1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2763500"/>
          <a:ext cx="7323667" cy="4116917"/>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23</xdr:row>
      <xdr:rowOff>137584</xdr:rowOff>
    </xdr:from>
    <xdr:to>
      <xdr:col>12</xdr:col>
      <xdr:colOff>16724</xdr:colOff>
      <xdr:row>46</xdr:row>
      <xdr:rowOff>169334</xdr:rowOff>
    </xdr:to>
    <xdr:pic>
      <xdr:nvPicPr>
        <xdr:cNvPr id="2" name="Picture 4023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519084"/>
          <a:ext cx="7382724" cy="4413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47</xdr:row>
      <xdr:rowOff>42334</xdr:rowOff>
    </xdr:from>
    <xdr:to>
      <xdr:col>11</xdr:col>
      <xdr:colOff>567976</xdr:colOff>
      <xdr:row>70</xdr:row>
      <xdr:rowOff>53445</xdr:rowOff>
    </xdr:to>
    <xdr:pic>
      <xdr:nvPicPr>
        <xdr:cNvPr id="3" name="Picture 4023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995834"/>
          <a:ext cx="7320143" cy="43926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70</xdr:row>
      <xdr:rowOff>161929</xdr:rowOff>
    </xdr:from>
    <xdr:to>
      <xdr:col>12</xdr:col>
      <xdr:colOff>18521</xdr:colOff>
      <xdr:row>93</xdr:row>
      <xdr:rowOff>178329</xdr:rowOff>
    </xdr:to>
    <xdr:pic>
      <xdr:nvPicPr>
        <xdr:cNvPr id="4" name="Picture 4023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3496929"/>
          <a:ext cx="7384521" cy="4397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0</xdr:row>
      <xdr:rowOff>0</xdr:rowOff>
    </xdr:from>
    <xdr:to>
      <xdr:col>11</xdr:col>
      <xdr:colOff>582084</xdr:colOff>
      <xdr:row>23</xdr:row>
      <xdr:rowOff>84667</xdr:rowOff>
    </xdr:to>
    <xdr:pic>
      <xdr:nvPicPr>
        <xdr:cNvPr id="6" name="Picture 5"/>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 y="0"/>
          <a:ext cx="7334250" cy="4466167"/>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9525</xdr:colOff>
      <xdr:row>22</xdr:row>
      <xdr:rowOff>66676</xdr:rowOff>
    </xdr:from>
    <xdr:to>
      <xdr:col>10</xdr:col>
      <xdr:colOff>564784</xdr:colOff>
      <xdr:row>43</xdr:row>
      <xdr:rowOff>9525</xdr:rowOff>
    </xdr:to>
    <xdr:pic>
      <xdr:nvPicPr>
        <xdr:cNvPr id="2" name="Picture 4012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4257676"/>
          <a:ext cx="6651259" cy="39433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43</xdr:row>
      <xdr:rowOff>73628</xdr:rowOff>
    </xdr:from>
    <xdr:to>
      <xdr:col>10</xdr:col>
      <xdr:colOff>561975</xdr:colOff>
      <xdr:row>64</xdr:row>
      <xdr:rowOff>85725</xdr:rowOff>
    </xdr:to>
    <xdr:pic>
      <xdr:nvPicPr>
        <xdr:cNvPr id="3" name="Picture 4012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265128"/>
          <a:ext cx="6657975" cy="40125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64</xdr:row>
      <xdr:rowOff>171604</xdr:rowOff>
    </xdr:from>
    <xdr:to>
      <xdr:col>10</xdr:col>
      <xdr:colOff>561975</xdr:colOff>
      <xdr:row>85</xdr:row>
      <xdr:rowOff>168275</xdr:rowOff>
    </xdr:to>
    <xdr:pic>
      <xdr:nvPicPr>
        <xdr:cNvPr id="4" name="Picture 4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2363604"/>
          <a:ext cx="6657975" cy="39971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47625</xdr:rowOff>
    </xdr:from>
    <xdr:to>
      <xdr:col>11</xdr:col>
      <xdr:colOff>76200</xdr:colOff>
      <xdr:row>22</xdr:row>
      <xdr:rowOff>0</xdr:rowOff>
    </xdr:to>
    <xdr:pic>
      <xdr:nvPicPr>
        <xdr:cNvPr id="5" name="Picture 4"/>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7625"/>
          <a:ext cx="6781800" cy="414337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571500</xdr:colOff>
      <xdr:row>20</xdr:row>
      <xdr:rowOff>0</xdr:rowOff>
    </xdr:to>
    <xdr:pic>
      <xdr:nvPicPr>
        <xdr:cNvPr id="2" name="Picture 1" descr="C:\1OLA\PHD 2015\Pictures\Video capture\Copy of vlcsnap-2016-03-02-16h19m22s315.pn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629400" cy="3238500"/>
        </a:xfrm>
        <a:prstGeom prst="rect">
          <a:avLst/>
        </a:prstGeom>
        <a:noFill/>
        <a:ln>
          <a:noFill/>
        </a:ln>
      </xdr:spPr>
    </xdr:pic>
    <xdr:clientData/>
  </xdr:twoCellAnchor>
  <xdr:twoCellAnchor editAs="oneCell">
    <xdr:from>
      <xdr:col>0</xdr:col>
      <xdr:colOff>0</xdr:colOff>
      <xdr:row>21</xdr:row>
      <xdr:rowOff>133350</xdr:rowOff>
    </xdr:from>
    <xdr:to>
      <xdr:col>6</xdr:col>
      <xdr:colOff>600075</xdr:colOff>
      <xdr:row>38</xdr:row>
      <xdr:rowOff>76199</xdr:rowOff>
    </xdr:to>
    <xdr:pic>
      <xdr:nvPicPr>
        <xdr:cNvPr id="3" name="Picture 2"/>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533775"/>
          <a:ext cx="6657975" cy="2695574"/>
        </a:xfrm>
        <a:prstGeom prst="rect">
          <a:avLst/>
        </a:prstGeom>
        <a:noFill/>
      </xdr:spPr>
    </xdr:pic>
    <xdr:clientData/>
  </xdr:twoCellAnchor>
  <xdr:twoCellAnchor editAs="oneCell">
    <xdr:from>
      <xdr:col>0</xdr:col>
      <xdr:colOff>0</xdr:colOff>
      <xdr:row>40</xdr:row>
      <xdr:rowOff>161924</xdr:rowOff>
    </xdr:from>
    <xdr:to>
      <xdr:col>7</xdr:col>
      <xdr:colOff>9525</xdr:colOff>
      <xdr:row>68</xdr:row>
      <xdr:rowOff>57149</xdr:rowOff>
    </xdr:to>
    <xdr:pic>
      <xdr:nvPicPr>
        <xdr:cNvPr id="5" name="Picture 4"/>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6638924"/>
          <a:ext cx="6677025" cy="4429125"/>
        </a:xfrm>
        <a:prstGeom prst="rect">
          <a:avLst/>
        </a:prstGeom>
        <a:noFill/>
      </xdr:spPr>
    </xdr:pic>
    <xdr:clientData/>
  </xdr:twoCellAnchor>
  <xdr:twoCellAnchor editAs="oneCell">
    <xdr:from>
      <xdr:col>0</xdr:col>
      <xdr:colOff>0</xdr:colOff>
      <xdr:row>77</xdr:row>
      <xdr:rowOff>161924</xdr:rowOff>
    </xdr:from>
    <xdr:to>
      <xdr:col>7</xdr:col>
      <xdr:colOff>39926</xdr:colOff>
      <xdr:row>107</xdr:row>
      <xdr:rowOff>152399</xdr:rowOff>
    </xdr:to>
    <xdr:pic>
      <xdr:nvPicPr>
        <xdr:cNvPr id="6" name="Picture 5"/>
        <xdr:cNvPicPr>
          <a:picLocks noChangeAspect="1"/>
        </xdr:cNvPicPr>
      </xdr:nvPicPr>
      <xdr:blipFill>
        <a:blip xmlns:r="http://schemas.openxmlformats.org/officeDocument/2006/relationships" r:embed="rId4"/>
        <a:stretch>
          <a:fillRect/>
        </a:stretch>
      </xdr:blipFill>
      <xdr:spPr>
        <a:xfrm>
          <a:off x="0" y="11496674"/>
          <a:ext cx="6707426" cy="48482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7"/>
  <sheetViews>
    <sheetView workbookViewId="0">
      <selection activeCell="I48" sqref="I48"/>
    </sheetView>
  </sheetViews>
  <sheetFormatPr defaultRowHeight="12" x14ac:dyDescent="0.2"/>
  <cols>
    <col min="1" max="1" width="26" style="23" bestFit="1" customWidth="1"/>
    <col min="2" max="2" width="2.85546875" style="23" bestFit="1" customWidth="1"/>
    <col min="3" max="13" width="3.85546875" style="23" bestFit="1" customWidth="1"/>
    <col min="14" max="14" width="3.5703125" style="23" bestFit="1" customWidth="1"/>
    <col min="15" max="15" width="9.140625" style="23"/>
    <col min="16" max="16" width="23.42578125" style="23" customWidth="1"/>
    <col min="17" max="16384" width="9.140625" style="23"/>
  </cols>
  <sheetData>
    <row r="1" spans="1:17" ht="14.25" thickBot="1" x14ac:dyDescent="0.25">
      <c r="A1" s="52" t="s">
        <v>110</v>
      </c>
      <c r="B1" s="54" t="s">
        <v>0</v>
      </c>
      <c r="C1" s="55"/>
      <c r="D1" s="55"/>
      <c r="E1" s="55"/>
      <c r="F1" s="55"/>
      <c r="G1" s="55"/>
      <c r="H1" s="55"/>
      <c r="I1" s="55"/>
      <c r="J1" s="55"/>
      <c r="K1" s="55"/>
      <c r="L1" s="55"/>
      <c r="M1" s="55"/>
      <c r="N1" s="56"/>
    </row>
    <row r="2" spans="1:17" ht="14.25" thickBot="1" x14ac:dyDescent="0.25">
      <c r="A2" s="53"/>
      <c r="B2" s="13">
        <v>1</v>
      </c>
      <c r="C2" s="13">
        <v>2</v>
      </c>
      <c r="D2" s="13">
        <v>3</v>
      </c>
      <c r="E2" s="13">
        <v>4</v>
      </c>
      <c r="F2" s="13">
        <v>5</v>
      </c>
      <c r="G2" s="13">
        <v>6</v>
      </c>
      <c r="H2" s="13">
        <v>7</v>
      </c>
      <c r="I2" s="13">
        <v>8</v>
      </c>
      <c r="J2" s="13">
        <v>9</v>
      </c>
      <c r="K2" s="13">
        <v>10</v>
      </c>
      <c r="L2" s="13">
        <v>11</v>
      </c>
      <c r="M2" s="13">
        <v>12</v>
      </c>
      <c r="N2" s="14">
        <v>13</v>
      </c>
    </row>
    <row r="3" spans="1:17" ht="14.25" thickBot="1" x14ac:dyDescent="0.25">
      <c r="A3" s="15" t="s">
        <v>111</v>
      </c>
      <c r="B3" s="16" t="s">
        <v>7</v>
      </c>
      <c r="C3" s="16">
        <v>211</v>
      </c>
      <c r="D3" s="16">
        <v>273</v>
      </c>
      <c r="E3" s="16">
        <v>273</v>
      </c>
      <c r="F3" s="16">
        <v>236</v>
      </c>
      <c r="G3" s="16">
        <v>266</v>
      </c>
      <c r="H3" s="16">
        <v>237</v>
      </c>
      <c r="I3" s="16">
        <v>182</v>
      </c>
      <c r="J3" s="16">
        <v>240</v>
      </c>
      <c r="K3" s="16">
        <v>193</v>
      </c>
      <c r="L3" s="16">
        <v>221</v>
      </c>
      <c r="M3" s="16">
        <v>183</v>
      </c>
      <c r="N3" s="17">
        <v>240</v>
      </c>
    </row>
    <row r="4" spans="1:17" ht="14.25" thickBot="1" x14ac:dyDescent="0.25">
      <c r="A4" s="15" t="s">
        <v>112</v>
      </c>
      <c r="B4" s="16" t="s">
        <v>7</v>
      </c>
      <c r="C4" s="16">
        <v>191</v>
      </c>
      <c r="D4" s="16">
        <v>258</v>
      </c>
      <c r="E4" s="16">
        <v>253</v>
      </c>
      <c r="F4" s="16">
        <v>140</v>
      </c>
      <c r="G4" s="16">
        <v>137</v>
      </c>
      <c r="H4" s="16">
        <v>236</v>
      </c>
      <c r="I4" s="16">
        <v>181</v>
      </c>
      <c r="J4" s="16">
        <v>238</v>
      </c>
      <c r="K4" s="16">
        <v>191</v>
      </c>
      <c r="L4" s="16">
        <v>218</v>
      </c>
      <c r="M4" s="16">
        <v>162</v>
      </c>
      <c r="N4" s="17">
        <v>206</v>
      </c>
    </row>
    <row r="5" spans="1:17" ht="14.25" thickBot="1" x14ac:dyDescent="0.25">
      <c r="A5" s="15" t="s">
        <v>113</v>
      </c>
      <c r="B5" s="16" t="s">
        <v>7</v>
      </c>
      <c r="C5" s="16">
        <v>20</v>
      </c>
      <c r="D5" s="16">
        <v>15</v>
      </c>
      <c r="E5" s="16">
        <v>20</v>
      </c>
      <c r="F5" s="16">
        <v>96</v>
      </c>
      <c r="G5" s="16">
        <v>129</v>
      </c>
      <c r="H5" s="16">
        <v>1</v>
      </c>
      <c r="I5" s="16">
        <v>1</v>
      </c>
      <c r="J5" s="16">
        <v>2</v>
      </c>
      <c r="K5" s="16">
        <v>2</v>
      </c>
      <c r="L5" s="16">
        <v>3</v>
      </c>
      <c r="M5" s="16">
        <v>21</v>
      </c>
      <c r="N5" s="17">
        <v>34</v>
      </c>
    </row>
    <row r="6" spans="1:17" ht="14.25" thickBot="1" x14ac:dyDescent="0.25">
      <c r="A6" s="15" t="s">
        <v>114</v>
      </c>
      <c r="B6" s="16" t="s">
        <v>7</v>
      </c>
      <c r="C6" s="16">
        <v>90.5</v>
      </c>
      <c r="D6" s="16">
        <v>94.5</v>
      </c>
      <c r="E6" s="16">
        <v>92.7</v>
      </c>
      <c r="F6" s="16">
        <v>59.3</v>
      </c>
      <c r="G6" s="16">
        <v>51.5</v>
      </c>
      <c r="H6" s="16">
        <v>99.6</v>
      </c>
      <c r="I6" s="16">
        <v>99.5</v>
      </c>
      <c r="J6" s="16">
        <v>99.2</v>
      </c>
      <c r="K6" s="16">
        <v>99</v>
      </c>
      <c r="L6" s="16">
        <v>98.6</v>
      </c>
      <c r="M6" s="16">
        <v>88.5</v>
      </c>
      <c r="N6" s="17">
        <v>85.8</v>
      </c>
    </row>
    <row r="7" spans="1:17" ht="14.25" thickBot="1" x14ac:dyDescent="0.25">
      <c r="A7" s="15" t="s">
        <v>115</v>
      </c>
      <c r="B7" s="16">
        <v>32</v>
      </c>
      <c r="C7" s="18">
        <v>26</v>
      </c>
      <c r="D7" s="18">
        <v>28.5</v>
      </c>
      <c r="E7" s="18">
        <v>30</v>
      </c>
      <c r="F7" s="18">
        <v>32.4</v>
      </c>
      <c r="G7" s="18">
        <v>20.7</v>
      </c>
      <c r="H7" s="18">
        <v>24</v>
      </c>
      <c r="I7" s="18">
        <v>24</v>
      </c>
      <c r="J7" s="18">
        <v>29</v>
      </c>
      <c r="K7" s="18">
        <v>29.5</v>
      </c>
      <c r="L7" s="18">
        <v>21</v>
      </c>
      <c r="M7" s="18">
        <v>26.5</v>
      </c>
      <c r="N7" s="19">
        <v>20</v>
      </c>
    </row>
    <row r="8" spans="1:17" ht="14.25" thickBot="1" x14ac:dyDescent="0.25">
      <c r="A8" s="15" t="s">
        <v>116</v>
      </c>
      <c r="B8" s="16" t="s">
        <v>7</v>
      </c>
      <c r="C8" s="18">
        <v>5.9</v>
      </c>
      <c r="D8" s="18">
        <v>7.9</v>
      </c>
      <c r="E8" s="18">
        <v>19.8</v>
      </c>
      <c r="F8" s="18">
        <v>10.7</v>
      </c>
      <c r="G8" s="18">
        <v>7.6</v>
      </c>
      <c r="H8" s="18">
        <v>6</v>
      </c>
      <c r="I8" s="18">
        <v>6</v>
      </c>
      <c r="J8" s="18">
        <v>5.8</v>
      </c>
      <c r="K8" s="18">
        <v>14.5</v>
      </c>
      <c r="L8" s="18">
        <v>3</v>
      </c>
      <c r="M8" s="18">
        <v>8.5</v>
      </c>
      <c r="N8" s="19">
        <v>5</v>
      </c>
    </row>
    <row r="9" spans="1:17" ht="14.25" thickBot="1" x14ac:dyDescent="0.25">
      <c r="A9" s="15" t="s">
        <v>117</v>
      </c>
      <c r="B9" s="16" t="s">
        <v>7</v>
      </c>
      <c r="C9" s="18">
        <v>2.5</v>
      </c>
      <c r="D9" s="18">
        <v>2</v>
      </c>
      <c r="E9" s="18">
        <v>3</v>
      </c>
      <c r="F9" s="18">
        <v>1.7</v>
      </c>
      <c r="G9" s="18">
        <v>1.7</v>
      </c>
      <c r="H9" s="18">
        <v>1.8</v>
      </c>
      <c r="I9" s="18">
        <v>1.8</v>
      </c>
      <c r="J9" s="18">
        <v>2.1</v>
      </c>
      <c r="K9" s="18">
        <v>2.5</v>
      </c>
      <c r="L9" s="18">
        <v>6.2</v>
      </c>
      <c r="M9" s="18">
        <v>3.6</v>
      </c>
      <c r="N9" s="19">
        <v>1.3</v>
      </c>
    </row>
    <row r="10" spans="1:17" ht="14.25" thickBot="1" x14ac:dyDescent="0.25">
      <c r="A10" s="20" t="s">
        <v>118</v>
      </c>
      <c r="B10" s="16" t="s">
        <v>7</v>
      </c>
      <c r="C10" s="18">
        <v>136</v>
      </c>
      <c r="D10" s="18">
        <v>180</v>
      </c>
      <c r="E10" s="18">
        <v>245</v>
      </c>
      <c r="F10" s="18">
        <v>245</v>
      </c>
      <c r="G10" s="18">
        <v>175</v>
      </c>
      <c r="H10" s="18">
        <v>114</v>
      </c>
      <c r="I10" s="18">
        <v>114</v>
      </c>
      <c r="J10" s="18">
        <v>133</v>
      </c>
      <c r="K10" s="18">
        <v>318</v>
      </c>
      <c r="L10" s="18">
        <v>54.7</v>
      </c>
      <c r="M10" s="18">
        <v>100</v>
      </c>
      <c r="N10" s="19">
        <v>95</v>
      </c>
    </row>
    <row r="11" spans="1:17" ht="14.25" thickBot="1" x14ac:dyDescent="0.25">
      <c r="A11" s="20" t="s">
        <v>119</v>
      </c>
      <c r="B11" s="16" t="s">
        <v>7</v>
      </c>
      <c r="C11" s="18">
        <v>44.5</v>
      </c>
      <c r="D11" s="18">
        <v>34.700000000000003</v>
      </c>
      <c r="E11" s="18">
        <v>67.8</v>
      </c>
      <c r="F11" s="18">
        <v>28.9</v>
      </c>
      <c r="G11" s="18">
        <v>47.3</v>
      </c>
      <c r="H11" s="18">
        <v>36</v>
      </c>
      <c r="I11" s="18">
        <v>36</v>
      </c>
      <c r="J11" s="18">
        <v>36.799999999999997</v>
      </c>
      <c r="K11" s="18">
        <v>55.4</v>
      </c>
      <c r="L11" s="18">
        <v>109</v>
      </c>
      <c r="M11" s="18">
        <v>104</v>
      </c>
      <c r="N11" s="19">
        <v>26</v>
      </c>
    </row>
    <row r="12" spans="1:17" ht="14.25" thickBot="1" x14ac:dyDescent="0.25">
      <c r="A12" s="20" t="s">
        <v>120</v>
      </c>
      <c r="B12" s="16" t="s">
        <v>7</v>
      </c>
      <c r="C12" s="18">
        <v>181</v>
      </c>
      <c r="D12" s="18">
        <v>216</v>
      </c>
      <c r="E12" s="18">
        <v>313</v>
      </c>
      <c r="F12" s="18">
        <v>275</v>
      </c>
      <c r="G12" s="18">
        <v>228</v>
      </c>
      <c r="H12" s="18">
        <v>154</v>
      </c>
      <c r="I12" s="18">
        <v>154</v>
      </c>
      <c r="J12" s="18">
        <v>178</v>
      </c>
      <c r="K12" s="18">
        <v>373</v>
      </c>
      <c r="L12" s="18">
        <v>167</v>
      </c>
      <c r="M12" s="18">
        <v>204</v>
      </c>
      <c r="N12" s="19">
        <v>125</v>
      </c>
    </row>
    <row r="13" spans="1:17" ht="14.25" thickBot="1" x14ac:dyDescent="0.25">
      <c r="A13" s="15" t="s">
        <v>121</v>
      </c>
      <c r="B13" s="16" t="s">
        <v>7</v>
      </c>
      <c r="C13" s="18">
        <v>1.73</v>
      </c>
      <c r="D13" s="18">
        <v>2.06</v>
      </c>
      <c r="E13" s="18">
        <v>2.63</v>
      </c>
      <c r="F13" s="18">
        <v>2.48</v>
      </c>
      <c r="G13" s="18">
        <v>2.48</v>
      </c>
      <c r="H13" s="18">
        <v>1.42</v>
      </c>
      <c r="I13" s="18">
        <v>1.45</v>
      </c>
      <c r="J13" s="18">
        <v>1.52</v>
      </c>
      <c r="K13" s="18">
        <v>3.57</v>
      </c>
      <c r="L13" s="18">
        <v>0.75</v>
      </c>
      <c r="M13" s="18">
        <v>1.28</v>
      </c>
      <c r="N13" s="19">
        <v>1.33</v>
      </c>
    </row>
    <row r="14" spans="1:17" ht="14.25" thickBot="1" x14ac:dyDescent="0.25">
      <c r="A14" s="15" t="s">
        <v>122</v>
      </c>
      <c r="B14" s="16" t="s">
        <v>7</v>
      </c>
      <c r="C14" s="18">
        <v>0.57999999999999996</v>
      </c>
      <c r="D14" s="18">
        <v>0.41</v>
      </c>
      <c r="E14" s="18">
        <v>0.73</v>
      </c>
      <c r="F14" s="18">
        <v>0.3</v>
      </c>
      <c r="G14" s="18">
        <v>0.75</v>
      </c>
      <c r="H14" s="18">
        <v>0.5</v>
      </c>
      <c r="I14" s="18">
        <v>0.51</v>
      </c>
      <c r="J14" s="18">
        <v>0.52</v>
      </c>
      <c r="K14" s="18">
        <v>0.62</v>
      </c>
      <c r="L14" s="18">
        <v>1.54</v>
      </c>
      <c r="M14" s="18">
        <v>1.32</v>
      </c>
      <c r="N14" s="19">
        <v>0.42</v>
      </c>
    </row>
    <row r="15" spans="1:17" ht="14.25" thickBot="1" x14ac:dyDescent="0.25">
      <c r="A15" s="15" t="s">
        <v>123</v>
      </c>
      <c r="B15" s="16" t="s">
        <v>7</v>
      </c>
      <c r="C15" s="18">
        <v>2.2999999999999998</v>
      </c>
      <c r="D15" s="18">
        <v>2.4700000000000002</v>
      </c>
      <c r="E15" s="18">
        <v>3.36</v>
      </c>
      <c r="F15" s="18">
        <v>2.78</v>
      </c>
      <c r="G15" s="18">
        <v>3.23</v>
      </c>
      <c r="H15" s="18">
        <v>1.91</v>
      </c>
      <c r="I15" s="18">
        <v>1.96</v>
      </c>
      <c r="J15" s="18">
        <v>2.04</v>
      </c>
      <c r="K15" s="18">
        <v>4.1900000000000004</v>
      </c>
      <c r="L15" s="18">
        <v>2.29</v>
      </c>
      <c r="M15" s="18">
        <v>2.59</v>
      </c>
      <c r="N15" s="19">
        <v>1.75</v>
      </c>
      <c r="P15" s="27" t="s">
        <v>137</v>
      </c>
      <c r="Q15" s="28">
        <f>AVERAGE(C15:N15)</f>
        <v>2.5724999999999998</v>
      </c>
    </row>
    <row r="16" spans="1:17" ht="13.5" x14ac:dyDescent="0.2">
      <c r="A16" s="57" t="s">
        <v>136</v>
      </c>
      <c r="B16" s="57"/>
      <c r="C16" s="57"/>
      <c r="D16" s="57"/>
      <c r="E16" s="57"/>
      <c r="F16" s="57"/>
      <c r="G16" s="57"/>
      <c r="H16" s="57"/>
      <c r="I16" s="57"/>
      <c r="J16" s="57"/>
      <c r="K16" s="57"/>
      <c r="L16" s="57"/>
      <c r="M16" s="57"/>
      <c r="N16" s="21"/>
    </row>
    <row r="17" spans="1:1" ht="13.5" x14ac:dyDescent="0.2">
      <c r="A17" s="22" t="s">
        <v>126</v>
      </c>
    </row>
  </sheetData>
  <mergeCells count="3">
    <mergeCell ref="A1:A2"/>
    <mergeCell ref="B1:N1"/>
    <mergeCell ref="A16:M16"/>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zoomScale="120" zoomScaleNormal="120" workbookViewId="0"/>
  </sheetViews>
  <sheetFormatPr defaultRowHeight="15" x14ac:dyDescent="0.25"/>
  <sheetData>
    <row r="1" spans="1:1" x14ac:dyDescent="0.25">
      <c r="A1" s="7"/>
    </row>
    <row r="3" spans="1:1" x14ac:dyDescent="0.25">
      <c r="A3" s="7"/>
    </row>
    <row r="5" spans="1:1" x14ac:dyDescent="0.25">
      <c r="A5" s="7"/>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zoomScaleNormal="100" workbookViewId="0"/>
  </sheetViews>
  <sheetFormatPr defaultRowHeight="15" x14ac:dyDescent="0.25"/>
  <sheetData>
    <row r="1" spans="1:1" x14ac:dyDescent="0.25">
      <c r="A1" s="7"/>
    </row>
    <row r="3" spans="1:1" x14ac:dyDescent="0.25">
      <c r="A3" s="7"/>
    </row>
    <row r="5" spans="1:1" x14ac:dyDescent="0.25">
      <c r="A5" s="7"/>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zoomScaleNormal="100" workbookViewId="0"/>
  </sheetViews>
  <sheetFormatPr defaultRowHeight="15" x14ac:dyDescent="0.25"/>
  <sheetData>
    <row r="1" spans="1:1" x14ac:dyDescent="0.25">
      <c r="A1" s="7"/>
    </row>
    <row r="3" spans="1:1" x14ac:dyDescent="0.25">
      <c r="A3" s="7"/>
    </row>
    <row r="5" spans="1:1" x14ac:dyDescent="0.25">
      <c r="A5" s="7"/>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2"/>
  <sheetViews>
    <sheetView zoomScaleNormal="100" workbookViewId="0">
      <selection activeCell="A92" sqref="A92:E125"/>
    </sheetView>
  </sheetViews>
  <sheetFormatPr defaultRowHeight="15" x14ac:dyDescent="0.25"/>
  <cols>
    <col min="1" max="1" width="21.28515625" customWidth="1"/>
    <col min="2" max="2" width="23.28515625" customWidth="1"/>
    <col min="3" max="3" width="24.42578125" customWidth="1"/>
    <col min="4" max="4" width="23.28515625" customWidth="1"/>
    <col min="5" max="5" width="23" customWidth="1"/>
  </cols>
  <sheetData>
    <row r="1" spans="1:1" x14ac:dyDescent="0.25">
      <c r="A1" s="7"/>
    </row>
    <row r="3" spans="1:1" x14ac:dyDescent="0.25">
      <c r="A3" s="7"/>
    </row>
    <row r="5" spans="1:1" x14ac:dyDescent="0.25">
      <c r="A5" s="7"/>
    </row>
    <row r="91" spans="1:7" ht="16.5" x14ac:dyDescent="0.3">
      <c r="A91" s="47" t="s">
        <v>271</v>
      </c>
      <c r="B91" s="24"/>
      <c r="C91" s="24"/>
      <c r="D91" s="24"/>
      <c r="E91" s="24"/>
      <c r="F91" s="24"/>
      <c r="G91" s="24"/>
    </row>
    <row r="92" spans="1:7" ht="15" customHeight="1" x14ac:dyDescent="0.25">
      <c r="A92" s="61" t="s">
        <v>259</v>
      </c>
      <c r="B92" s="61"/>
      <c r="C92" s="61"/>
      <c r="D92" s="61"/>
      <c r="E92" s="61"/>
      <c r="F92" s="49"/>
      <c r="G92" s="49"/>
    </row>
    <row r="93" spans="1:7" x14ac:dyDescent="0.25">
      <c r="A93" s="61"/>
      <c r="B93" s="61"/>
      <c r="C93" s="61"/>
      <c r="D93" s="61"/>
      <c r="E93" s="61"/>
      <c r="F93" s="49"/>
      <c r="G93" s="49"/>
    </row>
    <row r="94" spans="1:7" x14ac:dyDescent="0.25">
      <c r="A94" s="61"/>
      <c r="B94" s="61"/>
      <c r="C94" s="61"/>
      <c r="D94" s="61"/>
      <c r="E94" s="61"/>
      <c r="F94" s="49"/>
      <c r="G94" s="49"/>
    </row>
    <row r="95" spans="1:7" x14ac:dyDescent="0.25">
      <c r="A95" s="61"/>
      <c r="B95" s="61"/>
      <c r="C95" s="61"/>
      <c r="D95" s="61"/>
      <c r="E95" s="61"/>
      <c r="F95" s="49"/>
      <c r="G95" s="49"/>
    </row>
    <row r="96" spans="1:7" x14ac:dyDescent="0.25">
      <c r="A96" s="61"/>
      <c r="B96" s="61"/>
      <c r="C96" s="61"/>
      <c r="D96" s="61"/>
      <c r="E96" s="61"/>
      <c r="F96" s="49"/>
      <c r="G96" s="49"/>
    </row>
    <row r="97" spans="1:7" x14ac:dyDescent="0.25">
      <c r="A97" s="61"/>
      <c r="B97" s="61"/>
      <c r="C97" s="61"/>
      <c r="D97" s="61"/>
      <c r="E97" s="61"/>
      <c r="F97" s="49"/>
      <c r="G97" s="49"/>
    </row>
    <row r="98" spans="1:7" x14ac:dyDescent="0.25">
      <c r="A98" s="61"/>
      <c r="B98" s="61"/>
      <c r="C98" s="61"/>
      <c r="D98" s="61"/>
      <c r="E98" s="61"/>
      <c r="F98" s="49"/>
      <c r="G98" s="49"/>
    </row>
    <row r="99" spans="1:7" x14ac:dyDescent="0.25">
      <c r="A99" s="61"/>
      <c r="B99" s="61"/>
      <c r="C99" s="61"/>
      <c r="D99" s="61"/>
      <c r="E99" s="61"/>
      <c r="F99" s="49"/>
      <c r="G99" s="49"/>
    </row>
    <row r="100" spans="1:7" x14ac:dyDescent="0.25">
      <c r="A100" s="61"/>
      <c r="B100" s="61"/>
      <c r="C100" s="61"/>
      <c r="D100" s="61"/>
      <c r="E100" s="61"/>
      <c r="F100" s="49"/>
      <c r="G100" s="49"/>
    </row>
    <row r="101" spans="1:7" x14ac:dyDescent="0.25">
      <c r="A101" s="61"/>
      <c r="B101" s="61"/>
      <c r="C101" s="61"/>
      <c r="D101" s="61"/>
      <c r="E101" s="61"/>
      <c r="F101" s="49"/>
      <c r="G101" s="49"/>
    </row>
    <row r="102" spans="1:7" x14ac:dyDescent="0.25">
      <c r="A102" s="61"/>
      <c r="B102" s="61"/>
      <c r="C102" s="61"/>
      <c r="D102" s="61"/>
      <c r="E102" s="61"/>
      <c r="F102" s="49"/>
      <c r="G102" s="49"/>
    </row>
    <row r="103" spans="1:7" x14ac:dyDescent="0.25">
      <c r="A103" s="61"/>
      <c r="B103" s="61"/>
      <c r="C103" s="61"/>
      <c r="D103" s="61"/>
      <c r="E103" s="61"/>
      <c r="F103" s="49"/>
      <c r="G103" s="49"/>
    </row>
    <row r="104" spans="1:7" x14ac:dyDescent="0.25">
      <c r="A104" s="61"/>
      <c r="B104" s="61"/>
      <c r="C104" s="61"/>
      <c r="D104" s="61"/>
      <c r="E104" s="61"/>
      <c r="F104" s="49"/>
      <c r="G104" s="49"/>
    </row>
    <row r="105" spans="1:7" x14ac:dyDescent="0.25">
      <c r="A105" s="61"/>
      <c r="B105" s="61"/>
      <c r="C105" s="61"/>
      <c r="D105" s="61"/>
      <c r="E105" s="61"/>
      <c r="F105" s="49"/>
      <c r="G105" s="49"/>
    </row>
    <row r="106" spans="1:7" x14ac:dyDescent="0.25">
      <c r="A106" s="61"/>
      <c r="B106" s="61"/>
      <c r="C106" s="61"/>
      <c r="D106" s="61"/>
      <c r="E106" s="61"/>
      <c r="F106" s="49"/>
      <c r="G106" s="49"/>
    </row>
    <row r="107" spans="1:7" x14ac:dyDescent="0.25">
      <c r="A107" s="61"/>
      <c r="B107" s="61"/>
      <c r="C107" s="61"/>
      <c r="D107" s="61"/>
      <c r="E107" s="61"/>
      <c r="F107" s="49"/>
      <c r="G107" s="49"/>
    </row>
    <row r="108" spans="1:7" x14ac:dyDescent="0.25">
      <c r="A108" s="61"/>
      <c r="B108" s="61"/>
      <c r="C108" s="61"/>
      <c r="D108" s="61"/>
      <c r="E108" s="61"/>
      <c r="F108" s="49"/>
      <c r="G108" s="49"/>
    </row>
    <row r="109" spans="1:7" x14ac:dyDescent="0.25">
      <c r="A109" s="61"/>
      <c r="B109" s="61"/>
      <c r="C109" s="61"/>
      <c r="D109" s="61"/>
      <c r="E109" s="61"/>
      <c r="F109" s="49"/>
      <c r="G109" s="49"/>
    </row>
    <row r="110" spans="1:7" x14ac:dyDescent="0.25">
      <c r="A110" s="61"/>
      <c r="B110" s="61"/>
      <c r="C110" s="61"/>
      <c r="D110" s="61"/>
      <c r="E110" s="61"/>
      <c r="F110" s="49"/>
      <c r="G110" s="49"/>
    </row>
    <row r="111" spans="1:7" x14ac:dyDescent="0.25">
      <c r="A111" s="61"/>
      <c r="B111" s="61"/>
      <c r="C111" s="61"/>
      <c r="D111" s="61"/>
      <c r="E111" s="61"/>
      <c r="F111" s="49"/>
      <c r="G111" s="49"/>
    </row>
    <row r="112" spans="1:7" x14ac:dyDescent="0.25">
      <c r="A112" s="61"/>
      <c r="B112" s="61"/>
      <c r="C112" s="61"/>
      <c r="D112" s="61"/>
      <c r="E112" s="61"/>
      <c r="F112" s="49"/>
      <c r="G112" s="49"/>
    </row>
    <row r="113" spans="1:7" x14ac:dyDescent="0.25">
      <c r="A113" s="61"/>
      <c r="B113" s="61"/>
      <c r="C113" s="61"/>
      <c r="D113" s="61"/>
      <c r="E113" s="61"/>
      <c r="F113" s="49"/>
      <c r="G113" s="49"/>
    </row>
    <row r="114" spans="1:7" x14ac:dyDescent="0.25">
      <c r="A114" s="61"/>
      <c r="B114" s="61"/>
      <c r="C114" s="61"/>
      <c r="D114" s="61"/>
      <c r="E114" s="61"/>
      <c r="F114" s="49"/>
      <c r="G114" s="49"/>
    </row>
    <row r="115" spans="1:7" x14ac:dyDescent="0.25">
      <c r="A115" s="61"/>
      <c r="B115" s="61"/>
      <c r="C115" s="61"/>
      <c r="D115" s="61"/>
      <c r="E115" s="61"/>
      <c r="F115" s="49"/>
      <c r="G115" s="49"/>
    </row>
    <row r="116" spans="1:7" x14ac:dyDescent="0.25">
      <c r="A116" s="61"/>
      <c r="B116" s="61"/>
      <c r="C116" s="61"/>
      <c r="D116" s="61"/>
      <c r="E116" s="61"/>
      <c r="F116" s="49"/>
      <c r="G116" s="49"/>
    </row>
    <row r="117" spans="1:7" x14ac:dyDescent="0.25">
      <c r="A117" s="61"/>
      <c r="B117" s="61"/>
      <c r="C117" s="61"/>
      <c r="D117" s="61"/>
      <c r="E117" s="61"/>
      <c r="F117" s="49"/>
      <c r="G117" s="49"/>
    </row>
    <row r="118" spans="1:7" x14ac:dyDescent="0.25">
      <c r="A118" s="61"/>
      <c r="B118" s="61"/>
      <c r="C118" s="61"/>
      <c r="D118" s="61"/>
      <c r="E118" s="61"/>
      <c r="F118" s="49"/>
      <c r="G118" s="49"/>
    </row>
    <row r="119" spans="1:7" x14ac:dyDescent="0.25">
      <c r="A119" s="61"/>
      <c r="B119" s="61"/>
      <c r="C119" s="61"/>
      <c r="D119" s="61"/>
      <c r="E119" s="61"/>
      <c r="F119" s="49"/>
      <c r="G119" s="49"/>
    </row>
    <row r="120" spans="1:7" x14ac:dyDescent="0.25">
      <c r="A120" s="61"/>
      <c r="B120" s="61"/>
      <c r="C120" s="61"/>
      <c r="D120" s="61"/>
      <c r="E120" s="61"/>
      <c r="F120" s="49"/>
      <c r="G120" s="49"/>
    </row>
    <row r="121" spans="1:7" x14ac:dyDescent="0.25">
      <c r="A121" s="61"/>
      <c r="B121" s="61"/>
      <c r="C121" s="61"/>
      <c r="D121" s="61"/>
      <c r="E121" s="61"/>
      <c r="F121" s="49"/>
      <c r="G121" s="49"/>
    </row>
    <row r="122" spans="1:7" x14ac:dyDescent="0.25">
      <c r="A122" s="61"/>
      <c r="B122" s="61"/>
      <c r="C122" s="61"/>
      <c r="D122" s="61"/>
      <c r="E122" s="61"/>
      <c r="F122" s="49"/>
      <c r="G122" s="49"/>
    </row>
    <row r="123" spans="1:7" x14ac:dyDescent="0.25">
      <c r="A123" s="61"/>
      <c r="B123" s="61"/>
      <c r="C123" s="61"/>
      <c r="D123" s="61"/>
      <c r="E123" s="61"/>
      <c r="F123" s="49"/>
      <c r="G123" s="49"/>
    </row>
    <row r="124" spans="1:7" x14ac:dyDescent="0.25">
      <c r="A124" s="61"/>
      <c r="B124" s="61"/>
      <c r="C124" s="61"/>
      <c r="D124" s="61"/>
      <c r="E124" s="61"/>
      <c r="F124" s="49"/>
      <c r="G124" s="49"/>
    </row>
    <row r="125" spans="1:7" x14ac:dyDescent="0.25">
      <c r="A125" s="61"/>
      <c r="B125" s="61"/>
      <c r="C125" s="61"/>
      <c r="D125" s="61"/>
      <c r="E125" s="61"/>
      <c r="F125" s="49"/>
      <c r="G125" s="49"/>
    </row>
    <row r="126" spans="1:7" x14ac:dyDescent="0.25">
      <c r="A126" s="48"/>
      <c r="B126" s="48"/>
      <c r="C126" s="48"/>
      <c r="D126" s="48"/>
      <c r="E126" s="48"/>
      <c r="F126" s="48"/>
      <c r="G126" s="48"/>
    </row>
    <row r="127" spans="1:7" ht="15.75" thickBot="1" x14ac:dyDescent="0.3">
      <c r="A127" s="50" t="s">
        <v>257</v>
      </c>
      <c r="B127" s="48"/>
      <c r="C127" s="48"/>
      <c r="D127" s="48"/>
      <c r="E127" s="48"/>
      <c r="F127" s="48"/>
      <c r="G127" s="48"/>
    </row>
    <row r="128" spans="1:7" x14ac:dyDescent="0.25">
      <c r="A128" s="62" t="s">
        <v>220</v>
      </c>
      <c r="B128" s="62" t="s">
        <v>221</v>
      </c>
      <c r="C128" s="62" t="s">
        <v>222</v>
      </c>
      <c r="D128" s="11" t="s">
        <v>223</v>
      </c>
      <c r="E128" s="62" t="s">
        <v>225</v>
      </c>
      <c r="F128" s="48"/>
      <c r="G128" s="48"/>
    </row>
    <row r="129" spans="1:7" ht="15.75" thickBot="1" x14ac:dyDescent="0.3">
      <c r="A129" s="63"/>
      <c r="B129" s="63"/>
      <c r="C129" s="63"/>
      <c r="D129" s="2" t="s">
        <v>224</v>
      </c>
      <c r="E129" s="63"/>
      <c r="F129" s="48"/>
      <c r="G129" s="48"/>
    </row>
    <row r="130" spans="1:7" ht="16.5" thickBot="1" x14ac:dyDescent="0.3">
      <c r="A130" s="25" t="s">
        <v>226</v>
      </c>
      <c r="B130" s="5" t="s">
        <v>227</v>
      </c>
      <c r="C130" s="5" t="s">
        <v>228</v>
      </c>
      <c r="D130" s="5">
        <v>0.3</v>
      </c>
      <c r="E130" s="5" t="s">
        <v>229</v>
      </c>
      <c r="F130" s="48"/>
      <c r="G130" s="48"/>
    </row>
    <row r="131" spans="1:7" ht="16.5" thickBot="1" x14ac:dyDescent="0.3">
      <c r="A131" s="58" t="s">
        <v>230</v>
      </c>
      <c r="B131" s="5" t="s">
        <v>227</v>
      </c>
      <c r="C131" s="5" t="s">
        <v>231</v>
      </c>
      <c r="D131" s="5" t="s">
        <v>232</v>
      </c>
      <c r="E131" s="5" t="s">
        <v>229</v>
      </c>
      <c r="F131" s="48"/>
      <c r="G131" s="48"/>
    </row>
    <row r="132" spans="1:7" ht="16.5" thickBot="1" x14ac:dyDescent="0.3">
      <c r="A132" s="60"/>
      <c r="B132" s="5" t="s">
        <v>227</v>
      </c>
      <c r="C132" s="5" t="s">
        <v>233</v>
      </c>
      <c r="D132" s="5">
        <v>0.49</v>
      </c>
      <c r="E132" s="5" t="s">
        <v>229</v>
      </c>
      <c r="F132" s="48"/>
      <c r="G132" s="48"/>
    </row>
    <row r="133" spans="1:7" ht="16.5" thickBot="1" x14ac:dyDescent="0.3">
      <c r="A133" s="60"/>
      <c r="B133" s="5" t="s">
        <v>227</v>
      </c>
      <c r="C133" s="5" t="s">
        <v>234</v>
      </c>
      <c r="D133" s="5">
        <v>0.77</v>
      </c>
      <c r="E133" s="5" t="s">
        <v>229</v>
      </c>
      <c r="F133" s="48"/>
      <c r="G133" s="48"/>
    </row>
    <row r="134" spans="1:7" ht="16.5" thickBot="1" x14ac:dyDescent="0.3">
      <c r="A134" s="59"/>
      <c r="B134" s="5" t="s">
        <v>227</v>
      </c>
      <c r="C134" s="5" t="s">
        <v>235</v>
      </c>
      <c r="D134" s="5">
        <v>0.33</v>
      </c>
      <c r="E134" s="5" t="s">
        <v>229</v>
      </c>
      <c r="F134" s="24"/>
      <c r="G134" s="24"/>
    </row>
    <row r="135" spans="1:7" ht="16.5" thickBot="1" x14ac:dyDescent="0.3">
      <c r="A135" s="58" t="s">
        <v>236</v>
      </c>
      <c r="B135" s="5" t="s">
        <v>227</v>
      </c>
      <c r="C135" s="5" t="s">
        <v>237</v>
      </c>
      <c r="D135" s="5" t="s">
        <v>229</v>
      </c>
      <c r="E135" s="5" t="s">
        <v>238</v>
      </c>
      <c r="F135" s="24"/>
      <c r="G135" s="24"/>
    </row>
    <row r="136" spans="1:7" ht="16.5" thickBot="1" x14ac:dyDescent="0.3">
      <c r="A136" s="59"/>
      <c r="B136" s="5" t="s">
        <v>239</v>
      </c>
      <c r="C136" s="5" t="s">
        <v>237</v>
      </c>
      <c r="D136" s="5" t="s">
        <v>229</v>
      </c>
      <c r="E136" s="5" t="s">
        <v>240</v>
      </c>
      <c r="F136" s="24"/>
      <c r="G136" s="24"/>
    </row>
    <row r="137" spans="1:7" ht="16.5" thickBot="1" x14ac:dyDescent="0.3">
      <c r="A137" s="25" t="s">
        <v>241</v>
      </c>
      <c r="B137" s="5" t="s">
        <v>227</v>
      </c>
      <c r="C137" s="5" t="s">
        <v>237</v>
      </c>
      <c r="D137" s="5" t="s">
        <v>229</v>
      </c>
      <c r="E137" s="5">
        <v>0.33</v>
      </c>
      <c r="F137" s="24"/>
      <c r="G137" s="24"/>
    </row>
    <row r="138" spans="1:7" ht="16.5" thickBot="1" x14ac:dyDescent="0.3">
      <c r="A138" s="25" t="s">
        <v>242</v>
      </c>
      <c r="B138" s="5" t="s">
        <v>239</v>
      </c>
      <c r="C138" s="5" t="s">
        <v>243</v>
      </c>
      <c r="D138" s="5" t="s">
        <v>229</v>
      </c>
      <c r="E138" s="5">
        <v>0.38</v>
      </c>
      <c r="F138" s="24"/>
      <c r="G138" s="24"/>
    </row>
    <row r="139" spans="1:7" ht="16.5" thickBot="1" x14ac:dyDescent="0.3">
      <c r="A139" s="25" t="s">
        <v>244</v>
      </c>
      <c r="B139" s="5" t="s">
        <v>227</v>
      </c>
      <c r="C139" s="5" t="s">
        <v>237</v>
      </c>
      <c r="D139" s="5" t="s">
        <v>229</v>
      </c>
      <c r="E139" s="5" t="s">
        <v>245</v>
      </c>
      <c r="F139" s="24"/>
      <c r="G139" s="24"/>
    </row>
    <row r="140" spans="1:7" ht="26.25" thickBot="1" x14ac:dyDescent="0.3">
      <c r="A140" s="58" t="s">
        <v>246</v>
      </c>
      <c r="B140" s="58" t="s">
        <v>227</v>
      </c>
      <c r="C140" s="5" t="s">
        <v>247</v>
      </c>
      <c r="D140" s="5" t="s">
        <v>229</v>
      </c>
      <c r="E140" s="5">
        <v>0.63</v>
      </c>
      <c r="F140" s="24"/>
      <c r="G140" s="24"/>
    </row>
    <row r="141" spans="1:7" ht="26.25" thickBot="1" x14ac:dyDescent="0.3">
      <c r="A141" s="60"/>
      <c r="B141" s="60"/>
      <c r="C141" s="5" t="s">
        <v>248</v>
      </c>
      <c r="D141" s="5" t="s">
        <v>229</v>
      </c>
      <c r="E141" s="5">
        <v>0.61</v>
      </c>
      <c r="F141" s="24"/>
      <c r="G141" s="24"/>
    </row>
    <row r="142" spans="1:7" ht="15.75" thickBot="1" x14ac:dyDescent="0.3">
      <c r="A142" s="59"/>
      <c r="B142" s="59"/>
      <c r="C142" s="5" t="s">
        <v>249</v>
      </c>
      <c r="D142" s="5" t="s">
        <v>229</v>
      </c>
      <c r="E142" s="5">
        <v>0.59</v>
      </c>
      <c r="F142" s="24"/>
      <c r="G142" s="24"/>
    </row>
    <row r="143" spans="1:7" ht="16.5" thickBot="1" x14ac:dyDescent="0.3">
      <c r="A143" s="58" t="s">
        <v>250</v>
      </c>
      <c r="B143" s="5" t="s">
        <v>239</v>
      </c>
      <c r="C143" s="5" t="s">
        <v>251</v>
      </c>
      <c r="D143" s="5" t="s">
        <v>229</v>
      </c>
      <c r="E143" s="5">
        <v>0.37</v>
      </c>
      <c r="F143" s="24"/>
      <c r="G143" s="24"/>
    </row>
    <row r="144" spans="1:7" ht="15.75" thickBot="1" x14ac:dyDescent="0.3">
      <c r="A144" s="60"/>
      <c r="B144" s="58" t="s">
        <v>227</v>
      </c>
      <c r="C144" s="5" t="s">
        <v>249</v>
      </c>
      <c r="D144" s="5" t="s">
        <v>229</v>
      </c>
      <c r="E144" s="5">
        <v>0.63</v>
      </c>
      <c r="F144" s="24"/>
      <c r="G144" s="24"/>
    </row>
    <row r="145" spans="1:7" ht="15.75" thickBot="1" x14ac:dyDescent="0.3">
      <c r="A145" s="59"/>
      <c r="B145" s="59"/>
      <c r="C145" s="5" t="s">
        <v>252</v>
      </c>
      <c r="D145" s="5" t="s">
        <v>229</v>
      </c>
      <c r="E145" s="5">
        <v>0.46</v>
      </c>
      <c r="F145" s="24"/>
      <c r="G145" s="24"/>
    </row>
    <row r="146" spans="1:7" ht="16.5" thickBot="1" x14ac:dyDescent="0.3">
      <c r="A146" s="25" t="s">
        <v>253</v>
      </c>
      <c r="B146" s="5" t="s">
        <v>239</v>
      </c>
      <c r="C146" s="5" t="s">
        <v>237</v>
      </c>
      <c r="D146" s="5" t="s">
        <v>229</v>
      </c>
      <c r="E146" s="5">
        <v>0.45</v>
      </c>
      <c r="F146" s="24"/>
      <c r="G146" s="24"/>
    </row>
    <row r="147" spans="1:7" ht="16.5" thickBot="1" x14ac:dyDescent="0.3">
      <c r="A147" s="25" t="s">
        <v>254</v>
      </c>
      <c r="B147" s="5" t="s">
        <v>255</v>
      </c>
      <c r="C147" s="5" t="s">
        <v>256</v>
      </c>
      <c r="D147" s="5">
        <v>0.24</v>
      </c>
      <c r="E147" s="5">
        <v>0.14000000000000001</v>
      </c>
      <c r="F147" s="24"/>
      <c r="G147" s="24"/>
    </row>
    <row r="148" spans="1:7" x14ac:dyDescent="0.25">
      <c r="A148" s="24"/>
      <c r="B148" s="24"/>
      <c r="C148" s="24"/>
      <c r="D148" s="24"/>
      <c r="E148" s="24"/>
      <c r="F148" s="24"/>
      <c r="G148" s="24"/>
    </row>
    <row r="149" spans="1:7" x14ac:dyDescent="0.25">
      <c r="A149" s="24"/>
      <c r="B149" s="24"/>
      <c r="C149" s="24"/>
      <c r="D149" s="24"/>
      <c r="E149" s="24"/>
      <c r="F149" s="24"/>
      <c r="G149" s="24"/>
    </row>
    <row r="150" spans="1:7" x14ac:dyDescent="0.25">
      <c r="A150" s="51" t="s">
        <v>258</v>
      </c>
      <c r="B150" s="24"/>
      <c r="C150" s="24"/>
      <c r="D150" s="24"/>
      <c r="E150" s="24"/>
      <c r="F150" s="24"/>
      <c r="G150" s="24"/>
    </row>
    <row r="151" spans="1:7" x14ac:dyDescent="0.25">
      <c r="A151" s="24" t="s">
        <v>263</v>
      </c>
      <c r="B151" s="24"/>
      <c r="C151" s="24"/>
      <c r="D151" s="24"/>
      <c r="E151" s="24"/>
      <c r="F151" s="24"/>
      <c r="G151" s="24"/>
    </row>
    <row r="152" spans="1:7" x14ac:dyDescent="0.25">
      <c r="A152" s="24" t="s">
        <v>264</v>
      </c>
      <c r="B152" s="24"/>
      <c r="C152" s="24"/>
      <c r="D152" s="24"/>
      <c r="E152" s="24"/>
      <c r="F152" s="24"/>
      <c r="G152" s="24"/>
    </row>
    <row r="153" spans="1:7" x14ac:dyDescent="0.25">
      <c r="A153" s="24" t="s">
        <v>269</v>
      </c>
      <c r="B153" s="24"/>
      <c r="C153" s="24"/>
      <c r="D153" s="24"/>
      <c r="E153" s="24"/>
      <c r="F153" s="24"/>
      <c r="G153" s="24"/>
    </row>
    <row r="154" spans="1:7" x14ac:dyDescent="0.25">
      <c r="A154" s="24" t="s">
        <v>260</v>
      </c>
      <c r="B154" s="24"/>
      <c r="C154" s="24"/>
      <c r="D154" s="24"/>
      <c r="E154" s="24"/>
      <c r="F154" s="24"/>
      <c r="G154" s="24"/>
    </row>
    <row r="155" spans="1:7" x14ac:dyDescent="0.25">
      <c r="A155" s="24" t="s">
        <v>261</v>
      </c>
      <c r="B155" s="24"/>
      <c r="C155" s="24"/>
      <c r="D155" s="24"/>
      <c r="E155" s="24"/>
      <c r="F155" s="24"/>
      <c r="G155" s="24"/>
    </row>
    <row r="156" spans="1:7" x14ac:dyDescent="0.25">
      <c r="A156" s="24" t="s">
        <v>268</v>
      </c>
      <c r="B156" s="24"/>
      <c r="C156" s="24"/>
      <c r="D156" s="24"/>
      <c r="E156" s="24"/>
      <c r="F156" s="24"/>
      <c r="G156" s="24"/>
    </row>
    <row r="157" spans="1:7" x14ac:dyDescent="0.25">
      <c r="A157" s="24" t="s">
        <v>270</v>
      </c>
      <c r="B157" s="24"/>
      <c r="C157" s="24"/>
      <c r="D157" s="24"/>
      <c r="E157" s="24"/>
      <c r="F157" s="24"/>
      <c r="G157" s="24"/>
    </row>
    <row r="158" spans="1:7" x14ac:dyDescent="0.25">
      <c r="A158" s="24" t="s">
        <v>267</v>
      </c>
      <c r="B158" s="24"/>
      <c r="C158" s="24"/>
      <c r="D158" s="24"/>
      <c r="E158" s="24"/>
      <c r="F158" s="24"/>
      <c r="G158" s="24"/>
    </row>
    <row r="159" spans="1:7" x14ac:dyDescent="0.25">
      <c r="A159" s="24" t="s">
        <v>266</v>
      </c>
      <c r="B159" s="24"/>
      <c r="C159" s="24"/>
      <c r="D159" s="24"/>
      <c r="E159" s="24"/>
      <c r="F159" s="24"/>
      <c r="G159" s="24"/>
    </row>
    <row r="160" spans="1:7" x14ac:dyDescent="0.25">
      <c r="A160" s="24" t="s">
        <v>265</v>
      </c>
      <c r="B160" s="24"/>
      <c r="C160" s="24"/>
      <c r="D160" s="24"/>
      <c r="E160" s="24"/>
      <c r="F160" s="24"/>
      <c r="G160" s="24"/>
    </row>
    <row r="161" spans="1:7" x14ac:dyDescent="0.25">
      <c r="A161" s="24" t="s">
        <v>262</v>
      </c>
      <c r="B161" s="24"/>
      <c r="C161" s="24"/>
      <c r="D161" s="24"/>
      <c r="E161" s="24"/>
      <c r="F161" s="24"/>
      <c r="G161" s="24"/>
    </row>
    <row r="162" spans="1:7" x14ac:dyDescent="0.25">
      <c r="A162" s="24"/>
      <c r="B162" s="24"/>
      <c r="C162" s="24"/>
      <c r="D162" s="24"/>
      <c r="E162" s="24"/>
      <c r="F162" s="24"/>
      <c r="G162" s="24"/>
    </row>
  </sheetData>
  <mergeCells count="11">
    <mergeCell ref="A131:A134"/>
    <mergeCell ref="A92:E125"/>
    <mergeCell ref="A128:A129"/>
    <mergeCell ref="B128:B129"/>
    <mergeCell ref="C128:C129"/>
    <mergeCell ref="E128:E129"/>
    <mergeCell ref="A135:A136"/>
    <mergeCell ref="A140:A142"/>
    <mergeCell ref="B140:B142"/>
    <mergeCell ref="A143:A145"/>
    <mergeCell ref="B144:B145"/>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zoomScale="90" zoomScaleNormal="90" workbookViewId="0"/>
  </sheetViews>
  <sheetFormatPr defaultRowHeight="15" x14ac:dyDescent="0.25"/>
  <sheetData>
    <row r="1" spans="1:1" x14ac:dyDescent="0.25">
      <c r="A1" s="7"/>
    </row>
    <row r="3" spans="1:1" x14ac:dyDescent="0.25">
      <c r="A3" s="7"/>
    </row>
    <row r="5" spans="1:1" x14ac:dyDescent="0.25">
      <c r="A5" s="7"/>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zoomScaleNormal="100" workbookViewId="0"/>
  </sheetViews>
  <sheetFormatPr defaultRowHeight="15" x14ac:dyDescent="0.25"/>
  <sheetData>
    <row r="1" spans="1:1" x14ac:dyDescent="0.25">
      <c r="A1" s="7"/>
    </row>
    <row r="3" spans="1:1" x14ac:dyDescent="0.25">
      <c r="A3" s="7"/>
    </row>
    <row r="5" spans="1:1" x14ac:dyDescent="0.25">
      <c r="A5" s="7"/>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8"/>
  <sheetViews>
    <sheetView workbookViewId="0">
      <selection activeCell="C21" sqref="C21"/>
    </sheetView>
  </sheetViews>
  <sheetFormatPr defaultRowHeight="12.75" x14ac:dyDescent="0.2"/>
  <cols>
    <col min="1" max="1" width="17.140625" style="10" customWidth="1"/>
    <col min="2" max="16384" width="9.140625" style="10"/>
  </cols>
  <sheetData>
    <row r="1" spans="1:14" ht="13.5" thickBot="1" x14ac:dyDescent="0.25">
      <c r="A1" s="9" t="s">
        <v>124</v>
      </c>
    </row>
    <row r="2" spans="1:14" ht="15.75" customHeight="1" thickBot="1" x14ac:dyDescent="0.25">
      <c r="A2" s="68" t="s">
        <v>0</v>
      </c>
      <c r="B2" s="70" t="s">
        <v>127</v>
      </c>
      <c r="C2" s="71"/>
      <c r="D2" s="71"/>
      <c r="E2" s="71"/>
      <c r="F2" s="71"/>
      <c r="G2" s="71"/>
      <c r="H2" s="71"/>
      <c r="I2" s="71"/>
      <c r="J2" s="71"/>
      <c r="K2" s="71"/>
      <c r="L2" s="71"/>
      <c r="M2" s="72"/>
      <c r="N2" s="11" t="s">
        <v>101</v>
      </c>
    </row>
    <row r="3" spans="1:14" ht="13.5" thickBot="1" x14ac:dyDescent="0.25">
      <c r="A3" s="69"/>
      <c r="B3" s="2">
        <v>2</v>
      </c>
      <c r="C3" s="3">
        <v>3</v>
      </c>
      <c r="D3" s="3">
        <v>4</v>
      </c>
      <c r="E3" s="3">
        <v>5</v>
      </c>
      <c r="F3" s="3">
        <v>6</v>
      </c>
      <c r="G3" s="3">
        <v>7</v>
      </c>
      <c r="H3" s="3">
        <v>8</v>
      </c>
      <c r="I3" s="3">
        <v>9</v>
      </c>
      <c r="J3" s="3">
        <v>10</v>
      </c>
      <c r="K3" s="3">
        <v>11</v>
      </c>
      <c r="L3" s="3">
        <v>12</v>
      </c>
      <c r="M3" s="3">
        <v>13</v>
      </c>
      <c r="N3" s="2" t="s">
        <v>39</v>
      </c>
    </row>
    <row r="4" spans="1:14" ht="26.25" thickBot="1" x14ac:dyDescent="0.25">
      <c r="A4" s="26" t="s">
        <v>1</v>
      </c>
      <c r="B4" s="5" t="s">
        <v>4</v>
      </c>
      <c r="C4" s="6" t="s">
        <v>8</v>
      </c>
      <c r="D4" s="6" t="s">
        <v>11</v>
      </c>
      <c r="E4" s="6" t="s">
        <v>14</v>
      </c>
      <c r="F4" s="6" t="s">
        <v>17</v>
      </c>
      <c r="G4" s="6" t="s">
        <v>7</v>
      </c>
      <c r="H4" s="6" t="s">
        <v>20</v>
      </c>
      <c r="I4" s="6" t="s">
        <v>23</v>
      </c>
      <c r="J4" s="6" t="s">
        <v>26</v>
      </c>
      <c r="K4" s="6" t="s">
        <v>29</v>
      </c>
      <c r="L4" s="6" t="s">
        <v>32</v>
      </c>
      <c r="M4" s="6" t="s">
        <v>7</v>
      </c>
      <c r="N4" s="6" t="s">
        <v>35</v>
      </c>
    </row>
    <row r="5" spans="1:14" ht="16.5" thickBot="1" x14ac:dyDescent="0.25">
      <c r="A5" s="26" t="s">
        <v>128</v>
      </c>
      <c r="B5" s="5" t="s">
        <v>5</v>
      </c>
      <c r="C5" s="6" t="s">
        <v>9</v>
      </c>
      <c r="D5" s="6" t="s">
        <v>12</v>
      </c>
      <c r="E5" s="6" t="s">
        <v>15</v>
      </c>
      <c r="F5" s="6" t="s">
        <v>18</v>
      </c>
      <c r="G5" s="6" t="s">
        <v>7</v>
      </c>
      <c r="H5" s="6" t="s">
        <v>21</v>
      </c>
      <c r="I5" s="6" t="s">
        <v>24</v>
      </c>
      <c r="J5" s="6" t="s">
        <v>27</v>
      </c>
      <c r="K5" s="6" t="s">
        <v>30</v>
      </c>
      <c r="L5" s="6" t="s">
        <v>33</v>
      </c>
      <c r="M5" s="6" t="s">
        <v>7</v>
      </c>
      <c r="N5" s="6" t="s">
        <v>36</v>
      </c>
    </row>
    <row r="6" spans="1:14" ht="13.5" thickBot="1" x14ac:dyDescent="0.25">
      <c r="A6" s="26" t="s">
        <v>2</v>
      </c>
      <c r="B6" s="5" t="s">
        <v>5</v>
      </c>
      <c r="C6" s="6" t="s">
        <v>9</v>
      </c>
      <c r="D6" s="6" t="s">
        <v>12</v>
      </c>
      <c r="E6" s="6" t="s">
        <v>15</v>
      </c>
      <c r="F6" s="6" t="s">
        <v>18</v>
      </c>
      <c r="G6" s="6" t="s">
        <v>7</v>
      </c>
      <c r="H6" s="6" t="s">
        <v>21</v>
      </c>
      <c r="I6" s="6" t="s">
        <v>24</v>
      </c>
      <c r="J6" s="6" t="s">
        <v>27</v>
      </c>
      <c r="K6" s="6" t="s">
        <v>30</v>
      </c>
      <c r="L6" s="6" t="s">
        <v>33</v>
      </c>
      <c r="M6" s="6" t="s">
        <v>7</v>
      </c>
      <c r="N6" s="6" t="s">
        <v>36</v>
      </c>
    </row>
    <row r="7" spans="1:14" ht="16.5" thickBot="1" x14ac:dyDescent="0.25">
      <c r="A7" s="26" t="s">
        <v>129</v>
      </c>
      <c r="B7" s="5">
        <v>0</v>
      </c>
      <c r="C7" s="6">
        <v>0</v>
      </c>
      <c r="D7" s="6">
        <v>0</v>
      </c>
      <c r="E7" s="6">
        <v>0</v>
      </c>
      <c r="F7" s="6">
        <v>0</v>
      </c>
      <c r="G7" s="6">
        <v>0</v>
      </c>
      <c r="H7" s="6">
        <v>0</v>
      </c>
      <c r="I7" s="6">
        <v>0</v>
      </c>
      <c r="J7" s="6">
        <v>0</v>
      </c>
      <c r="K7" s="6">
        <v>0</v>
      </c>
      <c r="L7" s="6">
        <v>0</v>
      </c>
      <c r="M7" s="6">
        <v>0</v>
      </c>
      <c r="N7" s="6">
        <v>0</v>
      </c>
    </row>
    <row r="8" spans="1:14" ht="16.5" thickBot="1" x14ac:dyDescent="0.25">
      <c r="A8" s="26" t="s">
        <v>130</v>
      </c>
      <c r="B8" s="5" t="s">
        <v>6</v>
      </c>
      <c r="C8" s="6" t="s">
        <v>10</v>
      </c>
      <c r="D8" s="6" t="s">
        <v>13</v>
      </c>
      <c r="E8" s="6" t="s">
        <v>16</v>
      </c>
      <c r="F8" s="6" t="s">
        <v>7</v>
      </c>
      <c r="G8" s="6" t="s">
        <v>7</v>
      </c>
      <c r="H8" s="6" t="s">
        <v>22</v>
      </c>
      <c r="I8" s="6" t="s">
        <v>25</v>
      </c>
      <c r="J8" s="6" t="s">
        <v>28</v>
      </c>
      <c r="K8" s="6" t="s">
        <v>31</v>
      </c>
      <c r="L8" s="6" t="s">
        <v>34</v>
      </c>
      <c r="M8" s="6" t="s">
        <v>7</v>
      </c>
      <c r="N8" s="6" t="s">
        <v>37</v>
      </c>
    </row>
    <row r="9" spans="1:14" ht="13.5" thickBot="1" x14ac:dyDescent="0.25">
      <c r="A9" s="38" t="s">
        <v>3</v>
      </c>
      <c r="B9" s="39" t="s">
        <v>7</v>
      </c>
      <c r="C9" s="40" t="s">
        <v>7</v>
      </c>
      <c r="D9" s="40" t="s">
        <v>7</v>
      </c>
      <c r="E9" s="40" t="s">
        <v>7</v>
      </c>
      <c r="F9" s="40" t="s">
        <v>7</v>
      </c>
      <c r="G9" s="40" t="s">
        <v>19</v>
      </c>
      <c r="H9" s="40" t="s">
        <v>7</v>
      </c>
      <c r="I9" s="40" t="s">
        <v>7</v>
      </c>
      <c r="J9" s="40" t="s">
        <v>7</v>
      </c>
      <c r="K9" s="40" t="s">
        <v>7</v>
      </c>
      <c r="L9" s="40" t="s">
        <v>7</v>
      </c>
      <c r="M9" s="40" t="s">
        <v>7</v>
      </c>
      <c r="N9" s="40" t="s">
        <v>102</v>
      </c>
    </row>
    <row r="10" spans="1:14" ht="16.5" thickBot="1" x14ac:dyDescent="0.25">
      <c r="A10" s="41" t="s">
        <v>205</v>
      </c>
      <c r="B10" s="42" t="s">
        <v>206</v>
      </c>
      <c r="C10" s="43" t="s">
        <v>207</v>
      </c>
      <c r="D10" s="43" t="s">
        <v>208</v>
      </c>
      <c r="E10" s="43" t="s">
        <v>209</v>
      </c>
      <c r="F10" s="43" t="s">
        <v>210</v>
      </c>
      <c r="G10" s="43" t="s">
        <v>211</v>
      </c>
      <c r="H10" s="43" t="s">
        <v>212</v>
      </c>
      <c r="I10" s="43" t="s">
        <v>213</v>
      </c>
      <c r="J10" s="43" t="s">
        <v>214</v>
      </c>
      <c r="K10" s="43" t="s">
        <v>215</v>
      </c>
      <c r="L10" s="43" t="s">
        <v>216</v>
      </c>
      <c r="M10" s="43" t="s">
        <v>198</v>
      </c>
      <c r="N10" s="43" t="s">
        <v>217</v>
      </c>
    </row>
    <row r="11" spans="1:14" ht="16.5" thickBot="1" x14ac:dyDescent="0.25">
      <c r="A11" s="44" t="s">
        <v>197</v>
      </c>
      <c r="B11" s="45" t="s">
        <v>7</v>
      </c>
      <c r="C11" s="46" t="s">
        <v>7</v>
      </c>
      <c r="D11" s="46" t="s">
        <v>7</v>
      </c>
      <c r="E11" s="46" t="s">
        <v>7</v>
      </c>
      <c r="F11" s="46" t="s">
        <v>7</v>
      </c>
      <c r="G11" s="46" t="s">
        <v>7</v>
      </c>
      <c r="H11" s="46" t="s">
        <v>7</v>
      </c>
      <c r="I11" s="46" t="s">
        <v>7</v>
      </c>
      <c r="J11" s="46" t="s">
        <v>7</v>
      </c>
      <c r="K11" s="46" t="s">
        <v>7</v>
      </c>
      <c r="L11" s="46" t="s">
        <v>7</v>
      </c>
      <c r="M11" s="46" t="s">
        <v>198</v>
      </c>
      <c r="N11" s="46" t="s">
        <v>199</v>
      </c>
    </row>
    <row r="12" spans="1:14" ht="16.5" thickBot="1" x14ac:dyDescent="0.25">
      <c r="A12" s="44" t="s">
        <v>200</v>
      </c>
      <c r="B12" s="45" t="s">
        <v>7</v>
      </c>
      <c r="C12" s="46" t="s">
        <v>7</v>
      </c>
      <c r="D12" s="46" t="s">
        <v>7</v>
      </c>
      <c r="E12" s="46" t="s">
        <v>7</v>
      </c>
      <c r="F12" s="46" t="s">
        <v>7</v>
      </c>
      <c r="G12" s="46" t="s">
        <v>7</v>
      </c>
      <c r="H12" s="46" t="s">
        <v>7</v>
      </c>
      <c r="I12" s="46" t="s">
        <v>7</v>
      </c>
      <c r="J12" s="46" t="s">
        <v>7</v>
      </c>
      <c r="K12" s="46" t="s">
        <v>7</v>
      </c>
      <c r="L12" s="46" t="s">
        <v>7</v>
      </c>
      <c r="M12" s="46" t="s">
        <v>198</v>
      </c>
      <c r="N12" s="46" t="s">
        <v>199</v>
      </c>
    </row>
    <row r="13" spans="1:14" ht="16.5" thickBot="1" x14ac:dyDescent="0.25">
      <c r="A13" s="44" t="s">
        <v>201</v>
      </c>
      <c r="B13" s="45" t="s">
        <v>7</v>
      </c>
      <c r="C13" s="46" t="s">
        <v>7</v>
      </c>
      <c r="D13" s="46" t="s">
        <v>7</v>
      </c>
      <c r="E13" s="46" t="s">
        <v>7</v>
      </c>
      <c r="F13" s="46" t="s">
        <v>7</v>
      </c>
      <c r="G13" s="46" t="s">
        <v>7</v>
      </c>
      <c r="H13" s="46" t="s">
        <v>7</v>
      </c>
      <c r="I13" s="46" t="s">
        <v>7</v>
      </c>
      <c r="J13" s="46" t="s">
        <v>7</v>
      </c>
      <c r="K13" s="46" t="s">
        <v>7</v>
      </c>
      <c r="L13" s="46" t="s">
        <v>7</v>
      </c>
      <c r="M13" s="46" t="s">
        <v>198</v>
      </c>
      <c r="N13" s="46" t="s">
        <v>199</v>
      </c>
    </row>
    <row r="14" spans="1:14" ht="16.5" thickBot="1" x14ac:dyDescent="0.25">
      <c r="A14" s="44" t="s">
        <v>202</v>
      </c>
      <c r="B14" s="45" t="s">
        <v>7</v>
      </c>
      <c r="C14" s="46" t="s">
        <v>7</v>
      </c>
      <c r="D14" s="46" t="s">
        <v>7</v>
      </c>
      <c r="E14" s="46" t="s">
        <v>7</v>
      </c>
      <c r="F14" s="46" t="s">
        <v>7</v>
      </c>
      <c r="G14" s="46" t="s">
        <v>7</v>
      </c>
      <c r="H14" s="46" t="s">
        <v>7</v>
      </c>
      <c r="I14" s="46" t="s">
        <v>7</v>
      </c>
      <c r="J14" s="46" t="s">
        <v>7</v>
      </c>
      <c r="K14" s="46" t="s">
        <v>7</v>
      </c>
      <c r="L14" s="46" t="s">
        <v>7</v>
      </c>
      <c r="M14" s="46" t="s">
        <v>203</v>
      </c>
      <c r="N14" s="46" t="s">
        <v>204</v>
      </c>
    </row>
    <row r="15" spans="1:14" ht="15.75" thickBot="1" x14ac:dyDescent="0.25">
      <c r="A15" s="73" t="s">
        <v>131</v>
      </c>
      <c r="B15" s="74"/>
      <c r="C15" s="74"/>
      <c r="D15" s="74"/>
      <c r="E15" s="74"/>
      <c r="F15" s="74"/>
      <c r="G15" s="74"/>
      <c r="H15" s="74"/>
      <c r="I15" s="74"/>
      <c r="J15" s="74"/>
      <c r="K15" s="74"/>
      <c r="L15" s="74"/>
      <c r="M15" s="74"/>
      <c r="N15" s="75"/>
    </row>
    <row r="16" spans="1:14" ht="16.5" thickBot="1" x14ac:dyDescent="0.25">
      <c r="A16" s="1" t="s">
        <v>132</v>
      </c>
      <c r="B16" s="5" t="s">
        <v>95</v>
      </c>
      <c r="C16" s="6" t="s">
        <v>96</v>
      </c>
      <c r="D16" s="6" t="s">
        <v>97</v>
      </c>
      <c r="E16" s="6" t="s">
        <v>98</v>
      </c>
      <c r="F16" s="6" t="s">
        <v>99</v>
      </c>
      <c r="G16" s="6" t="s">
        <v>7</v>
      </c>
      <c r="H16" s="6" t="s">
        <v>100</v>
      </c>
      <c r="I16" s="6" t="s">
        <v>103</v>
      </c>
      <c r="J16" s="6" t="s">
        <v>104</v>
      </c>
      <c r="K16" s="6" t="s">
        <v>105</v>
      </c>
      <c r="L16" s="6" t="s">
        <v>106</v>
      </c>
      <c r="M16" s="6" t="s">
        <v>95</v>
      </c>
      <c r="N16" s="6" t="s">
        <v>107</v>
      </c>
    </row>
    <row r="17" spans="1:14" ht="15" customHeight="1" thickBot="1" x14ac:dyDescent="0.25">
      <c r="A17" s="66" t="s">
        <v>133</v>
      </c>
      <c r="B17" s="66"/>
      <c r="C17" s="66"/>
      <c r="D17" s="66"/>
      <c r="E17" s="66"/>
      <c r="F17" s="66"/>
      <c r="G17" s="66"/>
      <c r="H17" s="66"/>
      <c r="I17" s="66"/>
      <c r="J17" s="66"/>
      <c r="K17" s="66"/>
      <c r="L17" s="66"/>
      <c r="M17" s="66"/>
      <c r="N17" s="66"/>
    </row>
    <row r="18" spans="1:14" x14ac:dyDescent="0.2">
      <c r="A18" s="76"/>
      <c r="B18" s="76"/>
      <c r="C18" s="76"/>
      <c r="D18" s="76"/>
      <c r="E18" s="76"/>
      <c r="F18" s="76"/>
      <c r="G18" s="76"/>
      <c r="H18" s="76"/>
    </row>
    <row r="19" spans="1:14" x14ac:dyDescent="0.2">
      <c r="A19" s="77"/>
      <c r="B19" s="77"/>
      <c r="C19" s="77"/>
      <c r="D19" s="77"/>
      <c r="E19" s="77"/>
      <c r="F19" s="77"/>
      <c r="G19" s="77"/>
      <c r="H19" s="77"/>
    </row>
    <row r="21" spans="1:14" ht="13.5" thickBot="1" x14ac:dyDescent="0.25">
      <c r="A21" s="9" t="s">
        <v>125</v>
      </c>
    </row>
    <row r="22" spans="1:14" ht="13.5" thickBot="1" x14ac:dyDescent="0.25">
      <c r="A22" s="78" t="s">
        <v>38</v>
      </c>
      <c r="B22" s="79"/>
      <c r="C22" s="79"/>
      <c r="D22" s="79"/>
      <c r="E22" s="79"/>
      <c r="F22" s="79"/>
      <c r="G22" s="79"/>
      <c r="H22" s="79"/>
      <c r="I22" s="79"/>
      <c r="J22" s="79"/>
      <c r="K22" s="79"/>
      <c r="L22" s="79"/>
      <c r="M22" s="79"/>
      <c r="N22" s="80"/>
    </row>
    <row r="23" spans="1:14" ht="13.5" thickBot="1" x14ac:dyDescent="0.25">
      <c r="A23" s="1" t="s">
        <v>0</v>
      </c>
      <c r="B23" s="2">
        <v>2</v>
      </c>
      <c r="C23" s="3">
        <v>3</v>
      </c>
      <c r="D23" s="3">
        <v>4</v>
      </c>
      <c r="E23" s="3">
        <v>5</v>
      </c>
      <c r="F23" s="3">
        <v>6</v>
      </c>
      <c r="G23" s="3">
        <v>7</v>
      </c>
      <c r="H23" s="3">
        <v>8</v>
      </c>
      <c r="I23" s="3">
        <v>9</v>
      </c>
      <c r="J23" s="3">
        <v>10</v>
      </c>
      <c r="K23" s="3">
        <v>11</v>
      </c>
      <c r="L23" s="3">
        <v>12</v>
      </c>
      <c r="M23" s="3">
        <v>13</v>
      </c>
      <c r="N23" s="3" t="s">
        <v>39</v>
      </c>
    </row>
    <row r="24" spans="1:14" x14ac:dyDescent="0.2">
      <c r="A24" s="4" t="s">
        <v>40</v>
      </c>
      <c r="B24" s="58" t="s">
        <v>42</v>
      </c>
      <c r="C24" s="64" t="s">
        <v>43</v>
      </c>
      <c r="D24" s="64" t="s">
        <v>44</v>
      </c>
      <c r="E24" s="64" t="s">
        <v>45</v>
      </c>
      <c r="F24" s="64" t="s">
        <v>46</v>
      </c>
      <c r="G24" s="64" t="s">
        <v>47</v>
      </c>
      <c r="H24" s="64" t="s">
        <v>48</v>
      </c>
      <c r="I24" s="64" t="s">
        <v>49</v>
      </c>
      <c r="J24" s="64" t="s">
        <v>50</v>
      </c>
      <c r="K24" s="64" t="s">
        <v>51</v>
      </c>
      <c r="L24" s="64" t="s">
        <v>52</v>
      </c>
      <c r="M24" s="64" t="s">
        <v>53</v>
      </c>
      <c r="N24" s="64" t="s">
        <v>54</v>
      </c>
    </row>
    <row r="25" spans="1:14" ht="15.75" thickBot="1" x14ac:dyDescent="0.25">
      <c r="A25" s="8" t="s">
        <v>41</v>
      </c>
      <c r="B25" s="59"/>
      <c r="C25" s="65"/>
      <c r="D25" s="65"/>
      <c r="E25" s="65"/>
      <c r="F25" s="65"/>
      <c r="G25" s="65"/>
      <c r="H25" s="65"/>
      <c r="I25" s="65"/>
      <c r="J25" s="65"/>
      <c r="K25" s="65"/>
      <c r="L25" s="65"/>
      <c r="M25" s="65"/>
      <c r="N25" s="65"/>
    </row>
    <row r="26" spans="1:14" ht="13.5" thickBot="1" x14ac:dyDescent="0.25">
      <c r="A26" s="8" t="s">
        <v>55</v>
      </c>
      <c r="B26" s="5" t="s">
        <v>56</v>
      </c>
      <c r="C26" s="6" t="s">
        <v>57</v>
      </c>
      <c r="D26" s="6" t="s">
        <v>58</v>
      </c>
      <c r="E26" s="6" t="s">
        <v>59</v>
      </c>
      <c r="F26" s="6" t="s">
        <v>60</v>
      </c>
      <c r="G26" s="6" t="s">
        <v>61</v>
      </c>
      <c r="H26" s="6" t="s">
        <v>62</v>
      </c>
      <c r="I26" s="6" t="s">
        <v>63</v>
      </c>
      <c r="J26" s="6" t="s">
        <v>64</v>
      </c>
      <c r="K26" s="6" t="s">
        <v>65</v>
      </c>
      <c r="L26" s="6" t="s">
        <v>66</v>
      </c>
      <c r="M26" s="6" t="s">
        <v>67</v>
      </c>
      <c r="N26" s="6" t="s">
        <v>68</v>
      </c>
    </row>
    <row r="27" spans="1:14" x14ac:dyDescent="0.2">
      <c r="A27" s="4" t="s">
        <v>69</v>
      </c>
      <c r="B27" s="58" t="s">
        <v>71</v>
      </c>
      <c r="C27" s="64" t="s">
        <v>72</v>
      </c>
      <c r="D27" s="64" t="s">
        <v>73</v>
      </c>
      <c r="E27" s="64" t="s">
        <v>74</v>
      </c>
      <c r="F27" s="64" t="s">
        <v>75</v>
      </c>
      <c r="G27" s="64" t="s">
        <v>76</v>
      </c>
      <c r="H27" s="64" t="s">
        <v>77</v>
      </c>
      <c r="I27" s="64" t="s">
        <v>78</v>
      </c>
      <c r="J27" s="64" t="s">
        <v>79</v>
      </c>
      <c r="K27" s="64" t="s">
        <v>80</v>
      </c>
      <c r="L27" s="64" t="s">
        <v>81</v>
      </c>
      <c r="M27" s="64" t="s">
        <v>7</v>
      </c>
      <c r="N27" s="64" t="s">
        <v>82</v>
      </c>
    </row>
    <row r="28" spans="1:14" ht="13.5" thickBot="1" x14ac:dyDescent="0.25">
      <c r="A28" s="8" t="s">
        <v>70</v>
      </c>
      <c r="B28" s="59"/>
      <c r="C28" s="65"/>
      <c r="D28" s="65"/>
      <c r="E28" s="65"/>
      <c r="F28" s="65"/>
      <c r="G28" s="65"/>
      <c r="H28" s="65"/>
      <c r="I28" s="65"/>
      <c r="J28" s="65"/>
      <c r="K28" s="65"/>
      <c r="L28" s="65"/>
      <c r="M28" s="65"/>
      <c r="N28" s="65"/>
    </row>
    <row r="29" spans="1:14" x14ac:dyDescent="0.2">
      <c r="A29" s="4" t="s">
        <v>83</v>
      </c>
      <c r="B29" s="58" t="s">
        <v>85</v>
      </c>
      <c r="C29" s="64" t="s">
        <v>86</v>
      </c>
      <c r="D29" s="64" t="s">
        <v>87</v>
      </c>
      <c r="E29" s="64" t="s">
        <v>88</v>
      </c>
      <c r="F29" s="64" t="s">
        <v>89</v>
      </c>
      <c r="G29" s="64" t="s">
        <v>7</v>
      </c>
      <c r="H29" s="64" t="s">
        <v>90</v>
      </c>
      <c r="I29" s="64" t="s">
        <v>91</v>
      </c>
      <c r="J29" s="64" t="s">
        <v>92</v>
      </c>
      <c r="K29" s="64" t="s">
        <v>91</v>
      </c>
      <c r="L29" s="64" t="s">
        <v>93</v>
      </c>
      <c r="M29" s="64" t="s">
        <v>7</v>
      </c>
      <c r="N29" s="64" t="s">
        <v>94</v>
      </c>
    </row>
    <row r="30" spans="1:14" ht="16.5" thickBot="1" x14ac:dyDescent="0.25">
      <c r="A30" s="8" t="s">
        <v>84</v>
      </c>
      <c r="B30" s="59"/>
      <c r="C30" s="65"/>
      <c r="D30" s="65"/>
      <c r="E30" s="65"/>
      <c r="F30" s="65"/>
      <c r="G30" s="65"/>
      <c r="H30" s="65"/>
      <c r="I30" s="65"/>
      <c r="J30" s="65"/>
      <c r="K30" s="65"/>
      <c r="L30" s="65"/>
      <c r="M30" s="65"/>
      <c r="N30" s="65"/>
    </row>
    <row r="31" spans="1:14" x14ac:dyDescent="0.2">
      <c r="A31" s="66" t="s">
        <v>134</v>
      </c>
      <c r="B31" s="66"/>
      <c r="C31" s="66"/>
      <c r="D31" s="66"/>
      <c r="E31" s="66"/>
      <c r="F31" s="66"/>
      <c r="G31" s="66"/>
      <c r="H31" s="66"/>
      <c r="I31" s="66"/>
      <c r="J31" s="66"/>
      <c r="K31" s="66"/>
      <c r="L31" s="66"/>
      <c r="M31" s="66"/>
      <c r="N31" s="66"/>
    </row>
    <row r="32" spans="1:14" ht="16.5" customHeight="1" x14ac:dyDescent="0.2">
      <c r="A32" s="67" t="s">
        <v>135</v>
      </c>
      <c r="B32" s="67"/>
      <c r="C32" s="67"/>
      <c r="D32" s="67"/>
      <c r="E32" s="67"/>
      <c r="F32" s="67"/>
      <c r="G32" s="67"/>
      <c r="H32" s="67"/>
      <c r="I32" s="67"/>
      <c r="J32" s="67"/>
      <c r="K32" s="67"/>
      <c r="L32" s="67"/>
      <c r="M32" s="67"/>
      <c r="N32" s="67"/>
    </row>
    <row r="35" spans="1:10" ht="13.5" thickBot="1" x14ac:dyDescent="0.25">
      <c r="A35" s="9" t="s">
        <v>163</v>
      </c>
    </row>
    <row r="36" spans="1:10" ht="13.5" thickBot="1" x14ac:dyDescent="0.25">
      <c r="A36" s="78" t="s">
        <v>138</v>
      </c>
      <c r="B36" s="79"/>
      <c r="C36" s="79"/>
      <c r="D36" s="79"/>
      <c r="E36" s="79"/>
      <c r="F36" s="79"/>
      <c r="G36" s="79"/>
      <c r="H36" s="79"/>
      <c r="I36" s="79"/>
      <c r="J36" s="80"/>
    </row>
    <row r="37" spans="1:10" ht="16.5" thickBot="1" x14ac:dyDescent="0.25">
      <c r="A37" s="29" t="s">
        <v>139</v>
      </c>
      <c r="B37" s="3" t="s">
        <v>140</v>
      </c>
      <c r="C37" s="3" t="s">
        <v>196</v>
      </c>
      <c r="D37" s="3" t="s">
        <v>1</v>
      </c>
      <c r="E37" s="3" t="s">
        <v>128</v>
      </c>
      <c r="F37" s="3" t="s">
        <v>132</v>
      </c>
      <c r="G37" s="3" t="s">
        <v>141</v>
      </c>
      <c r="H37" s="3" t="s">
        <v>142</v>
      </c>
      <c r="I37" s="3" t="s">
        <v>143</v>
      </c>
      <c r="J37" s="3" t="s">
        <v>144</v>
      </c>
    </row>
    <row r="38" spans="1:10" ht="13.5" thickBot="1" x14ac:dyDescent="0.25">
      <c r="A38" s="12" t="s">
        <v>145</v>
      </c>
      <c r="B38" s="6" t="s">
        <v>146</v>
      </c>
      <c r="C38" s="6">
        <v>1.07</v>
      </c>
      <c r="D38" s="6">
        <v>22.5</v>
      </c>
      <c r="E38" s="6">
        <v>0.14000000000000001</v>
      </c>
      <c r="F38" s="6">
        <v>378</v>
      </c>
      <c r="G38" s="30">
        <v>0.96</v>
      </c>
      <c r="H38" s="30">
        <v>0.96</v>
      </c>
      <c r="I38" s="30">
        <v>0.96</v>
      </c>
      <c r="J38" s="30">
        <v>0.96</v>
      </c>
    </row>
    <row r="39" spans="1:10" ht="22.5" customHeight="1" thickBot="1" x14ac:dyDescent="0.25">
      <c r="A39" s="58" t="s">
        <v>147</v>
      </c>
      <c r="B39" s="6" t="s">
        <v>148</v>
      </c>
      <c r="C39" s="6">
        <v>1.91</v>
      </c>
      <c r="D39" s="6">
        <v>6.53</v>
      </c>
      <c r="E39" s="32" t="s">
        <v>149</v>
      </c>
      <c r="F39" s="6" t="s">
        <v>149</v>
      </c>
      <c r="G39" s="6">
        <v>2.4900000000000002</v>
      </c>
      <c r="H39" s="32" t="s">
        <v>149</v>
      </c>
      <c r="I39" s="6">
        <v>0.52</v>
      </c>
      <c r="J39" s="32" t="s">
        <v>149</v>
      </c>
    </row>
    <row r="40" spans="1:10" ht="13.5" thickBot="1" x14ac:dyDescent="0.25">
      <c r="A40" s="60"/>
      <c r="B40" s="6" t="s">
        <v>150</v>
      </c>
      <c r="C40" s="6">
        <v>0.93</v>
      </c>
      <c r="D40" s="6">
        <v>4.26</v>
      </c>
      <c r="E40" s="32" t="s">
        <v>149</v>
      </c>
      <c r="F40" s="6">
        <v>182</v>
      </c>
      <c r="G40" s="6">
        <v>0.75</v>
      </c>
      <c r="H40" s="32" t="s">
        <v>149</v>
      </c>
      <c r="I40" s="6">
        <v>0.38</v>
      </c>
      <c r="J40" s="32" t="s">
        <v>149</v>
      </c>
    </row>
    <row r="41" spans="1:10" ht="13.5" thickBot="1" x14ac:dyDescent="0.25">
      <c r="A41" s="60"/>
      <c r="B41" s="6" t="s">
        <v>151</v>
      </c>
      <c r="C41" s="6">
        <v>1.57</v>
      </c>
      <c r="D41" s="6">
        <v>5.34</v>
      </c>
      <c r="E41" s="32" t="s">
        <v>149</v>
      </c>
      <c r="F41" s="6">
        <v>166</v>
      </c>
      <c r="G41" s="6">
        <v>0.32</v>
      </c>
      <c r="H41" s="32" t="s">
        <v>149</v>
      </c>
      <c r="I41" s="6">
        <v>0.26</v>
      </c>
      <c r="J41" s="32" t="s">
        <v>149</v>
      </c>
    </row>
    <row r="42" spans="1:10" ht="13.5" thickBot="1" x14ac:dyDescent="0.25">
      <c r="A42" s="60"/>
      <c r="B42" s="6" t="s">
        <v>152</v>
      </c>
      <c r="C42" s="32" t="s">
        <v>149</v>
      </c>
      <c r="D42" s="6">
        <v>16.8</v>
      </c>
      <c r="E42" s="32" t="s">
        <v>149</v>
      </c>
      <c r="F42" s="6" t="s">
        <v>149</v>
      </c>
      <c r="G42" s="6">
        <v>4.5199999999999996</v>
      </c>
      <c r="H42" s="32" t="s">
        <v>149</v>
      </c>
      <c r="I42" s="6">
        <v>2.81</v>
      </c>
      <c r="J42" s="32" t="s">
        <v>149</v>
      </c>
    </row>
    <row r="43" spans="1:10" ht="13.5" thickBot="1" x14ac:dyDescent="0.25">
      <c r="A43" s="59"/>
      <c r="B43" s="6" t="s">
        <v>153</v>
      </c>
      <c r="C43" s="6">
        <v>2.09</v>
      </c>
      <c r="D43" s="6">
        <v>7.11</v>
      </c>
      <c r="E43" s="32" t="s">
        <v>149</v>
      </c>
      <c r="F43" s="6" t="s">
        <v>149</v>
      </c>
      <c r="G43" s="6">
        <v>0.9</v>
      </c>
      <c r="H43" s="32" t="s">
        <v>149</v>
      </c>
      <c r="I43" s="6">
        <v>0.52</v>
      </c>
      <c r="J43" s="32" t="s">
        <v>149</v>
      </c>
    </row>
    <row r="44" spans="1:10" ht="16.5" thickBot="1" x14ac:dyDescent="0.25">
      <c r="A44" s="12" t="s">
        <v>154</v>
      </c>
      <c r="B44" s="6" t="s">
        <v>155</v>
      </c>
      <c r="C44" s="6">
        <v>1.74</v>
      </c>
      <c r="D44" s="6">
        <v>1.1599999999999999</v>
      </c>
      <c r="E44" s="6">
        <v>0.74</v>
      </c>
      <c r="F44" s="6" t="s">
        <v>149</v>
      </c>
      <c r="G44" s="6">
        <v>2.61</v>
      </c>
      <c r="H44" s="6">
        <v>2.0299999999999998</v>
      </c>
      <c r="I44" s="32" t="s">
        <v>149</v>
      </c>
      <c r="J44" s="32" t="s">
        <v>149</v>
      </c>
    </row>
    <row r="45" spans="1:10" ht="62.25" customHeight="1" thickBot="1" x14ac:dyDescent="0.25">
      <c r="A45" s="58" t="s">
        <v>156</v>
      </c>
      <c r="B45" s="6" t="s">
        <v>146</v>
      </c>
      <c r="C45" s="32" t="s">
        <v>149</v>
      </c>
      <c r="D45" s="32" t="s">
        <v>149</v>
      </c>
      <c r="E45" s="32" t="s">
        <v>149</v>
      </c>
      <c r="F45" s="6">
        <v>471</v>
      </c>
      <c r="G45" s="6">
        <v>1.91</v>
      </c>
      <c r="H45" s="32" t="s">
        <v>149</v>
      </c>
      <c r="I45" s="32" t="s">
        <v>149</v>
      </c>
      <c r="J45" s="32" t="s">
        <v>149</v>
      </c>
    </row>
    <row r="46" spans="1:10" ht="13.5" thickBot="1" x14ac:dyDescent="0.25">
      <c r="A46" s="60"/>
      <c r="B46" s="6" t="s">
        <v>157</v>
      </c>
      <c r="C46" s="32" t="s">
        <v>149</v>
      </c>
      <c r="D46" s="32" t="s">
        <v>149</v>
      </c>
      <c r="E46" s="32" t="s">
        <v>149</v>
      </c>
      <c r="F46" s="6">
        <v>249</v>
      </c>
      <c r="G46" s="6">
        <v>8.06</v>
      </c>
      <c r="H46" s="32" t="s">
        <v>149</v>
      </c>
      <c r="I46" s="32" t="s">
        <v>149</v>
      </c>
      <c r="J46" s="32" t="s">
        <v>149</v>
      </c>
    </row>
    <row r="47" spans="1:10" ht="13.5" thickBot="1" x14ac:dyDescent="0.25">
      <c r="A47" s="59"/>
      <c r="B47" s="6" t="s">
        <v>148</v>
      </c>
      <c r="C47" s="32" t="s">
        <v>149</v>
      </c>
      <c r="D47" s="32" t="s">
        <v>149</v>
      </c>
      <c r="E47" s="32" t="s">
        <v>149</v>
      </c>
      <c r="F47" s="6">
        <v>232</v>
      </c>
      <c r="G47" s="6">
        <v>1.71</v>
      </c>
      <c r="H47" s="32" t="s">
        <v>149</v>
      </c>
      <c r="I47" s="32" t="s">
        <v>149</v>
      </c>
      <c r="J47" s="32" t="s">
        <v>149</v>
      </c>
    </row>
    <row r="48" spans="1:10" ht="13.5" thickBot="1" x14ac:dyDescent="0.25">
      <c r="A48" s="78" t="s">
        <v>158</v>
      </c>
      <c r="B48" s="79"/>
      <c r="C48" s="79"/>
      <c r="D48" s="79"/>
      <c r="E48" s="79"/>
      <c r="F48" s="79"/>
      <c r="G48" s="79"/>
      <c r="H48" s="79"/>
      <c r="I48" s="79"/>
      <c r="J48" s="80"/>
    </row>
    <row r="49" spans="1:10" ht="16.5" thickBot="1" x14ac:dyDescent="0.25">
      <c r="A49" s="29" t="s">
        <v>139</v>
      </c>
      <c r="B49" s="3" t="s">
        <v>140</v>
      </c>
      <c r="C49" s="3" t="s">
        <v>196</v>
      </c>
      <c r="D49" s="3" t="s">
        <v>1</v>
      </c>
      <c r="E49" s="3" t="s">
        <v>128</v>
      </c>
      <c r="F49" s="3" t="s">
        <v>132</v>
      </c>
      <c r="G49" s="3" t="s">
        <v>141</v>
      </c>
      <c r="H49" s="3" t="s">
        <v>142</v>
      </c>
      <c r="I49" s="3" t="s">
        <v>143</v>
      </c>
      <c r="J49" s="3" t="s">
        <v>144</v>
      </c>
    </row>
    <row r="50" spans="1:10" ht="13.5" thickBot="1" x14ac:dyDescent="0.25">
      <c r="A50" s="12" t="s">
        <v>145</v>
      </c>
      <c r="B50" s="6" t="s">
        <v>146</v>
      </c>
      <c r="C50" s="6">
        <v>0.38</v>
      </c>
      <c r="D50" s="6">
        <v>7.83</v>
      </c>
      <c r="E50" s="6">
        <v>0.05</v>
      </c>
      <c r="F50" s="6">
        <v>132</v>
      </c>
      <c r="G50" s="6">
        <v>0.34</v>
      </c>
      <c r="H50" s="6">
        <v>0.34</v>
      </c>
      <c r="I50" s="6">
        <v>0.34</v>
      </c>
      <c r="J50" s="6">
        <v>0.34</v>
      </c>
    </row>
    <row r="51" spans="1:10" ht="13.5" thickBot="1" x14ac:dyDescent="0.25">
      <c r="A51" s="31" t="s">
        <v>159</v>
      </c>
      <c r="B51" s="6" t="s">
        <v>151</v>
      </c>
      <c r="C51" s="6">
        <v>0.54</v>
      </c>
      <c r="D51" s="6">
        <v>1.84</v>
      </c>
      <c r="E51" s="32" t="s">
        <v>149</v>
      </c>
      <c r="F51" s="6">
        <v>70</v>
      </c>
      <c r="G51" s="6">
        <v>0.11</v>
      </c>
      <c r="H51" s="6" t="s">
        <v>149</v>
      </c>
      <c r="I51" s="6">
        <v>0.09</v>
      </c>
      <c r="J51" s="6" t="s">
        <v>149</v>
      </c>
    </row>
    <row r="52" spans="1:10" ht="13.5" thickBot="1" x14ac:dyDescent="0.25">
      <c r="A52" s="31" t="s">
        <v>160</v>
      </c>
      <c r="B52" s="6" t="s">
        <v>153</v>
      </c>
      <c r="C52" s="6">
        <v>0.72</v>
      </c>
      <c r="D52" s="6">
        <v>2.4500000000000002</v>
      </c>
      <c r="E52" s="32" t="s">
        <v>149</v>
      </c>
      <c r="F52" s="6">
        <v>166</v>
      </c>
      <c r="G52" s="6">
        <v>0.31</v>
      </c>
      <c r="H52" s="6" t="s">
        <v>149</v>
      </c>
      <c r="I52" s="6">
        <v>0.18</v>
      </c>
      <c r="J52" s="6" t="s">
        <v>149</v>
      </c>
    </row>
    <row r="53" spans="1:10" ht="15.75" thickBot="1" x14ac:dyDescent="0.25">
      <c r="A53" s="33"/>
      <c r="B53" s="6" t="s">
        <v>148</v>
      </c>
      <c r="C53" s="6">
        <v>0.66</v>
      </c>
      <c r="D53" s="6">
        <v>2.25</v>
      </c>
      <c r="E53" s="32" t="s">
        <v>149</v>
      </c>
      <c r="F53" s="6">
        <v>115</v>
      </c>
      <c r="G53" s="6">
        <v>0.86</v>
      </c>
      <c r="H53" s="6" t="s">
        <v>149</v>
      </c>
      <c r="I53" s="6">
        <v>0.18</v>
      </c>
      <c r="J53" s="6" t="s">
        <v>149</v>
      </c>
    </row>
    <row r="54" spans="1:10" ht="15.75" thickBot="1" x14ac:dyDescent="0.25">
      <c r="A54" s="33"/>
      <c r="B54" s="6" t="s">
        <v>150</v>
      </c>
      <c r="C54" s="6">
        <v>0.32</v>
      </c>
      <c r="D54" s="6">
        <v>1.47</v>
      </c>
      <c r="E54" s="32" t="s">
        <v>149</v>
      </c>
      <c r="F54" s="6">
        <v>103</v>
      </c>
      <c r="G54" s="6">
        <v>0.26</v>
      </c>
      <c r="H54" s="6" t="s">
        <v>149</v>
      </c>
      <c r="I54" s="6">
        <v>0.13</v>
      </c>
      <c r="J54" s="6" t="s">
        <v>149</v>
      </c>
    </row>
    <row r="55" spans="1:10" ht="15.75" thickBot="1" x14ac:dyDescent="0.25">
      <c r="A55" s="34"/>
      <c r="B55" s="6" t="s">
        <v>152</v>
      </c>
      <c r="C55" s="32" t="s">
        <v>149</v>
      </c>
      <c r="D55" s="6">
        <v>5.78</v>
      </c>
      <c r="E55" s="32" t="s">
        <v>149</v>
      </c>
      <c r="F55" s="6">
        <v>282</v>
      </c>
      <c r="G55" s="6">
        <v>1.56</v>
      </c>
      <c r="H55" s="6" t="s">
        <v>149</v>
      </c>
      <c r="I55" s="6">
        <v>0.97</v>
      </c>
      <c r="J55" s="6" t="s">
        <v>149</v>
      </c>
    </row>
    <row r="56" spans="1:10" ht="73.5" customHeight="1" thickBot="1" x14ac:dyDescent="0.25">
      <c r="A56" s="58" t="s">
        <v>161</v>
      </c>
      <c r="B56" s="6" t="s">
        <v>151</v>
      </c>
      <c r="C56" s="32" t="s">
        <v>149</v>
      </c>
      <c r="D56" s="6">
        <v>1.8</v>
      </c>
      <c r="E56" s="32" t="s">
        <v>149</v>
      </c>
      <c r="F56" s="6">
        <v>70.5</v>
      </c>
      <c r="G56" s="6">
        <v>0.15</v>
      </c>
      <c r="H56" s="6" t="s">
        <v>149</v>
      </c>
      <c r="I56" s="6" t="s">
        <v>149</v>
      </c>
      <c r="J56" s="6" t="s">
        <v>149</v>
      </c>
    </row>
    <row r="57" spans="1:10" ht="13.5" thickBot="1" x14ac:dyDescent="0.25">
      <c r="A57" s="60"/>
      <c r="B57" s="6" t="s">
        <v>153</v>
      </c>
      <c r="C57" s="32" t="s">
        <v>149</v>
      </c>
      <c r="D57" s="6">
        <v>3.31</v>
      </c>
      <c r="E57" s="32" t="s">
        <v>149</v>
      </c>
      <c r="F57" s="6">
        <v>166</v>
      </c>
      <c r="G57" s="6">
        <v>0.24</v>
      </c>
      <c r="H57" s="6" t="s">
        <v>149</v>
      </c>
      <c r="I57" s="6" t="s">
        <v>149</v>
      </c>
      <c r="J57" s="6" t="s">
        <v>149</v>
      </c>
    </row>
    <row r="58" spans="1:10" ht="13.5" thickBot="1" x14ac:dyDescent="0.25">
      <c r="A58" s="60"/>
      <c r="B58" s="6" t="s">
        <v>148</v>
      </c>
      <c r="C58" s="32" t="s">
        <v>149</v>
      </c>
      <c r="D58" s="6">
        <v>2</v>
      </c>
      <c r="E58" s="32" t="s">
        <v>149</v>
      </c>
      <c r="F58" s="6">
        <v>131</v>
      </c>
      <c r="G58" s="6">
        <v>1.18</v>
      </c>
      <c r="H58" s="6" t="s">
        <v>149</v>
      </c>
      <c r="I58" s="6" t="s">
        <v>149</v>
      </c>
      <c r="J58" s="6" t="s">
        <v>149</v>
      </c>
    </row>
    <row r="59" spans="1:10" ht="13.5" thickBot="1" x14ac:dyDescent="0.25">
      <c r="A59" s="60"/>
      <c r="B59" s="6" t="s">
        <v>150</v>
      </c>
      <c r="C59" s="32" t="s">
        <v>149</v>
      </c>
      <c r="D59" s="6">
        <v>1.6</v>
      </c>
      <c r="E59" s="32" t="s">
        <v>149</v>
      </c>
      <c r="F59" s="6">
        <v>103</v>
      </c>
      <c r="G59" s="6">
        <v>0.24</v>
      </c>
      <c r="H59" s="6" t="s">
        <v>149</v>
      </c>
      <c r="I59" s="6" t="s">
        <v>149</v>
      </c>
      <c r="J59" s="6" t="s">
        <v>149</v>
      </c>
    </row>
    <row r="60" spans="1:10" ht="13.5" thickBot="1" x14ac:dyDescent="0.25">
      <c r="A60" s="59"/>
      <c r="B60" s="6" t="s">
        <v>152</v>
      </c>
      <c r="C60" s="32" t="s">
        <v>149</v>
      </c>
      <c r="D60" s="6">
        <v>5.78</v>
      </c>
      <c r="E60" s="32" t="s">
        <v>149</v>
      </c>
      <c r="F60" s="6" t="s">
        <v>149</v>
      </c>
      <c r="G60" s="6">
        <v>1.56</v>
      </c>
      <c r="H60" s="6" t="s">
        <v>149</v>
      </c>
      <c r="I60" s="6" t="s">
        <v>149</v>
      </c>
      <c r="J60" s="6" t="s">
        <v>149</v>
      </c>
    </row>
    <row r="61" spans="1:10" ht="13.5" thickBot="1" x14ac:dyDescent="0.25">
      <c r="A61" s="58" t="s">
        <v>162</v>
      </c>
      <c r="B61" s="6" t="s">
        <v>151</v>
      </c>
      <c r="C61" s="32" t="s">
        <v>149</v>
      </c>
      <c r="D61" s="32" t="s">
        <v>149</v>
      </c>
      <c r="E61" s="32" t="s">
        <v>149</v>
      </c>
      <c r="F61" s="6" t="s">
        <v>149</v>
      </c>
      <c r="G61" s="6">
        <v>0.1</v>
      </c>
      <c r="H61" s="6" t="s">
        <v>149</v>
      </c>
      <c r="I61" s="6">
        <v>0.09</v>
      </c>
      <c r="J61" s="6" t="s">
        <v>149</v>
      </c>
    </row>
    <row r="62" spans="1:10" ht="13.5" thickBot="1" x14ac:dyDescent="0.25">
      <c r="A62" s="60"/>
      <c r="B62" s="6" t="s">
        <v>153</v>
      </c>
      <c r="C62" s="32" t="s">
        <v>149</v>
      </c>
      <c r="D62" s="32" t="s">
        <v>149</v>
      </c>
      <c r="E62" s="32" t="s">
        <v>149</v>
      </c>
      <c r="F62" s="6" t="s">
        <v>149</v>
      </c>
      <c r="G62" s="6">
        <v>0.26</v>
      </c>
      <c r="H62" s="6" t="s">
        <v>149</v>
      </c>
      <c r="I62" s="6">
        <v>0.18</v>
      </c>
      <c r="J62" s="6" t="s">
        <v>149</v>
      </c>
    </row>
    <row r="63" spans="1:10" ht="13.5" thickBot="1" x14ac:dyDescent="0.25">
      <c r="A63" s="60"/>
      <c r="B63" s="6" t="s">
        <v>148</v>
      </c>
      <c r="C63" s="32" t="s">
        <v>149</v>
      </c>
      <c r="D63" s="32" t="s">
        <v>149</v>
      </c>
      <c r="E63" s="32" t="s">
        <v>149</v>
      </c>
      <c r="F63" s="6" t="s">
        <v>149</v>
      </c>
      <c r="G63" s="6">
        <v>1.18</v>
      </c>
      <c r="H63" s="6" t="s">
        <v>149</v>
      </c>
      <c r="I63" s="6">
        <v>0.18</v>
      </c>
      <c r="J63" s="6" t="s">
        <v>149</v>
      </c>
    </row>
    <row r="64" spans="1:10" ht="13.5" thickBot="1" x14ac:dyDescent="0.25">
      <c r="A64" s="60"/>
      <c r="B64" s="6" t="s">
        <v>150</v>
      </c>
      <c r="C64" s="32" t="s">
        <v>149</v>
      </c>
      <c r="D64" s="32" t="s">
        <v>149</v>
      </c>
      <c r="E64" s="32" t="s">
        <v>149</v>
      </c>
      <c r="F64" s="6" t="s">
        <v>149</v>
      </c>
      <c r="G64" s="6">
        <v>0.21</v>
      </c>
      <c r="H64" s="6" t="s">
        <v>149</v>
      </c>
      <c r="I64" s="6">
        <v>0.09</v>
      </c>
      <c r="J64" s="6" t="s">
        <v>149</v>
      </c>
    </row>
    <row r="65" spans="1:10" ht="13.5" thickBot="1" x14ac:dyDescent="0.25">
      <c r="A65" s="59"/>
      <c r="B65" s="6" t="s">
        <v>152</v>
      </c>
      <c r="C65" s="32" t="s">
        <v>149</v>
      </c>
      <c r="D65" s="32" t="s">
        <v>149</v>
      </c>
      <c r="E65" s="32" t="s">
        <v>149</v>
      </c>
      <c r="F65" s="6" t="s">
        <v>149</v>
      </c>
      <c r="G65" s="6">
        <v>1.55</v>
      </c>
      <c r="H65" s="32" t="s">
        <v>149</v>
      </c>
      <c r="I65" s="6">
        <v>0.95</v>
      </c>
      <c r="J65" s="32" t="s">
        <v>149</v>
      </c>
    </row>
    <row r="66" spans="1:10" ht="15.75" x14ac:dyDescent="0.2">
      <c r="A66" s="81" t="s">
        <v>194</v>
      </c>
      <c r="B66" s="81"/>
      <c r="C66" s="81"/>
      <c r="D66" s="81"/>
      <c r="E66" s="81"/>
      <c r="F66" s="81"/>
      <c r="G66" s="81"/>
      <c r="H66" s="81"/>
      <c r="I66" s="81"/>
      <c r="J66" s="81"/>
    </row>
    <row r="69" spans="1:10" ht="15.75" x14ac:dyDescent="0.25">
      <c r="A69" s="35" t="s">
        <v>164</v>
      </c>
    </row>
    <row r="70" spans="1:10" x14ac:dyDescent="0.2">
      <c r="A70" s="24" t="s">
        <v>173</v>
      </c>
    </row>
    <row r="71" spans="1:10" x14ac:dyDescent="0.2">
      <c r="A71" s="24" t="s">
        <v>175</v>
      </c>
    </row>
    <row r="72" spans="1:10" x14ac:dyDescent="0.2">
      <c r="A72" s="24" t="s">
        <v>165</v>
      </c>
    </row>
    <row r="73" spans="1:10" x14ac:dyDescent="0.2">
      <c r="A73" s="24" t="s">
        <v>166</v>
      </c>
    </row>
    <row r="74" spans="1:10" x14ac:dyDescent="0.2">
      <c r="A74" s="24" t="s">
        <v>167</v>
      </c>
    </row>
    <row r="75" spans="1:10" x14ac:dyDescent="0.2">
      <c r="A75" s="24" t="s">
        <v>168</v>
      </c>
    </row>
    <row r="76" spans="1:10" x14ac:dyDescent="0.2">
      <c r="A76" s="24" t="s">
        <v>169</v>
      </c>
    </row>
    <row r="77" spans="1:10" x14ac:dyDescent="0.2">
      <c r="A77" s="24" t="s">
        <v>170</v>
      </c>
    </row>
    <row r="78" spans="1:10" x14ac:dyDescent="0.2">
      <c r="A78" s="24" t="s">
        <v>171</v>
      </c>
    </row>
    <row r="79" spans="1:10" x14ac:dyDescent="0.2">
      <c r="A79" s="24" t="s">
        <v>172</v>
      </c>
    </row>
    <row r="80" spans="1:10" x14ac:dyDescent="0.2">
      <c r="A80" s="24" t="s">
        <v>176</v>
      </c>
    </row>
    <row r="81" spans="1:16" x14ac:dyDescent="0.2">
      <c r="A81" s="24" t="s">
        <v>174</v>
      </c>
    </row>
    <row r="84" spans="1:16" x14ac:dyDescent="0.2">
      <c r="A84" s="24" t="s">
        <v>193</v>
      </c>
    </row>
    <row r="85" spans="1:16" ht="13.5" thickBot="1" x14ac:dyDescent="0.25"/>
    <row r="86" spans="1:16" ht="16.5" thickBot="1" x14ac:dyDescent="0.25">
      <c r="A86" s="82" t="s">
        <v>177</v>
      </c>
      <c r="B86" s="83"/>
      <c r="C86" s="82" t="s">
        <v>130</v>
      </c>
      <c r="D86" s="83"/>
      <c r="E86" s="82" t="s">
        <v>1</v>
      </c>
      <c r="F86" s="83"/>
      <c r="G86" s="82" t="s">
        <v>128</v>
      </c>
      <c r="H86" s="83"/>
      <c r="I86" s="82" t="s">
        <v>178</v>
      </c>
      <c r="J86" s="83"/>
      <c r="K86" s="82" t="s">
        <v>132</v>
      </c>
      <c r="L86" s="83"/>
      <c r="M86" s="82" t="s">
        <v>179</v>
      </c>
      <c r="N86" s="83"/>
      <c r="O86" s="82" t="s">
        <v>180</v>
      </c>
      <c r="P86" s="83"/>
    </row>
    <row r="87" spans="1:16" ht="13.5" thickBot="1" x14ac:dyDescent="0.25">
      <c r="A87" s="84" t="s">
        <v>181</v>
      </c>
      <c r="B87" s="85"/>
      <c r="C87" s="84" t="s">
        <v>182</v>
      </c>
      <c r="D87" s="85"/>
      <c r="E87" s="86">
        <v>6</v>
      </c>
      <c r="F87" s="87"/>
      <c r="G87" s="84" t="s">
        <v>182</v>
      </c>
      <c r="H87" s="85"/>
      <c r="I87" s="88">
        <v>8</v>
      </c>
      <c r="J87" s="89"/>
      <c r="K87" s="90">
        <v>7</v>
      </c>
      <c r="L87" s="91"/>
      <c r="M87" s="84">
        <v>7</v>
      </c>
      <c r="N87" s="85"/>
      <c r="O87" s="88">
        <v>8</v>
      </c>
      <c r="P87" s="89"/>
    </row>
    <row r="88" spans="1:16" ht="13.5" thickBot="1" x14ac:dyDescent="0.25">
      <c r="A88" s="84" t="s">
        <v>183</v>
      </c>
      <c r="B88" s="85"/>
      <c r="C88" s="100">
        <v>4</v>
      </c>
      <c r="D88" s="101"/>
      <c r="E88" s="102">
        <v>1</v>
      </c>
      <c r="F88" s="103"/>
      <c r="G88" s="90">
        <v>2</v>
      </c>
      <c r="H88" s="91"/>
      <c r="I88" s="104">
        <v>7</v>
      </c>
      <c r="J88" s="105"/>
      <c r="K88" s="84" t="s">
        <v>182</v>
      </c>
      <c r="L88" s="85"/>
      <c r="M88" s="84">
        <v>3.3</v>
      </c>
      <c r="N88" s="85"/>
      <c r="O88" s="92">
        <v>4</v>
      </c>
      <c r="P88" s="93"/>
    </row>
    <row r="89" spans="1:16" ht="13.5" thickBot="1" x14ac:dyDescent="0.25">
      <c r="A89" s="84" t="s">
        <v>184</v>
      </c>
      <c r="B89" s="85"/>
      <c r="C89" s="94">
        <v>5</v>
      </c>
      <c r="D89" s="95"/>
      <c r="E89" s="96">
        <v>4</v>
      </c>
      <c r="F89" s="97"/>
      <c r="G89" s="84" t="s">
        <v>182</v>
      </c>
      <c r="H89" s="85"/>
      <c r="I89" s="98">
        <v>6</v>
      </c>
      <c r="J89" s="99"/>
      <c r="K89" s="96">
        <v>3</v>
      </c>
      <c r="L89" s="97"/>
      <c r="M89" s="84">
        <v>4.5</v>
      </c>
      <c r="N89" s="85"/>
      <c r="O89" s="96">
        <v>5</v>
      </c>
      <c r="P89" s="97"/>
    </row>
    <row r="90" spans="1:16" ht="13.5" thickBot="1" x14ac:dyDescent="0.25">
      <c r="A90" s="84" t="s">
        <v>185</v>
      </c>
      <c r="B90" s="85"/>
      <c r="C90" s="84" t="s">
        <v>182</v>
      </c>
      <c r="D90" s="85"/>
      <c r="E90" s="84" t="s">
        <v>186</v>
      </c>
      <c r="F90" s="85"/>
      <c r="G90" s="84" t="s">
        <v>182</v>
      </c>
      <c r="H90" s="85"/>
      <c r="I90" s="96">
        <v>5</v>
      </c>
      <c r="J90" s="97"/>
      <c r="K90" s="88">
        <v>6</v>
      </c>
      <c r="L90" s="89"/>
      <c r="M90" s="84">
        <v>5.5</v>
      </c>
      <c r="N90" s="85"/>
      <c r="O90" s="104">
        <v>7</v>
      </c>
      <c r="P90" s="105"/>
    </row>
    <row r="91" spans="1:16" ht="13.5" thickBot="1" x14ac:dyDescent="0.25">
      <c r="A91" s="84" t="s">
        <v>187</v>
      </c>
      <c r="B91" s="85"/>
      <c r="C91" s="106">
        <v>2</v>
      </c>
      <c r="D91" s="107"/>
      <c r="E91" s="90">
        <v>7</v>
      </c>
      <c r="F91" s="91"/>
      <c r="G91" s="102">
        <v>1</v>
      </c>
      <c r="H91" s="103"/>
      <c r="I91" s="92">
        <v>4</v>
      </c>
      <c r="J91" s="93"/>
      <c r="K91" s="96">
        <v>3</v>
      </c>
      <c r="L91" s="97"/>
      <c r="M91" s="84">
        <v>3.1</v>
      </c>
      <c r="N91" s="85"/>
      <c r="O91" s="108">
        <v>3</v>
      </c>
      <c r="P91" s="109"/>
    </row>
    <row r="92" spans="1:16" ht="13.5" thickBot="1" x14ac:dyDescent="0.25">
      <c r="A92" s="84" t="s">
        <v>188</v>
      </c>
      <c r="B92" s="85"/>
      <c r="C92" s="90">
        <v>6</v>
      </c>
      <c r="D92" s="91"/>
      <c r="E92" s="112">
        <v>5</v>
      </c>
      <c r="F92" s="113"/>
      <c r="G92" s="84" t="s">
        <v>182</v>
      </c>
      <c r="H92" s="85"/>
      <c r="I92" s="108">
        <v>3</v>
      </c>
      <c r="J92" s="109"/>
      <c r="K92" s="104">
        <v>5</v>
      </c>
      <c r="L92" s="105"/>
      <c r="M92" s="84">
        <v>5.3</v>
      </c>
      <c r="N92" s="85"/>
      <c r="O92" s="98">
        <v>6</v>
      </c>
      <c r="P92" s="99"/>
    </row>
    <row r="93" spans="1:16" ht="13.5" thickBot="1" x14ac:dyDescent="0.25">
      <c r="A93" s="84" t="s">
        <v>189</v>
      </c>
      <c r="B93" s="85"/>
      <c r="C93" s="102">
        <v>1</v>
      </c>
      <c r="D93" s="103"/>
      <c r="E93" s="102">
        <v>1</v>
      </c>
      <c r="F93" s="103"/>
      <c r="G93" s="84" t="s">
        <v>182</v>
      </c>
      <c r="H93" s="85"/>
      <c r="I93" s="110">
        <v>2</v>
      </c>
      <c r="J93" s="111"/>
      <c r="K93" s="108">
        <v>2</v>
      </c>
      <c r="L93" s="109"/>
      <c r="M93" s="84">
        <v>1.5</v>
      </c>
      <c r="N93" s="85"/>
      <c r="O93" s="102">
        <v>1</v>
      </c>
      <c r="P93" s="103"/>
    </row>
    <row r="94" spans="1:16" ht="13.5" thickBot="1" x14ac:dyDescent="0.25">
      <c r="A94" s="84" t="s">
        <v>190</v>
      </c>
      <c r="B94" s="85"/>
      <c r="C94" s="114">
        <v>3</v>
      </c>
      <c r="D94" s="115"/>
      <c r="E94" s="116">
        <v>2</v>
      </c>
      <c r="F94" s="117"/>
      <c r="G94" s="84" t="s">
        <v>182</v>
      </c>
      <c r="H94" s="85"/>
      <c r="I94" s="102">
        <v>1</v>
      </c>
      <c r="J94" s="103"/>
      <c r="K94" s="102">
        <v>1</v>
      </c>
      <c r="L94" s="103"/>
      <c r="M94" s="84">
        <v>1.6</v>
      </c>
      <c r="N94" s="85"/>
      <c r="O94" s="110">
        <v>2</v>
      </c>
      <c r="P94" s="111"/>
    </row>
    <row r="95" spans="1:16" ht="13.5" thickBot="1" x14ac:dyDescent="0.25">
      <c r="A95" s="84" t="s">
        <v>191</v>
      </c>
      <c r="B95" s="85"/>
      <c r="C95" s="84" t="s">
        <v>182</v>
      </c>
      <c r="D95" s="85"/>
      <c r="E95" s="84" t="s">
        <v>186</v>
      </c>
      <c r="F95" s="85"/>
      <c r="G95" s="84" t="s">
        <v>182</v>
      </c>
      <c r="H95" s="85"/>
      <c r="I95" s="90">
        <v>9</v>
      </c>
      <c r="J95" s="91"/>
      <c r="K95" s="84" t="s">
        <v>182</v>
      </c>
      <c r="L95" s="85"/>
      <c r="M95" s="84">
        <v>9</v>
      </c>
      <c r="N95" s="85"/>
      <c r="O95" s="90">
        <v>9</v>
      </c>
      <c r="P95" s="91"/>
    </row>
    <row r="96" spans="1:16" ht="14.25" thickBot="1" x14ac:dyDescent="0.25">
      <c r="A96" s="118" t="s">
        <v>192</v>
      </c>
      <c r="B96" s="119"/>
      <c r="C96" s="119"/>
      <c r="D96" s="119"/>
      <c r="E96" s="119"/>
      <c r="F96" s="119"/>
      <c r="G96" s="119"/>
      <c r="H96" s="119"/>
      <c r="I96" s="119"/>
      <c r="J96" s="119"/>
      <c r="K96" s="119"/>
      <c r="L96" s="119"/>
      <c r="M96" s="119"/>
      <c r="N96" s="119"/>
      <c r="O96" s="119"/>
      <c r="P96" s="120"/>
    </row>
    <row r="97" spans="1:16" ht="13.5" thickBot="1" x14ac:dyDescent="0.25">
      <c r="A97" s="36">
        <v>1</v>
      </c>
      <c r="B97" s="110">
        <v>2</v>
      </c>
      <c r="C97" s="111"/>
      <c r="D97" s="108">
        <v>3</v>
      </c>
      <c r="E97" s="109"/>
      <c r="F97" s="92">
        <v>4</v>
      </c>
      <c r="G97" s="93"/>
      <c r="H97" s="96">
        <v>5</v>
      </c>
      <c r="I97" s="97"/>
      <c r="J97" s="98">
        <v>6</v>
      </c>
      <c r="K97" s="99"/>
      <c r="L97" s="104">
        <v>7</v>
      </c>
      <c r="M97" s="105"/>
      <c r="N97" s="88">
        <v>8</v>
      </c>
      <c r="O97" s="89"/>
      <c r="P97" s="37">
        <v>9</v>
      </c>
    </row>
    <row r="98" spans="1:16" ht="15.75" x14ac:dyDescent="0.2">
      <c r="A98" s="81" t="s">
        <v>195</v>
      </c>
      <c r="B98" s="81"/>
      <c r="C98" s="81"/>
      <c r="D98" s="81"/>
      <c r="E98" s="81"/>
      <c r="F98" s="81"/>
      <c r="G98" s="81"/>
      <c r="H98" s="81"/>
      <c r="I98" s="81"/>
      <c r="J98" s="81"/>
    </row>
  </sheetData>
  <sortState ref="A66:A79">
    <sortCondition ref="A66"/>
  </sortState>
  <mergeCells count="143">
    <mergeCell ref="A98:J98"/>
    <mergeCell ref="A96:P96"/>
    <mergeCell ref="B97:C97"/>
    <mergeCell ref="D97:E97"/>
    <mergeCell ref="F97:G97"/>
    <mergeCell ref="H97:I97"/>
    <mergeCell ref="J97:K97"/>
    <mergeCell ref="L97:M97"/>
    <mergeCell ref="N97:O97"/>
    <mergeCell ref="K94:L94"/>
    <mergeCell ref="M94:N94"/>
    <mergeCell ref="O94:P94"/>
    <mergeCell ref="A95:B95"/>
    <mergeCell ref="C95:D95"/>
    <mergeCell ref="E95:F95"/>
    <mergeCell ref="G95:H95"/>
    <mergeCell ref="I95:J95"/>
    <mergeCell ref="K95:L95"/>
    <mergeCell ref="M95:N95"/>
    <mergeCell ref="O95:P95"/>
    <mergeCell ref="A94:B94"/>
    <mergeCell ref="C94:D94"/>
    <mergeCell ref="E94:F94"/>
    <mergeCell ref="G94:H94"/>
    <mergeCell ref="I94:J94"/>
    <mergeCell ref="K92:L92"/>
    <mergeCell ref="M92:N92"/>
    <mergeCell ref="O92:P92"/>
    <mergeCell ref="A93:B93"/>
    <mergeCell ref="C93:D93"/>
    <mergeCell ref="E93:F93"/>
    <mergeCell ref="G93:H93"/>
    <mergeCell ref="I93:J93"/>
    <mergeCell ref="K93:L93"/>
    <mergeCell ref="M93:N93"/>
    <mergeCell ref="O93:P93"/>
    <mergeCell ref="A92:B92"/>
    <mergeCell ref="C92:D92"/>
    <mergeCell ref="E92:F92"/>
    <mergeCell ref="G92:H92"/>
    <mergeCell ref="I92:J92"/>
    <mergeCell ref="K90:L90"/>
    <mergeCell ref="M90:N90"/>
    <mergeCell ref="O90:P90"/>
    <mergeCell ref="A91:B91"/>
    <mergeCell ref="C91:D91"/>
    <mergeCell ref="E91:F91"/>
    <mergeCell ref="G91:H91"/>
    <mergeCell ref="I91:J91"/>
    <mergeCell ref="K91:L91"/>
    <mergeCell ref="M91:N91"/>
    <mergeCell ref="O91:P91"/>
    <mergeCell ref="A90:B90"/>
    <mergeCell ref="C90:D90"/>
    <mergeCell ref="E90:F90"/>
    <mergeCell ref="G90:H90"/>
    <mergeCell ref="I90:J90"/>
    <mergeCell ref="K88:L88"/>
    <mergeCell ref="M88:N88"/>
    <mergeCell ref="O88:P88"/>
    <mergeCell ref="A89:B89"/>
    <mergeCell ref="C89:D89"/>
    <mergeCell ref="E89:F89"/>
    <mergeCell ref="G89:H89"/>
    <mergeCell ref="I89:J89"/>
    <mergeCell ref="K89:L89"/>
    <mergeCell ref="M89:N89"/>
    <mergeCell ref="O89:P89"/>
    <mergeCell ref="A88:B88"/>
    <mergeCell ref="C88:D88"/>
    <mergeCell ref="E88:F88"/>
    <mergeCell ref="G88:H88"/>
    <mergeCell ref="I88:J88"/>
    <mergeCell ref="K86:L86"/>
    <mergeCell ref="M86:N86"/>
    <mergeCell ref="O86:P86"/>
    <mergeCell ref="A87:B87"/>
    <mergeCell ref="C87:D87"/>
    <mergeCell ref="E87:F87"/>
    <mergeCell ref="G87:H87"/>
    <mergeCell ref="I87:J87"/>
    <mergeCell ref="K87:L87"/>
    <mergeCell ref="M87:N87"/>
    <mergeCell ref="O87:P87"/>
    <mergeCell ref="A61:A65"/>
    <mergeCell ref="A66:J66"/>
    <mergeCell ref="A86:B86"/>
    <mergeCell ref="C86:D86"/>
    <mergeCell ref="E86:F86"/>
    <mergeCell ref="G86:H86"/>
    <mergeCell ref="I86:J86"/>
    <mergeCell ref="A36:J36"/>
    <mergeCell ref="A39:A43"/>
    <mergeCell ref="A45:A47"/>
    <mergeCell ref="A48:J48"/>
    <mergeCell ref="A56:A60"/>
    <mergeCell ref="A2:A3"/>
    <mergeCell ref="B2:M2"/>
    <mergeCell ref="A15:N15"/>
    <mergeCell ref="A17:N17"/>
    <mergeCell ref="K29:K30"/>
    <mergeCell ref="L29:L30"/>
    <mergeCell ref="M29:M30"/>
    <mergeCell ref="N29:N30"/>
    <mergeCell ref="L27:L28"/>
    <mergeCell ref="M27:M28"/>
    <mergeCell ref="B27:B28"/>
    <mergeCell ref="C27:C28"/>
    <mergeCell ref="D27:D28"/>
    <mergeCell ref="E27:E28"/>
    <mergeCell ref="F27:F28"/>
    <mergeCell ref="G27:G28"/>
    <mergeCell ref="N24:N25"/>
    <mergeCell ref="A18:H19"/>
    <mergeCell ref="A22:N22"/>
    <mergeCell ref="B24:B25"/>
    <mergeCell ref="C24:C25"/>
    <mergeCell ref="D24:D25"/>
    <mergeCell ref="E24:E25"/>
    <mergeCell ref="F24:F25"/>
    <mergeCell ref="G24:G25"/>
    <mergeCell ref="H24:H25"/>
    <mergeCell ref="I24:I25"/>
    <mergeCell ref="J24:J25"/>
    <mergeCell ref="K24:K25"/>
    <mergeCell ref="L24:L25"/>
    <mergeCell ref="M24:M25"/>
    <mergeCell ref="A31:N31"/>
    <mergeCell ref="A32:N32"/>
    <mergeCell ref="N27:N28"/>
    <mergeCell ref="B29:B30"/>
    <mergeCell ref="C29:C30"/>
    <mergeCell ref="D29:D30"/>
    <mergeCell ref="E29:E30"/>
    <mergeCell ref="F29:F30"/>
    <mergeCell ref="G29:G30"/>
    <mergeCell ref="H29:H30"/>
    <mergeCell ref="I29:I30"/>
    <mergeCell ref="J29:J30"/>
    <mergeCell ref="H27:H28"/>
    <mergeCell ref="I27:I28"/>
    <mergeCell ref="J27:J28"/>
    <mergeCell ref="K27:K28"/>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1:K517"/>
  <sheetViews>
    <sheetView tabSelected="1" workbookViewId="0">
      <selection activeCell="L12" sqref="L12"/>
    </sheetView>
  </sheetViews>
  <sheetFormatPr defaultRowHeight="12.75" x14ac:dyDescent="0.2"/>
  <cols>
    <col min="1" max="1" width="13.28515625" style="24" customWidth="1"/>
    <col min="2" max="2" width="15.28515625" style="24" customWidth="1"/>
    <col min="3" max="3" width="20.85546875" style="24" customWidth="1"/>
    <col min="4" max="4" width="14.28515625" style="24" customWidth="1"/>
    <col min="5" max="5" width="18" style="24" customWidth="1"/>
    <col min="6" max="16384" width="9.140625" style="24"/>
  </cols>
  <sheetData>
    <row r="21" spans="1:1" x14ac:dyDescent="0.2">
      <c r="A21" s="24" t="s">
        <v>108</v>
      </c>
    </row>
    <row r="40" spans="1:1" x14ac:dyDescent="0.2">
      <c r="A40" s="24" t="s">
        <v>109</v>
      </c>
    </row>
    <row r="70" spans="1:11" ht="12.75" customHeight="1" x14ac:dyDescent="0.2">
      <c r="A70" s="121" t="s">
        <v>219</v>
      </c>
      <c r="B70" s="121"/>
      <c r="C70" s="121"/>
      <c r="D70" s="121"/>
      <c r="E70" s="121"/>
      <c r="F70" s="121"/>
      <c r="G70" s="121"/>
      <c r="H70" s="48"/>
      <c r="I70" s="48"/>
      <c r="J70" s="48"/>
      <c r="K70" s="48"/>
    </row>
    <row r="71" spans="1:11" x14ac:dyDescent="0.2">
      <c r="A71" s="121"/>
      <c r="B71" s="121"/>
      <c r="C71" s="121"/>
      <c r="D71" s="121"/>
      <c r="E71" s="121"/>
      <c r="F71" s="121"/>
      <c r="G71" s="121"/>
      <c r="H71" s="48"/>
      <c r="I71" s="48"/>
      <c r="J71" s="48"/>
      <c r="K71" s="48"/>
    </row>
    <row r="72" spans="1:11" x14ac:dyDescent="0.2">
      <c r="A72" s="121"/>
      <c r="B72" s="121"/>
      <c r="C72" s="121"/>
      <c r="D72" s="121"/>
      <c r="E72" s="121"/>
      <c r="F72" s="121"/>
      <c r="G72" s="121"/>
      <c r="H72" s="48"/>
      <c r="I72" s="48"/>
      <c r="J72" s="48"/>
      <c r="K72" s="48"/>
    </row>
    <row r="73" spans="1:11" x14ac:dyDescent="0.2">
      <c r="A73" s="121"/>
      <c r="B73" s="121"/>
      <c r="C73" s="121"/>
      <c r="D73" s="121"/>
      <c r="E73" s="121"/>
      <c r="F73" s="121"/>
      <c r="G73" s="121"/>
      <c r="H73" s="48"/>
      <c r="I73" s="48"/>
      <c r="J73" s="48"/>
      <c r="K73" s="48"/>
    </row>
    <row r="74" spans="1:11" x14ac:dyDescent="0.2">
      <c r="A74" s="121"/>
      <c r="B74" s="121"/>
      <c r="C74" s="121"/>
      <c r="D74" s="121"/>
      <c r="E74" s="121"/>
      <c r="F74" s="121"/>
      <c r="G74" s="121"/>
      <c r="H74" s="48"/>
      <c r="I74" s="48"/>
      <c r="J74" s="48"/>
      <c r="K74" s="48"/>
    </row>
    <row r="75" spans="1:11" x14ac:dyDescent="0.2">
      <c r="A75" s="121"/>
      <c r="B75" s="121"/>
      <c r="C75" s="121"/>
      <c r="D75" s="121"/>
      <c r="E75" s="121"/>
      <c r="F75" s="121"/>
      <c r="G75" s="121"/>
      <c r="H75" s="48"/>
      <c r="I75" s="48"/>
      <c r="J75" s="48"/>
      <c r="K75" s="48"/>
    </row>
    <row r="76" spans="1:11" x14ac:dyDescent="0.2">
      <c r="A76" s="121"/>
      <c r="B76" s="121"/>
      <c r="C76" s="121"/>
      <c r="D76" s="121"/>
      <c r="E76" s="121"/>
      <c r="F76" s="121"/>
      <c r="G76" s="121"/>
    </row>
    <row r="109" spans="1:7" x14ac:dyDescent="0.2">
      <c r="A109" s="24" t="s">
        <v>218</v>
      </c>
    </row>
    <row r="112" spans="1:7" ht="13.5" x14ac:dyDescent="0.2">
      <c r="A112" s="49"/>
      <c r="B112" s="49"/>
      <c r="C112" s="49"/>
      <c r="D112" s="49"/>
      <c r="E112" s="49"/>
      <c r="F112" s="49"/>
      <c r="G112" s="49"/>
    </row>
    <row r="113" spans="1:11" ht="13.5" x14ac:dyDescent="0.2">
      <c r="A113" s="49"/>
      <c r="B113" s="49"/>
      <c r="C113" s="49"/>
      <c r="D113" s="49"/>
      <c r="E113" s="49"/>
      <c r="F113" s="49"/>
      <c r="G113" s="49"/>
    </row>
    <row r="114" spans="1:11" ht="12.75" customHeight="1" x14ac:dyDescent="0.2">
      <c r="A114" s="49"/>
      <c r="B114" s="49"/>
      <c r="C114" s="49"/>
      <c r="D114" s="49"/>
      <c r="E114" s="49"/>
      <c r="F114" s="49"/>
      <c r="G114" s="49"/>
      <c r="H114" s="49"/>
      <c r="I114" s="49"/>
      <c r="J114" s="49"/>
      <c r="K114" s="49"/>
    </row>
    <row r="115" spans="1:11" ht="12.75" customHeight="1" x14ac:dyDescent="0.2">
      <c r="A115" s="49"/>
      <c r="B115" s="49"/>
      <c r="C115" s="49"/>
      <c r="D115" s="49"/>
      <c r="E115" s="49"/>
      <c r="F115" s="49"/>
      <c r="G115" s="49"/>
      <c r="H115" s="49"/>
      <c r="I115" s="49"/>
      <c r="J115" s="49"/>
      <c r="K115" s="49"/>
    </row>
    <row r="116" spans="1:11" ht="12.75" customHeight="1" x14ac:dyDescent="0.2">
      <c r="A116" s="49"/>
      <c r="B116" s="49"/>
      <c r="C116" s="49"/>
      <c r="D116" s="49"/>
      <c r="E116" s="49"/>
      <c r="F116" s="49"/>
      <c r="G116" s="49"/>
      <c r="H116" s="49"/>
      <c r="I116" s="49"/>
      <c r="J116" s="49"/>
      <c r="K116" s="49"/>
    </row>
    <row r="117" spans="1:11" ht="12.75" customHeight="1" x14ac:dyDescent="0.2">
      <c r="A117" s="49"/>
      <c r="B117" s="49"/>
      <c r="C117" s="49"/>
      <c r="D117" s="49"/>
      <c r="E117" s="49"/>
      <c r="F117" s="49"/>
      <c r="G117" s="49"/>
      <c r="H117" s="49"/>
      <c r="I117" s="49"/>
      <c r="J117" s="49"/>
      <c r="K117" s="49"/>
    </row>
    <row r="118" spans="1:11" ht="12.75" customHeight="1" x14ac:dyDescent="0.2">
      <c r="A118" s="49"/>
      <c r="B118" s="49"/>
      <c r="C118" s="49"/>
      <c r="D118" s="49"/>
      <c r="E118" s="49"/>
      <c r="F118" s="49"/>
      <c r="G118" s="49"/>
      <c r="H118" s="49"/>
      <c r="I118" s="49"/>
      <c r="J118" s="49"/>
      <c r="K118" s="49"/>
    </row>
    <row r="119" spans="1:11" ht="12.75" customHeight="1" x14ac:dyDescent="0.2">
      <c r="A119" s="49"/>
      <c r="B119" s="49"/>
      <c r="C119" s="49"/>
      <c r="D119" s="49"/>
      <c r="E119" s="49"/>
      <c r="F119" s="49"/>
      <c r="G119" s="49"/>
      <c r="H119" s="49"/>
      <c r="I119" s="49"/>
      <c r="J119" s="49"/>
      <c r="K119" s="49"/>
    </row>
    <row r="120" spans="1:11" ht="12.75" customHeight="1" x14ac:dyDescent="0.2">
      <c r="A120" s="49"/>
      <c r="B120" s="49"/>
      <c r="C120" s="49"/>
      <c r="D120" s="49"/>
      <c r="E120" s="49"/>
      <c r="F120" s="49"/>
      <c r="G120" s="49"/>
      <c r="H120" s="49"/>
      <c r="I120" s="49"/>
      <c r="J120" s="49"/>
      <c r="K120" s="49"/>
    </row>
    <row r="121" spans="1:11" ht="12.75" customHeight="1" x14ac:dyDescent="0.2">
      <c r="A121" s="49"/>
      <c r="B121" s="49"/>
      <c r="C121" s="49"/>
      <c r="D121" s="49"/>
      <c r="E121" s="49"/>
      <c r="F121" s="49"/>
      <c r="G121" s="49"/>
      <c r="H121" s="49"/>
      <c r="I121" s="49"/>
      <c r="J121" s="49"/>
      <c r="K121" s="49"/>
    </row>
    <row r="122" spans="1:11" ht="12.75" customHeight="1" x14ac:dyDescent="0.2">
      <c r="A122" s="49"/>
      <c r="B122" s="49"/>
      <c r="C122" s="49"/>
      <c r="D122" s="49"/>
      <c r="E122" s="49"/>
      <c r="F122" s="49"/>
      <c r="G122" s="49"/>
      <c r="H122" s="49"/>
      <c r="I122" s="49"/>
      <c r="J122" s="49"/>
      <c r="K122" s="49"/>
    </row>
    <row r="123" spans="1:11" ht="12.75" customHeight="1" x14ac:dyDescent="0.2">
      <c r="A123" s="49"/>
      <c r="B123" s="49"/>
      <c r="C123" s="49"/>
      <c r="D123" s="49"/>
      <c r="E123" s="49"/>
      <c r="F123" s="49"/>
      <c r="G123" s="49"/>
      <c r="H123" s="49"/>
      <c r="I123" s="49"/>
      <c r="J123" s="49"/>
      <c r="K123" s="49"/>
    </row>
    <row r="124" spans="1:11" ht="12.75" customHeight="1" x14ac:dyDescent="0.2">
      <c r="A124" s="49"/>
      <c r="B124" s="49"/>
      <c r="C124" s="49"/>
      <c r="D124" s="49"/>
      <c r="E124" s="49"/>
      <c r="F124" s="49"/>
      <c r="G124" s="49"/>
      <c r="H124" s="49"/>
      <c r="I124" s="49"/>
      <c r="J124" s="49"/>
      <c r="K124" s="49"/>
    </row>
    <row r="125" spans="1:11" ht="12.75" customHeight="1" x14ac:dyDescent="0.2">
      <c r="A125" s="49"/>
      <c r="B125" s="49"/>
      <c r="C125" s="49"/>
      <c r="D125" s="49"/>
      <c r="E125" s="49"/>
      <c r="F125" s="49"/>
      <c r="G125" s="49"/>
      <c r="H125" s="49"/>
      <c r="I125" s="49"/>
      <c r="J125" s="49"/>
      <c r="K125" s="49"/>
    </row>
    <row r="126" spans="1:11" ht="12.75" customHeight="1" x14ac:dyDescent="0.2">
      <c r="A126" s="49"/>
      <c r="B126" s="49"/>
      <c r="C126" s="49"/>
      <c r="D126" s="49"/>
      <c r="E126" s="49"/>
      <c r="F126" s="49"/>
      <c r="G126" s="49"/>
      <c r="H126" s="49"/>
      <c r="I126" s="49"/>
      <c r="J126" s="49"/>
      <c r="K126" s="49"/>
    </row>
    <row r="127" spans="1:11" ht="12.75" customHeight="1" x14ac:dyDescent="0.2">
      <c r="A127" s="49"/>
      <c r="B127" s="49"/>
      <c r="C127" s="49"/>
      <c r="D127" s="49"/>
      <c r="E127" s="49"/>
      <c r="F127" s="49"/>
      <c r="G127" s="49"/>
      <c r="H127" s="49"/>
      <c r="I127" s="49"/>
      <c r="J127" s="49"/>
      <c r="K127" s="49"/>
    </row>
    <row r="128" spans="1:11" ht="12.75" customHeight="1" x14ac:dyDescent="0.2">
      <c r="A128" s="49"/>
      <c r="B128" s="49"/>
      <c r="C128" s="49"/>
      <c r="D128" s="49"/>
      <c r="E128" s="49"/>
      <c r="F128" s="49"/>
      <c r="G128" s="49"/>
      <c r="H128" s="49"/>
      <c r="I128" s="49"/>
      <c r="J128" s="49"/>
      <c r="K128" s="49"/>
    </row>
    <row r="129" spans="1:11" ht="12.75" customHeight="1" x14ac:dyDescent="0.2">
      <c r="A129" s="49"/>
      <c r="B129" s="49"/>
      <c r="C129" s="49"/>
      <c r="D129" s="49"/>
      <c r="E129" s="49"/>
      <c r="F129" s="49"/>
      <c r="G129" s="49"/>
      <c r="H129" s="49"/>
      <c r="I129" s="49"/>
      <c r="J129" s="49"/>
      <c r="K129" s="49"/>
    </row>
    <row r="130" spans="1:11" ht="12.75" customHeight="1" x14ac:dyDescent="0.2">
      <c r="A130" s="49"/>
      <c r="B130" s="49"/>
      <c r="C130" s="49"/>
      <c r="D130" s="49"/>
      <c r="E130" s="49"/>
      <c r="F130" s="49"/>
      <c r="G130" s="49"/>
      <c r="H130" s="49"/>
      <c r="I130" s="49"/>
      <c r="J130" s="49"/>
      <c r="K130" s="49"/>
    </row>
    <row r="131" spans="1:11" ht="12.75" customHeight="1" x14ac:dyDescent="0.2">
      <c r="A131" s="49"/>
      <c r="B131" s="49"/>
      <c r="C131" s="49"/>
      <c r="D131" s="49"/>
      <c r="E131" s="49"/>
      <c r="F131" s="49"/>
      <c r="G131" s="49"/>
      <c r="H131" s="49"/>
      <c r="I131" s="49"/>
      <c r="J131" s="49"/>
      <c r="K131" s="49"/>
    </row>
    <row r="132" spans="1:11" ht="12.75" customHeight="1" x14ac:dyDescent="0.2">
      <c r="A132" s="49"/>
      <c r="B132" s="49"/>
      <c r="C132" s="49"/>
      <c r="D132" s="49"/>
      <c r="E132" s="49"/>
      <c r="F132" s="49"/>
      <c r="G132" s="49"/>
      <c r="H132" s="49"/>
      <c r="I132" s="49"/>
      <c r="J132" s="49"/>
      <c r="K132" s="49"/>
    </row>
    <row r="133" spans="1:11" ht="12.75" customHeight="1" x14ac:dyDescent="0.2">
      <c r="A133" s="49"/>
      <c r="B133" s="49"/>
      <c r="C133" s="49"/>
      <c r="D133" s="49"/>
      <c r="E133" s="49"/>
      <c r="F133" s="49"/>
      <c r="G133" s="49"/>
      <c r="H133" s="49"/>
      <c r="I133" s="49"/>
      <c r="J133" s="49"/>
      <c r="K133" s="49"/>
    </row>
    <row r="134" spans="1:11" ht="12.75" customHeight="1" x14ac:dyDescent="0.2">
      <c r="A134" s="49"/>
      <c r="B134" s="49"/>
      <c r="C134" s="49"/>
      <c r="D134" s="49"/>
      <c r="E134" s="49"/>
      <c r="F134" s="49"/>
      <c r="G134" s="49"/>
      <c r="H134" s="49"/>
      <c r="I134" s="49"/>
      <c r="J134" s="49"/>
      <c r="K134" s="49"/>
    </row>
    <row r="135" spans="1:11" ht="12.75" customHeight="1" x14ac:dyDescent="0.2">
      <c r="A135" s="49"/>
      <c r="B135" s="49"/>
      <c r="C135" s="49"/>
      <c r="D135" s="49"/>
      <c r="E135" s="49"/>
      <c r="F135" s="49"/>
      <c r="G135" s="49"/>
      <c r="H135" s="49"/>
      <c r="I135" s="49"/>
      <c r="J135" s="49"/>
      <c r="K135" s="49"/>
    </row>
    <row r="136" spans="1:11" ht="12.75" customHeight="1" x14ac:dyDescent="0.2">
      <c r="A136" s="49"/>
      <c r="B136" s="49"/>
      <c r="C136" s="49"/>
      <c r="D136" s="49"/>
      <c r="E136" s="49"/>
      <c r="F136" s="49"/>
      <c r="G136" s="49"/>
      <c r="H136" s="49"/>
      <c r="I136" s="49"/>
      <c r="J136" s="49"/>
      <c r="K136" s="49"/>
    </row>
    <row r="137" spans="1:11" ht="12.75" customHeight="1" x14ac:dyDescent="0.2">
      <c r="A137" s="49"/>
      <c r="B137" s="49"/>
      <c r="C137" s="49"/>
      <c r="D137" s="49"/>
      <c r="E137" s="49"/>
      <c r="F137" s="49"/>
      <c r="G137" s="49"/>
      <c r="H137" s="49"/>
      <c r="I137" s="49"/>
      <c r="J137" s="49"/>
      <c r="K137" s="49"/>
    </row>
    <row r="138" spans="1:11" ht="12.75" customHeight="1" x14ac:dyDescent="0.2">
      <c r="A138" s="49"/>
      <c r="B138" s="49"/>
      <c r="C138" s="49"/>
      <c r="D138" s="49"/>
      <c r="E138" s="49"/>
      <c r="F138" s="49"/>
      <c r="G138" s="49"/>
      <c r="H138" s="49"/>
      <c r="I138" s="49"/>
      <c r="J138" s="49"/>
      <c r="K138" s="49"/>
    </row>
    <row r="139" spans="1:11" ht="12.75" customHeight="1" x14ac:dyDescent="0.2">
      <c r="A139" s="49"/>
      <c r="B139" s="49"/>
      <c r="C139" s="49"/>
      <c r="D139" s="49"/>
      <c r="E139" s="49"/>
      <c r="F139" s="49"/>
      <c r="G139" s="49"/>
      <c r="H139" s="49"/>
      <c r="I139" s="49"/>
      <c r="J139" s="49"/>
      <c r="K139" s="49"/>
    </row>
    <row r="140" spans="1:11" ht="12.75" customHeight="1" x14ac:dyDescent="0.2">
      <c r="A140" s="49"/>
      <c r="B140" s="49"/>
      <c r="C140" s="49"/>
      <c r="D140" s="49"/>
      <c r="E140" s="49"/>
      <c r="F140" s="49"/>
      <c r="G140" s="49"/>
      <c r="H140" s="49"/>
      <c r="I140" s="49"/>
      <c r="J140" s="49"/>
      <c r="K140" s="49"/>
    </row>
    <row r="141" spans="1:11" ht="12.75" customHeight="1" x14ac:dyDescent="0.2">
      <c r="A141" s="49"/>
      <c r="B141" s="49"/>
      <c r="C141" s="49"/>
      <c r="D141" s="49"/>
      <c r="E141" s="49"/>
      <c r="F141" s="49"/>
      <c r="G141" s="49"/>
      <c r="H141" s="49"/>
      <c r="I141" s="49"/>
      <c r="J141" s="49"/>
      <c r="K141" s="49"/>
    </row>
    <row r="142" spans="1:11" ht="12.75" customHeight="1" x14ac:dyDescent="0.2">
      <c r="A142" s="49"/>
      <c r="B142" s="49"/>
      <c r="C142" s="49"/>
      <c r="D142" s="49"/>
      <c r="E142" s="49"/>
      <c r="F142" s="49"/>
      <c r="G142" s="49"/>
      <c r="H142" s="49"/>
      <c r="I142" s="49"/>
      <c r="J142" s="49"/>
      <c r="K142" s="49"/>
    </row>
    <row r="143" spans="1:11" ht="12.75" customHeight="1" x14ac:dyDescent="0.2">
      <c r="A143" s="49"/>
      <c r="B143" s="49"/>
      <c r="C143" s="49"/>
      <c r="D143" s="49"/>
      <c r="E143" s="49"/>
      <c r="F143" s="49"/>
      <c r="G143" s="49"/>
      <c r="H143" s="49"/>
      <c r="I143" s="49"/>
      <c r="J143" s="49"/>
      <c r="K143" s="49"/>
    </row>
    <row r="144" spans="1:11" ht="12.75" customHeight="1" x14ac:dyDescent="0.2">
      <c r="A144" s="49"/>
      <c r="B144" s="49"/>
      <c r="C144" s="49"/>
      <c r="D144" s="49"/>
      <c r="E144" s="49"/>
      <c r="F144" s="49"/>
      <c r="G144" s="49"/>
      <c r="H144" s="49"/>
      <c r="I144" s="49"/>
      <c r="J144" s="49"/>
      <c r="K144" s="49"/>
    </row>
    <row r="145" spans="1:11" ht="12.75" customHeight="1" x14ac:dyDescent="0.2">
      <c r="A145" s="49"/>
      <c r="B145" s="49"/>
      <c r="C145" s="49"/>
      <c r="D145" s="49"/>
      <c r="E145" s="49"/>
      <c r="F145" s="49"/>
      <c r="G145" s="49"/>
      <c r="H145" s="49"/>
      <c r="I145" s="49"/>
      <c r="J145" s="49"/>
      <c r="K145" s="49"/>
    </row>
    <row r="146" spans="1:11" ht="12.75" customHeight="1" x14ac:dyDescent="0.2">
      <c r="A146" s="49"/>
      <c r="B146" s="49"/>
      <c r="C146" s="49"/>
      <c r="D146" s="49"/>
      <c r="E146" s="49"/>
      <c r="F146" s="49"/>
      <c r="G146" s="49"/>
      <c r="H146" s="49"/>
      <c r="I146" s="49"/>
      <c r="J146" s="49"/>
      <c r="K146" s="49"/>
    </row>
    <row r="147" spans="1:11" ht="12.75" customHeight="1" x14ac:dyDescent="0.2">
      <c r="A147" s="49"/>
      <c r="B147" s="49"/>
      <c r="C147" s="49"/>
      <c r="D147" s="49"/>
      <c r="E147" s="49"/>
      <c r="F147" s="49"/>
      <c r="G147" s="49"/>
      <c r="H147" s="49"/>
      <c r="I147" s="49"/>
      <c r="J147" s="49"/>
      <c r="K147" s="49"/>
    </row>
    <row r="148" spans="1:11" ht="13.5" x14ac:dyDescent="0.2">
      <c r="A148" s="49"/>
      <c r="B148" s="49"/>
      <c r="C148" s="49"/>
      <c r="D148" s="49"/>
      <c r="E148" s="49"/>
      <c r="F148" s="49"/>
      <c r="G148" s="49"/>
      <c r="H148" s="48"/>
      <c r="I148" s="48"/>
      <c r="J148" s="48"/>
      <c r="K148" s="48"/>
    </row>
    <row r="149" spans="1:11" ht="13.5" x14ac:dyDescent="0.2">
      <c r="A149" s="49"/>
      <c r="B149" s="49"/>
      <c r="C149" s="49"/>
      <c r="D149" s="49"/>
      <c r="E149" s="49"/>
      <c r="F149" s="49"/>
      <c r="G149" s="49"/>
      <c r="H149" s="48"/>
      <c r="I149" s="48"/>
      <c r="J149" s="48"/>
      <c r="K149" s="48"/>
    </row>
    <row r="150" spans="1:11" ht="23.25" customHeight="1" x14ac:dyDescent="0.2">
      <c r="A150" s="49"/>
      <c r="B150" s="49"/>
      <c r="C150" s="49"/>
      <c r="D150" s="49"/>
      <c r="E150" s="49"/>
      <c r="F150" s="49"/>
      <c r="G150" s="49"/>
      <c r="H150" s="48"/>
      <c r="I150" s="48"/>
      <c r="J150" s="48"/>
      <c r="K150" s="48"/>
    </row>
    <row r="151" spans="1:11" ht="13.5" x14ac:dyDescent="0.2">
      <c r="A151" s="49"/>
      <c r="B151" s="49"/>
      <c r="C151" s="49"/>
      <c r="D151" s="49"/>
      <c r="E151" s="49"/>
      <c r="F151" s="49"/>
      <c r="G151" s="49"/>
      <c r="H151" s="48"/>
      <c r="I151" s="48"/>
      <c r="J151" s="48"/>
      <c r="K151" s="48"/>
    </row>
    <row r="152" spans="1:11" ht="24" customHeight="1" x14ac:dyDescent="0.2">
      <c r="A152" s="49"/>
      <c r="B152" s="49"/>
      <c r="C152" s="49"/>
      <c r="D152" s="49"/>
      <c r="E152" s="49"/>
      <c r="F152" s="49"/>
      <c r="G152" s="49"/>
      <c r="H152" s="48"/>
      <c r="I152" s="48"/>
      <c r="J152" s="48"/>
      <c r="K152" s="48"/>
    </row>
    <row r="153" spans="1:11" ht="16.5" customHeight="1" x14ac:dyDescent="0.2">
      <c r="A153" s="49"/>
      <c r="B153" s="49"/>
      <c r="C153" s="49"/>
      <c r="D153" s="49"/>
      <c r="E153" s="49"/>
      <c r="F153" s="49"/>
      <c r="G153" s="49"/>
      <c r="H153" s="48"/>
      <c r="I153" s="48"/>
      <c r="J153" s="48"/>
      <c r="K153" s="48"/>
    </row>
    <row r="154" spans="1:11" ht="18" customHeight="1" x14ac:dyDescent="0.2">
      <c r="A154" s="49"/>
      <c r="B154" s="49"/>
      <c r="C154" s="49"/>
      <c r="D154" s="49"/>
      <c r="E154" s="49"/>
      <c r="F154" s="49"/>
      <c r="G154" s="49"/>
      <c r="H154" s="48"/>
      <c r="I154" s="48"/>
      <c r="J154" s="48"/>
      <c r="K154" s="48"/>
    </row>
    <row r="155" spans="1:11" ht="15.75" customHeight="1" x14ac:dyDescent="0.2">
      <c r="A155" s="49"/>
      <c r="B155" s="49"/>
      <c r="C155" s="49"/>
      <c r="D155" s="49"/>
      <c r="E155" s="49"/>
      <c r="F155" s="49"/>
      <c r="G155" s="49"/>
      <c r="H155" s="48"/>
      <c r="I155" s="48"/>
      <c r="J155" s="48"/>
      <c r="K155" s="48"/>
    </row>
    <row r="156" spans="1:11" ht="17.25" customHeight="1" x14ac:dyDescent="0.2">
      <c r="A156" s="49"/>
      <c r="B156" s="49"/>
      <c r="C156" s="49"/>
      <c r="D156" s="49"/>
      <c r="E156" s="49"/>
      <c r="F156" s="49"/>
      <c r="G156" s="49"/>
    </row>
    <row r="157" spans="1:11" ht="15" customHeight="1" x14ac:dyDescent="0.2">
      <c r="A157" s="49"/>
      <c r="B157" s="49"/>
      <c r="C157" s="49"/>
      <c r="D157" s="49"/>
      <c r="E157" s="49"/>
      <c r="F157" s="49"/>
      <c r="G157" s="49"/>
    </row>
    <row r="158" spans="1:11" ht="13.5" x14ac:dyDescent="0.2">
      <c r="A158" s="49"/>
      <c r="B158" s="49"/>
      <c r="C158" s="49"/>
      <c r="D158" s="49"/>
      <c r="E158" s="49"/>
      <c r="F158" s="49"/>
      <c r="G158" s="49"/>
    </row>
    <row r="159" spans="1:11" ht="22.5" customHeight="1" x14ac:dyDescent="0.2">
      <c r="A159" s="49"/>
      <c r="B159" s="49"/>
      <c r="C159" s="49"/>
      <c r="D159" s="49"/>
      <c r="E159" s="49"/>
      <c r="F159" s="49"/>
      <c r="G159" s="49"/>
    </row>
    <row r="160" spans="1:11" ht="27.75" customHeight="1" x14ac:dyDescent="0.2">
      <c r="A160" s="49"/>
      <c r="B160" s="49"/>
      <c r="C160" s="49"/>
      <c r="D160" s="49"/>
      <c r="E160" s="49"/>
      <c r="F160" s="49"/>
      <c r="G160" s="49"/>
    </row>
    <row r="161" spans="1:7" ht="13.5" x14ac:dyDescent="0.2">
      <c r="A161" s="49"/>
      <c r="B161" s="49"/>
      <c r="C161" s="49"/>
      <c r="D161" s="49"/>
      <c r="E161" s="49"/>
      <c r="F161" s="49"/>
      <c r="G161" s="49"/>
    </row>
    <row r="162" spans="1:7" ht="25.5" customHeight="1" x14ac:dyDescent="0.2">
      <c r="A162" s="49"/>
      <c r="B162" s="49"/>
      <c r="C162" s="49"/>
      <c r="D162" s="49"/>
      <c r="E162" s="49"/>
      <c r="F162" s="49"/>
      <c r="G162" s="49"/>
    </row>
    <row r="163" spans="1:7" ht="25.5" customHeight="1" x14ac:dyDescent="0.2">
      <c r="A163" s="49"/>
      <c r="B163" s="49"/>
      <c r="C163" s="49"/>
      <c r="D163" s="49"/>
      <c r="E163" s="49"/>
      <c r="F163" s="49"/>
      <c r="G163" s="49"/>
    </row>
    <row r="164" spans="1:7" ht="27" customHeight="1" x14ac:dyDescent="0.2">
      <c r="A164" s="49"/>
      <c r="B164" s="49"/>
      <c r="C164" s="49"/>
      <c r="D164" s="49"/>
      <c r="E164" s="49"/>
      <c r="F164" s="49"/>
      <c r="G164" s="49"/>
    </row>
    <row r="165" spans="1:7" ht="15" customHeight="1" x14ac:dyDescent="0.2">
      <c r="A165" s="49"/>
      <c r="B165" s="49"/>
      <c r="C165" s="49"/>
      <c r="D165" s="49"/>
      <c r="E165" s="49"/>
      <c r="F165" s="49"/>
      <c r="G165" s="49"/>
    </row>
    <row r="166" spans="1:7" ht="17.25" customHeight="1" x14ac:dyDescent="0.2">
      <c r="A166" s="49"/>
      <c r="B166" s="49"/>
      <c r="C166" s="49"/>
      <c r="D166" s="49"/>
      <c r="E166" s="49"/>
      <c r="F166" s="49"/>
      <c r="G166" s="49"/>
    </row>
    <row r="167" spans="1:7" ht="17.25" customHeight="1" x14ac:dyDescent="0.2">
      <c r="A167" s="49"/>
      <c r="B167" s="49"/>
      <c r="C167" s="49"/>
      <c r="D167" s="49"/>
      <c r="E167" s="49"/>
      <c r="F167" s="49"/>
      <c r="G167" s="49"/>
    </row>
    <row r="168" spans="1:7" ht="18.75" customHeight="1" x14ac:dyDescent="0.2">
      <c r="A168" s="49"/>
      <c r="B168" s="49"/>
      <c r="C168" s="49"/>
      <c r="D168" s="49"/>
      <c r="E168" s="49"/>
      <c r="F168" s="49"/>
      <c r="G168" s="49"/>
    </row>
    <row r="169" spans="1:7" ht="24" customHeight="1" x14ac:dyDescent="0.2">
      <c r="A169" s="49"/>
      <c r="B169" s="49"/>
      <c r="C169" s="49"/>
      <c r="D169" s="49"/>
      <c r="E169" s="49"/>
      <c r="F169" s="49"/>
      <c r="G169" s="49"/>
    </row>
    <row r="170" spans="1:7" ht="13.5" x14ac:dyDescent="0.2">
      <c r="A170" s="49"/>
      <c r="B170" s="49"/>
      <c r="C170" s="49"/>
      <c r="D170" s="49"/>
      <c r="E170" s="49"/>
      <c r="F170" s="49"/>
      <c r="G170" s="49"/>
    </row>
    <row r="171" spans="1:7" ht="13.5" x14ac:dyDescent="0.2">
      <c r="A171" s="49"/>
      <c r="B171" s="49"/>
      <c r="C171" s="49"/>
      <c r="D171" s="49"/>
      <c r="E171" s="49"/>
      <c r="F171" s="49"/>
      <c r="G171" s="49"/>
    </row>
    <row r="172" spans="1:7" ht="13.5" x14ac:dyDescent="0.2">
      <c r="A172" s="49"/>
      <c r="B172" s="49"/>
      <c r="C172" s="49"/>
      <c r="D172" s="49"/>
      <c r="E172" s="49"/>
      <c r="F172" s="49"/>
      <c r="G172" s="49"/>
    </row>
    <row r="173" spans="1:7" ht="13.5" x14ac:dyDescent="0.2">
      <c r="A173" s="49"/>
      <c r="B173" s="49"/>
      <c r="C173" s="49"/>
      <c r="D173" s="49"/>
      <c r="E173" s="49"/>
      <c r="F173" s="49"/>
      <c r="G173" s="49"/>
    </row>
    <row r="174" spans="1:7" ht="13.5" x14ac:dyDescent="0.2">
      <c r="A174" s="49"/>
      <c r="B174" s="49"/>
      <c r="C174" s="49"/>
      <c r="D174" s="49"/>
      <c r="E174" s="49"/>
      <c r="F174" s="49"/>
      <c r="G174" s="49"/>
    </row>
    <row r="175" spans="1:7" ht="13.5" x14ac:dyDescent="0.2">
      <c r="A175" s="49"/>
      <c r="B175" s="49"/>
      <c r="C175" s="49"/>
      <c r="D175" s="49"/>
      <c r="E175" s="49"/>
      <c r="F175" s="49"/>
      <c r="G175" s="49"/>
    </row>
    <row r="176" spans="1:7" ht="13.5" x14ac:dyDescent="0.2">
      <c r="A176" s="49"/>
      <c r="B176" s="49"/>
      <c r="C176" s="49"/>
      <c r="D176" s="49"/>
      <c r="E176" s="49"/>
      <c r="F176" s="49"/>
      <c r="G176" s="49"/>
    </row>
    <row r="177" spans="1:7" ht="13.5" x14ac:dyDescent="0.2">
      <c r="A177" s="49"/>
      <c r="B177" s="49"/>
      <c r="C177" s="49"/>
      <c r="D177" s="49"/>
      <c r="E177" s="49"/>
      <c r="F177" s="49"/>
      <c r="G177" s="49"/>
    </row>
    <row r="178" spans="1:7" ht="13.5" x14ac:dyDescent="0.2">
      <c r="A178" s="49"/>
      <c r="B178" s="49"/>
      <c r="C178" s="49"/>
      <c r="D178" s="49"/>
      <c r="E178" s="49"/>
      <c r="F178" s="49"/>
      <c r="G178" s="49"/>
    </row>
    <row r="179" spans="1:7" ht="13.5" x14ac:dyDescent="0.2">
      <c r="A179" s="49"/>
      <c r="B179" s="49"/>
      <c r="C179" s="49"/>
      <c r="D179" s="49"/>
      <c r="E179" s="49"/>
      <c r="F179" s="49"/>
      <c r="G179" s="49"/>
    </row>
    <row r="180" spans="1:7" ht="13.5" x14ac:dyDescent="0.2">
      <c r="A180" s="49"/>
      <c r="B180" s="49"/>
      <c r="C180" s="49"/>
      <c r="D180" s="49"/>
      <c r="E180" s="49"/>
      <c r="F180" s="49"/>
      <c r="G180" s="49"/>
    </row>
    <row r="181" spans="1:7" ht="13.5" x14ac:dyDescent="0.2">
      <c r="A181" s="49"/>
      <c r="B181" s="49"/>
      <c r="C181" s="49"/>
      <c r="D181" s="49"/>
      <c r="E181" s="49"/>
      <c r="F181" s="49"/>
      <c r="G181" s="49"/>
    </row>
    <row r="182" spans="1:7" ht="13.5" x14ac:dyDescent="0.2">
      <c r="A182" s="49"/>
      <c r="B182" s="49"/>
      <c r="C182" s="49"/>
      <c r="D182" s="49"/>
      <c r="E182" s="49"/>
      <c r="F182" s="49"/>
      <c r="G182" s="49"/>
    </row>
    <row r="183" spans="1:7" ht="13.5" x14ac:dyDescent="0.2">
      <c r="A183" s="49"/>
      <c r="B183" s="49"/>
      <c r="C183" s="49"/>
      <c r="D183" s="49"/>
      <c r="E183" s="49"/>
      <c r="F183" s="49"/>
      <c r="G183" s="49"/>
    </row>
    <row r="184" spans="1:7" ht="13.5" x14ac:dyDescent="0.2">
      <c r="A184" s="49"/>
      <c r="B184" s="49"/>
      <c r="C184" s="49"/>
      <c r="D184" s="49"/>
      <c r="E184" s="49"/>
      <c r="F184" s="49"/>
      <c r="G184" s="49"/>
    </row>
    <row r="185" spans="1:7" ht="13.5" x14ac:dyDescent="0.2">
      <c r="A185" s="49"/>
      <c r="B185" s="49"/>
      <c r="C185" s="49"/>
      <c r="D185" s="49"/>
      <c r="E185" s="49"/>
      <c r="F185" s="49"/>
      <c r="G185" s="49"/>
    </row>
    <row r="186" spans="1:7" ht="13.5" x14ac:dyDescent="0.2">
      <c r="A186" s="49"/>
      <c r="B186" s="49"/>
      <c r="C186" s="49"/>
      <c r="D186" s="49"/>
      <c r="E186" s="49"/>
      <c r="F186" s="49"/>
      <c r="G186" s="49"/>
    </row>
    <row r="187" spans="1:7" ht="13.5" x14ac:dyDescent="0.2">
      <c r="A187" s="49"/>
      <c r="B187" s="49"/>
      <c r="C187" s="49"/>
      <c r="D187" s="49"/>
      <c r="E187" s="49"/>
      <c r="F187" s="49"/>
      <c r="G187" s="49"/>
    </row>
    <row r="188" spans="1:7" ht="13.5" x14ac:dyDescent="0.2">
      <c r="A188" s="49"/>
      <c r="B188" s="49"/>
      <c r="C188" s="49"/>
      <c r="D188" s="49"/>
      <c r="E188" s="49"/>
      <c r="F188" s="49"/>
      <c r="G188" s="49"/>
    </row>
    <row r="189" spans="1:7" ht="13.5" x14ac:dyDescent="0.2">
      <c r="A189" s="49"/>
      <c r="B189" s="49"/>
      <c r="C189" s="49"/>
      <c r="D189" s="49"/>
      <c r="E189" s="49"/>
      <c r="F189" s="49"/>
      <c r="G189" s="49"/>
    </row>
    <row r="190" spans="1:7" ht="13.5" x14ac:dyDescent="0.2">
      <c r="A190" s="49"/>
      <c r="B190" s="49"/>
      <c r="C190" s="49"/>
      <c r="D190" s="49"/>
      <c r="E190" s="49"/>
      <c r="F190" s="49"/>
      <c r="G190" s="49"/>
    </row>
    <row r="191" spans="1:7" ht="13.5" x14ac:dyDescent="0.2">
      <c r="A191" s="49"/>
      <c r="B191" s="49"/>
      <c r="C191" s="49"/>
      <c r="D191" s="49"/>
      <c r="E191" s="49"/>
      <c r="F191" s="49"/>
      <c r="G191" s="49"/>
    </row>
    <row r="192" spans="1:7" ht="13.5" x14ac:dyDescent="0.2">
      <c r="A192" s="49"/>
      <c r="B192" s="49"/>
      <c r="C192" s="49"/>
      <c r="D192" s="49"/>
      <c r="E192" s="49"/>
      <c r="F192" s="49"/>
      <c r="G192" s="49"/>
    </row>
    <row r="193" spans="1:7" ht="13.5" x14ac:dyDescent="0.2">
      <c r="A193" s="49"/>
      <c r="B193" s="49"/>
      <c r="C193" s="49"/>
      <c r="D193" s="49"/>
      <c r="E193" s="49"/>
      <c r="F193" s="49"/>
      <c r="G193" s="49"/>
    </row>
    <row r="194" spans="1:7" ht="13.5" x14ac:dyDescent="0.2">
      <c r="A194" s="49"/>
      <c r="B194" s="49"/>
      <c r="C194" s="49"/>
      <c r="D194" s="49"/>
      <c r="E194" s="49"/>
      <c r="F194" s="49"/>
      <c r="G194" s="49"/>
    </row>
    <row r="195" spans="1:7" ht="13.5" x14ac:dyDescent="0.2">
      <c r="A195" s="49"/>
      <c r="B195" s="49"/>
      <c r="C195" s="49"/>
      <c r="D195" s="49"/>
      <c r="E195" s="49"/>
      <c r="F195" s="49"/>
      <c r="G195" s="49"/>
    </row>
    <row r="196" spans="1:7" ht="13.5" x14ac:dyDescent="0.2">
      <c r="A196" s="49"/>
      <c r="B196" s="49"/>
      <c r="C196" s="49"/>
      <c r="D196" s="49"/>
      <c r="E196" s="49"/>
      <c r="F196" s="49"/>
      <c r="G196" s="49"/>
    </row>
    <row r="197" spans="1:7" ht="13.5" x14ac:dyDescent="0.2">
      <c r="A197" s="49"/>
      <c r="B197" s="49"/>
      <c r="C197" s="49"/>
      <c r="D197" s="49"/>
      <c r="E197" s="49"/>
      <c r="F197" s="49"/>
      <c r="G197" s="49"/>
    </row>
    <row r="198" spans="1:7" ht="13.5" x14ac:dyDescent="0.2">
      <c r="A198" s="49"/>
      <c r="B198" s="49"/>
      <c r="C198" s="49"/>
      <c r="D198" s="49"/>
      <c r="E198" s="49"/>
      <c r="F198" s="49"/>
      <c r="G198" s="49"/>
    </row>
    <row r="199" spans="1:7" ht="13.5" x14ac:dyDescent="0.2">
      <c r="A199" s="49"/>
      <c r="B199" s="49"/>
      <c r="C199" s="49"/>
      <c r="D199" s="49"/>
      <c r="E199" s="49"/>
      <c r="F199" s="49"/>
      <c r="G199" s="49"/>
    </row>
    <row r="200" spans="1:7" ht="13.5" x14ac:dyDescent="0.2">
      <c r="A200" s="49"/>
      <c r="B200" s="49"/>
      <c r="C200" s="49"/>
      <c r="D200" s="49"/>
      <c r="E200" s="49"/>
      <c r="F200" s="49"/>
      <c r="G200" s="49"/>
    </row>
    <row r="201" spans="1:7" ht="13.5" x14ac:dyDescent="0.2">
      <c r="A201" s="49"/>
      <c r="B201" s="49"/>
      <c r="C201" s="49"/>
      <c r="D201" s="49"/>
      <c r="E201" s="49"/>
      <c r="F201" s="49"/>
      <c r="G201" s="49"/>
    </row>
    <row r="202" spans="1:7" ht="13.5" x14ac:dyDescent="0.2">
      <c r="A202" s="49"/>
      <c r="B202" s="49"/>
      <c r="C202" s="49"/>
      <c r="D202" s="49"/>
      <c r="E202" s="49"/>
      <c r="F202" s="49"/>
      <c r="G202" s="49"/>
    </row>
    <row r="203" spans="1:7" ht="13.5" x14ac:dyDescent="0.2">
      <c r="A203" s="49"/>
      <c r="B203" s="49"/>
      <c r="C203" s="49"/>
      <c r="D203" s="49"/>
      <c r="E203" s="49"/>
      <c r="F203" s="49"/>
      <c r="G203" s="49"/>
    </row>
    <row r="204" spans="1:7" ht="13.5" x14ac:dyDescent="0.2">
      <c r="A204" s="49"/>
      <c r="B204" s="49"/>
      <c r="C204" s="49"/>
      <c r="D204" s="49"/>
      <c r="E204" s="49"/>
      <c r="F204" s="49"/>
      <c r="G204" s="49"/>
    </row>
    <row r="205" spans="1:7" ht="13.5" x14ac:dyDescent="0.2">
      <c r="A205" s="49"/>
      <c r="B205" s="49"/>
      <c r="C205" s="49"/>
      <c r="D205" s="49"/>
      <c r="E205" s="49"/>
      <c r="F205" s="49"/>
      <c r="G205" s="49"/>
    </row>
    <row r="206" spans="1:7" ht="13.5" x14ac:dyDescent="0.2">
      <c r="A206" s="49"/>
      <c r="B206" s="49"/>
      <c r="C206" s="49"/>
      <c r="D206" s="49"/>
      <c r="E206" s="49"/>
      <c r="F206" s="49"/>
      <c r="G206" s="49"/>
    </row>
    <row r="207" spans="1:7" ht="13.5" x14ac:dyDescent="0.2">
      <c r="A207" s="49"/>
      <c r="B207" s="49"/>
      <c r="C207" s="49"/>
      <c r="D207" s="49"/>
      <c r="E207" s="49"/>
      <c r="F207" s="49"/>
      <c r="G207" s="49"/>
    </row>
    <row r="208" spans="1:7" ht="13.5" x14ac:dyDescent="0.2">
      <c r="A208" s="49"/>
      <c r="B208" s="49"/>
      <c r="C208" s="49"/>
      <c r="D208" s="49"/>
      <c r="E208" s="49"/>
      <c r="F208" s="49"/>
      <c r="G208" s="49"/>
    </row>
    <row r="209" spans="1:7" ht="13.5" x14ac:dyDescent="0.2">
      <c r="A209" s="49"/>
      <c r="B209" s="49"/>
      <c r="C209" s="49"/>
      <c r="D209" s="49"/>
      <c r="E209" s="49"/>
      <c r="F209" s="49"/>
      <c r="G209" s="49"/>
    </row>
    <row r="210" spans="1:7" ht="13.5" x14ac:dyDescent="0.2">
      <c r="A210" s="49"/>
      <c r="B210" s="49"/>
      <c r="C210" s="49"/>
      <c r="D210" s="49"/>
      <c r="E210" s="49"/>
      <c r="F210" s="49"/>
      <c r="G210" s="49"/>
    </row>
    <row r="211" spans="1:7" ht="13.5" x14ac:dyDescent="0.2">
      <c r="A211" s="49"/>
      <c r="B211" s="49"/>
      <c r="C211" s="49"/>
      <c r="D211" s="49"/>
      <c r="E211" s="49"/>
      <c r="F211" s="49"/>
      <c r="G211" s="49"/>
    </row>
    <row r="212" spans="1:7" ht="13.5" x14ac:dyDescent="0.2">
      <c r="A212" s="49"/>
      <c r="B212" s="49"/>
      <c r="C212" s="49"/>
      <c r="D212" s="49"/>
      <c r="E212" s="49"/>
      <c r="F212" s="49"/>
      <c r="G212" s="49"/>
    </row>
    <row r="213" spans="1:7" ht="13.5" x14ac:dyDescent="0.2">
      <c r="A213" s="49"/>
      <c r="B213" s="49"/>
      <c r="C213" s="49"/>
      <c r="D213" s="49"/>
      <c r="E213" s="49"/>
      <c r="F213" s="49"/>
      <c r="G213" s="49"/>
    </row>
    <row r="214" spans="1:7" ht="13.5" x14ac:dyDescent="0.2">
      <c r="A214" s="49"/>
      <c r="B214" s="49"/>
      <c r="C214" s="49"/>
      <c r="D214" s="49"/>
      <c r="E214" s="49"/>
      <c r="F214" s="49"/>
      <c r="G214" s="49"/>
    </row>
    <row r="215" spans="1:7" ht="13.5" x14ac:dyDescent="0.2">
      <c r="A215" s="49"/>
      <c r="B215" s="49"/>
      <c r="C215" s="49"/>
      <c r="D215" s="49"/>
      <c r="E215" s="49"/>
      <c r="F215" s="49"/>
      <c r="G215" s="49"/>
    </row>
    <row r="216" spans="1:7" ht="13.5" x14ac:dyDescent="0.2">
      <c r="A216" s="49"/>
      <c r="B216" s="49"/>
      <c r="C216" s="49"/>
      <c r="D216" s="49"/>
      <c r="E216" s="49"/>
      <c r="F216" s="49"/>
      <c r="G216" s="49"/>
    </row>
    <row r="217" spans="1:7" ht="13.5" x14ac:dyDescent="0.2">
      <c r="A217" s="49"/>
      <c r="B217" s="49"/>
      <c r="C217" s="49"/>
      <c r="D217" s="49"/>
      <c r="E217" s="49"/>
      <c r="F217" s="49"/>
      <c r="G217" s="49"/>
    </row>
    <row r="218" spans="1:7" ht="13.5" x14ac:dyDescent="0.2">
      <c r="A218" s="49"/>
      <c r="B218" s="49"/>
      <c r="C218" s="49"/>
      <c r="D218" s="49"/>
      <c r="E218" s="49"/>
      <c r="F218" s="49"/>
      <c r="G218" s="49"/>
    </row>
    <row r="219" spans="1:7" ht="13.5" x14ac:dyDescent="0.2">
      <c r="A219" s="49"/>
      <c r="B219" s="49"/>
      <c r="C219" s="49"/>
      <c r="D219" s="49"/>
      <c r="E219" s="49"/>
      <c r="F219" s="49"/>
      <c r="G219" s="49"/>
    </row>
    <row r="220" spans="1:7" ht="13.5" x14ac:dyDescent="0.2">
      <c r="A220" s="49"/>
      <c r="B220" s="49"/>
      <c r="C220" s="49"/>
      <c r="D220" s="49"/>
      <c r="E220" s="49"/>
      <c r="F220" s="49"/>
      <c r="G220" s="49"/>
    </row>
    <row r="221" spans="1:7" ht="13.5" x14ac:dyDescent="0.2">
      <c r="A221" s="49"/>
      <c r="B221" s="49"/>
      <c r="C221" s="49"/>
      <c r="D221" s="49"/>
      <c r="E221" s="49"/>
      <c r="F221" s="49"/>
      <c r="G221" s="49"/>
    </row>
    <row r="222" spans="1:7" ht="13.5" x14ac:dyDescent="0.2">
      <c r="A222" s="49"/>
      <c r="B222" s="49"/>
      <c r="C222" s="49"/>
      <c r="D222" s="49"/>
      <c r="E222" s="49"/>
      <c r="F222" s="49"/>
      <c r="G222" s="49"/>
    </row>
    <row r="223" spans="1:7" ht="13.5" x14ac:dyDescent="0.2">
      <c r="A223" s="49"/>
      <c r="B223" s="49"/>
      <c r="C223" s="49"/>
      <c r="D223" s="49"/>
      <c r="E223" s="49"/>
      <c r="F223" s="49"/>
      <c r="G223" s="49"/>
    </row>
    <row r="224" spans="1:7" ht="13.5" x14ac:dyDescent="0.2">
      <c r="A224" s="49"/>
      <c r="B224" s="49"/>
      <c r="C224" s="49"/>
      <c r="D224" s="49"/>
      <c r="E224" s="49"/>
      <c r="F224" s="49"/>
      <c r="G224" s="49"/>
    </row>
    <row r="225" spans="1:7" ht="13.5" x14ac:dyDescent="0.2">
      <c r="A225" s="49"/>
      <c r="B225" s="49"/>
      <c r="C225" s="49"/>
      <c r="D225" s="49"/>
      <c r="E225" s="49"/>
      <c r="F225" s="49"/>
      <c r="G225" s="49"/>
    </row>
    <row r="226" spans="1:7" ht="13.5" x14ac:dyDescent="0.2">
      <c r="A226" s="49"/>
      <c r="B226" s="49"/>
      <c r="C226" s="49"/>
      <c r="D226" s="49"/>
      <c r="E226" s="49"/>
      <c r="F226" s="49"/>
      <c r="G226" s="49"/>
    </row>
    <row r="227" spans="1:7" ht="13.5" x14ac:dyDescent="0.2">
      <c r="A227" s="49"/>
      <c r="B227" s="49"/>
      <c r="C227" s="49"/>
      <c r="D227" s="49"/>
      <c r="E227" s="49"/>
      <c r="F227" s="49"/>
      <c r="G227" s="49"/>
    </row>
    <row r="228" spans="1:7" ht="13.5" x14ac:dyDescent="0.2">
      <c r="A228" s="49"/>
      <c r="B228" s="49"/>
      <c r="C228" s="49"/>
      <c r="D228" s="49"/>
      <c r="E228" s="49"/>
      <c r="F228" s="49"/>
      <c r="G228" s="49"/>
    </row>
    <row r="229" spans="1:7" ht="13.5" x14ac:dyDescent="0.2">
      <c r="A229" s="49"/>
      <c r="B229" s="49"/>
      <c r="C229" s="49"/>
      <c r="D229" s="49"/>
      <c r="E229" s="49"/>
      <c r="F229" s="49"/>
      <c r="G229" s="49"/>
    </row>
    <row r="230" spans="1:7" ht="13.5" x14ac:dyDescent="0.2">
      <c r="A230" s="49"/>
      <c r="B230" s="49"/>
      <c r="C230" s="49"/>
      <c r="D230" s="49"/>
      <c r="E230" s="49"/>
      <c r="F230" s="49"/>
      <c r="G230" s="49"/>
    </row>
    <row r="231" spans="1:7" ht="13.5" x14ac:dyDescent="0.2">
      <c r="A231" s="49"/>
      <c r="B231" s="49"/>
      <c r="C231" s="49"/>
      <c r="D231" s="49"/>
      <c r="E231" s="49"/>
      <c r="F231" s="49"/>
      <c r="G231" s="49"/>
    </row>
    <row r="232" spans="1:7" ht="13.5" x14ac:dyDescent="0.2">
      <c r="A232" s="49"/>
      <c r="B232" s="49"/>
      <c r="C232" s="49"/>
      <c r="D232" s="49"/>
      <c r="E232" s="49"/>
      <c r="F232" s="49"/>
      <c r="G232" s="49"/>
    </row>
    <row r="233" spans="1:7" ht="13.5" x14ac:dyDescent="0.2">
      <c r="A233" s="49"/>
      <c r="B233" s="49"/>
      <c r="C233" s="49"/>
      <c r="D233" s="49"/>
      <c r="E233" s="49"/>
      <c r="F233" s="49"/>
      <c r="G233" s="49"/>
    </row>
    <row r="234" spans="1:7" ht="13.5" x14ac:dyDescent="0.2">
      <c r="A234" s="49"/>
      <c r="B234" s="49"/>
      <c r="C234" s="49"/>
      <c r="D234" s="49"/>
      <c r="E234" s="49"/>
      <c r="F234" s="49"/>
      <c r="G234" s="49"/>
    </row>
    <row r="235" spans="1:7" ht="13.5" x14ac:dyDescent="0.2">
      <c r="A235" s="49"/>
      <c r="B235" s="49"/>
      <c r="C235" s="49"/>
      <c r="D235" s="49"/>
      <c r="E235" s="49"/>
      <c r="F235" s="49"/>
      <c r="G235" s="49"/>
    </row>
    <row r="236" spans="1:7" ht="13.5" x14ac:dyDescent="0.2">
      <c r="A236" s="49"/>
      <c r="B236" s="49"/>
      <c r="C236" s="49"/>
      <c r="D236" s="49"/>
      <c r="E236" s="49"/>
      <c r="F236" s="49"/>
      <c r="G236" s="49"/>
    </row>
    <row r="237" spans="1:7" ht="13.5" x14ac:dyDescent="0.2">
      <c r="A237" s="49"/>
      <c r="B237" s="49"/>
      <c r="C237" s="49"/>
      <c r="D237" s="49"/>
      <c r="E237" s="49"/>
      <c r="F237" s="49"/>
      <c r="G237" s="49"/>
    </row>
    <row r="238" spans="1:7" ht="13.5" x14ac:dyDescent="0.2">
      <c r="A238" s="49"/>
      <c r="B238" s="49"/>
      <c r="C238" s="49"/>
      <c r="D238" s="49"/>
      <c r="E238" s="49"/>
      <c r="F238" s="49"/>
      <c r="G238" s="49"/>
    </row>
    <row r="239" spans="1:7" ht="13.5" x14ac:dyDescent="0.2">
      <c r="A239" s="49"/>
      <c r="B239" s="49"/>
      <c r="C239" s="49"/>
      <c r="D239" s="49"/>
      <c r="E239" s="49"/>
      <c r="F239" s="49"/>
      <c r="G239" s="49"/>
    </row>
    <row r="240" spans="1:7" ht="13.5" x14ac:dyDescent="0.2">
      <c r="A240" s="49"/>
      <c r="B240" s="49"/>
      <c r="C240" s="49"/>
      <c r="D240" s="49"/>
      <c r="E240" s="49"/>
      <c r="F240" s="49"/>
      <c r="G240" s="49"/>
    </row>
    <row r="241" spans="1:7" ht="13.5" x14ac:dyDescent="0.2">
      <c r="A241" s="49"/>
      <c r="B241" s="49"/>
      <c r="C241" s="49"/>
      <c r="D241" s="49"/>
      <c r="E241" s="49"/>
      <c r="F241" s="49"/>
      <c r="G241" s="49"/>
    </row>
    <row r="242" spans="1:7" ht="13.5" x14ac:dyDescent="0.2">
      <c r="A242" s="49"/>
      <c r="B242" s="49"/>
      <c r="C242" s="49"/>
      <c r="D242" s="49"/>
      <c r="E242" s="49"/>
      <c r="F242" s="49"/>
      <c r="G242" s="49"/>
    </row>
    <row r="243" spans="1:7" ht="13.5" x14ac:dyDescent="0.2">
      <c r="A243" s="49"/>
      <c r="B243" s="49"/>
      <c r="C243" s="49"/>
      <c r="D243" s="49"/>
      <c r="E243" s="49"/>
      <c r="F243" s="49"/>
      <c r="G243" s="49"/>
    </row>
    <row r="244" spans="1:7" ht="13.5" x14ac:dyDescent="0.2">
      <c r="A244" s="49"/>
      <c r="B244" s="49"/>
      <c r="C244" s="49"/>
      <c r="D244" s="49"/>
      <c r="E244" s="49"/>
      <c r="F244" s="49"/>
      <c r="G244" s="49"/>
    </row>
    <row r="245" spans="1:7" ht="13.5" x14ac:dyDescent="0.2">
      <c r="A245" s="49"/>
      <c r="B245" s="49"/>
      <c r="C245" s="49"/>
      <c r="D245" s="49"/>
      <c r="E245" s="49"/>
      <c r="F245" s="49"/>
      <c r="G245" s="49"/>
    </row>
    <row r="246" spans="1:7" ht="13.5" x14ac:dyDescent="0.2">
      <c r="A246" s="49"/>
      <c r="B246" s="49"/>
      <c r="C246" s="49"/>
      <c r="D246" s="49"/>
      <c r="E246" s="49"/>
      <c r="F246" s="49"/>
      <c r="G246" s="49"/>
    </row>
    <row r="247" spans="1:7" ht="13.5" x14ac:dyDescent="0.2">
      <c r="A247" s="49"/>
      <c r="B247" s="49"/>
      <c r="C247" s="49"/>
      <c r="D247" s="49"/>
      <c r="E247" s="49"/>
      <c r="F247" s="49"/>
      <c r="G247" s="49"/>
    </row>
    <row r="248" spans="1:7" ht="13.5" x14ac:dyDescent="0.2">
      <c r="A248" s="49"/>
      <c r="B248" s="49"/>
      <c r="C248" s="49"/>
      <c r="D248" s="49"/>
      <c r="E248" s="49"/>
      <c r="F248" s="49"/>
      <c r="G248" s="49"/>
    </row>
    <row r="249" spans="1:7" ht="13.5" x14ac:dyDescent="0.2">
      <c r="A249" s="49"/>
      <c r="B249" s="49"/>
      <c r="C249" s="49"/>
      <c r="D249" s="49"/>
      <c r="E249" s="49"/>
      <c r="F249" s="49"/>
      <c r="G249" s="49"/>
    </row>
    <row r="250" spans="1:7" ht="13.5" x14ac:dyDescent="0.2">
      <c r="A250" s="49"/>
      <c r="B250" s="49"/>
      <c r="C250" s="49"/>
      <c r="D250" s="49"/>
      <c r="E250" s="49"/>
      <c r="F250" s="49"/>
      <c r="G250" s="49"/>
    </row>
    <row r="251" spans="1:7" ht="13.5" x14ac:dyDescent="0.2">
      <c r="A251" s="49"/>
      <c r="B251" s="49"/>
      <c r="C251" s="49"/>
      <c r="D251" s="49"/>
      <c r="E251" s="49"/>
      <c r="F251" s="49"/>
      <c r="G251" s="49"/>
    </row>
    <row r="252" spans="1:7" ht="13.5" x14ac:dyDescent="0.2">
      <c r="A252" s="49"/>
      <c r="B252" s="49"/>
      <c r="C252" s="49"/>
      <c r="D252" s="49"/>
      <c r="E252" s="49"/>
      <c r="F252" s="49"/>
      <c r="G252" s="49"/>
    </row>
    <row r="253" spans="1:7" ht="13.5" x14ac:dyDescent="0.2">
      <c r="A253" s="49"/>
      <c r="B253" s="49"/>
      <c r="C253" s="49"/>
      <c r="D253" s="49"/>
      <c r="E253" s="49"/>
      <c r="F253" s="49"/>
      <c r="G253" s="49"/>
    </row>
    <row r="254" spans="1:7" ht="13.5" x14ac:dyDescent="0.2">
      <c r="A254" s="49"/>
      <c r="B254" s="49"/>
      <c r="C254" s="49"/>
      <c r="D254" s="49"/>
      <c r="E254" s="49"/>
      <c r="F254" s="49"/>
      <c r="G254" s="49"/>
    </row>
    <row r="255" spans="1:7" ht="13.5" x14ac:dyDescent="0.2">
      <c r="A255" s="49"/>
      <c r="B255" s="49"/>
      <c r="C255" s="49"/>
      <c r="D255" s="49"/>
      <c r="E255" s="49"/>
      <c r="F255" s="49"/>
      <c r="G255" s="49"/>
    </row>
    <row r="256" spans="1:7" ht="13.5" x14ac:dyDescent="0.2">
      <c r="A256" s="49"/>
      <c r="B256" s="49"/>
      <c r="C256" s="49"/>
      <c r="D256" s="49"/>
      <c r="E256" s="49"/>
      <c r="F256" s="49"/>
      <c r="G256" s="49"/>
    </row>
    <row r="257" spans="1:7" ht="13.5" x14ac:dyDescent="0.2">
      <c r="A257" s="49"/>
      <c r="B257" s="49"/>
      <c r="C257" s="49"/>
      <c r="D257" s="49"/>
      <c r="E257" s="49"/>
      <c r="F257" s="49"/>
      <c r="G257" s="49"/>
    </row>
    <row r="258" spans="1:7" ht="13.5" x14ac:dyDescent="0.2">
      <c r="A258" s="49"/>
      <c r="B258" s="49"/>
      <c r="C258" s="49"/>
      <c r="D258" s="49"/>
      <c r="E258" s="49"/>
      <c r="F258" s="49"/>
      <c r="G258" s="49"/>
    </row>
    <row r="259" spans="1:7" ht="13.5" x14ac:dyDescent="0.2">
      <c r="A259" s="49"/>
      <c r="B259" s="49"/>
      <c r="C259" s="49"/>
      <c r="D259" s="49"/>
      <c r="E259" s="49"/>
      <c r="F259" s="49"/>
      <c r="G259" s="49"/>
    </row>
    <row r="260" spans="1:7" ht="13.5" x14ac:dyDescent="0.2">
      <c r="A260" s="49"/>
      <c r="B260" s="49"/>
      <c r="C260" s="49"/>
      <c r="D260" s="49"/>
      <c r="E260" s="49"/>
      <c r="F260" s="49"/>
      <c r="G260" s="49"/>
    </row>
    <row r="261" spans="1:7" ht="13.5" x14ac:dyDescent="0.2">
      <c r="A261" s="49"/>
      <c r="B261" s="49"/>
      <c r="C261" s="49"/>
      <c r="D261" s="49"/>
      <c r="E261" s="49"/>
      <c r="F261" s="49"/>
      <c r="G261" s="49"/>
    </row>
    <row r="262" spans="1:7" ht="13.5" x14ac:dyDescent="0.2">
      <c r="A262" s="49"/>
      <c r="B262" s="49"/>
      <c r="C262" s="49"/>
      <c r="D262" s="49"/>
      <c r="E262" s="49"/>
      <c r="F262" s="49"/>
      <c r="G262" s="49"/>
    </row>
    <row r="263" spans="1:7" ht="13.5" x14ac:dyDescent="0.2">
      <c r="A263" s="49"/>
      <c r="B263" s="49"/>
      <c r="C263" s="49"/>
      <c r="D263" s="49"/>
      <c r="E263" s="49"/>
      <c r="F263" s="49"/>
      <c r="G263" s="49"/>
    </row>
    <row r="264" spans="1:7" ht="13.5" x14ac:dyDescent="0.2">
      <c r="A264" s="49"/>
      <c r="B264" s="49"/>
      <c r="C264" s="49"/>
      <c r="D264" s="49"/>
      <c r="E264" s="49"/>
      <c r="F264" s="49"/>
      <c r="G264" s="49"/>
    </row>
    <row r="265" spans="1:7" ht="13.5" x14ac:dyDescent="0.2">
      <c r="A265" s="49"/>
      <c r="B265" s="49"/>
      <c r="C265" s="49"/>
      <c r="D265" s="49"/>
      <c r="E265" s="49"/>
      <c r="F265" s="49"/>
      <c r="G265" s="49"/>
    </row>
    <row r="266" spans="1:7" ht="13.5" x14ac:dyDescent="0.2">
      <c r="A266" s="49"/>
      <c r="B266" s="49"/>
      <c r="C266" s="49"/>
      <c r="D266" s="49"/>
      <c r="E266" s="49"/>
      <c r="F266" s="49"/>
      <c r="G266" s="49"/>
    </row>
    <row r="267" spans="1:7" ht="13.5" x14ac:dyDescent="0.2">
      <c r="A267" s="49"/>
      <c r="B267" s="49"/>
      <c r="C267" s="49"/>
      <c r="D267" s="49"/>
      <c r="E267" s="49"/>
      <c r="F267" s="49"/>
      <c r="G267" s="49"/>
    </row>
    <row r="268" spans="1:7" ht="13.5" x14ac:dyDescent="0.2">
      <c r="A268" s="49"/>
      <c r="B268" s="49"/>
      <c r="C268" s="49"/>
      <c r="D268" s="49"/>
      <c r="E268" s="49"/>
      <c r="F268" s="49"/>
      <c r="G268" s="49"/>
    </row>
    <row r="269" spans="1:7" ht="13.5" x14ac:dyDescent="0.2">
      <c r="A269" s="49"/>
      <c r="B269" s="49"/>
      <c r="C269" s="49"/>
      <c r="D269" s="49"/>
      <c r="E269" s="49"/>
      <c r="F269" s="49"/>
      <c r="G269" s="49"/>
    </row>
    <row r="270" spans="1:7" ht="13.5" x14ac:dyDescent="0.2">
      <c r="A270" s="49"/>
      <c r="B270" s="49"/>
      <c r="C270" s="49"/>
      <c r="D270" s="49"/>
      <c r="E270" s="49"/>
      <c r="F270" s="49"/>
      <c r="G270" s="49"/>
    </row>
    <row r="271" spans="1:7" ht="13.5" x14ac:dyDescent="0.2">
      <c r="A271" s="49"/>
      <c r="B271" s="49"/>
      <c r="C271" s="49"/>
      <c r="D271" s="49"/>
      <c r="E271" s="49"/>
      <c r="F271" s="49"/>
      <c r="G271" s="49"/>
    </row>
    <row r="272" spans="1:7" ht="13.5" x14ac:dyDescent="0.2">
      <c r="A272" s="49"/>
      <c r="B272" s="49"/>
      <c r="C272" s="49"/>
      <c r="D272" s="49"/>
      <c r="E272" s="49"/>
      <c r="F272" s="49"/>
      <c r="G272" s="49"/>
    </row>
    <row r="273" spans="1:7" ht="13.5" x14ac:dyDescent="0.2">
      <c r="A273" s="49"/>
      <c r="B273" s="49"/>
      <c r="C273" s="49"/>
      <c r="D273" s="49"/>
      <c r="E273" s="49"/>
      <c r="F273" s="49"/>
      <c r="G273" s="49"/>
    </row>
    <row r="274" spans="1:7" ht="13.5" x14ac:dyDescent="0.2">
      <c r="A274" s="49"/>
      <c r="B274" s="49"/>
      <c r="C274" s="49"/>
      <c r="D274" s="49"/>
      <c r="E274" s="49"/>
      <c r="F274" s="49"/>
      <c r="G274" s="49"/>
    </row>
    <row r="275" spans="1:7" ht="13.5" x14ac:dyDescent="0.2">
      <c r="A275" s="49"/>
      <c r="B275" s="49"/>
      <c r="C275" s="49"/>
      <c r="D275" s="49"/>
      <c r="E275" s="49"/>
      <c r="F275" s="49"/>
      <c r="G275" s="49"/>
    </row>
    <row r="276" spans="1:7" ht="13.5" x14ac:dyDescent="0.2">
      <c r="A276" s="49"/>
      <c r="B276" s="49"/>
      <c r="C276" s="49"/>
      <c r="D276" s="49"/>
      <c r="E276" s="49"/>
      <c r="F276" s="49"/>
      <c r="G276" s="49"/>
    </row>
    <row r="277" spans="1:7" ht="13.5" x14ac:dyDescent="0.2">
      <c r="A277" s="49"/>
      <c r="B277" s="49"/>
      <c r="C277" s="49"/>
      <c r="D277" s="49"/>
      <c r="E277" s="49"/>
      <c r="F277" s="49"/>
      <c r="G277" s="49"/>
    </row>
    <row r="278" spans="1:7" ht="13.5" x14ac:dyDescent="0.2">
      <c r="A278" s="49"/>
      <c r="B278" s="49"/>
      <c r="C278" s="49"/>
      <c r="D278" s="49"/>
      <c r="E278" s="49"/>
      <c r="F278" s="49"/>
      <c r="G278" s="49"/>
    </row>
    <row r="279" spans="1:7" ht="13.5" x14ac:dyDescent="0.2">
      <c r="A279" s="49"/>
      <c r="B279" s="49"/>
      <c r="C279" s="49"/>
      <c r="D279" s="49"/>
      <c r="E279" s="49"/>
      <c r="F279" s="49"/>
      <c r="G279" s="49"/>
    </row>
    <row r="280" spans="1:7" ht="13.5" x14ac:dyDescent="0.2">
      <c r="A280" s="49"/>
      <c r="B280" s="49"/>
      <c r="C280" s="49"/>
      <c r="D280" s="49"/>
      <c r="E280" s="49"/>
      <c r="F280" s="49"/>
      <c r="G280" s="49"/>
    </row>
    <row r="281" spans="1:7" ht="13.5" x14ac:dyDescent="0.2">
      <c r="A281" s="49"/>
      <c r="B281" s="49"/>
      <c r="C281" s="49"/>
      <c r="D281" s="49"/>
      <c r="E281" s="49"/>
      <c r="F281" s="49"/>
      <c r="G281" s="49"/>
    </row>
    <row r="282" spans="1:7" ht="13.5" x14ac:dyDescent="0.2">
      <c r="A282" s="49"/>
      <c r="B282" s="49"/>
      <c r="C282" s="49"/>
      <c r="D282" s="49"/>
      <c r="E282" s="49"/>
      <c r="F282" s="49"/>
      <c r="G282" s="49"/>
    </row>
    <row r="283" spans="1:7" ht="13.5" x14ac:dyDescent="0.2">
      <c r="A283" s="49"/>
      <c r="B283" s="49"/>
      <c r="C283" s="49"/>
      <c r="D283" s="49"/>
      <c r="E283" s="49"/>
      <c r="F283" s="49"/>
      <c r="G283" s="49"/>
    </row>
    <row r="284" spans="1:7" ht="13.5" x14ac:dyDescent="0.2">
      <c r="A284" s="49"/>
      <c r="B284" s="49"/>
      <c r="C284" s="49"/>
      <c r="D284" s="49"/>
      <c r="E284" s="49"/>
      <c r="F284" s="49"/>
      <c r="G284" s="49"/>
    </row>
    <row r="285" spans="1:7" ht="13.5" x14ac:dyDescent="0.2">
      <c r="A285" s="49"/>
      <c r="B285" s="49"/>
      <c r="C285" s="49"/>
      <c r="D285" s="49"/>
      <c r="E285" s="49"/>
      <c r="F285" s="49"/>
      <c r="G285" s="49"/>
    </row>
    <row r="286" spans="1:7" ht="13.5" x14ac:dyDescent="0.2">
      <c r="A286" s="49"/>
      <c r="B286" s="49"/>
      <c r="C286" s="49"/>
      <c r="D286" s="49"/>
      <c r="E286" s="49"/>
      <c r="F286" s="49"/>
      <c r="G286" s="49"/>
    </row>
    <row r="287" spans="1:7" ht="13.5" x14ac:dyDescent="0.2">
      <c r="A287" s="49"/>
      <c r="B287" s="49"/>
      <c r="C287" s="49"/>
      <c r="D287" s="49"/>
      <c r="E287" s="49"/>
      <c r="F287" s="49"/>
      <c r="G287" s="49"/>
    </row>
    <row r="288" spans="1:7" ht="13.5" x14ac:dyDescent="0.2">
      <c r="A288" s="49"/>
      <c r="B288" s="49"/>
      <c r="C288" s="49"/>
      <c r="D288" s="49"/>
      <c r="E288" s="49"/>
      <c r="F288" s="49"/>
      <c r="G288" s="49"/>
    </row>
    <row r="289" spans="1:7" ht="13.5" x14ac:dyDescent="0.2">
      <c r="A289" s="49"/>
      <c r="B289" s="49"/>
      <c r="C289" s="49"/>
      <c r="D289" s="49"/>
      <c r="E289" s="49"/>
      <c r="F289" s="49"/>
      <c r="G289" s="49"/>
    </row>
    <row r="290" spans="1:7" ht="13.5" x14ac:dyDescent="0.2">
      <c r="A290" s="49"/>
      <c r="B290" s="49"/>
      <c r="C290" s="49"/>
      <c r="D290" s="49"/>
      <c r="E290" s="49"/>
      <c r="F290" s="49"/>
      <c r="G290" s="49"/>
    </row>
    <row r="291" spans="1:7" ht="13.5" x14ac:dyDescent="0.2">
      <c r="A291" s="49"/>
      <c r="B291" s="49"/>
      <c r="C291" s="49"/>
      <c r="D291" s="49"/>
      <c r="E291" s="49"/>
      <c r="F291" s="49"/>
      <c r="G291" s="49"/>
    </row>
    <row r="292" spans="1:7" ht="13.5" x14ac:dyDescent="0.2">
      <c r="A292" s="49"/>
      <c r="B292" s="49"/>
      <c r="C292" s="49"/>
      <c r="D292" s="49"/>
      <c r="E292" s="49"/>
      <c r="F292" s="49"/>
      <c r="G292" s="49"/>
    </row>
    <row r="293" spans="1:7" ht="13.5" x14ac:dyDescent="0.2">
      <c r="A293" s="49"/>
      <c r="B293" s="49"/>
      <c r="C293" s="49"/>
      <c r="D293" s="49"/>
      <c r="E293" s="49"/>
      <c r="F293" s="49"/>
      <c r="G293" s="49"/>
    </row>
    <row r="294" spans="1:7" ht="13.5" x14ac:dyDescent="0.2">
      <c r="A294" s="49"/>
      <c r="B294" s="49"/>
      <c r="C294" s="49"/>
      <c r="D294" s="49"/>
      <c r="E294" s="49"/>
      <c r="F294" s="49"/>
      <c r="G294" s="49"/>
    </row>
    <row r="295" spans="1:7" ht="13.5" x14ac:dyDescent="0.2">
      <c r="A295" s="49"/>
      <c r="B295" s="49"/>
      <c r="C295" s="49"/>
      <c r="D295" s="49"/>
      <c r="E295" s="49"/>
      <c r="F295" s="49"/>
      <c r="G295" s="49"/>
    </row>
    <row r="296" spans="1:7" ht="13.5" x14ac:dyDescent="0.2">
      <c r="A296" s="49"/>
      <c r="B296" s="49"/>
      <c r="C296" s="49"/>
      <c r="D296" s="49"/>
      <c r="E296" s="49"/>
      <c r="F296" s="49"/>
      <c r="G296" s="49"/>
    </row>
    <row r="297" spans="1:7" ht="13.5" x14ac:dyDescent="0.2">
      <c r="A297" s="49"/>
      <c r="B297" s="49"/>
      <c r="C297" s="49"/>
      <c r="D297" s="49"/>
      <c r="E297" s="49"/>
      <c r="F297" s="49"/>
      <c r="G297" s="49"/>
    </row>
    <row r="298" spans="1:7" ht="13.5" x14ac:dyDescent="0.2">
      <c r="A298" s="49"/>
      <c r="B298" s="49"/>
      <c r="C298" s="49"/>
      <c r="D298" s="49"/>
      <c r="E298" s="49"/>
      <c r="F298" s="49"/>
      <c r="G298" s="49"/>
    </row>
    <row r="299" spans="1:7" ht="13.5" x14ac:dyDescent="0.2">
      <c r="A299" s="49"/>
      <c r="B299" s="49"/>
      <c r="C299" s="49"/>
      <c r="D299" s="49"/>
      <c r="E299" s="49"/>
      <c r="F299" s="49"/>
      <c r="G299" s="49"/>
    </row>
    <row r="300" spans="1:7" ht="13.5" x14ac:dyDescent="0.2">
      <c r="A300" s="49"/>
      <c r="B300" s="49"/>
      <c r="C300" s="49"/>
      <c r="D300" s="49"/>
      <c r="E300" s="49"/>
      <c r="F300" s="49"/>
      <c r="G300" s="49"/>
    </row>
    <row r="301" spans="1:7" ht="13.5" x14ac:dyDescent="0.2">
      <c r="A301" s="49"/>
      <c r="B301" s="49"/>
      <c r="C301" s="49"/>
      <c r="D301" s="49"/>
      <c r="E301" s="49"/>
      <c r="F301" s="49"/>
      <c r="G301" s="49"/>
    </row>
    <row r="302" spans="1:7" ht="13.5" x14ac:dyDescent="0.2">
      <c r="A302" s="49"/>
      <c r="B302" s="49"/>
      <c r="C302" s="49"/>
      <c r="D302" s="49"/>
      <c r="E302" s="49"/>
      <c r="F302" s="49"/>
      <c r="G302" s="49"/>
    </row>
    <row r="303" spans="1:7" ht="13.5" x14ac:dyDescent="0.2">
      <c r="A303" s="49"/>
      <c r="B303" s="49"/>
      <c r="C303" s="49"/>
      <c r="D303" s="49"/>
      <c r="E303" s="49"/>
      <c r="F303" s="49"/>
      <c r="G303" s="49"/>
    </row>
    <row r="304" spans="1:7" ht="13.5" x14ac:dyDescent="0.2">
      <c r="A304" s="49"/>
      <c r="B304" s="49"/>
      <c r="C304" s="49"/>
      <c r="D304" s="49"/>
      <c r="E304" s="49"/>
      <c r="F304" s="49"/>
      <c r="G304" s="49"/>
    </row>
    <row r="305" spans="1:7" ht="13.5" x14ac:dyDescent="0.2">
      <c r="A305" s="49"/>
      <c r="B305" s="49"/>
      <c r="C305" s="49"/>
      <c r="D305" s="49"/>
      <c r="E305" s="49"/>
      <c r="F305" s="49"/>
      <c r="G305" s="49"/>
    </row>
    <row r="306" spans="1:7" ht="13.5" x14ac:dyDescent="0.2">
      <c r="A306" s="49"/>
      <c r="B306" s="49"/>
      <c r="C306" s="49"/>
      <c r="D306" s="49"/>
      <c r="E306" s="49"/>
      <c r="F306" s="49"/>
      <c r="G306" s="49"/>
    </row>
    <row r="307" spans="1:7" ht="13.5" x14ac:dyDescent="0.2">
      <c r="A307" s="49"/>
      <c r="B307" s="49"/>
      <c r="C307" s="49"/>
      <c r="D307" s="49"/>
      <c r="E307" s="49"/>
      <c r="F307" s="49"/>
      <c r="G307" s="49"/>
    </row>
    <row r="308" spans="1:7" ht="13.5" x14ac:dyDescent="0.2">
      <c r="A308" s="49"/>
      <c r="B308" s="49"/>
      <c r="C308" s="49"/>
      <c r="D308" s="49"/>
      <c r="E308" s="49"/>
      <c r="F308" s="49"/>
      <c r="G308" s="49"/>
    </row>
    <row r="309" spans="1:7" ht="13.5" x14ac:dyDescent="0.2">
      <c r="A309" s="49"/>
      <c r="B309" s="49"/>
      <c r="C309" s="49"/>
      <c r="D309" s="49"/>
      <c r="E309" s="49"/>
      <c r="F309" s="49"/>
      <c r="G309" s="49"/>
    </row>
    <row r="310" spans="1:7" ht="13.5" x14ac:dyDescent="0.2">
      <c r="A310" s="49"/>
      <c r="B310" s="49"/>
      <c r="C310" s="49"/>
      <c r="D310" s="49"/>
      <c r="E310" s="49"/>
      <c r="F310" s="49"/>
      <c r="G310" s="49"/>
    </row>
    <row r="311" spans="1:7" ht="13.5" x14ac:dyDescent="0.2">
      <c r="A311" s="49"/>
      <c r="B311" s="49"/>
      <c r="C311" s="49"/>
      <c r="D311" s="49"/>
      <c r="E311" s="49"/>
      <c r="F311" s="49"/>
      <c r="G311" s="49"/>
    </row>
    <row r="312" spans="1:7" ht="13.5" x14ac:dyDescent="0.2">
      <c r="A312" s="49"/>
      <c r="B312" s="49"/>
      <c r="C312" s="49"/>
      <c r="D312" s="49"/>
      <c r="E312" s="49"/>
      <c r="F312" s="49"/>
      <c r="G312" s="49"/>
    </row>
    <row r="313" spans="1:7" ht="13.5" x14ac:dyDescent="0.2">
      <c r="A313" s="49"/>
      <c r="B313" s="49"/>
      <c r="C313" s="49"/>
      <c r="D313" s="49"/>
      <c r="E313" s="49"/>
      <c r="F313" s="49"/>
      <c r="G313" s="49"/>
    </row>
    <row r="314" spans="1:7" ht="13.5" x14ac:dyDescent="0.2">
      <c r="A314" s="49"/>
      <c r="B314" s="49"/>
      <c r="C314" s="49"/>
      <c r="D314" s="49"/>
      <c r="E314" s="49"/>
      <c r="F314" s="49"/>
      <c r="G314" s="49"/>
    </row>
    <row r="315" spans="1:7" ht="13.5" x14ac:dyDescent="0.2">
      <c r="A315" s="49"/>
      <c r="B315" s="49"/>
      <c r="C315" s="49"/>
      <c r="D315" s="49"/>
      <c r="E315" s="49"/>
      <c r="F315" s="49"/>
      <c r="G315" s="49"/>
    </row>
    <row r="316" spans="1:7" ht="13.5" x14ac:dyDescent="0.2">
      <c r="A316" s="49"/>
      <c r="B316" s="49"/>
      <c r="C316" s="49"/>
      <c r="D316" s="49"/>
      <c r="E316" s="49"/>
      <c r="F316" s="49"/>
      <c r="G316" s="49"/>
    </row>
    <row r="317" spans="1:7" ht="13.5" x14ac:dyDescent="0.2">
      <c r="A317" s="49"/>
      <c r="B317" s="49"/>
      <c r="C317" s="49"/>
      <c r="D317" s="49"/>
      <c r="E317" s="49"/>
      <c r="F317" s="49"/>
      <c r="G317" s="49"/>
    </row>
    <row r="318" spans="1:7" ht="13.5" x14ac:dyDescent="0.2">
      <c r="A318" s="49"/>
      <c r="B318" s="49"/>
      <c r="C318" s="49"/>
      <c r="D318" s="49"/>
      <c r="E318" s="49"/>
      <c r="F318" s="49"/>
      <c r="G318" s="49"/>
    </row>
    <row r="319" spans="1:7" ht="13.5" x14ac:dyDescent="0.2">
      <c r="A319" s="49"/>
      <c r="B319" s="49"/>
      <c r="C319" s="49"/>
      <c r="D319" s="49"/>
      <c r="E319" s="49"/>
      <c r="F319" s="49"/>
      <c r="G319" s="49"/>
    </row>
    <row r="320" spans="1:7" ht="13.5" x14ac:dyDescent="0.2">
      <c r="A320" s="49"/>
      <c r="B320" s="49"/>
      <c r="C320" s="49"/>
      <c r="D320" s="49"/>
      <c r="E320" s="49"/>
      <c r="F320" s="49"/>
      <c r="G320" s="49"/>
    </row>
    <row r="321" spans="1:7" ht="13.5" x14ac:dyDescent="0.2">
      <c r="A321" s="49"/>
      <c r="B321" s="49"/>
      <c r="C321" s="49"/>
      <c r="D321" s="49"/>
      <c r="E321" s="49"/>
      <c r="F321" s="49"/>
      <c r="G321" s="49"/>
    </row>
    <row r="322" spans="1:7" ht="13.5" x14ac:dyDescent="0.2">
      <c r="A322" s="49"/>
      <c r="B322" s="49"/>
      <c r="C322" s="49"/>
      <c r="D322" s="49"/>
      <c r="E322" s="49"/>
      <c r="F322" s="49"/>
      <c r="G322" s="49"/>
    </row>
    <row r="323" spans="1:7" ht="13.5" x14ac:dyDescent="0.2">
      <c r="A323" s="49"/>
      <c r="B323" s="49"/>
      <c r="C323" s="49"/>
      <c r="D323" s="49"/>
      <c r="E323" s="49"/>
      <c r="F323" s="49"/>
      <c r="G323" s="49"/>
    </row>
    <row r="324" spans="1:7" ht="13.5" x14ac:dyDescent="0.2">
      <c r="A324" s="49"/>
      <c r="B324" s="49"/>
      <c r="C324" s="49"/>
      <c r="D324" s="49"/>
      <c r="E324" s="49"/>
      <c r="F324" s="49"/>
      <c r="G324" s="49"/>
    </row>
    <row r="325" spans="1:7" ht="13.5" x14ac:dyDescent="0.2">
      <c r="A325" s="49"/>
      <c r="B325" s="49"/>
      <c r="C325" s="49"/>
      <c r="D325" s="49"/>
      <c r="E325" s="49"/>
      <c r="F325" s="49"/>
      <c r="G325" s="49"/>
    </row>
    <row r="326" spans="1:7" ht="13.5" x14ac:dyDescent="0.2">
      <c r="A326" s="49"/>
      <c r="B326" s="49"/>
      <c r="C326" s="49"/>
      <c r="D326" s="49"/>
      <c r="E326" s="49"/>
      <c r="F326" s="49"/>
      <c r="G326" s="49"/>
    </row>
    <row r="327" spans="1:7" ht="13.5" x14ac:dyDescent="0.2">
      <c r="A327" s="49"/>
      <c r="B327" s="49"/>
      <c r="C327" s="49"/>
      <c r="D327" s="49"/>
      <c r="E327" s="49"/>
      <c r="F327" s="49"/>
      <c r="G327" s="49"/>
    </row>
    <row r="328" spans="1:7" ht="13.5" x14ac:dyDescent="0.2">
      <c r="A328" s="49"/>
      <c r="B328" s="49"/>
      <c r="C328" s="49"/>
      <c r="D328" s="49"/>
      <c r="E328" s="49"/>
      <c r="F328" s="49"/>
      <c r="G328" s="49"/>
    </row>
    <row r="329" spans="1:7" ht="13.5" x14ac:dyDescent="0.2">
      <c r="A329" s="49"/>
      <c r="B329" s="49"/>
      <c r="C329" s="49"/>
      <c r="D329" s="49"/>
      <c r="E329" s="49"/>
      <c r="F329" s="49"/>
      <c r="G329" s="49"/>
    </row>
    <row r="330" spans="1:7" ht="13.5" x14ac:dyDescent="0.2">
      <c r="A330" s="49"/>
      <c r="B330" s="49"/>
      <c r="C330" s="49"/>
      <c r="D330" s="49"/>
      <c r="E330" s="49"/>
      <c r="F330" s="49"/>
      <c r="G330" s="49"/>
    </row>
    <row r="331" spans="1:7" ht="13.5" x14ac:dyDescent="0.2">
      <c r="A331" s="49"/>
      <c r="B331" s="49"/>
      <c r="C331" s="49"/>
      <c r="D331" s="49"/>
      <c r="E331" s="49"/>
      <c r="F331" s="49"/>
      <c r="G331" s="49"/>
    </row>
    <row r="332" spans="1:7" ht="13.5" x14ac:dyDescent="0.2">
      <c r="A332" s="49"/>
      <c r="B332" s="49"/>
      <c r="C332" s="49"/>
      <c r="D332" s="49"/>
      <c r="E332" s="49"/>
      <c r="F332" s="49"/>
      <c r="G332" s="49"/>
    </row>
    <row r="333" spans="1:7" ht="13.5" x14ac:dyDescent="0.2">
      <c r="A333" s="49"/>
      <c r="B333" s="49"/>
      <c r="C333" s="49"/>
      <c r="D333" s="49"/>
      <c r="E333" s="49"/>
      <c r="F333" s="49"/>
      <c r="G333" s="49"/>
    </row>
    <row r="334" spans="1:7" ht="13.5" x14ac:dyDescent="0.2">
      <c r="A334" s="49"/>
      <c r="B334" s="49"/>
      <c r="C334" s="49"/>
      <c r="D334" s="49"/>
      <c r="E334" s="49"/>
      <c r="F334" s="49"/>
      <c r="G334" s="49"/>
    </row>
    <row r="335" spans="1:7" ht="13.5" x14ac:dyDescent="0.2">
      <c r="A335" s="49"/>
      <c r="B335" s="49"/>
      <c r="C335" s="49"/>
      <c r="D335" s="49"/>
      <c r="E335" s="49"/>
      <c r="F335" s="49"/>
      <c r="G335" s="49"/>
    </row>
    <row r="336" spans="1:7" ht="13.5" x14ac:dyDescent="0.2">
      <c r="A336" s="49"/>
      <c r="B336" s="49"/>
      <c r="C336" s="49"/>
      <c r="D336" s="49"/>
      <c r="E336" s="49"/>
      <c r="F336" s="49"/>
      <c r="G336" s="49"/>
    </row>
    <row r="337" spans="1:7" ht="13.5" x14ac:dyDescent="0.2">
      <c r="A337" s="49"/>
      <c r="B337" s="49"/>
      <c r="C337" s="49"/>
      <c r="D337" s="49"/>
      <c r="E337" s="49"/>
      <c r="F337" s="49"/>
      <c r="G337" s="49"/>
    </row>
    <row r="338" spans="1:7" ht="13.5" x14ac:dyDescent="0.2">
      <c r="A338" s="49"/>
      <c r="B338" s="49"/>
      <c r="C338" s="49"/>
      <c r="D338" s="49"/>
      <c r="E338" s="49"/>
      <c r="F338" s="49"/>
      <c r="G338" s="49"/>
    </row>
    <row r="339" spans="1:7" ht="13.5" x14ac:dyDescent="0.2">
      <c r="A339" s="49"/>
      <c r="B339" s="49"/>
      <c r="C339" s="49"/>
      <c r="D339" s="49"/>
      <c r="E339" s="49"/>
      <c r="F339" s="49"/>
      <c r="G339" s="49"/>
    </row>
    <row r="340" spans="1:7" ht="13.5" x14ac:dyDescent="0.2">
      <c r="A340" s="49"/>
      <c r="B340" s="49"/>
      <c r="C340" s="49"/>
      <c r="D340" s="49"/>
      <c r="E340" s="49"/>
      <c r="F340" s="49"/>
      <c r="G340" s="49"/>
    </row>
    <row r="341" spans="1:7" ht="13.5" x14ac:dyDescent="0.2">
      <c r="A341" s="49"/>
      <c r="B341" s="49"/>
      <c r="C341" s="49"/>
      <c r="D341" s="49"/>
      <c r="E341" s="49"/>
      <c r="F341" s="49"/>
      <c r="G341" s="49"/>
    </row>
    <row r="342" spans="1:7" ht="13.5" x14ac:dyDescent="0.2">
      <c r="A342" s="49"/>
      <c r="B342" s="49"/>
      <c r="C342" s="49"/>
      <c r="D342" s="49"/>
      <c r="E342" s="49"/>
      <c r="F342" s="49"/>
      <c r="G342" s="49"/>
    </row>
    <row r="343" spans="1:7" ht="13.5" x14ac:dyDescent="0.2">
      <c r="A343" s="49"/>
      <c r="B343" s="49"/>
      <c r="C343" s="49"/>
      <c r="D343" s="49"/>
      <c r="E343" s="49"/>
      <c r="F343" s="49"/>
      <c r="G343" s="49"/>
    </row>
    <row r="344" spans="1:7" ht="13.5" x14ac:dyDescent="0.2">
      <c r="A344" s="49"/>
      <c r="B344" s="49"/>
      <c r="C344" s="49"/>
      <c r="D344" s="49"/>
      <c r="E344" s="49"/>
      <c r="F344" s="49"/>
      <c r="G344" s="49"/>
    </row>
    <row r="345" spans="1:7" ht="13.5" x14ac:dyDescent="0.2">
      <c r="A345" s="49"/>
      <c r="B345" s="49"/>
      <c r="C345" s="49"/>
      <c r="D345" s="49"/>
      <c r="E345" s="49"/>
      <c r="F345" s="49"/>
      <c r="G345" s="49"/>
    </row>
    <row r="346" spans="1:7" ht="13.5" x14ac:dyDescent="0.2">
      <c r="A346" s="49"/>
      <c r="B346" s="49"/>
      <c r="C346" s="49"/>
      <c r="D346" s="49"/>
      <c r="E346" s="49"/>
      <c r="F346" s="49"/>
      <c r="G346" s="49"/>
    </row>
    <row r="347" spans="1:7" ht="13.5" x14ac:dyDescent="0.2">
      <c r="A347" s="49"/>
      <c r="B347" s="49"/>
      <c r="C347" s="49"/>
      <c r="D347" s="49"/>
      <c r="E347" s="49"/>
      <c r="F347" s="49"/>
      <c r="G347" s="49"/>
    </row>
    <row r="348" spans="1:7" ht="13.5" x14ac:dyDescent="0.2">
      <c r="A348" s="49"/>
      <c r="B348" s="49"/>
      <c r="C348" s="49"/>
      <c r="D348" s="49"/>
      <c r="E348" s="49"/>
      <c r="F348" s="49"/>
      <c r="G348" s="49"/>
    </row>
    <row r="349" spans="1:7" ht="13.5" x14ac:dyDescent="0.2">
      <c r="A349" s="49"/>
      <c r="B349" s="49"/>
      <c r="C349" s="49"/>
      <c r="D349" s="49"/>
      <c r="E349" s="49"/>
      <c r="F349" s="49"/>
      <c r="G349" s="49"/>
    </row>
    <row r="350" spans="1:7" ht="13.5" x14ac:dyDescent="0.2">
      <c r="A350" s="49"/>
      <c r="B350" s="49"/>
      <c r="C350" s="49"/>
      <c r="D350" s="49"/>
      <c r="E350" s="49"/>
      <c r="F350" s="49"/>
      <c r="G350" s="49"/>
    </row>
    <row r="351" spans="1:7" ht="13.5" x14ac:dyDescent="0.2">
      <c r="A351" s="49"/>
      <c r="B351" s="49"/>
      <c r="C351" s="49"/>
      <c r="D351" s="49"/>
      <c r="E351" s="49"/>
      <c r="F351" s="49"/>
      <c r="G351" s="49"/>
    </row>
    <row r="352" spans="1:7" ht="13.5" x14ac:dyDescent="0.2">
      <c r="A352" s="49"/>
      <c r="B352" s="49"/>
      <c r="C352" s="49"/>
      <c r="D352" s="49"/>
      <c r="E352" s="49"/>
      <c r="F352" s="49"/>
      <c r="G352" s="49"/>
    </row>
    <row r="353" spans="1:7" ht="13.5" x14ac:dyDescent="0.2">
      <c r="A353" s="49"/>
      <c r="B353" s="49"/>
      <c r="C353" s="49"/>
      <c r="D353" s="49"/>
      <c r="E353" s="49"/>
      <c r="F353" s="49"/>
      <c r="G353" s="49"/>
    </row>
    <row r="354" spans="1:7" ht="13.5" x14ac:dyDescent="0.2">
      <c r="A354" s="49"/>
      <c r="B354" s="49"/>
      <c r="C354" s="49"/>
      <c r="D354" s="49"/>
      <c r="E354" s="49"/>
      <c r="F354" s="49"/>
      <c r="G354" s="49"/>
    </row>
    <row r="355" spans="1:7" ht="13.5" x14ac:dyDescent="0.2">
      <c r="A355" s="49"/>
      <c r="B355" s="49"/>
      <c r="C355" s="49"/>
      <c r="D355" s="49"/>
      <c r="E355" s="49"/>
      <c r="F355" s="49"/>
      <c r="G355" s="49"/>
    </row>
    <row r="356" spans="1:7" ht="13.5" x14ac:dyDescent="0.2">
      <c r="A356" s="49"/>
      <c r="B356" s="49"/>
      <c r="C356" s="49"/>
      <c r="D356" s="49"/>
      <c r="E356" s="49"/>
      <c r="F356" s="49"/>
      <c r="G356" s="49"/>
    </row>
    <row r="357" spans="1:7" ht="13.5" x14ac:dyDescent="0.2">
      <c r="A357" s="49"/>
      <c r="B357" s="49"/>
      <c r="C357" s="49"/>
      <c r="D357" s="49"/>
      <c r="E357" s="49"/>
      <c r="F357" s="49"/>
      <c r="G357" s="49"/>
    </row>
    <row r="358" spans="1:7" ht="13.5" x14ac:dyDescent="0.2">
      <c r="A358" s="49"/>
      <c r="B358" s="49"/>
      <c r="C358" s="49"/>
      <c r="D358" s="49"/>
      <c r="E358" s="49"/>
      <c r="F358" s="49"/>
      <c r="G358" s="49"/>
    </row>
    <row r="359" spans="1:7" ht="13.5" x14ac:dyDescent="0.2">
      <c r="A359" s="49"/>
      <c r="B359" s="49"/>
      <c r="C359" s="49"/>
      <c r="D359" s="49"/>
      <c r="E359" s="49"/>
      <c r="F359" s="49"/>
      <c r="G359" s="49"/>
    </row>
    <row r="360" spans="1:7" ht="13.5" x14ac:dyDescent="0.2">
      <c r="A360" s="49"/>
      <c r="B360" s="49"/>
      <c r="C360" s="49"/>
      <c r="D360" s="49"/>
      <c r="E360" s="49"/>
      <c r="F360" s="49"/>
      <c r="G360" s="49"/>
    </row>
    <row r="361" spans="1:7" ht="13.5" x14ac:dyDescent="0.2">
      <c r="A361" s="49"/>
      <c r="B361" s="49"/>
      <c r="C361" s="49"/>
      <c r="D361" s="49"/>
      <c r="E361" s="49"/>
      <c r="F361" s="49"/>
      <c r="G361" s="49"/>
    </row>
    <row r="362" spans="1:7" ht="13.5" x14ac:dyDescent="0.2">
      <c r="A362" s="49"/>
      <c r="B362" s="49"/>
      <c r="C362" s="49"/>
      <c r="D362" s="49"/>
      <c r="E362" s="49"/>
      <c r="F362" s="49"/>
      <c r="G362" s="49"/>
    </row>
    <row r="363" spans="1:7" ht="13.5" x14ac:dyDescent="0.2">
      <c r="A363" s="49"/>
      <c r="B363" s="49"/>
      <c r="C363" s="49"/>
      <c r="D363" s="49"/>
      <c r="E363" s="49"/>
      <c r="F363" s="49"/>
      <c r="G363" s="49"/>
    </row>
    <row r="364" spans="1:7" ht="13.5" x14ac:dyDescent="0.2">
      <c r="A364" s="49"/>
      <c r="B364" s="49"/>
      <c r="C364" s="49"/>
      <c r="D364" s="49"/>
      <c r="E364" s="49"/>
      <c r="F364" s="49"/>
      <c r="G364" s="49"/>
    </row>
    <row r="365" spans="1:7" ht="13.5" x14ac:dyDescent="0.2">
      <c r="A365" s="49"/>
      <c r="B365" s="49"/>
      <c r="C365" s="49"/>
      <c r="D365" s="49"/>
      <c r="E365" s="49"/>
      <c r="F365" s="49"/>
      <c r="G365" s="49"/>
    </row>
    <row r="366" spans="1:7" ht="13.5" x14ac:dyDescent="0.2">
      <c r="A366" s="49"/>
      <c r="B366" s="49"/>
      <c r="C366" s="49"/>
      <c r="D366" s="49"/>
      <c r="E366" s="49"/>
      <c r="F366" s="49"/>
      <c r="G366" s="49"/>
    </row>
    <row r="367" spans="1:7" ht="13.5" x14ac:dyDescent="0.2">
      <c r="A367" s="49"/>
      <c r="B367" s="49"/>
      <c r="C367" s="49"/>
      <c r="D367" s="49"/>
      <c r="E367" s="49"/>
      <c r="F367" s="49"/>
      <c r="G367" s="49"/>
    </row>
    <row r="368" spans="1:7" ht="13.5" x14ac:dyDescent="0.2">
      <c r="A368" s="49"/>
      <c r="B368" s="49"/>
      <c r="C368" s="49"/>
      <c r="D368" s="49"/>
      <c r="E368" s="49"/>
      <c r="F368" s="49"/>
      <c r="G368" s="49"/>
    </row>
    <row r="369" spans="1:7" ht="13.5" x14ac:dyDescent="0.2">
      <c r="A369" s="49"/>
      <c r="B369" s="49"/>
      <c r="C369" s="49"/>
      <c r="D369" s="49"/>
      <c r="E369" s="49"/>
      <c r="F369" s="49"/>
      <c r="G369" s="49"/>
    </row>
    <row r="370" spans="1:7" ht="13.5" x14ac:dyDescent="0.2">
      <c r="A370" s="49"/>
      <c r="B370" s="49"/>
      <c r="C370" s="49"/>
      <c r="D370" s="49"/>
      <c r="E370" s="49"/>
      <c r="F370" s="49"/>
      <c r="G370" s="49"/>
    </row>
    <row r="371" spans="1:7" ht="13.5" x14ac:dyDescent="0.2">
      <c r="A371" s="49"/>
      <c r="B371" s="49"/>
      <c r="C371" s="49"/>
      <c r="D371" s="49"/>
      <c r="E371" s="49"/>
      <c r="F371" s="49"/>
      <c r="G371" s="49"/>
    </row>
    <row r="372" spans="1:7" ht="13.5" x14ac:dyDescent="0.2">
      <c r="A372" s="49"/>
      <c r="B372" s="49"/>
      <c r="C372" s="49"/>
      <c r="D372" s="49"/>
      <c r="E372" s="49"/>
      <c r="F372" s="49"/>
      <c r="G372" s="49"/>
    </row>
    <row r="373" spans="1:7" ht="13.5" x14ac:dyDescent="0.2">
      <c r="A373" s="49"/>
      <c r="B373" s="49"/>
      <c r="C373" s="49"/>
      <c r="D373" s="49"/>
      <c r="E373" s="49"/>
      <c r="F373" s="49"/>
      <c r="G373" s="49"/>
    </row>
    <row r="374" spans="1:7" ht="13.5" x14ac:dyDescent="0.2">
      <c r="A374" s="49"/>
      <c r="B374" s="49"/>
      <c r="C374" s="49"/>
      <c r="D374" s="49"/>
      <c r="E374" s="49"/>
      <c r="F374" s="49"/>
      <c r="G374" s="49"/>
    </row>
    <row r="375" spans="1:7" ht="13.5" x14ac:dyDescent="0.2">
      <c r="A375" s="49"/>
      <c r="B375" s="49"/>
      <c r="C375" s="49"/>
      <c r="D375" s="49"/>
      <c r="E375" s="49"/>
      <c r="F375" s="49"/>
      <c r="G375" s="49"/>
    </row>
    <row r="376" spans="1:7" ht="13.5" x14ac:dyDescent="0.2">
      <c r="A376" s="49"/>
      <c r="B376" s="49"/>
      <c r="C376" s="49"/>
      <c r="D376" s="49"/>
      <c r="E376" s="49"/>
      <c r="F376" s="49"/>
      <c r="G376" s="49"/>
    </row>
    <row r="377" spans="1:7" ht="13.5" x14ac:dyDescent="0.2">
      <c r="A377" s="49"/>
      <c r="B377" s="49"/>
      <c r="C377" s="49"/>
      <c r="D377" s="49"/>
      <c r="E377" s="49"/>
      <c r="F377" s="49"/>
      <c r="G377" s="49"/>
    </row>
    <row r="378" spans="1:7" ht="13.5" x14ac:dyDescent="0.2">
      <c r="A378" s="49"/>
      <c r="B378" s="49"/>
      <c r="C378" s="49"/>
      <c r="D378" s="49"/>
      <c r="E378" s="49"/>
      <c r="F378" s="49"/>
      <c r="G378" s="49"/>
    </row>
    <row r="379" spans="1:7" ht="13.5" x14ac:dyDescent="0.2">
      <c r="A379" s="49"/>
      <c r="B379" s="49"/>
      <c r="C379" s="49"/>
      <c r="D379" s="49"/>
      <c r="E379" s="49"/>
      <c r="F379" s="49"/>
      <c r="G379" s="49"/>
    </row>
    <row r="380" spans="1:7" ht="13.5" x14ac:dyDescent="0.2">
      <c r="A380" s="49"/>
      <c r="B380" s="49"/>
      <c r="C380" s="49"/>
      <c r="D380" s="49"/>
      <c r="E380" s="49"/>
      <c r="F380" s="49"/>
      <c r="G380" s="49"/>
    </row>
    <row r="381" spans="1:7" ht="13.5" x14ac:dyDescent="0.2">
      <c r="A381" s="49"/>
      <c r="B381" s="49"/>
      <c r="C381" s="49"/>
      <c r="D381" s="49"/>
      <c r="E381" s="49"/>
      <c r="F381" s="49"/>
      <c r="G381" s="49"/>
    </row>
    <row r="382" spans="1:7" ht="13.5" x14ac:dyDescent="0.2">
      <c r="A382" s="49"/>
      <c r="B382" s="49"/>
      <c r="C382" s="49"/>
      <c r="D382" s="49"/>
      <c r="E382" s="49"/>
      <c r="F382" s="49"/>
      <c r="G382" s="49"/>
    </row>
    <row r="383" spans="1:7" ht="13.5" x14ac:dyDescent="0.2">
      <c r="A383" s="49"/>
      <c r="B383" s="49"/>
      <c r="C383" s="49"/>
      <c r="D383" s="49"/>
      <c r="E383" s="49"/>
      <c r="F383" s="49"/>
      <c r="G383" s="49"/>
    </row>
    <row r="384" spans="1:7" ht="13.5" x14ac:dyDescent="0.2">
      <c r="A384" s="49"/>
      <c r="B384" s="49"/>
      <c r="C384" s="49"/>
      <c r="D384" s="49"/>
      <c r="E384" s="49"/>
      <c r="F384" s="49"/>
      <c r="G384" s="49"/>
    </row>
    <row r="385" spans="1:7" ht="13.5" x14ac:dyDescent="0.2">
      <c r="A385" s="49"/>
      <c r="B385" s="49"/>
      <c r="C385" s="49"/>
      <c r="D385" s="49"/>
      <c r="E385" s="49"/>
      <c r="F385" s="49"/>
      <c r="G385" s="49"/>
    </row>
    <row r="386" spans="1:7" ht="13.5" x14ac:dyDescent="0.2">
      <c r="A386" s="49"/>
      <c r="B386" s="49"/>
      <c r="C386" s="49"/>
      <c r="D386" s="49"/>
      <c r="E386" s="49"/>
      <c r="F386" s="49"/>
      <c r="G386" s="49"/>
    </row>
    <row r="387" spans="1:7" ht="13.5" x14ac:dyDescent="0.2">
      <c r="A387" s="49"/>
      <c r="B387" s="49"/>
      <c r="C387" s="49"/>
      <c r="D387" s="49"/>
      <c r="E387" s="49"/>
      <c r="F387" s="49"/>
      <c r="G387" s="49"/>
    </row>
    <row r="388" spans="1:7" ht="13.5" x14ac:dyDescent="0.2">
      <c r="A388" s="49"/>
      <c r="B388" s="49"/>
      <c r="C388" s="49"/>
      <c r="D388" s="49"/>
      <c r="E388" s="49"/>
      <c r="F388" s="49"/>
      <c r="G388" s="49"/>
    </row>
    <row r="389" spans="1:7" ht="13.5" x14ac:dyDescent="0.2">
      <c r="A389" s="49"/>
      <c r="B389" s="49"/>
      <c r="C389" s="49"/>
      <c r="D389" s="49"/>
      <c r="E389" s="49"/>
      <c r="F389" s="49"/>
      <c r="G389" s="49"/>
    </row>
    <row r="390" spans="1:7" ht="13.5" x14ac:dyDescent="0.2">
      <c r="A390" s="49"/>
      <c r="B390" s="49"/>
      <c r="C390" s="49"/>
      <c r="D390" s="49"/>
      <c r="E390" s="49"/>
      <c r="F390" s="49"/>
      <c r="G390" s="49"/>
    </row>
    <row r="391" spans="1:7" ht="13.5" x14ac:dyDescent="0.2">
      <c r="A391" s="49"/>
      <c r="B391" s="49"/>
      <c r="C391" s="49"/>
      <c r="D391" s="49"/>
      <c r="E391" s="49"/>
      <c r="F391" s="49"/>
      <c r="G391" s="49"/>
    </row>
    <row r="392" spans="1:7" ht="13.5" x14ac:dyDescent="0.2">
      <c r="A392" s="49"/>
      <c r="B392" s="49"/>
      <c r="C392" s="49"/>
      <c r="D392" s="49"/>
      <c r="E392" s="49"/>
      <c r="F392" s="49"/>
      <c r="G392" s="49"/>
    </row>
    <row r="393" spans="1:7" ht="13.5" x14ac:dyDescent="0.2">
      <c r="A393" s="49"/>
      <c r="B393" s="49"/>
      <c r="C393" s="49"/>
      <c r="D393" s="49"/>
      <c r="E393" s="49"/>
      <c r="F393" s="49"/>
      <c r="G393" s="49"/>
    </row>
    <row r="394" spans="1:7" ht="13.5" x14ac:dyDescent="0.2">
      <c r="A394" s="49"/>
      <c r="B394" s="49"/>
      <c r="C394" s="49"/>
      <c r="D394" s="49"/>
      <c r="E394" s="49"/>
      <c r="F394" s="49"/>
      <c r="G394" s="49"/>
    </row>
    <row r="395" spans="1:7" ht="13.5" x14ac:dyDescent="0.2">
      <c r="A395" s="49"/>
      <c r="B395" s="49"/>
      <c r="C395" s="49"/>
      <c r="D395" s="49"/>
      <c r="E395" s="49"/>
      <c r="F395" s="49"/>
      <c r="G395" s="49"/>
    </row>
    <row r="396" spans="1:7" ht="13.5" x14ac:dyDescent="0.2">
      <c r="A396" s="49"/>
      <c r="B396" s="49"/>
      <c r="C396" s="49"/>
      <c r="D396" s="49"/>
      <c r="E396" s="49"/>
      <c r="F396" s="49"/>
      <c r="G396" s="49"/>
    </row>
    <row r="397" spans="1:7" ht="13.5" x14ac:dyDescent="0.2">
      <c r="A397" s="49"/>
      <c r="B397" s="49"/>
      <c r="C397" s="49"/>
      <c r="D397" s="49"/>
      <c r="E397" s="49"/>
      <c r="F397" s="49"/>
      <c r="G397" s="49"/>
    </row>
    <row r="398" spans="1:7" ht="13.5" x14ac:dyDescent="0.2">
      <c r="A398" s="49"/>
      <c r="B398" s="49"/>
      <c r="C398" s="49"/>
      <c r="D398" s="49"/>
      <c r="E398" s="49"/>
      <c r="F398" s="49"/>
      <c r="G398" s="49"/>
    </row>
    <row r="399" spans="1:7" ht="13.5" x14ac:dyDescent="0.2">
      <c r="A399" s="49"/>
      <c r="B399" s="49"/>
      <c r="C399" s="49"/>
      <c r="D399" s="49"/>
      <c r="E399" s="49"/>
      <c r="F399" s="49"/>
      <c r="G399" s="49"/>
    </row>
    <row r="400" spans="1:7" ht="13.5" x14ac:dyDescent="0.2">
      <c r="A400" s="49"/>
      <c r="B400" s="49"/>
      <c r="C400" s="49"/>
      <c r="D400" s="49"/>
      <c r="E400" s="49"/>
      <c r="F400" s="49"/>
      <c r="G400" s="49"/>
    </row>
    <row r="401" spans="1:7" ht="13.5" x14ac:dyDescent="0.2">
      <c r="A401" s="49"/>
      <c r="B401" s="49"/>
      <c r="C401" s="49"/>
      <c r="D401" s="49"/>
      <c r="E401" s="49"/>
      <c r="F401" s="49"/>
      <c r="G401" s="49"/>
    </row>
    <row r="402" spans="1:7" ht="13.5" x14ac:dyDescent="0.2">
      <c r="A402" s="49"/>
      <c r="B402" s="49"/>
      <c r="C402" s="49"/>
      <c r="D402" s="49"/>
      <c r="E402" s="49"/>
      <c r="F402" s="49"/>
      <c r="G402" s="49"/>
    </row>
    <row r="403" spans="1:7" ht="13.5" x14ac:dyDescent="0.2">
      <c r="A403" s="49"/>
      <c r="B403" s="49"/>
      <c r="C403" s="49"/>
      <c r="D403" s="49"/>
      <c r="E403" s="49"/>
      <c r="F403" s="49"/>
      <c r="G403" s="49"/>
    </row>
    <row r="404" spans="1:7" ht="13.5" x14ac:dyDescent="0.2">
      <c r="A404" s="49"/>
      <c r="B404" s="49"/>
      <c r="C404" s="49"/>
      <c r="D404" s="49"/>
      <c r="E404" s="49"/>
      <c r="F404" s="49"/>
      <c r="G404" s="49"/>
    </row>
    <row r="405" spans="1:7" ht="13.5" x14ac:dyDescent="0.2">
      <c r="A405" s="49"/>
      <c r="B405" s="49"/>
      <c r="C405" s="49"/>
      <c r="D405" s="49"/>
      <c r="E405" s="49"/>
      <c r="F405" s="49"/>
      <c r="G405" s="49"/>
    </row>
    <row r="406" spans="1:7" ht="13.5" x14ac:dyDescent="0.2">
      <c r="A406" s="49"/>
      <c r="B406" s="49"/>
      <c r="C406" s="49"/>
      <c r="D406" s="49"/>
      <c r="E406" s="49"/>
      <c r="F406" s="49"/>
      <c r="G406" s="49"/>
    </row>
    <row r="407" spans="1:7" ht="13.5" x14ac:dyDescent="0.2">
      <c r="A407" s="49"/>
      <c r="B407" s="49"/>
      <c r="C407" s="49"/>
      <c r="D407" s="49"/>
      <c r="E407" s="49"/>
      <c r="F407" s="49"/>
      <c r="G407" s="49"/>
    </row>
    <row r="408" spans="1:7" ht="13.5" x14ac:dyDescent="0.2">
      <c r="A408" s="49"/>
      <c r="B408" s="49"/>
      <c r="C408" s="49"/>
      <c r="D408" s="49"/>
      <c r="E408" s="49"/>
      <c r="F408" s="49"/>
      <c r="G408" s="49"/>
    </row>
    <row r="409" spans="1:7" ht="13.5" x14ac:dyDescent="0.2">
      <c r="A409" s="49"/>
      <c r="B409" s="49"/>
      <c r="C409" s="49"/>
      <c r="D409" s="49"/>
      <c r="E409" s="49"/>
      <c r="F409" s="49"/>
      <c r="G409" s="49"/>
    </row>
    <row r="410" spans="1:7" ht="13.5" x14ac:dyDescent="0.2">
      <c r="A410" s="49"/>
      <c r="B410" s="49"/>
      <c r="C410" s="49"/>
      <c r="D410" s="49"/>
      <c r="E410" s="49"/>
      <c r="F410" s="49"/>
      <c r="G410" s="49"/>
    </row>
    <row r="411" spans="1:7" ht="13.5" x14ac:dyDescent="0.2">
      <c r="A411" s="49"/>
      <c r="B411" s="49"/>
      <c r="C411" s="49"/>
      <c r="D411" s="49"/>
      <c r="E411" s="49"/>
      <c r="F411" s="49"/>
      <c r="G411" s="49"/>
    </row>
    <row r="412" spans="1:7" ht="13.5" x14ac:dyDescent="0.2">
      <c r="A412" s="49"/>
      <c r="B412" s="49"/>
      <c r="C412" s="49"/>
      <c r="D412" s="49"/>
      <c r="E412" s="49"/>
      <c r="F412" s="49"/>
      <c r="G412" s="49"/>
    </row>
    <row r="413" spans="1:7" ht="13.5" x14ac:dyDescent="0.2">
      <c r="A413" s="49"/>
      <c r="B413" s="49"/>
      <c r="C413" s="49"/>
      <c r="D413" s="49"/>
      <c r="E413" s="49"/>
      <c r="F413" s="49"/>
      <c r="G413" s="49"/>
    </row>
    <row r="414" spans="1:7" ht="13.5" x14ac:dyDescent="0.2">
      <c r="A414" s="49"/>
      <c r="B414" s="49"/>
      <c r="C414" s="49"/>
      <c r="D414" s="49"/>
      <c r="E414" s="49"/>
      <c r="F414" s="49"/>
      <c r="G414" s="49"/>
    </row>
    <row r="415" spans="1:7" ht="13.5" x14ac:dyDescent="0.2">
      <c r="A415" s="49"/>
      <c r="B415" s="49"/>
      <c r="C415" s="49"/>
      <c r="D415" s="49"/>
      <c r="E415" s="49"/>
      <c r="F415" s="49"/>
      <c r="G415" s="49"/>
    </row>
    <row r="416" spans="1:7" ht="13.5" x14ac:dyDescent="0.2">
      <c r="A416" s="49"/>
      <c r="B416" s="49"/>
      <c r="C416" s="49"/>
      <c r="D416" s="49"/>
      <c r="E416" s="49"/>
      <c r="F416" s="49"/>
      <c r="G416" s="49"/>
    </row>
    <row r="417" spans="1:7" ht="13.5" x14ac:dyDescent="0.2">
      <c r="A417" s="49"/>
      <c r="B417" s="49"/>
      <c r="C417" s="49"/>
      <c r="D417" s="49"/>
      <c r="E417" s="49"/>
      <c r="F417" s="49"/>
      <c r="G417" s="49"/>
    </row>
    <row r="418" spans="1:7" ht="13.5" x14ac:dyDescent="0.2">
      <c r="A418" s="49"/>
      <c r="B418" s="49"/>
      <c r="C418" s="49"/>
      <c r="D418" s="49"/>
      <c r="E418" s="49"/>
      <c r="F418" s="49"/>
      <c r="G418" s="49"/>
    </row>
    <row r="419" spans="1:7" ht="13.5" x14ac:dyDescent="0.2">
      <c r="A419" s="49"/>
      <c r="B419" s="49"/>
      <c r="C419" s="49"/>
      <c r="D419" s="49"/>
      <c r="E419" s="49"/>
      <c r="F419" s="49"/>
      <c r="G419" s="49"/>
    </row>
    <row r="420" spans="1:7" ht="13.5" x14ac:dyDescent="0.2">
      <c r="A420" s="49"/>
      <c r="B420" s="49"/>
      <c r="C420" s="49"/>
      <c r="D420" s="49"/>
      <c r="E420" s="49"/>
      <c r="F420" s="49"/>
      <c r="G420" s="49"/>
    </row>
    <row r="421" spans="1:7" ht="13.5" x14ac:dyDescent="0.2">
      <c r="A421" s="49"/>
      <c r="B421" s="49"/>
      <c r="C421" s="49"/>
      <c r="D421" s="49"/>
      <c r="E421" s="49"/>
      <c r="F421" s="49"/>
      <c r="G421" s="49"/>
    </row>
    <row r="422" spans="1:7" ht="13.5" x14ac:dyDescent="0.2">
      <c r="A422" s="49"/>
      <c r="B422" s="49"/>
      <c r="C422" s="49"/>
      <c r="D422" s="49"/>
      <c r="E422" s="49"/>
      <c r="F422" s="49"/>
      <c r="G422" s="49"/>
    </row>
    <row r="423" spans="1:7" ht="13.5" x14ac:dyDescent="0.2">
      <c r="A423" s="49"/>
      <c r="B423" s="49"/>
      <c r="C423" s="49"/>
      <c r="D423" s="49"/>
      <c r="E423" s="49"/>
      <c r="F423" s="49"/>
      <c r="G423" s="49"/>
    </row>
    <row r="424" spans="1:7" ht="13.5" x14ac:dyDescent="0.2">
      <c r="A424" s="49"/>
      <c r="B424" s="49"/>
      <c r="C424" s="49"/>
      <c r="D424" s="49"/>
      <c r="E424" s="49"/>
      <c r="F424" s="49"/>
      <c r="G424" s="49"/>
    </row>
    <row r="425" spans="1:7" ht="13.5" x14ac:dyDescent="0.2">
      <c r="A425" s="49"/>
      <c r="B425" s="49"/>
      <c r="C425" s="49"/>
      <c r="D425" s="49"/>
      <c r="E425" s="49"/>
      <c r="F425" s="49"/>
      <c r="G425" s="49"/>
    </row>
    <row r="426" spans="1:7" ht="13.5" x14ac:dyDescent="0.2">
      <c r="A426" s="49"/>
      <c r="B426" s="49"/>
      <c r="C426" s="49"/>
      <c r="D426" s="49"/>
      <c r="E426" s="49"/>
      <c r="F426" s="49"/>
      <c r="G426" s="49"/>
    </row>
    <row r="427" spans="1:7" ht="13.5" x14ac:dyDescent="0.2">
      <c r="A427" s="49"/>
      <c r="B427" s="49"/>
      <c r="C427" s="49"/>
      <c r="D427" s="49"/>
      <c r="E427" s="49"/>
      <c r="F427" s="49"/>
      <c r="G427" s="49"/>
    </row>
    <row r="428" spans="1:7" ht="13.5" x14ac:dyDescent="0.2">
      <c r="A428" s="49"/>
      <c r="B428" s="49"/>
      <c r="C428" s="49"/>
      <c r="D428" s="49"/>
      <c r="E428" s="49"/>
      <c r="F428" s="49"/>
      <c r="G428" s="49"/>
    </row>
    <row r="429" spans="1:7" ht="13.5" x14ac:dyDescent="0.2">
      <c r="A429" s="49"/>
      <c r="B429" s="49"/>
      <c r="C429" s="49"/>
      <c r="D429" s="49"/>
      <c r="E429" s="49"/>
      <c r="F429" s="49"/>
      <c r="G429" s="49"/>
    </row>
    <row r="430" spans="1:7" ht="13.5" x14ac:dyDescent="0.2">
      <c r="A430" s="49"/>
      <c r="B430" s="49"/>
      <c r="C430" s="49"/>
      <c r="D430" s="49"/>
      <c r="E430" s="49"/>
      <c r="F430" s="49"/>
      <c r="G430" s="49"/>
    </row>
    <row r="431" spans="1:7" ht="13.5" x14ac:dyDescent="0.2">
      <c r="A431" s="49"/>
      <c r="B431" s="49"/>
      <c r="C431" s="49"/>
      <c r="D431" s="49"/>
      <c r="E431" s="49"/>
      <c r="F431" s="49"/>
      <c r="G431" s="49"/>
    </row>
    <row r="432" spans="1:7" ht="13.5" x14ac:dyDescent="0.2">
      <c r="A432" s="49"/>
      <c r="B432" s="49"/>
      <c r="C432" s="49"/>
      <c r="D432" s="49"/>
      <c r="E432" s="49"/>
      <c r="F432" s="49"/>
      <c r="G432" s="49"/>
    </row>
    <row r="433" spans="1:7" ht="13.5" x14ac:dyDescent="0.2">
      <c r="A433" s="49"/>
      <c r="B433" s="49"/>
      <c r="C433" s="49"/>
      <c r="D433" s="49"/>
      <c r="E433" s="49"/>
      <c r="F433" s="49"/>
      <c r="G433" s="49"/>
    </row>
    <row r="434" spans="1:7" ht="13.5" x14ac:dyDescent="0.2">
      <c r="A434" s="49"/>
      <c r="B434" s="49"/>
      <c r="C434" s="49"/>
      <c r="D434" s="49"/>
      <c r="E434" s="49"/>
      <c r="F434" s="49"/>
      <c r="G434" s="49"/>
    </row>
    <row r="435" spans="1:7" ht="13.5" x14ac:dyDescent="0.2">
      <c r="A435" s="49"/>
      <c r="B435" s="49"/>
      <c r="C435" s="49"/>
      <c r="D435" s="49"/>
      <c r="E435" s="49"/>
      <c r="F435" s="49"/>
      <c r="G435" s="49"/>
    </row>
    <row r="436" spans="1:7" ht="13.5" x14ac:dyDescent="0.2">
      <c r="A436" s="49"/>
      <c r="B436" s="49"/>
      <c r="C436" s="49"/>
      <c r="D436" s="49"/>
      <c r="E436" s="49"/>
      <c r="F436" s="49"/>
      <c r="G436" s="49"/>
    </row>
    <row r="437" spans="1:7" ht="13.5" x14ac:dyDescent="0.2">
      <c r="A437" s="49"/>
      <c r="B437" s="49"/>
      <c r="C437" s="49"/>
      <c r="D437" s="49"/>
      <c r="E437" s="49"/>
      <c r="F437" s="49"/>
      <c r="G437" s="49"/>
    </row>
    <row r="438" spans="1:7" ht="13.5" x14ac:dyDescent="0.2">
      <c r="A438" s="49"/>
      <c r="B438" s="49"/>
      <c r="C438" s="49"/>
      <c r="D438" s="49"/>
      <c r="E438" s="49"/>
      <c r="F438" s="49"/>
      <c r="G438" s="49"/>
    </row>
    <row r="439" spans="1:7" ht="13.5" x14ac:dyDescent="0.2">
      <c r="A439" s="49"/>
      <c r="B439" s="49"/>
      <c r="C439" s="49"/>
      <c r="D439" s="49"/>
      <c r="E439" s="49"/>
      <c r="F439" s="49"/>
      <c r="G439" s="49"/>
    </row>
    <row r="440" spans="1:7" ht="13.5" x14ac:dyDescent="0.2">
      <c r="A440" s="49"/>
      <c r="B440" s="49"/>
      <c r="C440" s="49"/>
      <c r="D440" s="49"/>
      <c r="E440" s="49"/>
      <c r="F440" s="49"/>
      <c r="G440" s="49"/>
    </row>
    <row r="441" spans="1:7" ht="13.5" x14ac:dyDescent="0.2">
      <c r="A441" s="49"/>
      <c r="B441" s="49"/>
      <c r="C441" s="49"/>
      <c r="D441" s="49"/>
      <c r="E441" s="49"/>
      <c r="F441" s="49"/>
      <c r="G441" s="49"/>
    </row>
    <row r="442" spans="1:7" ht="13.5" x14ac:dyDescent="0.2">
      <c r="A442" s="49"/>
      <c r="B442" s="49"/>
      <c r="C442" s="49"/>
      <c r="D442" s="49"/>
      <c r="E442" s="49"/>
      <c r="F442" s="49"/>
      <c r="G442" s="49"/>
    </row>
    <row r="443" spans="1:7" ht="13.5" x14ac:dyDescent="0.2">
      <c r="A443" s="49"/>
      <c r="B443" s="49"/>
      <c r="C443" s="49"/>
      <c r="D443" s="49"/>
      <c r="E443" s="49"/>
      <c r="F443" s="49"/>
      <c r="G443" s="49"/>
    </row>
    <row r="444" spans="1:7" ht="13.5" x14ac:dyDescent="0.2">
      <c r="A444" s="49"/>
      <c r="B444" s="49"/>
      <c r="C444" s="49"/>
      <c r="D444" s="49"/>
      <c r="E444" s="49"/>
      <c r="F444" s="49"/>
      <c r="G444" s="49"/>
    </row>
    <row r="445" spans="1:7" ht="13.5" x14ac:dyDescent="0.2">
      <c r="A445" s="49"/>
      <c r="B445" s="49"/>
      <c r="C445" s="49"/>
      <c r="D445" s="49"/>
      <c r="E445" s="49"/>
      <c r="F445" s="49"/>
      <c r="G445" s="49"/>
    </row>
    <row r="446" spans="1:7" ht="13.5" x14ac:dyDescent="0.2">
      <c r="A446" s="49"/>
      <c r="B446" s="49"/>
      <c r="C446" s="49"/>
      <c r="D446" s="49"/>
      <c r="E446" s="49"/>
      <c r="F446" s="49"/>
      <c r="G446" s="49"/>
    </row>
    <row r="447" spans="1:7" ht="13.5" x14ac:dyDescent="0.2">
      <c r="A447" s="49"/>
      <c r="B447" s="49"/>
      <c r="C447" s="49"/>
      <c r="D447" s="49"/>
      <c r="E447" s="49"/>
      <c r="F447" s="49"/>
      <c r="G447" s="49"/>
    </row>
    <row r="448" spans="1:7" ht="13.5" x14ac:dyDescent="0.2">
      <c r="A448" s="49"/>
      <c r="B448" s="49"/>
      <c r="C448" s="49"/>
      <c r="D448" s="49"/>
      <c r="E448" s="49"/>
      <c r="F448" s="49"/>
      <c r="G448" s="49"/>
    </row>
    <row r="449" spans="1:7" ht="13.5" x14ac:dyDescent="0.2">
      <c r="A449" s="49"/>
      <c r="B449" s="49"/>
      <c r="C449" s="49"/>
      <c r="D449" s="49"/>
      <c r="E449" s="49"/>
      <c r="F449" s="49"/>
      <c r="G449" s="49"/>
    </row>
    <row r="450" spans="1:7" ht="13.5" x14ac:dyDescent="0.2">
      <c r="A450" s="49"/>
      <c r="B450" s="49"/>
      <c r="C450" s="49"/>
      <c r="D450" s="49"/>
      <c r="E450" s="49"/>
      <c r="F450" s="49"/>
      <c r="G450" s="49"/>
    </row>
    <row r="451" spans="1:7" ht="13.5" x14ac:dyDescent="0.2">
      <c r="A451" s="49"/>
      <c r="B451" s="49"/>
      <c r="C451" s="49"/>
      <c r="D451" s="49"/>
      <c r="E451" s="49"/>
      <c r="F451" s="49"/>
      <c r="G451" s="49"/>
    </row>
    <row r="452" spans="1:7" ht="13.5" x14ac:dyDescent="0.2">
      <c r="A452" s="49"/>
      <c r="B452" s="49"/>
      <c r="C452" s="49"/>
      <c r="D452" s="49"/>
      <c r="E452" s="49"/>
      <c r="F452" s="49"/>
      <c r="G452" s="49"/>
    </row>
    <row r="453" spans="1:7" ht="13.5" x14ac:dyDescent="0.2">
      <c r="A453" s="49"/>
      <c r="B453" s="49"/>
      <c r="C453" s="49"/>
      <c r="D453" s="49"/>
      <c r="E453" s="49"/>
      <c r="F453" s="49"/>
      <c r="G453" s="49"/>
    </row>
    <row r="454" spans="1:7" ht="13.5" x14ac:dyDescent="0.2">
      <c r="A454" s="49"/>
      <c r="B454" s="49"/>
      <c r="C454" s="49"/>
      <c r="D454" s="49"/>
      <c r="E454" s="49"/>
      <c r="F454" s="49"/>
      <c r="G454" s="49"/>
    </row>
    <row r="455" spans="1:7" ht="13.5" x14ac:dyDescent="0.2">
      <c r="A455" s="49"/>
      <c r="B455" s="49"/>
      <c r="C455" s="49"/>
      <c r="D455" s="49"/>
      <c r="E455" s="49"/>
      <c r="F455" s="49"/>
      <c r="G455" s="49"/>
    </row>
    <row r="456" spans="1:7" ht="13.5" x14ac:dyDescent="0.2">
      <c r="A456" s="49"/>
      <c r="B456" s="49"/>
      <c r="C456" s="49"/>
      <c r="D456" s="49"/>
      <c r="E456" s="49"/>
      <c r="F456" s="49"/>
      <c r="G456" s="49"/>
    </row>
    <row r="457" spans="1:7" ht="13.5" x14ac:dyDescent="0.2">
      <c r="A457" s="49"/>
      <c r="B457" s="49"/>
      <c r="C457" s="49"/>
      <c r="D457" s="49"/>
      <c r="E457" s="49"/>
      <c r="F457" s="49"/>
      <c r="G457" s="49"/>
    </row>
    <row r="458" spans="1:7" ht="13.5" x14ac:dyDescent="0.2">
      <c r="A458" s="49"/>
      <c r="B458" s="49"/>
      <c r="C458" s="49"/>
      <c r="D458" s="49"/>
      <c r="E458" s="49"/>
      <c r="F458" s="49"/>
      <c r="G458" s="49"/>
    </row>
    <row r="459" spans="1:7" ht="13.5" x14ac:dyDescent="0.2">
      <c r="A459" s="49"/>
      <c r="B459" s="49"/>
      <c r="C459" s="49"/>
      <c r="D459" s="49"/>
      <c r="E459" s="49"/>
      <c r="F459" s="49"/>
      <c r="G459" s="49"/>
    </row>
    <row r="460" spans="1:7" ht="13.5" x14ac:dyDescent="0.2">
      <c r="A460" s="49"/>
      <c r="B460" s="49"/>
      <c r="C460" s="49"/>
      <c r="D460" s="49"/>
      <c r="E460" s="49"/>
      <c r="F460" s="49"/>
      <c r="G460" s="49"/>
    </row>
    <row r="461" spans="1:7" ht="13.5" x14ac:dyDescent="0.2">
      <c r="A461" s="49"/>
      <c r="B461" s="49"/>
      <c r="C461" s="49"/>
      <c r="D461" s="49"/>
      <c r="E461" s="49"/>
      <c r="F461" s="49"/>
      <c r="G461" s="49"/>
    </row>
    <row r="462" spans="1:7" ht="13.5" x14ac:dyDescent="0.2">
      <c r="A462" s="49"/>
      <c r="B462" s="49"/>
      <c r="C462" s="49"/>
      <c r="D462" s="49"/>
      <c r="E462" s="49"/>
      <c r="F462" s="49"/>
      <c r="G462" s="49"/>
    </row>
    <row r="463" spans="1:7" ht="13.5" x14ac:dyDescent="0.2">
      <c r="A463" s="49"/>
      <c r="B463" s="49"/>
      <c r="C463" s="49"/>
      <c r="D463" s="49"/>
      <c r="E463" s="49"/>
      <c r="F463" s="49"/>
      <c r="G463" s="49"/>
    </row>
    <row r="464" spans="1:7" ht="13.5" x14ac:dyDescent="0.2">
      <c r="A464" s="49"/>
      <c r="B464" s="49"/>
      <c r="C464" s="49"/>
      <c r="D464" s="49"/>
      <c r="E464" s="49"/>
      <c r="F464" s="49"/>
      <c r="G464" s="49"/>
    </row>
    <row r="465" spans="1:7" ht="13.5" x14ac:dyDescent="0.2">
      <c r="A465" s="49"/>
      <c r="B465" s="49"/>
      <c r="C465" s="49"/>
      <c r="D465" s="49"/>
      <c r="E465" s="49"/>
      <c r="F465" s="49"/>
      <c r="G465" s="49"/>
    </row>
    <row r="466" spans="1:7" ht="13.5" x14ac:dyDescent="0.2">
      <c r="A466" s="49"/>
      <c r="B466" s="49"/>
      <c r="C466" s="49"/>
      <c r="D466" s="49"/>
      <c r="E466" s="49"/>
      <c r="F466" s="49"/>
      <c r="G466" s="49"/>
    </row>
    <row r="467" spans="1:7" ht="13.5" x14ac:dyDescent="0.2">
      <c r="A467" s="49"/>
      <c r="B467" s="49"/>
      <c r="C467" s="49"/>
      <c r="D467" s="49"/>
      <c r="E467" s="49"/>
      <c r="F467" s="49"/>
      <c r="G467" s="49"/>
    </row>
    <row r="468" spans="1:7" ht="13.5" x14ac:dyDescent="0.2">
      <c r="A468" s="49"/>
      <c r="B468" s="49"/>
      <c r="C468" s="49"/>
      <c r="D468" s="49"/>
      <c r="E468" s="49"/>
      <c r="F468" s="49"/>
      <c r="G468" s="49"/>
    </row>
    <row r="469" spans="1:7" ht="13.5" x14ac:dyDescent="0.2">
      <c r="A469" s="49"/>
      <c r="B469" s="49"/>
      <c r="C469" s="49"/>
      <c r="D469" s="49"/>
      <c r="E469" s="49"/>
      <c r="F469" s="49"/>
      <c r="G469" s="49"/>
    </row>
    <row r="470" spans="1:7" ht="13.5" x14ac:dyDescent="0.2">
      <c r="A470" s="49"/>
      <c r="B470" s="49"/>
      <c r="C470" s="49"/>
      <c r="D470" s="49"/>
      <c r="E470" s="49"/>
      <c r="F470" s="49"/>
      <c r="G470" s="49"/>
    </row>
    <row r="471" spans="1:7" ht="13.5" x14ac:dyDescent="0.2">
      <c r="A471" s="49"/>
      <c r="B471" s="49"/>
      <c r="C471" s="49"/>
      <c r="D471" s="49"/>
      <c r="E471" s="49"/>
      <c r="F471" s="49"/>
      <c r="G471" s="49"/>
    </row>
    <row r="472" spans="1:7" ht="13.5" x14ac:dyDescent="0.2">
      <c r="A472" s="49"/>
      <c r="B472" s="49"/>
      <c r="C472" s="49"/>
      <c r="D472" s="49"/>
      <c r="E472" s="49"/>
      <c r="F472" s="49"/>
      <c r="G472" s="49"/>
    </row>
    <row r="473" spans="1:7" ht="13.5" x14ac:dyDescent="0.2">
      <c r="A473" s="49"/>
      <c r="B473" s="49"/>
      <c r="C473" s="49"/>
      <c r="D473" s="49"/>
      <c r="E473" s="49"/>
      <c r="F473" s="49"/>
      <c r="G473" s="49"/>
    </row>
    <row r="474" spans="1:7" ht="13.5" x14ac:dyDescent="0.2">
      <c r="A474" s="49"/>
      <c r="B474" s="49"/>
      <c r="C474" s="49"/>
      <c r="D474" s="49"/>
      <c r="E474" s="49"/>
      <c r="F474" s="49"/>
      <c r="G474" s="49"/>
    </row>
    <row r="475" spans="1:7" ht="13.5" x14ac:dyDescent="0.2">
      <c r="A475" s="49"/>
      <c r="B475" s="49"/>
      <c r="C475" s="49"/>
      <c r="D475" s="49"/>
      <c r="E475" s="49"/>
      <c r="F475" s="49"/>
      <c r="G475" s="49"/>
    </row>
    <row r="476" spans="1:7" ht="13.5" x14ac:dyDescent="0.2">
      <c r="A476" s="49"/>
      <c r="B476" s="49"/>
      <c r="C476" s="49"/>
      <c r="D476" s="49"/>
      <c r="E476" s="49"/>
      <c r="F476" s="49"/>
      <c r="G476" s="49"/>
    </row>
    <row r="477" spans="1:7" ht="13.5" x14ac:dyDescent="0.2">
      <c r="A477" s="49"/>
      <c r="B477" s="49"/>
      <c r="C477" s="49"/>
      <c r="D477" s="49"/>
      <c r="E477" s="49"/>
      <c r="F477" s="49"/>
      <c r="G477" s="49"/>
    </row>
    <row r="478" spans="1:7" ht="13.5" x14ac:dyDescent="0.2">
      <c r="A478" s="49"/>
      <c r="B478" s="49"/>
      <c r="C478" s="49"/>
      <c r="D478" s="49"/>
      <c r="E478" s="49"/>
      <c r="F478" s="49"/>
      <c r="G478" s="49"/>
    </row>
    <row r="479" spans="1:7" ht="13.5" x14ac:dyDescent="0.2">
      <c r="A479" s="49"/>
      <c r="B479" s="49"/>
      <c r="C479" s="49"/>
      <c r="D479" s="49"/>
      <c r="E479" s="49"/>
      <c r="F479" s="49"/>
      <c r="G479" s="49"/>
    </row>
    <row r="480" spans="1:7" ht="13.5" x14ac:dyDescent="0.2">
      <c r="A480" s="49"/>
      <c r="B480" s="49"/>
      <c r="C480" s="49"/>
      <c r="D480" s="49"/>
      <c r="E480" s="49"/>
      <c r="F480" s="49"/>
      <c r="G480" s="49"/>
    </row>
    <row r="481" spans="1:7" ht="13.5" x14ac:dyDescent="0.2">
      <c r="A481" s="49"/>
      <c r="B481" s="49"/>
      <c r="C481" s="49"/>
      <c r="D481" s="49"/>
      <c r="E481" s="49"/>
      <c r="F481" s="49"/>
      <c r="G481" s="49"/>
    </row>
    <row r="482" spans="1:7" ht="13.5" x14ac:dyDescent="0.2">
      <c r="A482" s="49"/>
      <c r="B482" s="49"/>
      <c r="C482" s="49"/>
      <c r="D482" s="49"/>
      <c r="E482" s="49"/>
      <c r="F482" s="49"/>
      <c r="G482" s="49"/>
    </row>
    <row r="483" spans="1:7" ht="13.5" x14ac:dyDescent="0.2">
      <c r="A483" s="49"/>
      <c r="B483" s="49"/>
      <c r="C483" s="49"/>
      <c r="D483" s="49"/>
      <c r="E483" s="49"/>
      <c r="F483" s="49"/>
      <c r="G483" s="49"/>
    </row>
    <row r="484" spans="1:7" ht="13.5" x14ac:dyDescent="0.2">
      <c r="A484" s="49"/>
      <c r="B484" s="49"/>
      <c r="C484" s="49"/>
      <c r="D484" s="49"/>
      <c r="E484" s="49"/>
      <c r="F484" s="49"/>
      <c r="G484" s="49"/>
    </row>
    <row r="485" spans="1:7" ht="13.5" x14ac:dyDescent="0.2">
      <c r="A485" s="49"/>
      <c r="B485" s="49"/>
      <c r="C485" s="49"/>
      <c r="D485" s="49"/>
      <c r="E485" s="49"/>
      <c r="F485" s="49"/>
      <c r="G485" s="49"/>
    </row>
    <row r="486" spans="1:7" ht="13.5" x14ac:dyDescent="0.2">
      <c r="A486" s="49"/>
      <c r="B486" s="49"/>
      <c r="C486" s="49"/>
      <c r="D486" s="49"/>
      <c r="E486" s="49"/>
      <c r="F486" s="49"/>
      <c r="G486" s="49"/>
    </row>
    <row r="487" spans="1:7" ht="13.5" x14ac:dyDescent="0.2">
      <c r="A487" s="49"/>
      <c r="B487" s="49"/>
      <c r="C487" s="49"/>
      <c r="D487" s="49"/>
      <c r="E487" s="49"/>
      <c r="F487" s="49"/>
      <c r="G487" s="49"/>
    </row>
    <row r="488" spans="1:7" ht="13.5" x14ac:dyDescent="0.2">
      <c r="A488" s="49"/>
      <c r="B488" s="49"/>
      <c r="C488" s="49"/>
      <c r="D488" s="49"/>
      <c r="E488" s="49"/>
      <c r="F488" s="49"/>
      <c r="G488" s="49"/>
    </row>
    <row r="489" spans="1:7" ht="13.5" x14ac:dyDescent="0.2">
      <c r="A489" s="49"/>
      <c r="B489" s="49"/>
      <c r="C489" s="49"/>
      <c r="D489" s="49"/>
      <c r="E489" s="49"/>
      <c r="F489" s="49"/>
      <c r="G489" s="49"/>
    </row>
    <row r="490" spans="1:7" ht="13.5" x14ac:dyDescent="0.2">
      <c r="A490" s="49"/>
      <c r="B490" s="49"/>
      <c r="C490" s="49"/>
      <c r="D490" s="49"/>
      <c r="E490" s="49"/>
      <c r="F490" s="49"/>
      <c r="G490" s="49"/>
    </row>
    <row r="491" spans="1:7" ht="13.5" x14ac:dyDescent="0.2">
      <c r="A491" s="49"/>
      <c r="B491" s="49"/>
      <c r="C491" s="49"/>
      <c r="D491" s="49"/>
      <c r="E491" s="49"/>
      <c r="F491" s="49"/>
      <c r="G491" s="49"/>
    </row>
    <row r="492" spans="1:7" ht="13.5" x14ac:dyDescent="0.2">
      <c r="A492" s="49"/>
      <c r="B492" s="49"/>
      <c r="C492" s="49"/>
      <c r="D492" s="49"/>
      <c r="E492" s="49"/>
      <c r="F492" s="49"/>
      <c r="G492" s="49"/>
    </row>
    <row r="493" spans="1:7" ht="13.5" x14ac:dyDescent="0.2">
      <c r="A493" s="49"/>
      <c r="B493" s="49"/>
      <c r="C493" s="49"/>
      <c r="D493" s="49"/>
      <c r="E493" s="49"/>
      <c r="F493" s="49"/>
      <c r="G493" s="49"/>
    </row>
    <row r="494" spans="1:7" ht="13.5" x14ac:dyDescent="0.2">
      <c r="A494" s="49"/>
      <c r="B494" s="49"/>
      <c r="C494" s="49"/>
      <c r="D494" s="49"/>
      <c r="E494" s="49"/>
      <c r="F494" s="49"/>
      <c r="G494" s="49"/>
    </row>
    <row r="495" spans="1:7" ht="13.5" x14ac:dyDescent="0.2">
      <c r="A495" s="49"/>
      <c r="B495" s="49"/>
      <c r="C495" s="49"/>
      <c r="D495" s="49"/>
      <c r="E495" s="49"/>
      <c r="F495" s="49"/>
      <c r="G495" s="49"/>
    </row>
    <row r="496" spans="1:7" ht="13.5" x14ac:dyDescent="0.2">
      <c r="A496" s="49"/>
      <c r="B496" s="49"/>
      <c r="C496" s="49"/>
      <c r="D496" s="49"/>
      <c r="E496" s="49"/>
      <c r="F496" s="49"/>
      <c r="G496" s="49"/>
    </row>
    <row r="497" spans="1:7" ht="13.5" x14ac:dyDescent="0.2">
      <c r="A497" s="49"/>
      <c r="B497" s="49"/>
      <c r="C497" s="49"/>
      <c r="D497" s="49"/>
      <c r="E497" s="49"/>
      <c r="F497" s="49"/>
      <c r="G497" s="49"/>
    </row>
    <row r="498" spans="1:7" ht="13.5" x14ac:dyDescent="0.2">
      <c r="A498" s="49"/>
      <c r="B498" s="49"/>
      <c r="C498" s="49"/>
      <c r="D498" s="49"/>
      <c r="E498" s="49"/>
      <c r="F498" s="49"/>
      <c r="G498" s="49"/>
    </row>
    <row r="499" spans="1:7" ht="13.5" x14ac:dyDescent="0.2">
      <c r="A499" s="49"/>
      <c r="B499" s="49"/>
      <c r="C499" s="49"/>
      <c r="D499" s="49"/>
      <c r="E499" s="49"/>
      <c r="F499" s="49"/>
      <c r="G499" s="49"/>
    </row>
    <row r="500" spans="1:7" ht="13.5" x14ac:dyDescent="0.2">
      <c r="A500" s="49"/>
      <c r="B500" s="49"/>
      <c r="C500" s="49"/>
      <c r="D500" s="49"/>
      <c r="E500" s="49"/>
      <c r="F500" s="49"/>
      <c r="G500" s="49"/>
    </row>
    <row r="501" spans="1:7" ht="13.5" x14ac:dyDescent="0.2">
      <c r="A501" s="49"/>
      <c r="B501" s="49"/>
      <c r="C501" s="49"/>
      <c r="D501" s="49"/>
      <c r="E501" s="49"/>
      <c r="F501" s="49"/>
      <c r="G501" s="49"/>
    </row>
    <row r="502" spans="1:7" ht="13.5" x14ac:dyDescent="0.2">
      <c r="A502" s="49"/>
      <c r="B502" s="49"/>
      <c r="C502" s="49"/>
      <c r="D502" s="49"/>
      <c r="E502" s="49"/>
      <c r="F502" s="49"/>
      <c r="G502" s="49"/>
    </row>
    <row r="503" spans="1:7" ht="13.5" x14ac:dyDescent="0.2">
      <c r="A503" s="49"/>
      <c r="B503" s="49"/>
      <c r="C503" s="49"/>
      <c r="D503" s="49"/>
      <c r="E503" s="49"/>
      <c r="F503" s="49"/>
      <c r="G503" s="49"/>
    </row>
    <row r="504" spans="1:7" ht="13.5" x14ac:dyDescent="0.2">
      <c r="A504" s="49"/>
      <c r="B504" s="49"/>
      <c r="C504" s="49"/>
      <c r="D504" s="49"/>
      <c r="E504" s="49"/>
      <c r="F504" s="49"/>
      <c r="G504" s="49"/>
    </row>
    <row r="505" spans="1:7" ht="13.5" x14ac:dyDescent="0.2">
      <c r="A505" s="49"/>
      <c r="B505" s="49"/>
      <c r="C505" s="49"/>
      <c r="D505" s="49"/>
      <c r="E505" s="49"/>
      <c r="F505" s="49"/>
      <c r="G505" s="49"/>
    </row>
    <row r="506" spans="1:7" ht="13.5" x14ac:dyDescent="0.2">
      <c r="A506" s="49"/>
      <c r="B506" s="49"/>
      <c r="C506" s="49"/>
      <c r="D506" s="49"/>
      <c r="E506" s="49"/>
      <c r="F506" s="49"/>
      <c r="G506" s="49"/>
    </row>
    <row r="507" spans="1:7" ht="13.5" x14ac:dyDescent="0.2">
      <c r="A507" s="49"/>
      <c r="B507" s="49"/>
      <c r="C507" s="49"/>
      <c r="D507" s="49"/>
      <c r="E507" s="49"/>
      <c r="F507" s="49"/>
      <c r="G507" s="49"/>
    </row>
    <row r="508" spans="1:7" ht="13.5" x14ac:dyDescent="0.2">
      <c r="A508" s="49"/>
      <c r="B508" s="49"/>
      <c r="C508" s="49"/>
      <c r="D508" s="49"/>
      <c r="E508" s="49"/>
      <c r="F508" s="49"/>
      <c r="G508" s="49"/>
    </row>
    <row r="509" spans="1:7" ht="13.5" x14ac:dyDescent="0.2">
      <c r="A509" s="49"/>
      <c r="B509" s="49"/>
      <c r="C509" s="49"/>
      <c r="D509" s="49"/>
      <c r="E509" s="49"/>
      <c r="F509" s="49"/>
      <c r="G509" s="49"/>
    </row>
    <row r="510" spans="1:7" ht="13.5" x14ac:dyDescent="0.2">
      <c r="A510" s="49"/>
      <c r="B510" s="49"/>
      <c r="C510" s="49"/>
      <c r="D510" s="49"/>
      <c r="E510" s="49"/>
      <c r="F510" s="49"/>
      <c r="G510" s="49"/>
    </row>
    <row r="511" spans="1:7" ht="13.5" x14ac:dyDescent="0.2">
      <c r="A511" s="49"/>
      <c r="B511" s="49"/>
      <c r="C511" s="49"/>
      <c r="D511" s="49"/>
      <c r="E511" s="49"/>
      <c r="F511" s="49"/>
      <c r="G511" s="49"/>
    </row>
    <row r="512" spans="1:7" ht="13.5" x14ac:dyDescent="0.2">
      <c r="A512" s="49"/>
      <c r="B512" s="49"/>
      <c r="C512" s="49"/>
      <c r="D512" s="49"/>
      <c r="E512" s="49"/>
      <c r="F512" s="49"/>
      <c r="G512" s="49"/>
    </row>
    <row r="513" spans="1:7" ht="13.5" x14ac:dyDescent="0.2">
      <c r="A513" s="49"/>
      <c r="B513" s="49"/>
      <c r="C513" s="49"/>
      <c r="D513" s="49"/>
      <c r="E513" s="49"/>
      <c r="F513" s="49"/>
      <c r="G513" s="49"/>
    </row>
    <row r="514" spans="1:7" ht="13.5" x14ac:dyDescent="0.2">
      <c r="A514" s="49"/>
      <c r="B514" s="49"/>
      <c r="C514" s="49"/>
      <c r="D514" s="49"/>
      <c r="E514" s="49"/>
      <c r="F514" s="49"/>
      <c r="G514" s="49"/>
    </row>
    <row r="515" spans="1:7" ht="13.5" x14ac:dyDescent="0.2">
      <c r="A515" s="49"/>
      <c r="B515" s="49"/>
      <c r="C515" s="49"/>
      <c r="D515" s="49"/>
      <c r="E515" s="49"/>
      <c r="F515" s="49"/>
      <c r="G515" s="49"/>
    </row>
    <row r="516" spans="1:7" ht="13.5" x14ac:dyDescent="0.2">
      <c r="A516" s="49"/>
      <c r="B516" s="49"/>
      <c r="C516" s="49"/>
      <c r="D516" s="49"/>
      <c r="E516" s="49"/>
      <c r="F516" s="49"/>
      <c r="G516" s="49"/>
    </row>
    <row r="517" spans="1:7" ht="13.5" x14ac:dyDescent="0.2">
      <c r="A517" s="49"/>
      <c r="B517" s="49"/>
      <c r="C517" s="49"/>
      <c r="D517" s="49"/>
      <c r="E517" s="49"/>
      <c r="F517" s="49"/>
      <c r="G517" s="49"/>
    </row>
  </sheetData>
  <sortState ref="A174:A184">
    <sortCondition ref="A174"/>
  </sortState>
  <mergeCells count="1">
    <mergeCell ref="A70:G76"/>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19</vt:i4>
      </vt:variant>
    </vt:vector>
  </HeadingPairs>
  <TitlesOfParts>
    <vt:vector size="28" baseType="lpstr">
      <vt:lpstr>Input Table</vt:lpstr>
      <vt:lpstr>CO emissions</vt:lpstr>
      <vt:lpstr>NOx-NO emissions</vt:lpstr>
      <vt:lpstr>SO2 emissions</vt:lpstr>
      <vt:lpstr>PM10 emissions</vt:lpstr>
      <vt:lpstr>Temperature</vt:lpstr>
      <vt:lpstr>Velocity</vt:lpstr>
      <vt:lpstr>Emissions result</vt:lpstr>
      <vt:lpstr>Figures</vt:lpstr>
      <vt:lpstr>'CO emissions'!_Ref456858699</vt:lpstr>
      <vt:lpstr>'CO emissions'!_Ref456858707</vt:lpstr>
      <vt:lpstr>'CO emissions'!_Ref456858713</vt:lpstr>
      <vt:lpstr>'NOx-NO emissions'!_Ref456858892</vt:lpstr>
      <vt:lpstr>'NOx-NO emissions'!_Ref456858901</vt:lpstr>
      <vt:lpstr>'NOx-NO emissions'!_Ref456858910</vt:lpstr>
      <vt:lpstr>'PM10 emissions'!_Ref456859049</vt:lpstr>
      <vt:lpstr>'SO2 emissions'!_Ref456859049</vt:lpstr>
      <vt:lpstr>'PM10 emissions'!_Ref456859056</vt:lpstr>
      <vt:lpstr>'SO2 emissions'!_Ref456859056</vt:lpstr>
      <vt:lpstr>'PM10 emissions'!_Ref456859064</vt:lpstr>
      <vt:lpstr>'SO2 emissions'!_Ref456859064</vt:lpstr>
      <vt:lpstr>Temperature!_Ref456883551</vt:lpstr>
      <vt:lpstr>Temperature!_Ref456883556</vt:lpstr>
      <vt:lpstr>Temperature!_Ref456883561</vt:lpstr>
      <vt:lpstr>Velocity!_Ref457070457</vt:lpstr>
      <vt:lpstr>Velocity!_Ref457070465</vt:lpstr>
      <vt:lpstr>Velocity!_Ref457070486</vt:lpstr>
      <vt:lpstr>Figures!_Ref480634675</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Oladapo Akinshipe</dc:creator>
  <cp:lastModifiedBy>Mrs. HJ Jansen van Vuuren</cp:lastModifiedBy>
  <dcterms:created xsi:type="dcterms:W3CDTF">2017-07-19T09:59:44Z</dcterms:created>
  <dcterms:modified xsi:type="dcterms:W3CDTF">2018-03-13T12:12:50Z</dcterms:modified>
</cp:coreProperties>
</file>