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6365" windowHeight="56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1" i="1" l="1"/>
  <c r="K61" i="1"/>
  <c r="J61" i="1"/>
  <c r="I61" i="1"/>
  <c r="H61" i="1"/>
  <c r="G61" i="1"/>
  <c r="F61" i="1"/>
  <c r="E61" i="1"/>
  <c r="D61" i="1"/>
  <c r="C61" i="1"/>
  <c r="B61" i="1"/>
  <c r="L25" i="1"/>
  <c r="K25" i="1"/>
  <c r="J25" i="1"/>
  <c r="I25" i="1"/>
  <c r="H25" i="1"/>
  <c r="G25" i="1"/>
  <c r="F25" i="1"/>
</calcChain>
</file>

<file path=xl/sharedStrings.xml><?xml version="1.0" encoding="utf-8"?>
<sst xmlns="http://schemas.openxmlformats.org/spreadsheetml/2006/main" count="138" uniqueCount="72">
  <si>
    <t>Culture solid</t>
  </si>
  <si>
    <t>Culture MGIT</t>
  </si>
  <si>
    <t>PCR</t>
  </si>
  <si>
    <t>ZN stain</t>
  </si>
  <si>
    <t>AI</t>
  </si>
  <si>
    <t>SI</t>
  </si>
  <si>
    <t>SNI</t>
  </si>
  <si>
    <t>CNG</t>
  </si>
  <si>
    <t>CMG</t>
  </si>
  <si>
    <t>FIN</t>
  </si>
  <si>
    <t>FN</t>
  </si>
  <si>
    <t>Mandibular lymph node</t>
  </si>
  <si>
    <t>na</t>
  </si>
  <si>
    <t>Retropharyngeal lymph node</t>
  </si>
  <si>
    <t>Prescapular lymph node</t>
  </si>
  <si>
    <t>Cervical lymph node</t>
  </si>
  <si>
    <t>Axillary lymph node</t>
  </si>
  <si>
    <r>
      <t>Tracheo-bronchial lymph node (1-5mm</t>
    </r>
    <r>
      <rPr>
        <sz val="8"/>
        <color theme="1"/>
        <rFont val="Calibri"/>
        <family val="2"/>
      </rPr>
      <t>φ gritty)</t>
    </r>
  </si>
  <si>
    <t>Intercostal lymph node</t>
  </si>
  <si>
    <t>ns</t>
  </si>
  <si>
    <t>Mediastinal lymph node</t>
  </si>
  <si>
    <t>n a</t>
  </si>
  <si>
    <t>Cranial sternal lymph node</t>
  </si>
  <si>
    <t>Caudal sternal lymph node</t>
  </si>
  <si>
    <t>Pulmonary lymph node</t>
  </si>
  <si>
    <t>omental lymph node</t>
  </si>
  <si>
    <t>splenic lymph node</t>
  </si>
  <si>
    <t>gastric lymph node</t>
  </si>
  <si>
    <t>pancreatic lymph node</t>
  </si>
  <si>
    <t>hepatic lymph node</t>
  </si>
  <si>
    <t>caecal lymph node</t>
  </si>
  <si>
    <t>colonic lymph node</t>
  </si>
  <si>
    <t>mesenteric lymph node</t>
  </si>
  <si>
    <t>sacral lymph node</t>
  </si>
  <si>
    <t>inguinal lymph node</t>
  </si>
  <si>
    <t>sublumbar lymph node</t>
  </si>
  <si>
    <t>renal lymph node</t>
  </si>
  <si>
    <t>Cranioventral and caudodorsal lung</t>
  </si>
  <si>
    <t>Craniolateral left lung</t>
  </si>
  <si>
    <t>Craniomedial left lung</t>
  </si>
  <si>
    <t>Caudolateral left lung</t>
  </si>
  <si>
    <t>Caudomedial left lung</t>
  </si>
  <si>
    <r>
      <t xml:space="preserve">Left lung nodules ( 1mm </t>
    </r>
    <r>
      <rPr>
        <sz val="8"/>
        <color theme="1"/>
        <rFont val="Calibri"/>
        <family val="2"/>
      </rPr>
      <t>φ x58)</t>
    </r>
  </si>
  <si>
    <t>Left lung lesion 1 (7mm φ cyst CdL)</t>
  </si>
  <si>
    <t>Left lung lesion 2 (7mm φ cluster tiny  white foci CdM)</t>
  </si>
  <si>
    <t>Left lung lesion 3 (10mm φ haemorrhagic CdM)</t>
  </si>
  <si>
    <t>Left lung lesion 4 (5mm φ haemorrhagic CdM)</t>
  </si>
  <si>
    <t>Left lung lesion 5 (9x3x3mm cystic CdM)</t>
  </si>
  <si>
    <t>Left lung lesion 6 (7x3x3mm firm yellow gritty CdM)</t>
  </si>
  <si>
    <t>Left lung lesion 7 (25x5x5mm firm tan CdL)</t>
  </si>
  <si>
    <t>Left lung lesion 8 (4mm φ frim tan x2  CdM)</t>
  </si>
  <si>
    <t>Left lung lesion 9 (50x5x6mm haemorrhagic and firm tan CdM)</t>
  </si>
  <si>
    <t>Left lung lesion 10 (5mm φ firm tan CdL)</t>
  </si>
  <si>
    <t>Left lung lesion 11 (10mm φ haemorrhagic gritty CdL</t>
  </si>
  <si>
    <t>Left lung lesion 12 (10mm φ CdL)</t>
  </si>
  <si>
    <t>Left lung lesion 13 (15x7x7mm red and white CdM)</t>
  </si>
  <si>
    <t>Craniolateral right lung</t>
  </si>
  <si>
    <t>Craniomedial right lung</t>
  </si>
  <si>
    <t>Caudolateral right lung</t>
  </si>
  <si>
    <t>Caudomedial right lung</t>
  </si>
  <si>
    <r>
      <t>Right lung nodules  (1mm</t>
    </r>
    <r>
      <rPr>
        <sz val="8"/>
        <color theme="1"/>
        <rFont val="Calibri"/>
        <family val="2"/>
      </rPr>
      <t>φ x84)</t>
    </r>
  </si>
  <si>
    <t>Right lung  lesion 1 (2mm φ pale tan CdM)</t>
  </si>
  <si>
    <t>Right lung  lesion 2 (25x95x5mm, cluster pale tan CdL)</t>
  </si>
  <si>
    <t>Right lung  lesion 3 (6mm φ oake tab gritty CdL)</t>
  </si>
  <si>
    <t>Right lung  lesion 4 (loose groups 2-5 mm φ pale tan CdM)</t>
  </si>
  <si>
    <t>Right lung  lesion 5 (10mm φ pale tan CdM)</t>
  </si>
  <si>
    <t>Right lung  lesion 6 (3mm φ congested CdL)</t>
  </si>
  <si>
    <t>Right lung  lesion 7 (7mm φ cluster pale tan gritty CdL)</t>
  </si>
  <si>
    <t>Right lung  lesion 8 (10mm φ haemorrhagic CdM)</t>
  </si>
  <si>
    <t>Right lung lesion 9 (30x10x5mm cluster firm tan CdM)</t>
  </si>
  <si>
    <t>Right lung lesion 10 (9.5x3x2.5mm cluster firm tan CdM)</t>
  </si>
  <si>
    <t>PB2:    Organ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</si>
</sst>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</font>
    <font>
      <b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/>
    <xf numFmtId="0" fontId="4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0" fontId="5" fillId="0" borderId="0" xfId="0" applyFont="1"/>
    <xf numFmtId="0" fontId="3" fillId="0" borderId="0" xfId="0" applyFont="1" applyAlignment="1">
      <alignment horizontal="center" wrapText="1"/>
    </xf>
    <xf numFmtId="2" fontId="1" fillId="0" borderId="0" xfId="0" applyNumberFormat="1" applyFont="1" applyAlignment="1">
      <alignment horizontal="center"/>
    </xf>
    <xf numFmtId="2" fontId="0" fillId="0" borderId="0" xfId="0" applyNumberFormat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4"/>
  <sheetViews>
    <sheetView tabSelected="1" workbookViewId="0"/>
  </sheetViews>
  <sheetFormatPr defaultRowHeight="15" x14ac:dyDescent="0.25"/>
  <cols>
    <col min="1" max="1" width="43.140625" customWidth="1"/>
    <col min="2" max="2" width="11" bestFit="1" customWidth="1"/>
    <col min="3" max="3" width="10.140625" bestFit="1" customWidth="1"/>
    <col min="4" max="4" width="9" customWidth="1"/>
    <col min="6" max="6" width="13.28515625" bestFit="1" customWidth="1"/>
    <col min="7" max="7" width="16.42578125" bestFit="1" customWidth="1"/>
    <col min="8" max="8" width="13.28515625" bestFit="1" customWidth="1"/>
    <col min="9" max="9" width="12.42578125" bestFit="1" customWidth="1"/>
    <col min="10" max="10" width="16.85546875" bestFit="1" customWidth="1"/>
    <col min="11" max="11" width="17.7109375" bestFit="1" customWidth="1"/>
    <col min="12" max="12" width="15.42578125" bestFit="1" customWidth="1"/>
    <col min="13" max="13" width="26.42578125" bestFit="1" customWidth="1"/>
    <col min="14" max="14" width="19.140625" bestFit="1" customWidth="1"/>
    <col min="15" max="15" width="26.42578125" bestFit="1" customWidth="1"/>
    <col min="16" max="16" width="19.140625" bestFit="1" customWidth="1"/>
    <col min="18" max="18" width="23.85546875" bestFit="1" customWidth="1"/>
  </cols>
  <sheetData>
    <row r="1" spans="1:12" s="1" customFormat="1" ht="14.45" x14ac:dyDescent="0.3">
      <c r="A1" s="13" t="s">
        <v>71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</row>
    <row r="2" spans="1:12" ht="14.45" x14ac:dyDescent="0.3">
      <c r="A2" s="2" t="s">
        <v>11</v>
      </c>
      <c r="B2" s="3">
        <v>0</v>
      </c>
      <c r="C2" s="3">
        <v>0</v>
      </c>
      <c r="D2" s="4" t="s">
        <v>12</v>
      </c>
      <c r="E2" s="4" t="s">
        <v>12</v>
      </c>
      <c r="F2" s="4">
        <v>0</v>
      </c>
      <c r="G2" s="4">
        <v>0</v>
      </c>
      <c r="H2" s="4">
        <v>0</v>
      </c>
      <c r="I2" s="4">
        <v>0</v>
      </c>
      <c r="J2" s="4">
        <v>0</v>
      </c>
      <c r="K2" s="4">
        <v>0</v>
      </c>
      <c r="L2" s="4">
        <v>0</v>
      </c>
    </row>
    <row r="3" spans="1:12" ht="14.45" x14ac:dyDescent="0.3">
      <c r="A3" s="2" t="s">
        <v>13</v>
      </c>
      <c r="B3" s="3">
        <v>0</v>
      </c>
      <c r="C3" s="3">
        <v>0</v>
      </c>
      <c r="D3" s="4" t="s">
        <v>12</v>
      </c>
      <c r="E3" s="4" t="s">
        <v>12</v>
      </c>
      <c r="F3" s="4">
        <v>0</v>
      </c>
      <c r="G3" s="4">
        <v>0</v>
      </c>
      <c r="H3" s="4">
        <v>0</v>
      </c>
      <c r="I3" s="4">
        <v>0</v>
      </c>
      <c r="J3" s="4">
        <v>0</v>
      </c>
      <c r="K3" s="4">
        <v>0</v>
      </c>
      <c r="L3" s="4">
        <v>0</v>
      </c>
    </row>
    <row r="4" spans="1:12" ht="14.45" x14ac:dyDescent="0.3">
      <c r="A4" s="2" t="s">
        <v>14</v>
      </c>
      <c r="B4" s="3">
        <v>0</v>
      </c>
      <c r="C4" s="3">
        <v>0</v>
      </c>
      <c r="D4" s="4" t="s">
        <v>12</v>
      </c>
      <c r="E4" s="4" t="s">
        <v>12</v>
      </c>
      <c r="F4" s="4">
        <v>0</v>
      </c>
      <c r="G4" s="4">
        <v>0</v>
      </c>
      <c r="H4" s="4">
        <v>0</v>
      </c>
      <c r="I4" s="4">
        <v>0</v>
      </c>
      <c r="J4" s="4">
        <v>0</v>
      </c>
      <c r="K4" s="4">
        <v>0</v>
      </c>
      <c r="L4" s="4">
        <v>0</v>
      </c>
    </row>
    <row r="5" spans="1:12" ht="14.45" x14ac:dyDescent="0.3">
      <c r="A5" s="2" t="s">
        <v>15</v>
      </c>
      <c r="B5" s="3">
        <v>0</v>
      </c>
      <c r="C5" s="3">
        <v>0</v>
      </c>
      <c r="D5" s="4" t="s">
        <v>12</v>
      </c>
      <c r="E5" s="4" t="s">
        <v>12</v>
      </c>
      <c r="F5" s="4">
        <v>0</v>
      </c>
      <c r="G5" s="4">
        <v>0</v>
      </c>
      <c r="H5" s="4">
        <v>0</v>
      </c>
      <c r="I5" s="4">
        <v>0</v>
      </c>
      <c r="J5" s="4">
        <v>0</v>
      </c>
      <c r="K5" s="4">
        <v>0</v>
      </c>
      <c r="L5" s="4">
        <v>0</v>
      </c>
    </row>
    <row r="6" spans="1:12" ht="14.45" x14ac:dyDescent="0.3">
      <c r="A6" s="2" t="s">
        <v>16</v>
      </c>
      <c r="B6" s="3">
        <v>0</v>
      </c>
      <c r="C6" s="3">
        <v>0</v>
      </c>
      <c r="D6" s="4" t="s">
        <v>12</v>
      </c>
      <c r="E6" s="4" t="s">
        <v>12</v>
      </c>
      <c r="F6" s="4">
        <v>0</v>
      </c>
      <c r="G6" s="4">
        <v>0</v>
      </c>
      <c r="H6" s="4">
        <v>0</v>
      </c>
      <c r="I6" s="4">
        <v>0</v>
      </c>
      <c r="J6" s="4">
        <v>0</v>
      </c>
      <c r="K6" s="4">
        <v>0</v>
      </c>
      <c r="L6" s="4">
        <v>0</v>
      </c>
    </row>
    <row r="7" spans="1:12" x14ac:dyDescent="0.25">
      <c r="A7" s="2" t="s">
        <v>17</v>
      </c>
      <c r="B7" s="3">
        <v>0</v>
      </c>
      <c r="C7" s="3">
        <v>0</v>
      </c>
      <c r="D7" s="3">
        <v>0</v>
      </c>
      <c r="E7" s="5">
        <v>1</v>
      </c>
      <c r="F7" s="4">
        <v>0</v>
      </c>
      <c r="G7" s="4">
        <v>0</v>
      </c>
      <c r="H7" s="4">
        <v>0</v>
      </c>
      <c r="I7" s="4">
        <v>3</v>
      </c>
      <c r="J7" s="4">
        <v>0</v>
      </c>
      <c r="K7" s="4">
        <v>0</v>
      </c>
      <c r="L7" s="4">
        <v>0</v>
      </c>
    </row>
    <row r="8" spans="1:12" ht="14.45" x14ac:dyDescent="0.3">
      <c r="A8" s="2" t="s">
        <v>18</v>
      </c>
      <c r="B8" s="3" t="s">
        <v>19</v>
      </c>
      <c r="C8" s="3" t="s">
        <v>19</v>
      </c>
      <c r="D8" s="3" t="s">
        <v>19</v>
      </c>
      <c r="E8" s="4" t="s">
        <v>19</v>
      </c>
      <c r="F8" s="4"/>
      <c r="G8" s="4"/>
      <c r="H8" s="4"/>
      <c r="I8" s="4"/>
      <c r="J8" s="4"/>
      <c r="K8" s="4"/>
      <c r="L8" s="4"/>
    </row>
    <row r="9" spans="1:12" ht="14.45" x14ac:dyDescent="0.3">
      <c r="A9" s="2" t="s">
        <v>20</v>
      </c>
      <c r="B9" s="3">
        <v>0</v>
      </c>
      <c r="C9" s="3" t="s">
        <v>19</v>
      </c>
      <c r="D9" s="3" t="s">
        <v>12</v>
      </c>
      <c r="E9" s="4" t="s">
        <v>21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</row>
    <row r="10" spans="1:12" ht="14.45" x14ac:dyDescent="0.3">
      <c r="A10" s="2" t="s">
        <v>22</v>
      </c>
      <c r="B10" s="3" t="s">
        <v>19</v>
      </c>
      <c r="C10" s="3" t="s">
        <v>19</v>
      </c>
      <c r="D10" s="3" t="s">
        <v>19</v>
      </c>
      <c r="E10" s="4" t="s">
        <v>19</v>
      </c>
      <c r="F10" s="4"/>
      <c r="G10" s="4"/>
      <c r="H10" s="4"/>
      <c r="I10" s="4"/>
      <c r="J10" s="4"/>
      <c r="K10" s="4"/>
      <c r="L10" s="6"/>
    </row>
    <row r="11" spans="1:12" ht="14.45" x14ac:dyDescent="0.3">
      <c r="A11" s="2" t="s">
        <v>23</v>
      </c>
      <c r="B11" s="3">
        <v>0</v>
      </c>
      <c r="C11" s="3">
        <v>0</v>
      </c>
      <c r="D11" s="4" t="s">
        <v>12</v>
      </c>
      <c r="E11" s="4" t="s">
        <v>12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</row>
    <row r="12" spans="1:12" ht="14.45" x14ac:dyDescent="0.3">
      <c r="A12" s="2" t="s">
        <v>24</v>
      </c>
      <c r="B12" s="3">
        <v>0</v>
      </c>
      <c r="C12" s="3" t="s">
        <v>19</v>
      </c>
      <c r="D12" s="4" t="s">
        <v>12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</row>
    <row r="13" spans="1:12" ht="14.45" x14ac:dyDescent="0.3">
      <c r="A13" s="2" t="s">
        <v>25</v>
      </c>
      <c r="B13" s="3">
        <v>0</v>
      </c>
      <c r="C13" s="3">
        <v>0</v>
      </c>
      <c r="D13" s="4" t="s">
        <v>12</v>
      </c>
      <c r="E13" s="4" t="s">
        <v>12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</row>
    <row r="14" spans="1:12" ht="14.45" x14ac:dyDescent="0.3">
      <c r="A14" s="2" t="s">
        <v>26</v>
      </c>
      <c r="B14" s="3">
        <v>0</v>
      </c>
      <c r="C14" s="3">
        <v>0</v>
      </c>
      <c r="D14" s="4" t="s">
        <v>12</v>
      </c>
      <c r="E14" s="4" t="s">
        <v>12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</row>
    <row r="15" spans="1:12" ht="14.45" x14ac:dyDescent="0.3">
      <c r="A15" s="2" t="s">
        <v>27</v>
      </c>
      <c r="B15" s="3">
        <v>0</v>
      </c>
      <c r="C15" s="3">
        <v>0</v>
      </c>
      <c r="D15" s="4" t="s">
        <v>12</v>
      </c>
      <c r="E15" s="4" t="s">
        <v>12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</row>
    <row r="16" spans="1:12" x14ac:dyDescent="0.25">
      <c r="A16" s="2" t="s">
        <v>28</v>
      </c>
      <c r="B16" s="3">
        <v>0</v>
      </c>
      <c r="C16" s="3">
        <v>0</v>
      </c>
      <c r="D16" s="4" t="s">
        <v>12</v>
      </c>
      <c r="E16" s="4" t="s">
        <v>12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</row>
    <row r="17" spans="1:12" x14ac:dyDescent="0.25">
      <c r="A17" s="2" t="s">
        <v>29</v>
      </c>
      <c r="B17" s="3">
        <v>0</v>
      </c>
      <c r="C17" s="3">
        <v>0</v>
      </c>
      <c r="D17" s="4" t="s">
        <v>12</v>
      </c>
      <c r="E17" s="4" t="s">
        <v>12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</row>
    <row r="18" spans="1:12" x14ac:dyDescent="0.25">
      <c r="A18" s="2" t="s">
        <v>30</v>
      </c>
      <c r="B18" s="3">
        <v>0</v>
      </c>
      <c r="C18" s="3" t="s">
        <v>19</v>
      </c>
      <c r="D18" s="4" t="s">
        <v>12</v>
      </c>
      <c r="E18" s="4" t="s">
        <v>12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</row>
    <row r="19" spans="1:12" x14ac:dyDescent="0.25">
      <c r="A19" s="2" t="s">
        <v>31</v>
      </c>
      <c r="B19" s="3">
        <v>0</v>
      </c>
      <c r="C19" s="3">
        <v>0</v>
      </c>
      <c r="D19" s="4" t="s">
        <v>12</v>
      </c>
      <c r="E19" s="4" t="s">
        <v>12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</row>
    <row r="20" spans="1:12" x14ac:dyDescent="0.25">
      <c r="A20" s="2" t="s">
        <v>32</v>
      </c>
      <c r="B20" s="3">
        <v>0</v>
      </c>
      <c r="C20" s="3">
        <v>0</v>
      </c>
      <c r="D20" s="4" t="s">
        <v>12</v>
      </c>
      <c r="E20" s="4" t="s">
        <v>12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</row>
    <row r="21" spans="1:12" x14ac:dyDescent="0.25">
      <c r="A21" s="2" t="s">
        <v>33</v>
      </c>
      <c r="B21" s="3">
        <v>0</v>
      </c>
      <c r="C21" s="3">
        <v>0</v>
      </c>
      <c r="D21" s="4" t="s">
        <v>12</v>
      </c>
      <c r="E21" s="4" t="s">
        <v>12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</row>
    <row r="22" spans="1:12" x14ac:dyDescent="0.25">
      <c r="A22" s="2" t="s">
        <v>34</v>
      </c>
      <c r="B22" s="3">
        <v>0</v>
      </c>
      <c r="C22" s="3">
        <v>0</v>
      </c>
      <c r="D22" s="4" t="s">
        <v>12</v>
      </c>
      <c r="E22" s="4" t="s">
        <v>12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</row>
    <row r="23" spans="1:12" x14ac:dyDescent="0.25">
      <c r="A23" s="2" t="s">
        <v>35</v>
      </c>
      <c r="B23" s="3">
        <v>0</v>
      </c>
      <c r="C23" s="3" t="s">
        <v>19</v>
      </c>
      <c r="D23" s="4" t="s">
        <v>12</v>
      </c>
      <c r="E23" s="4" t="s">
        <v>12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</row>
    <row r="24" spans="1:12" x14ac:dyDescent="0.25">
      <c r="A24" s="2" t="s">
        <v>36</v>
      </c>
      <c r="B24" s="3">
        <v>0</v>
      </c>
      <c r="C24" s="3">
        <v>0</v>
      </c>
      <c r="D24" s="4" t="s">
        <v>12</v>
      </c>
      <c r="E24" s="4" t="s">
        <v>12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</row>
    <row r="25" spans="1:12" x14ac:dyDescent="0.25">
      <c r="A25" s="2"/>
      <c r="B25" s="3"/>
      <c r="C25" s="3"/>
      <c r="D25" s="4">
        <v>0</v>
      </c>
      <c r="E25" s="4">
        <v>1</v>
      </c>
      <c r="F25" s="4">
        <f>SUM(F2:F24)</f>
        <v>0</v>
      </c>
      <c r="G25" s="4">
        <f t="shared" ref="G25:L25" si="0">SUM(G2:G24)</f>
        <v>0</v>
      </c>
      <c r="H25" s="4">
        <f t="shared" si="0"/>
        <v>0</v>
      </c>
      <c r="I25" s="4">
        <f t="shared" si="0"/>
        <v>3</v>
      </c>
      <c r="J25" s="4">
        <f t="shared" si="0"/>
        <v>0</v>
      </c>
      <c r="K25" s="4">
        <f t="shared" si="0"/>
        <v>0</v>
      </c>
      <c r="L25" s="4">
        <f t="shared" si="0"/>
        <v>0</v>
      </c>
    </row>
    <row r="26" spans="1:12" x14ac:dyDescent="0.25">
      <c r="A26" s="2"/>
      <c r="B26" s="3"/>
      <c r="C26" s="3"/>
      <c r="D26" s="4"/>
      <c r="E26" s="4"/>
      <c r="F26" s="4"/>
      <c r="G26" s="4"/>
      <c r="H26" s="4"/>
      <c r="I26" s="4"/>
      <c r="J26" s="4"/>
      <c r="K26" s="4"/>
      <c r="L26" s="4"/>
    </row>
    <row r="27" spans="1:12" x14ac:dyDescent="0.25">
      <c r="A27" s="2" t="s">
        <v>37</v>
      </c>
      <c r="B27" s="3">
        <v>0</v>
      </c>
      <c r="C27" s="3" t="s">
        <v>19</v>
      </c>
      <c r="D27" s="4" t="s">
        <v>12</v>
      </c>
      <c r="E27" s="3" t="s">
        <v>12</v>
      </c>
      <c r="F27" s="3">
        <v>0</v>
      </c>
      <c r="G27" s="3">
        <v>0</v>
      </c>
      <c r="H27" s="3">
        <v>0</v>
      </c>
      <c r="I27" s="3">
        <v>0</v>
      </c>
      <c r="J27" s="3">
        <v>0</v>
      </c>
      <c r="K27" s="3">
        <v>0</v>
      </c>
      <c r="L27" s="3">
        <v>0</v>
      </c>
    </row>
    <row r="28" spans="1:12" x14ac:dyDescent="0.25">
      <c r="A28" s="2" t="s">
        <v>38</v>
      </c>
      <c r="B28" s="3">
        <v>0</v>
      </c>
      <c r="C28" s="3">
        <v>0</v>
      </c>
      <c r="D28" s="4" t="s">
        <v>12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</row>
    <row r="29" spans="1:12" x14ac:dyDescent="0.25">
      <c r="A29" s="2" t="s">
        <v>39</v>
      </c>
      <c r="B29" s="3">
        <v>0</v>
      </c>
      <c r="C29" s="3">
        <v>0</v>
      </c>
      <c r="D29" s="4" t="s">
        <v>12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</row>
    <row r="30" spans="1:12" x14ac:dyDescent="0.25">
      <c r="A30" s="2" t="s">
        <v>40</v>
      </c>
      <c r="B30" s="3">
        <v>0</v>
      </c>
      <c r="C30" s="3">
        <v>0</v>
      </c>
      <c r="D30" s="3">
        <v>0</v>
      </c>
      <c r="E30" s="4">
        <v>0</v>
      </c>
      <c r="F30" s="4">
        <v>0</v>
      </c>
      <c r="G30" s="4">
        <v>2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</row>
    <row r="31" spans="1:12" x14ac:dyDescent="0.25">
      <c r="A31" s="2" t="s">
        <v>41</v>
      </c>
      <c r="B31" s="3">
        <v>0</v>
      </c>
      <c r="C31" s="3">
        <v>0</v>
      </c>
      <c r="D31" s="3">
        <v>0</v>
      </c>
      <c r="E31" s="4">
        <v>0</v>
      </c>
      <c r="F31" s="4">
        <v>0</v>
      </c>
      <c r="G31" s="4">
        <v>5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</row>
    <row r="32" spans="1:12" x14ac:dyDescent="0.25">
      <c r="A32" s="2" t="s">
        <v>42</v>
      </c>
      <c r="B32" s="3">
        <v>0</v>
      </c>
      <c r="C32" s="3" t="s">
        <v>19</v>
      </c>
      <c r="D32" s="3">
        <v>0</v>
      </c>
      <c r="E32" s="4">
        <v>0</v>
      </c>
      <c r="F32" s="4">
        <v>0</v>
      </c>
      <c r="G32" s="4">
        <v>4</v>
      </c>
      <c r="H32" s="4">
        <v>0</v>
      </c>
      <c r="I32" s="4">
        <v>4</v>
      </c>
      <c r="J32" s="4">
        <v>26</v>
      </c>
      <c r="K32" s="4">
        <v>2</v>
      </c>
      <c r="L32" s="4">
        <v>2</v>
      </c>
    </row>
    <row r="33" spans="1:12" x14ac:dyDescent="0.25">
      <c r="A33" s="2" t="s">
        <v>43</v>
      </c>
      <c r="B33" s="3">
        <v>0</v>
      </c>
      <c r="C33" s="3" t="s">
        <v>19</v>
      </c>
      <c r="D33" s="3">
        <v>0</v>
      </c>
      <c r="E33" s="4">
        <v>0</v>
      </c>
      <c r="F33" s="4">
        <v>0</v>
      </c>
      <c r="G33" s="4">
        <v>1</v>
      </c>
      <c r="H33" s="4">
        <v>0</v>
      </c>
      <c r="I33" s="4">
        <v>0</v>
      </c>
      <c r="J33" s="4">
        <v>2</v>
      </c>
      <c r="K33" s="4">
        <v>1</v>
      </c>
      <c r="L33" s="4">
        <v>2</v>
      </c>
    </row>
    <row r="34" spans="1:12" x14ac:dyDescent="0.25">
      <c r="A34" s="2" t="s">
        <v>44</v>
      </c>
      <c r="B34" s="3">
        <v>0</v>
      </c>
      <c r="C34" s="3">
        <v>0</v>
      </c>
      <c r="D34" s="3">
        <v>0</v>
      </c>
      <c r="E34" s="4">
        <v>0</v>
      </c>
      <c r="F34" s="4">
        <v>0</v>
      </c>
      <c r="G34" s="4">
        <v>0</v>
      </c>
      <c r="H34" s="4">
        <v>1</v>
      </c>
      <c r="I34" s="4">
        <v>1</v>
      </c>
      <c r="J34" s="4">
        <v>7</v>
      </c>
      <c r="K34" s="4">
        <v>0</v>
      </c>
      <c r="L34" s="4">
        <v>2</v>
      </c>
    </row>
    <row r="35" spans="1:12" x14ac:dyDescent="0.25">
      <c r="A35" s="2" t="s">
        <v>45</v>
      </c>
      <c r="B35" s="3">
        <v>0</v>
      </c>
      <c r="C35" s="3">
        <v>0</v>
      </c>
      <c r="D35" s="3">
        <v>0</v>
      </c>
      <c r="E35" s="4">
        <v>0</v>
      </c>
      <c r="F35" s="4">
        <v>3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</row>
    <row r="36" spans="1:12" x14ac:dyDescent="0.25">
      <c r="A36" s="2" t="s">
        <v>46</v>
      </c>
      <c r="B36" s="3">
        <v>0</v>
      </c>
      <c r="C36" s="3">
        <v>0</v>
      </c>
      <c r="D36" s="3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</row>
    <row r="37" spans="1:12" x14ac:dyDescent="0.25">
      <c r="A37" s="2" t="s">
        <v>47</v>
      </c>
      <c r="B37" s="3" t="s">
        <v>19</v>
      </c>
      <c r="C37" s="3" t="s">
        <v>19</v>
      </c>
      <c r="D37" s="3" t="s">
        <v>19</v>
      </c>
      <c r="E37" s="4" t="s">
        <v>19</v>
      </c>
      <c r="F37" s="4"/>
      <c r="G37" s="4"/>
      <c r="H37" s="4"/>
      <c r="I37" s="4"/>
      <c r="J37" s="4"/>
      <c r="K37" s="4"/>
      <c r="L37" s="4"/>
    </row>
    <row r="38" spans="1:12" x14ac:dyDescent="0.25">
      <c r="A38" s="2" t="s">
        <v>48</v>
      </c>
      <c r="B38" s="3">
        <v>0</v>
      </c>
      <c r="C38" s="3">
        <v>0</v>
      </c>
      <c r="D38" s="3">
        <v>0</v>
      </c>
      <c r="E38" s="4">
        <v>0</v>
      </c>
      <c r="F38" s="4">
        <v>0</v>
      </c>
      <c r="G38" s="4">
        <v>0</v>
      </c>
      <c r="H38" s="4">
        <v>0</v>
      </c>
      <c r="I38" s="4">
        <v>2</v>
      </c>
      <c r="J38" s="4">
        <v>0</v>
      </c>
      <c r="K38" s="4">
        <v>0</v>
      </c>
      <c r="L38" s="4">
        <v>0</v>
      </c>
    </row>
    <row r="39" spans="1:12" x14ac:dyDescent="0.25">
      <c r="A39" s="2" t="s">
        <v>49</v>
      </c>
      <c r="B39" s="3">
        <v>0</v>
      </c>
      <c r="C39" s="3">
        <v>0</v>
      </c>
      <c r="D39" s="3">
        <v>0</v>
      </c>
      <c r="E39" s="4">
        <v>0</v>
      </c>
      <c r="F39" s="4">
        <v>0</v>
      </c>
      <c r="G39" s="4">
        <v>0</v>
      </c>
      <c r="H39" s="4">
        <v>0</v>
      </c>
      <c r="I39" s="4">
        <v>1</v>
      </c>
      <c r="J39" s="4">
        <v>0</v>
      </c>
      <c r="K39" s="4">
        <v>0</v>
      </c>
      <c r="L39" s="4">
        <v>0</v>
      </c>
    </row>
    <row r="40" spans="1:12" x14ac:dyDescent="0.25">
      <c r="A40" s="2" t="s">
        <v>50</v>
      </c>
      <c r="B40" s="3">
        <v>0</v>
      </c>
      <c r="C40" s="3">
        <v>0</v>
      </c>
      <c r="D40" s="3">
        <v>0</v>
      </c>
      <c r="E40" s="4">
        <v>0</v>
      </c>
      <c r="F40" s="4">
        <v>0</v>
      </c>
      <c r="G40" s="4">
        <v>7</v>
      </c>
      <c r="H40" s="4">
        <v>4</v>
      </c>
      <c r="I40" s="4">
        <v>0</v>
      </c>
      <c r="J40" s="4">
        <v>0</v>
      </c>
      <c r="K40" s="4">
        <v>0</v>
      </c>
      <c r="L40" s="4">
        <v>0</v>
      </c>
    </row>
    <row r="41" spans="1:12" ht="23.25" x14ac:dyDescent="0.25">
      <c r="A41" s="2" t="s">
        <v>51</v>
      </c>
      <c r="B41" s="3">
        <v>0</v>
      </c>
      <c r="C41" s="3">
        <v>0</v>
      </c>
      <c r="D41" s="3">
        <v>0</v>
      </c>
      <c r="E41" s="4">
        <v>0</v>
      </c>
      <c r="F41" s="4">
        <v>0</v>
      </c>
      <c r="G41" s="4">
        <v>1</v>
      </c>
      <c r="H41" s="4">
        <v>4</v>
      </c>
      <c r="I41" s="4">
        <v>0</v>
      </c>
      <c r="J41" s="4">
        <v>0</v>
      </c>
      <c r="K41" s="4">
        <v>0</v>
      </c>
      <c r="L41" s="4">
        <v>0</v>
      </c>
    </row>
    <row r="42" spans="1:12" x14ac:dyDescent="0.25">
      <c r="A42" s="2" t="s">
        <v>52</v>
      </c>
      <c r="B42" s="3">
        <v>0</v>
      </c>
      <c r="C42" s="3">
        <v>0</v>
      </c>
      <c r="D42" s="3">
        <v>0</v>
      </c>
      <c r="E42" s="4">
        <v>0</v>
      </c>
      <c r="F42" s="4">
        <v>0</v>
      </c>
      <c r="G42" s="4">
        <v>0</v>
      </c>
      <c r="H42" s="4">
        <v>0</v>
      </c>
      <c r="I42" s="4">
        <v>1</v>
      </c>
      <c r="J42" s="4">
        <v>0</v>
      </c>
      <c r="K42" s="4">
        <v>0</v>
      </c>
      <c r="L42" s="4">
        <v>0</v>
      </c>
    </row>
    <row r="43" spans="1:12" x14ac:dyDescent="0.25">
      <c r="A43" s="2" t="s">
        <v>53</v>
      </c>
      <c r="B43" s="3">
        <v>0</v>
      </c>
      <c r="C43" s="3">
        <v>0</v>
      </c>
      <c r="D43" s="3"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2</v>
      </c>
      <c r="K43" s="4">
        <v>0</v>
      </c>
      <c r="L43" s="4">
        <v>0</v>
      </c>
    </row>
    <row r="44" spans="1:12" x14ac:dyDescent="0.25">
      <c r="A44" s="2" t="s">
        <v>54</v>
      </c>
      <c r="B44" s="3">
        <v>0</v>
      </c>
      <c r="C44" s="3">
        <v>0</v>
      </c>
      <c r="D44" s="3">
        <v>0</v>
      </c>
      <c r="E44" s="4">
        <v>0</v>
      </c>
      <c r="F44" s="4">
        <v>0</v>
      </c>
      <c r="G44" s="4">
        <v>0</v>
      </c>
      <c r="H44" s="4">
        <v>0</v>
      </c>
      <c r="I44" s="4">
        <v>1</v>
      </c>
      <c r="J44" s="4">
        <v>0</v>
      </c>
      <c r="K44" s="4">
        <v>0</v>
      </c>
      <c r="L44" s="4">
        <v>1</v>
      </c>
    </row>
    <row r="45" spans="1:12" x14ac:dyDescent="0.25">
      <c r="A45" s="2" t="s">
        <v>55</v>
      </c>
      <c r="B45" s="3">
        <v>0</v>
      </c>
      <c r="C45" s="3">
        <v>0</v>
      </c>
      <c r="D45" s="3">
        <v>0</v>
      </c>
      <c r="E45" s="4">
        <v>0</v>
      </c>
      <c r="F45" s="4">
        <v>1</v>
      </c>
      <c r="G45" s="4">
        <v>0</v>
      </c>
      <c r="H45" s="4">
        <v>0</v>
      </c>
      <c r="I45" s="4">
        <v>5</v>
      </c>
      <c r="J45" s="4">
        <v>0</v>
      </c>
      <c r="K45" s="4">
        <v>0</v>
      </c>
      <c r="L45" s="4">
        <v>0</v>
      </c>
    </row>
    <row r="46" spans="1:12" x14ac:dyDescent="0.25">
      <c r="A46" s="2" t="s">
        <v>56</v>
      </c>
      <c r="B46" s="3">
        <v>0</v>
      </c>
      <c r="C46" s="3">
        <v>0</v>
      </c>
      <c r="D46" s="3" t="s">
        <v>12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</row>
    <row r="47" spans="1:12" x14ac:dyDescent="0.25">
      <c r="A47" s="2" t="s">
        <v>57</v>
      </c>
      <c r="B47" s="3">
        <v>0</v>
      </c>
      <c r="C47" s="3">
        <v>0</v>
      </c>
      <c r="D47" s="3">
        <v>0</v>
      </c>
      <c r="E47" s="4">
        <v>0</v>
      </c>
      <c r="F47" s="4">
        <v>0</v>
      </c>
      <c r="G47" s="4">
        <v>2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</row>
    <row r="48" spans="1:12" x14ac:dyDescent="0.25">
      <c r="A48" s="2" t="s">
        <v>58</v>
      </c>
      <c r="B48" s="3">
        <v>0</v>
      </c>
      <c r="C48" s="3">
        <v>0</v>
      </c>
      <c r="D48" s="3">
        <v>0</v>
      </c>
      <c r="E48" s="4">
        <v>0</v>
      </c>
      <c r="F48" s="4">
        <v>0</v>
      </c>
      <c r="G48" s="4">
        <v>1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</row>
    <row r="49" spans="1:13" x14ac:dyDescent="0.25">
      <c r="A49" s="2" t="s">
        <v>59</v>
      </c>
      <c r="B49" s="3">
        <v>0</v>
      </c>
      <c r="C49" s="3">
        <v>0</v>
      </c>
      <c r="D49" s="3" t="s">
        <v>12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</row>
    <row r="50" spans="1:13" x14ac:dyDescent="0.25">
      <c r="A50" s="2" t="s">
        <v>60</v>
      </c>
      <c r="B50" s="3">
        <v>0</v>
      </c>
      <c r="C50" s="3" t="s">
        <v>19</v>
      </c>
      <c r="D50" s="3">
        <v>0</v>
      </c>
      <c r="E50" s="4">
        <v>0</v>
      </c>
      <c r="F50" s="4">
        <v>3</v>
      </c>
      <c r="G50" s="4">
        <v>7</v>
      </c>
      <c r="H50" s="4">
        <v>0</v>
      </c>
      <c r="I50" s="4">
        <v>9</v>
      </c>
      <c r="J50" s="4">
        <v>18</v>
      </c>
      <c r="K50" s="4">
        <v>1</v>
      </c>
      <c r="L50" s="4">
        <v>2</v>
      </c>
    </row>
    <row r="51" spans="1:13" s="9" customFormat="1" x14ac:dyDescent="0.25">
      <c r="A51" s="7" t="s">
        <v>61</v>
      </c>
      <c r="B51" s="3">
        <v>0</v>
      </c>
      <c r="C51" s="8" t="s">
        <v>19</v>
      </c>
      <c r="D51" s="8">
        <v>0</v>
      </c>
      <c r="E51" s="4">
        <v>0</v>
      </c>
      <c r="F51" s="4">
        <v>0</v>
      </c>
      <c r="G51" s="4">
        <v>0</v>
      </c>
      <c r="H51" s="4">
        <v>0</v>
      </c>
      <c r="I51" s="4">
        <v>4</v>
      </c>
      <c r="J51" s="4">
        <v>0</v>
      </c>
      <c r="K51" s="4">
        <v>0</v>
      </c>
      <c r="L51" s="4">
        <v>0</v>
      </c>
    </row>
    <row r="52" spans="1:13" x14ac:dyDescent="0.25">
      <c r="A52" s="2" t="s">
        <v>62</v>
      </c>
      <c r="B52" s="3">
        <v>0</v>
      </c>
      <c r="C52" s="3">
        <v>0</v>
      </c>
      <c r="D52" s="3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1</v>
      </c>
      <c r="K52" s="4">
        <v>0</v>
      </c>
      <c r="L52" s="4">
        <v>0</v>
      </c>
    </row>
    <row r="53" spans="1:13" x14ac:dyDescent="0.25">
      <c r="A53" s="2" t="s">
        <v>63</v>
      </c>
      <c r="B53" s="3">
        <v>0</v>
      </c>
      <c r="C53" s="3">
        <v>0</v>
      </c>
      <c r="D53" s="3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1</v>
      </c>
      <c r="K53" s="4">
        <v>0</v>
      </c>
      <c r="L53" s="4">
        <v>0</v>
      </c>
    </row>
    <row r="54" spans="1:13" x14ac:dyDescent="0.25">
      <c r="A54" s="2" t="s">
        <v>64</v>
      </c>
      <c r="B54" s="3">
        <v>0</v>
      </c>
      <c r="C54" s="3">
        <v>0</v>
      </c>
      <c r="D54" s="3">
        <v>0</v>
      </c>
      <c r="E54" s="4">
        <v>0</v>
      </c>
      <c r="F54" s="4">
        <v>0</v>
      </c>
      <c r="G54" s="4">
        <v>0</v>
      </c>
      <c r="H54" s="4">
        <v>0</v>
      </c>
      <c r="I54" s="4">
        <v>12</v>
      </c>
      <c r="J54" s="4">
        <v>0</v>
      </c>
      <c r="K54" s="4">
        <v>0</v>
      </c>
      <c r="L54" s="4">
        <v>0</v>
      </c>
    </row>
    <row r="55" spans="1:13" x14ac:dyDescent="0.25">
      <c r="A55" s="2" t="s">
        <v>65</v>
      </c>
      <c r="B55" s="3">
        <v>0</v>
      </c>
      <c r="C55" s="3" t="s">
        <v>19</v>
      </c>
      <c r="D55" s="3">
        <v>0</v>
      </c>
      <c r="E55" s="4">
        <v>0</v>
      </c>
      <c r="F55" s="4">
        <v>0</v>
      </c>
      <c r="G55" s="4">
        <v>0</v>
      </c>
      <c r="H55" s="4">
        <v>0</v>
      </c>
      <c r="I55" s="4">
        <v>1</v>
      </c>
      <c r="J55" s="4">
        <v>0</v>
      </c>
      <c r="K55" s="4">
        <v>0</v>
      </c>
      <c r="L55" s="4">
        <v>0</v>
      </c>
    </row>
    <row r="56" spans="1:13" x14ac:dyDescent="0.25">
      <c r="A56" s="2" t="s">
        <v>66</v>
      </c>
      <c r="B56" s="3">
        <v>0</v>
      </c>
      <c r="C56" s="3" t="s">
        <v>19</v>
      </c>
      <c r="D56" s="3" t="s">
        <v>12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</row>
    <row r="57" spans="1:13" x14ac:dyDescent="0.25">
      <c r="A57" s="2" t="s">
        <v>67</v>
      </c>
      <c r="B57" s="3">
        <v>0</v>
      </c>
      <c r="C57" s="3">
        <v>0</v>
      </c>
      <c r="D57" s="3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1</v>
      </c>
      <c r="K57" s="4">
        <v>0</v>
      </c>
      <c r="L57" s="4">
        <v>0</v>
      </c>
    </row>
    <row r="58" spans="1:13" x14ac:dyDescent="0.25">
      <c r="A58" s="2" t="s">
        <v>68</v>
      </c>
      <c r="B58" s="3">
        <v>0</v>
      </c>
      <c r="C58" s="3">
        <v>0</v>
      </c>
      <c r="D58" s="10">
        <v>1</v>
      </c>
      <c r="E58" s="4">
        <v>0</v>
      </c>
      <c r="F58" s="4">
        <v>4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</row>
    <row r="59" spans="1:13" x14ac:dyDescent="0.25">
      <c r="A59" s="2" t="s">
        <v>69</v>
      </c>
      <c r="B59" s="3">
        <v>0</v>
      </c>
      <c r="C59" s="3">
        <v>0</v>
      </c>
      <c r="D59" s="3">
        <v>0</v>
      </c>
      <c r="E59" s="4">
        <v>0</v>
      </c>
      <c r="F59" s="4">
        <v>0</v>
      </c>
      <c r="G59" s="4">
        <v>2</v>
      </c>
      <c r="H59" s="4">
        <v>0</v>
      </c>
      <c r="I59" s="4">
        <v>3</v>
      </c>
      <c r="J59" s="4">
        <v>1</v>
      </c>
      <c r="K59" s="4">
        <v>0</v>
      </c>
      <c r="L59" s="4">
        <v>0</v>
      </c>
    </row>
    <row r="60" spans="1:13" x14ac:dyDescent="0.25">
      <c r="A60" s="2" t="s">
        <v>70</v>
      </c>
      <c r="B60" s="3">
        <v>0</v>
      </c>
      <c r="C60" s="3">
        <v>0</v>
      </c>
      <c r="D60" s="3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</row>
    <row r="61" spans="1:13" x14ac:dyDescent="0.25">
      <c r="A61" s="2"/>
      <c r="B61" s="4">
        <f>SUM(B2:B60)</f>
        <v>0</v>
      </c>
      <c r="C61" s="4">
        <f>SUM(C2:C60)</f>
        <v>0</v>
      </c>
      <c r="D61" s="4">
        <f>SUM(D2:D60)</f>
        <v>1</v>
      </c>
      <c r="E61" s="4">
        <f>SUM(E2:E60)</f>
        <v>2</v>
      </c>
      <c r="F61" s="4">
        <f>SUM(F27:F60)</f>
        <v>11</v>
      </c>
      <c r="G61" s="4">
        <f t="shared" ref="G61:L61" si="1">SUM(G27:G60)</f>
        <v>32</v>
      </c>
      <c r="H61" s="4">
        <f t="shared" si="1"/>
        <v>9</v>
      </c>
      <c r="I61" s="4">
        <f t="shared" si="1"/>
        <v>44</v>
      </c>
      <c r="J61" s="4">
        <f t="shared" si="1"/>
        <v>59</v>
      </c>
      <c r="K61" s="4">
        <f t="shared" si="1"/>
        <v>4</v>
      </c>
      <c r="L61" s="4">
        <f t="shared" si="1"/>
        <v>9</v>
      </c>
      <c r="M61" s="4"/>
    </row>
    <row r="62" spans="1:13" x14ac:dyDescent="0.25">
      <c r="A62" s="2"/>
      <c r="B62" s="3"/>
      <c r="C62" s="3"/>
      <c r="D62" s="3"/>
      <c r="E62" s="4"/>
      <c r="F62" s="11"/>
      <c r="G62" s="11"/>
      <c r="H62" s="11"/>
      <c r="I62" s="11"/>
      <c r="J62" s="11"/>
      <c r="K62" s="11"/>
      <c r="L62" s="11"/>
      <c r="M62" s="12"/>
    </row>
    <row r="63" spans="1:13" x14ac:dyDescent="0.25">
      <c r="A63" s="2"/>
      <c r="B63" s="3"/>
      <c r="C63" s="3"/>
      <c r="D63" s="3"/>
      <c r="E63" s="4"/>
      <c r="F63" s="4"/>
      <c r="G63" s="4"/>
      <c r="H63" s="4"/>
      <c r="I63" s="4"/>
      <c r="J63" s="4"/>
      <c r="K63" s="4"/>
      <c r="L63" s="6"/>
    </row>
    <row r="64" spans="1:13" x14ac:dyDescent="0.25">
      <c r="A64" s="2"/>
      <c r="B64" s="2"/>
      <c r="C64" s="2"/>
      <c r="D64" s="2"/>
      <c r="E64" s="6"/>
      <c r="F64" s="6"/>
      <c r="G64" s="6"/>
      <c r="H64" s="6"/>
      <c r="I64" s="6"/>
      <c r="J64" s="6"/>
      <c r="K64" s="6"/>
      <c r="L64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of Pretoria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 Michel</dc:creator>
  <cp:lastModifiedBy>User</cp:lastModifiedBy>
  <dcterms:created xsi:type="dcterms:W3CDTF">2017-06-11T11:40:48Z</dcterms:created>
  <dcterms:modified xsi:type="dcterms:W3CDTF">2017-09-08T06:54:56Z</dcterms:modified>
</cp:coreProperties>
</file>