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ml.chartshapes+xml"/>
  <Override PartName="/xl/charts/chart3.xml" ContentType="application/vnd.openxmlformats-officedocument.drawingml.chart+xml"/>
  <Override PartName="/xl/drawings/drawing3.xml" ContentType="application/vnd.openxmlformats-officedocument.drawingml.chartshapes+xml"/>
  <Override PartName="/xl/charts/chart4.xml" ContentType="application/vnd.openxmlformats-officedocument.drawingml.chart+xml"/>
  <Override PartName="/xl/drawings/drawing4.xml" ContentType="application/vnd.openxmlformats-officedocument.drawingml.chartshapes+xml"/>
  <Override PartName="/xl/charts/chart5.xml" ContentType="application/vnd.openxmlformats-officedocument.drawingml.chart+xml"/>
  <Override PartName="/xl/drawings/drawing5.xml" ContentType="application/vnd.openxmlformats-officedocument.drawingml.chartshapes+xml"/>
  <Override PartName="/xl/charts/chart6.xml" ContentType="application/vnd.openxmlformats-officedocument.drawingml.chart+xml"/>
  <Override PartName="/xl/drawings/drawing6.xml" ContentType="application/vnd.openxmlformats-officedocument.drawingml.chartshapes+xml"/>
  <Override PartName="/xl/charts/chart7.xml" ContentType="application/vnd.openxmlformats-officedocument.drawingml.chart+xml"/>
  <Override PartName="/xl/drawings/drawing7.xml" ContentType="application/vnd.openxmlformats-officedocument.drawingml.chartshapes+xml"/>
  <Override PartName="/xl/charts/chart8.xml" ContentType="application/vnd.openxmlformats-officedocument.drawingml.chart+xml"/>
  <Override PartName="/xl/drawings/drawing8.xml" ContentType="application/vnd.openxmlformats-officedocument.drawingml.chartshapes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9.xml" ContentType="application/vnd.openxmlformats-officedocument.drawingml.chartshapes+xml"/>
  <Override PartName="/xl/charts/chart13.xml" ContentType="application/vnd.openxmlformats-officedocument.drawingml.chart+xml"/>
  <Override PartName="/xl/drawings/drawing10.xml" ContentType="application/vnd.openxmlformats-officedocument.drawingml.chartshapes+xml"/>
  <Override PartName="/xl/charts/chart14.xml" ContentType="application/vnd.openxmlformats-officedocument.drawingml.chart+xml"/>
  <Override PartName="/xl/drawings/drawing11.xml" ContentType="application/vnd.openxmlformats-officedocument.drawingml.chartshapes+xml"/>
  <Override PartName="/xl/charts/chart15.xml" ContentType="application/vnd.openxmlformats-officedocument.drawingml.chart+xml"/>
  <Override PartName="/xl/drawings/drawing12.xml" ContentType="application/vnd.openxmlformats-officedocument.drawingml.chartshapes+xml"/>
  <Override PartName="/xl/charts/chart16.xml" ContentType="application/vnd.openxmlformats-officedocument.drawingml.chart+xml"/>
  <Override PartName="/xl/drawings/drawing13.xml" ContentType="application/vnd.openxmlformats-officedocument.drawingml.chartshapes+xml"/>
  <Override PartName="/xl/charts/chart17.xml" ContentType="application/vnd.openxmlformats-officedocument.drawingml.chart+xml"/>
  <Override PartName="/xl/drawings/drawing14.xml" ContentType="application/vnd.openxmlformats-officedocument.drawingml.chartshapes+xml"/>
  <Override PartName="/xl/charts/chart18.xml" ContentType="application/vnd.openxmlformats-officedocument.drawingml.chart+xml"/>
  <Override PartName="/xl/drawings/drawing15.xml" ContentType="application/vnd.openxmlformats-officedocument.drawingml.chartshapes+xml"/>
  <Override PartName="/xl/charts/chart19.xml" ContentType="application/vnd.openxmlformats-officedocument.drawingml.chart+xml"/>
  <Override PartName="/xl/drawings/drawing16.xml" ContentType="application/vnd.openxmlformats-officedocument.drawingml.chartshapes+xml"/>
  <Override PartName="/xl/charts/chart20.xml" ContentType="application/vnd.openxmlformats-officedocument.drawingml.chart+xml"/>
  <Override PartName="/xl/drawings/drawing17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915"/>
  <workbookPr filterPrivacy="1" autoCompressPictures="0"/>
  <bookViews>
    <workbookView xWindow="0" yWindow="0" windowWidth="51200" windowHeight="26660" activeTab="1"/>
  </bookViews>
  <sheets>
    <sheet name="Summary " sheetId="4" r:id="rId1"/>
    <sheet name="Whole data set" sheetId="5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<sst xmlns="http://schemas.openxmlformats.org/spreadsheetml/2006/main" count="2372" uniqueCount="178">
  <si>
    <t>Female</t>
  </si>
  <si>
    <t>Male</t>
  </si>
  <si>
    <t>mean</t>
  </si>
  <si>
    <t>±ds</t>
  </si>
  <si>
    <t>µg/g (dw)</t>
  </si>
  <si>
    <t>Benzene</t>
  </si>
  <si>
    <t>ng/g (dw)</t>
  </si>
  <si>
    <t>LMW PAHs</t>
  </si>
  <si>
    <t>HMW PAHs</t>
  </si>
  <si>
    <t>Total PAHs</t>
  </si>
  <si>
    <t>Total Endosulfan</t>
  </si>
  <si>
    <t>Total Heptachlor</t>
  </si>
  <si>
    <t>Total PBDEs</t>
  </si>
  <si>
    <t>As</t>
  </si>
  <si>
    <t>Ba</t>
  </si>
  <si>
    <t>Cd</t>
  </si>
  <si>
    <t>Cr</t>
  </si>
  <si>
    <t>Cu</t>
  </si>
  <si>
    <t>Fe</t>
  </si>
  <si>
    <t>Hg</t>
  </si>
  <si>
    <t>Mn</t>
  </si>
  <si>
    <t>Ni</t>
  </si>
  <si>
    <t>Pb</t>
  </si>
  <si>
    <t>V</t>
  </si>
  <si>
    <t>Zn</t>
  </si>
  <si>
    <t>&gt;C10-C12</t>
  </si>
  <si>
    <t>&gt;C12-C14</t>
  </si>
  <si>
    <t>&gt;C14-C16</t>
  </si>
  <si>
    <t>&gt;C16-C18</t>
  </si>
  <si>
    <t>&gt;C18-C20</t>
  </si>
  <si>
    <t>&gt;C20-C22</t>
  </si>
  <si>
    <t>&gt;C22-C24</t>
  </si>
  <si>
    <t>&gt;C24-C26</t>
  </si>
  <si>
    <t>&gt;C26-C28</t>
  </si>
  <si>
    <t>&gt;C28-C30</t>
  </si>
  <si>
    <t>&gt;C30-C32</t>
  </si>
  <si>
    <t>&gt;C32-C34</t>
  </si>
  <si>
    <t>&gt;C34-C36</t>
  </si>
  <si>
    <t>&gt;C36-C38</t>
  </si>
  <si>
    <t>&gt;C38-C40</t>
  </si>
  <si>
    <t>Naphthalene</t>
  </si>
  <si>
    <t>Acenaphthylene</t>
  </si>
  <si>
    <t>n.d.</t>
  </si>
  <si>
    <t>1-Methylnaphthalene</t>
  </si>
  <si>
    <t>2-Methylnaphthalene</t>
  </si>
  <si>
    <t>Acenaphthene</t>
  </si>
  <si>
    <t>Fluorene</t>
  </si>
  <si>
    <t>Phenanthrene</t>
  </si>
  <si>
    <t>Anthracene</t>
  </si>
  <si>
    <t>Fluoranthene</t>
  </si>
  <si>
    <t>Pyrene</t>
  </si>
  <si>
    <t>Benzo(a)anthracene</t>
  </si>
  <si>
    <t>Chrysene</t>
  </si>
  <si>
    <t>7,12-Dimethylbenzo(a)anthracene</t>
  </si>
  <si>
    <t>Benzo(b)fluoranthene</t>
  </si>
  <si>
    <t>Benzo(k)fluoranthene</t>
  </si>
  <si>
    <t>Benzo(a)pyrene</t>
  </si>
  <si>
    <t>Dibenzo(ah)anthracene</t>
  </si>
  <si>
    <t>Benzo(ghi)perylene</t>
  </si>
  <si>
    <t>Indeno(123-cd)pyrene</t>
  </si>
  <si>
    <t>Aliphatic hydrocarbons</t>
  </si>
  <si>
    <t>Total Aliphatic HydrocarbonsTAHs</t>
  </si>
  <si>
    <r>
      <t>μ</t>
    </r>
    <r>
      <rPr>
        <b/>
        <sz val="8"/>
        <rFont val="Tahoma"/>
        <family val="2"/>
      </rPr>
      <t>g/g (dw)</t>
    </r>
  </si>
  <si>
    <t>Polycyclic Aromatic Hydrocarbons PAHs</t>
  </si>
  <si>
    <t>LC 17811-3L</t>
  </si>
  <si>
    <t>LC 17811-4L</t>
  </si>
  <si>
    <t>LC 17811-9L</t>
  </si>
  <si>
    <t>LC 21910-2L</t>
  </si>
  <si>
    <t>LC 21910-3L</t>
  </si>
  <si>
    <t>LC 21910-4L</t>
  </si>
  <si>
    <t>LC 7610-1L</t>
  </si>
  <si>
    <t>LC 7610-5L</t>
  </si>
  <si>
    <t>LC 7610-6L</t>
  </si>
  <si>
    <t>LC 8610-10L</t>
  </si>
  <si>
    <t>LC 8610-8L</t>
  </si>
  <si>
    <t>LC 8610-9L</t>
  </si>
  <si>
    <t>LC 7610-2L</t>
  </si>
  <si>
    <t>LC 7610-3L</t>
  </si>
  <si>
    <t>LC 7610-4L</t>
  </si>
  <si>
    <t>LC 8610-7L</t>
  </si>
  <si>
    <t>LC 17811-1L</t>
  </si>
  <si>
    <t>LC 17811-2L</t>
  </si>
  <si>
    <t>LC 17811-5L</t>
  </si>
  <si>
    <t>LC 17811-6L</t>
  </si>
  <si>
    <t>LC 17811-7L</t>
  </si>
  <si>
    <t>LC 17811-8L</t>
  </si>
  <si>
    <t>LC 17811-10L</t>
  </si>
  <si>
    <t>LC 21910-1L</t>
  </si>
  <si>
    <t>Total AHs (C10-C40)</t>
  </si>
  <si>
    <t>BTEX</t>
  </si>
  <si>
    <t>Toluene</t>
  </si>
  <si>
    <t>&lt; 10</t>
  </si>
  <si>
    <t>Ethylbenzene</t>
  </si>
  <si>
    <t>Xylene</t>
  </si>
  <si>
    <t>&lt; 0.1</t>
  </si>
  <si>
    <t>&lt; 1.0</t>
  </si>
  <si>
    <t>Chlorophenols</t>
  </si>
  <si>
    <t>2,4,6 Trichloro Phenol</t>
  </si>
  <si>
    <t>&lt; 5.0</t>
  </si>
  <si>
    <t>2,4-Dichloro Phenol</t>
  </si>
  <si>
    <t>Pentachlorophenol</t>
  </si>
  <si>
    <t>a-Lindane</t>
  </si>
  <si>
    <t>b-Lindane</t>
  </si>
  <si>
    <t>d-Lindane</t>
  </si>
  <si>
    <t>g-Lindane</t>
  </si>
  <si>
    <t>a-Chlordane</t>
  </si>
  <si>
    <t>g-Chlordane</t>
  </si>
  <si>
    <t>4,4'-DDD</t>
  </si>
  <si>
    <t>4,4'-DDE</t>
  </si>
  <si>
    <t>4,4'-DDT</t>
  </si>
  <si>
    <t>Aldrin</t>
  </si>
  <si>
    <t>Dichlorobenzidine</t>
  </si>
  <si>
    <t>Dieldrin</t>
  </si>
  <si>
    <t>Endrin</t>
  </si>
  <si>
    <t>Endrin Aldehyde</t>
  </si>
  <si>
    <t>Endrin ketone</t>
  </si>
  <si>
    <t>HCB</t>
  </si>
  <si>
    <t>Methoxychlor</t>
  </si>
  <si>
    <t>Endosulfan I</t>
  </si>
  <si>
    <t>Endosulfan II</t>
  </si>
  <si>
    <t>Endosulfan sulfate</t>
  </si>
  <si>
    <t>Heptachlor</t>
  </si>
  <si>
    <t>Heptachlor epoxide</t>
  </si>
  <si>
    <t>2CBP</t>
  </si>
  <si>
    <t>3CBP</t>
  </si>
  <si>
    <t>4CBP</t>
  </si>
  <si>
    <t>PCB4</t>
  </si>
  <si>
    <t>PCB8</t>
  </si>
  <si>
    <t>PCB11</t>
  </si>
  <si>
    <t>PCB16</t>
  </si>
  <si>
    <t>PCB17</t>
  </si>
  <si>
    <t>PCB18</t>
  </si>
  <si>
    <t>PCB19</t>
  </si>
  <si>
    <t>PCB28</t>
  </si>
  <si>
    <t>PCB38</t>
  </si>
  <si>
    <t>PCB44</t>
  </si>
  <si>
    <t>PCB46</t>
  </si>
  <si>
    <t>PCB52</t>
  </si>
  <si>
    <t>PCB66</t>
  </si>
  <si>
    <t>PCB77</t>
  </si>
  <si>
    <t>PCB81</t>
  </si>
  <si>
    <t>PCB101</t>
  </si>
  <si>
    <t>PCB105</t>
  </si>
  <si>
    <t>PCB118</t>
  </si>
  <si>
    <t>PCB126</t>
  </si>
  <si>
    <t>PCB128</t>
  </si>
  <si>
    <t>PCB138</t>
  </si>
  <si>
    <t>PCB153</t>
  </si>
  <si>
    <t>PCB156</t>
  </si>
  <si>
    <t>PCB169</t>
  </si>
  <si>
    <t>PCB170</t>
  </si>
  <si>
    <t>PCB172</t>
  </si>
  <si>
    <t>PCB180</t>
  </si>
  <si>
    <t>PCB182</t>
  </si>
  <si>
    <t>PCB187</t>
  </si>
  <si>
    <t>PCB192</t>
  </si>
  <si>
    <t>PCB195</t>
  </si>
  <si>
    <t>PCB203</t>
  </si>
  <si>
    <t>PCB206</t>
  </si>
  <si>
    <t>PCB209</t>
  </si>
  <si>
    <t>HBCD</t>
  </si>
  <si>
    <t>TBBPA</t>
  </si>
  <si>
    <t>PBDE 28</t>
  </si>
  <si>
    <t>PBDE 47</t>
  </si>
  <si>
    <t>PBDE 100</t>
  </si>
  <si>
    <t>PBDE 99</t>
  </si>
  <si>
    <t>PBDE 154</t>
  </si>
  <si>
    <t>PBDE 153</t>
  </si>
  <si>
    <t>PBDE 183</t>
  </si>
  <si>
    <t>Trace metals</t>
  </si>
  <si>
    <t>μg/g (dw)</t>
  </si>
  <si>
    <t>Polycyclic Aromatic Hydrocarbons</t>
  </si>
  <si>
    <t>Organo Chlorinated Pesticides</t>
  </si>
  <si>
    <t>Polychlorinated Biphenyls</t>
  </si>
  <si>
    <t>Brominated Flame Retardants</t>
  </si>
  <si>
    <t>Fig. A</t>
  </si>
  <si>
    <t>Table A</t>
  </si>
  <si>
    <t>Table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</si>
</sst>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_-[$€]\ * #,##0.00_-;\-[$€]\ * #,##0.00_-;_-[$€]\ * &quot;-&quot;??_-;_-@_-"/>
  </numFmts>
  <fonts count="9" x14ac:knownFonts="1">
    <font>
      <sz val="11"/>
      <color theme="1"/>
      <name val="Calibri"/>
      <family val="2"/>
      <scheme val="minor"/>
    </font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b/>
      <sz val="8"/>
      <name val="Arial"/>
      <family val="2"/>
    </font>
    <font>
      <b/>
      <sz val="11"/>
      <color theme="1"/>
      <name val="Calibri"/>
      <family val="2"/>
      <scheme val="minor"/>
    </font>
    <font>
      <sz val="8"/>
      <name val="Arial"/>
    </font>
    <font>
      <sz val="14"/>
      <name val="Tahoma"/>
    </font>
    <font>
      <b/>
      <sz val="14"/>
      <name val="Tahom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166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1" applyFont="1" applyAlignment="1">
      <alignment horizontal="left"/>
    </xf>
    <xf numFmtId="0" fontId="3" fillId="0" borderId="1" xfId="1" applyFont="1" applyBorder="1" applyAlignment="1">
      <alignment horizontal="center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2" fillId="0" borderId="1" xfId="1" applyFont="1" applyBorder="1" applyAlignment="1">
      <alignment horizontal="left"/>
    </xf>
    <xf numFmtId="2" fontId="2" fillId="0" borderId="0" xfId="1" applyNumberFormat="1" applyFont="1" applyAlignment="1">
      <alignment horizontal="left"/>
    </xf>
    <xf numFmtId="164" fontId="2" fillId="0" borderId="0" xfId="1" applyNumberFormat="1" applyFont="1" applyAlignment="1">
      <alignment horizontal="left"/>
    </xf>
    <xf numFmtId="165" fontId="2" fillId="0" borderId="0" xfId="1" applyNumberFormat="1" applyFont="1" applyAlignment="1">
      <alignment horizontal="left"/>
    </xf>
    <xf numFmtId="2" fontId="3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2" fontId="2" fillId="0" borderId="0" xfId="1" applyNumberFormat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0" applyFont="1" applyAlignment="1">
      <alignment horizontal="left"/>
    </xf>
    <xf numFmtId="2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left"/>
    </xf>
    <xf numFmtId="165" fontId="2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/>
    <xf numFmtId="2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0" fontId="8" fillId="0" borderId="0" xfId="0" applyFont="1" applyAlignment="1">
      <alignment horizontal="left"/>
    </xf>
  </cellXfs>
  <cellStyles count="3">
    <cellStyle name="Euro" xfId="2"/>
    <cellStyle name="Normal" xfId="0" builtinId="0"/>
    <cellStyle name="Normale 2" xfId="1"/>
  </cellStyles>
  <dxfs count="6"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ont>
        <condense val="0"/>
        <extend val="0"/>
        <color indexed="22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it-IT"/>
              <a:t>TAHs (C10-C40) </a:t>
            </a:r>
          </a:p>
        </c:rich>
      </c:tx>
      <c:layout>
        <c:manualLayout>
          <c:xMode val="edge"/>
          <c:yMode val="edge"/>
          <c:x val="0.454277286135693"/>
          <c:y val="0.045333333333333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92477876106195"/>
          <c:y val="0.22800044531337"/>
          <c:w val="0.776548672566372"/>
          <c:h val="0.608001187502319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339966" mc:Ignorable="a14" a14:legacySpreadsheetColorIndex="57"/>
                </a:gs>
                <a:gs pos="100000">
                  <a:srgbClr xmlns:mc="http://schemas.openxmlformats.org/markup-compatibility/2006" xmlns:a14="http://schemas.microsoft.com/office/drawing/2010/main" val="18472F" mc:Ignorable="a14" a14:legacySpreadsheetColorIndex="57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errBars>
            <c:errBarType val="plus"/>
            <c:errValType val="cust"/>
            <c:noEndCap val="0"/>
            <c:plus>
              <c:numRef>
                <c:f>('Summary '!$D$18,'Summary '!$G$18)</c:f>
                <c:numCache>
                  <c:formatCode>General</c:formatCode>
                  <c:ptCount val="2"/>
                  <c:pt idx="0">
                    <c:v>2904.577680464045</c:v>
                  </c:pt>
                  <c:pt idx="1">
                    <c:v>4488.353866432725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val>
            <c:numRef>
              <c:f>('Summary '!$C$18,'Summary '!$F$18)</c:f>
              <c:numCache>
                <c:formatCode>0.00</c:formatCode>
                <c:ptCount val="2"/>
                <c:pt idx="0">
                  <c:v>4214.763829510004</c:v>
                </c:pt>
                <c:pt idx="1">
                  <c:v>5902.74603484915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('Summary '!#REF!,'Summary '!#REF!)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1290520"/>
        <c:axId val="2091293736"/>
      </c:barChart>
      <c:catAx>
        <c:axId val="2091290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91293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91293736"/>
        <c:scaling>
          <c:orientation val="minMax"/>
          <c:max val="12000.0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olid"/>
            </a:ln>
          </c:spPr>
        </c:majorGridlines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91290520"/>
        <c:crosses val="autoZero"/>
        <c:crossBetween val="between"/>
        <c:majorUnit val="2000.0"/>
        <c:minorUnit val="2000.0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it-IT"/>
              <a:t>Benzene </a:t>
            </a:r>
          </a:p>
        </c:rich>
      </c:tx>
      <c:layout>
        <c:manualLayout>
          <c:xMode val="edge"/>
          <c:yMode val="edge"/>
          <c:x val="0.502286868953096"/>
          <c:y val="0.039840469160105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067384882329"/>
          <c:y val="0.227091633466135"/>
          <c:w val="0.78842311029113"/>
          <c:h val="0.609561752988048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339966" mc:Ignorable="a14" a14:legacySpreadsheetColorIndex="57"/>
                </a:gs>
                <a:gs pos="100000">
                  <a:srgbClr xmlns:mc="http://schemas.openxmlformats.org/markup-compatibility/2006" xmlns:a14="http://schemas.microsoft.com/office/drawing/2010/main" val="18472F" mc:Ignorable="a14" a14:legacySpreadsheetColorIndex="57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errBars>
            <c:errBarType val="plus"/>
            <c:errValType val="cust"/>
            <c:noEndCap val="0"/>
            <c:plus>
              <c:numRef>
                <c:f>('Summary '!$D$44,'Summary '!$G$44)</c:f>
                <c:numCache>
                  <c:formatCode>General</c:formatCode>
                  <c:ptCount val="2"/>
                  <c:pt idx="0">
                    <c:v>938.3452871615207</c:v>
                  </c:pt>
                  <c:pt idx="1">
                    <c:v>1684.789913741355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val>
            <c:numRef>
              <c:f>('Summary '!$C$44,'Summary '!$F$44)</c:f>
              <c:numCache>
                <c:formatCode>0.00</c:formatCode>
                <c:ptCount val="2"/>
                <c:pt idx="0">
                  <c:v>3233.252414476587</c:v>
                </c:pt>
                <c:pt idx="1">
                  <c:v>3691.417771584897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('Summary '!#REF!,'Summary '!#REF!)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1246424"/>
        <c:axId val="2091249640"/>
      </c:barChart>
      <c:catAx>
        <c:axId val="2091246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91249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91249640"/>
        <c:scaling>
          <c:orientation val="minMax"/>
          <c:max val="6000.0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olid"/>
            </a:ln>
          </c:spPr>
        </c:majorGridlines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91246424"/>
        <c:crosses val="autoZero"/>
        <c:crossBetween val="between"/>
        <c:majorUnit val="1000.0"/>
        <c:minorUnit val="1000.0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.0" l="0.75" r="0.75" t="1.0" header="0.5" footer="0.5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it-IT"/>
              <a:t>Low MW PAHs </a:t>
            </a:r>
          </a:p>
        </c:rich>
      </c:tx>
      <c:layout>
        <c:manualLayout>
          <c:xMode val="edge"/>
          <c:yMode val="edge"/>
          <c:x val="0.466960814920161"/>
          <c:y val="0.039682539682539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90161758414559"/>
          <c:y val="0.226191309419656"/>
          <c:w val="0.808370969047371"/>
          <c:h val="0.611113479327409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339966" mc:Ignorable="a14" a14:legacySpreadsheetColorIndex="57"/>
                </a:gs>
                <a:gs pos="100000">
                  <a:srgbClr xmlns:mc="http://schemas.openxmlformats.org/markup-compatibility/2006" xmlns:a14="http://schemas.microsoft.com/office/drawing/2010/main" val="18472F" mc:Ignorable="a14" a14:legacySpreadsheetColorIndex="57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errBars>
            <c:errBarType val="plus"/>
            <c:errValType val="cust"/>
            <c:noEndCap val="1"/>
            <c:plus>
              <c:numRef>
                <c:f>('Summary '!$D$40,'Summary '!$G$40)</c:f>
                <c:numCache>
                  <c:formatCode>General</c:formatCode>
                  <c:ptCount val="2"/>
                  <c:pt idx="0">
                    <c:v>1836.602588461348</c:v>
                  </c:pt>
                  <c:pt idx="1">
                    <c:v>1900.659097378156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1.0</c:v>
                </c:pt>
              </c:numLit>
            </c:min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val>
            <c:numRef>
              <c:f>('Summary '!$C$40,'Summary '!$F$40)</c:f>
              <c:numCache>
                <c:formatCode>0.00</c:formatCode>
                <c:ptCount val="2"/>
                <c:pt idx="0">
                  <c:v>3741.942753691621</c:v>
                </c:pt>
                <c:pt idx="1">
                  <c:v>2736.512234862928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('Summary '!#REF!,'Summary '!#REF!)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1211624"/>
        <c:axId val="2091214840"/>
      </c:barChart>
      <c:catAx>
        <c:axId val="2091211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91214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91214840"/>
        <c:scaling>
          <c:orientation val="minMax"/>
          <c:max val="6000.0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olid"/>
            </a:ln>
          </c:spPr>
        </c:majorGridlines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91211624"/>
        <c:crosses val="autoZero"/>
        <c:crossBetween val="between"/>
        <c:majorUnit val="1000.0"/>
        <c:minorUnit val="1000.0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.0" l="0.75" r="0.75" t="1.0" header="0.5" footer="0.5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it-IT"/>
              <a:t>High MW PAHs </a:t>
            </a:r>
          </a:p>
        </c:rich>
      </c:tx>
      <c:layout>
        <c:manualLayout>
          <c:xMode val="edge"/>
          <c:yMode val="edge"/>
          <c:x val="0.48631656212465"/>
          <c:y val="0.08070977614284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70695970695971"/>
          <c:y val="0.246377226562095"/>
          <c:w val="0.829304029304029"/>
          <c:h val="0.612649403736034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339966" mc:Ignorable="a14" a14:legacySpreadsheetColorIndex="57"/>
                </a:gs>
                <a:gs pos="100000">
                  <a:srgbClr xmlns:mc="http://schemas.openxmlformats.org/markup-compatibility/2006" xmlns:a14="http://schemas.microsoft.com/office/drawing/2010/main" val="18472F" mc:Ignorable="a14" a14:legacySpreadsheetColorIndex="57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errBars>
            <c:errBarType val="plus"/>
            <c:errValType val="cust"/>
            <c:noEndCap val="0"/>
            <c:plus>
              <c:numRef>
                <c:f>('Summary '!$D$41,'Summary '!$G$41)</c:f>
                <c:numCache>
                  <c:formatCode>General</c:formatCode>
                  <c:ptCount val="2"/>
                  <c:pt idx="0">
                    <c:v>268.5768876276488</c:v>
                  </c:pt>
                  <c:pt idx="1">
                    <c:v>333.9265449145279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1.0</c:v>
                </c:pt>
              </c:numLit>
            </c:min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val>
            <c:numRef>
              <c:f>('Summary '!$C$41,'Summary '!$F$41)</c:f>
              <c:numCache>
                <c:formatCode>0.00</c:formatCode>
                <c:ptCount val="2"/>
                <c:pt idx="0">
                  <c:v>112.4615210588823</c:v>
                </c:pt>
                <c:pt idx="1">
                  <c:v>132.4591970338107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('Summary '!#REF!,'Summary '!#REF!)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68505080"/>
        <c:axId val="2068499096"/>
      </c:barChart>
      <c:catAx>
        <c:axId val="2068505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8499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68499096"/>
        <c:scaling>
          <c:orientation val="minMax"/>
          <c:max val="500.0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olid"/>
            </a:ln>
          </c:spPr>
        </c:majorGridlines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8505080"/>
        <c:crosses val="autoZero"/>
        <c:crossBetween val="between"/>
        <c:majorUnit val="100.0"/>
        <c:minorUnit val="100.0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.0" l="0.75" r="0.75" t="1.0" header="0.5" footer="0.5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it-IT"/>
              <a:t> Total PAHs </a:t>
            </a:r>
          </a:p>
        </c:rich>
      </c:tx>
      <c:layout>
        <c:manualLayout>
          <c:xMode val="edge"/>
          <c:yMode val="edge"/>
          <c:x val="0.489767002808859"/>
          <c:y val="0.0393700787401575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71783855965373"/>
          <c:y val="0.224409448818898"/>
          <c:w val="0.797516461758069"/>
          <c:h val="0.614173228346457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339966" mc:Ignorable="a14" a14:legacySpreadsheetColorIndex="57"/>
                </a:gs>
                <a:gs pos="100000">
                  <a:srgbClr xmlns:mc="http://schemas.openxmlformats.org/markup-compatibility/2006" xmlns:a14="http://schemas.microsoft.com/office/drawing/2010/main" val="18472F" mc:Ignorable="a14" a14:legacySpreadsheetColorIndex="57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errBars>
            <c:errBarType val="plus"/>
            <c:errValType val="cust"/>
            <c:noEndCap val="0"/>
            <c:plus>
              <c:numRef>
                <c:f>('Summary '!$D$42,'Summary '!$G$42)</c:f>
                <c:numCache>
                  <c:formatCode>General</c:formatCode>
                  <c:ptCount val="2"/>
                  <c:pt idx="0">
                    <c:v>1820.415892476924</c:v>
                  </c:pt>
                  <c:pt idx="1">
                    <c:v>1935.393406180386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val>
            <c:numRef>
              <c:f>('Summary '!$C$42,'Summary '!$F$42)</c:f>
              <c:numCache>
                <c:formatCode>0.00</c:formatCode>
                <c:ptCount val="2"/>
                <c:pt idx="0">
                  <c:v>3854.404274750503</c:v>
                </c:pt>
                <c:pt idx="1">
                  <c:v>2868.971431896738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('Summary '!#REF!,'Summary '!#REF!)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68616360"/>
        <c:axId val="2068310168"/>
      </c:barChart>
      <c:catAx>
        <c:axId val="2068616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8310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68310168"/>
        <c:scaling>
          <c:orientation val="minMax"/>
          <c:max val="6000.0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olid"/>
            </a:ln>
          </c:spPr>
        </c:majorGridlines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8616360"/>
        <c:crosses val="autoZero"/>
        <c:crossBetween val="between"/>
        <c:majorUnit val="2000.0"/>
        <c:minorUnit val="2000.0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.0" l="0.75" r="0.75" t="1.0" header="0.5" footer="0.5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it-IT"/>
              <a:t>Endosulfan </a:t>
            </a:r>
          </a:p>
        </c:rich>
      </c:tx>
      <c:layout>
        <c:manualLayout>
          <c:xMode val="edge"/>
          <c:yMode val="edge"/>
          <c:x val="0.506399285195734"/>
          <c:y val="0.0732555798946184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95314458033171"/>
          <c:y val="0.217557657363835"/>
          <c:w val="0.793084045345396"/>
          <c:h val="0.625955365046825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339966" mc:Ignorable="a14" a14:legacySpreadsheetColorIndex="57"/>
                </a:gs>
                <a:gs pos="100000">
                  <a:srgbClr xmlns:mc="http://schemas.openxmlformats.org/markup-compatibility/2006" xmlns:a14="http://schemas.microsoft.com/office/drawing/2010/main" val="18472F" mc:Ignorable="a14" a14:legacySpreadsheetColorIndex="57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errBars>
            <c:errBarType val="plus"/>
            <c:errValType val="cust"/>
            <c:noEndCap val="0"/>
            <c:plus>
              <c:numRef>
                <c:f>('Summary '!$D$45,'Summary '!$G$45)</c:f>
                <c:numCache>
                  <c:formatCode>General</c:formatCode>
                  <c:ptCount val="2"/>
                  <c:pt idx="0">
                    <c:v>203.5432413105003</c:v>
                  </c:pt>
                  <c:pt idx="1">
                    <c:v>600.978023898757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val>
            <c:numRef>
              <c:f>('Summary '!$C$45,'Summary '!$F$45)</c:f>
              <c:numCache>
                <c:formatCode>0.00</c:formatCode>
                <c:ptCount val="2"/>
                <c:pt idx="0">
                  <c:v>262.1341348683268</c:v>
                </c:pt>
                <c:pt idx="1">
                  <c:v>667.9011154288706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('Summary '!#REF!,'Summary '!#REF!)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1142232"/>
        <c:axId val="2068672152"/>
      </c:barChart>
      <c:catAx>
        <c:axId val="2091142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8672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68672152"/>
        <c:scaling>
          <c:orientation val="minMax"/>
          <c:max val="700.0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olid"/>
            </a:ln>
          </c:spPr>
        </c:majorGridlines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91142232"/>
        <c:crosses val="autoZero"/>
        <c:crossBetween val="between"/>
        <c:majorUnit val="100.0"/>
        <c:minorUnit val="100.0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.0" l="0.75" r="0.75" t="1.0" header="0.5" footer="0.5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it-IT"/>
              <a:t>Heptachlor </a:t>
            </a:r>
          </a:p>
        </c:rich>
      </c:tx>
      <c:layout>
        <c:manualLayout>
          <c:xMode val="edge"/>
          <c:yMode val="edge"/>
          <c:x val="0.50294338207724"/>
          <c:y val="0.0396825690906284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76945668135095"/>
          <c:y val="0.226191352738067"/>
          <c:w val="0.823054331864904"/>
          <c:h val="0.611113479327409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339966" mc:Ignorable="a14" a14:legacySpreadsheetColorIndex="57"/>
                </a:gs>
                <a:gs pos="100000">
                  <a:srgbClr xmlns:mc="http://schemas.openxmlformats.org/markup-compatibility/2006" xmlns:a14="http://schemas.microsoft.com/office/drawing/2010/main" val="18472F" mc:Ignorable="a14" a14:legacySpreadsheetColorIndex="57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errBars>
            <c:errBarType val="plus"/>
            <c:errValType val="cust"/>
            <c:noEndCap val="0"/>
            <c:plus>
              <c:numRef>
                <c:f>('Summary '!$D$46,'Summary '!$G$46)</c:f>
                <c:numCache>
                  <c:formatCode>General</c:formatCode>
                  <c:ptCount val="2"/>
                  <c:pt idx="0">
                    <c:v>137.803177729456</c:v>
                  </c:pt>
                  <c:pt idx="1">
                    <c:v>242.5113339432772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val>
            <c:numRef>
              <c:f>('Summary '!$C$46,'Summary '!$F$46)</c:f>
              <c:numCache>
                <c:formatCode>0.00</c:formatCode>
                <c:ptCount val="2"/>
                <c:pt idx="0">
                  <c:v>187.478411943936</c:v>
                </c:pt>
                <c:pt idx="1">
                  <c:v>294.6986903106572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('Summary '!#REF!,'Summary '!#REF!)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20766952"/>
        <c:axId val="2020770184"/>
      </c:barChart>
      <c:catAx>
        <c:axId val="2020766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0770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20770184"/>
        <c:scaling>
          <c:orientation val="minMax"/>
          <c:max val="600.0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olid"/>
            </a:ln>
          </c:spPr>
        </c:majorGridlines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0766952"/>
        <c:crosses val="autoZero"/>
        <c:crossBetween val="between"/>
        <c:majorUnit val="200.0"/>
        <c:minorUnit val="200.0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.0" l="0.75" r="0.75" t="1.0" header="0.5" footer="0.5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it-IT"/>
              <a:t>PBDEs </a:t>
            </a:r>
          </a:p>
        </c:rich>
      </c:tx>
      <c:layout>
        <c:manualLayout>
          <c:xMode val="edge"/>
          <c:yMode val="edge"/>
          <c:x val="0.538358999861859"/>
          <c:y val="0.0742031439618435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94939190495925"/>
          <c:y val="0.20863309352518"/>
          <c:w val="0.796949412902335"/>
          <c:h val="0.643884892086331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339966" mc:Ignorable="a14" a14:legacySpreadsheetColorIndex="57"/>
                </a:gs>
                <a:gs pos="100000">
                  <a:srgbClr xmlns:mc="http://schemas.openxmlformats.org/markup-compatibility/2006" xmlns:a14="http://schemas.microsoft.com/office/drawing/2010/main" val="18472F" mc:Ignorable="a14" a14:legacySpreadsheetColorIndex="57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errBars>
            <c:errBarType val="plus"/>
            <c:errValType val="cust"/>
            <c:noEndCap val="0"/>
            <c:plus>
              <c:numRef>
                <c:f>('Summary '!$D$47,'Summary '!$G$47)</c:f>
                <c:numCache>
                  <c:formatCode>General</c:formatCode>
                  <c:ptCount val="2"/>
                  <c:pt idx="0">
                    <c:v>187.1637481459956</c:v>
                  </c:pt>
                  <c:pt idx="1">
                    <c:v>244.1184110720695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val>
            <c:numRef>
              <c:f>('Summary '!$C$47,'Summary '!$F$47)</c:f>
              <c:numCache>
                <c:formatCode>0.00</c:formatCode>
                <c:ptCount val="2"/>
                <c:pt idx="0">
                  <c:v>155.6089794366586</c:v>
                </c:pt>
                <c:pt idx="1">
                  <c:v>222.8214163710506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('Summary '!#REF!,'Summary '!#REF!)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0877736"/>
        <c:axId val="2090880968"/>
      </c:barChart>
      <c:catAx>
        <c:axId val="2090877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90880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90880968"/>
        <c:scaling>
          <c:orientation val="minMax"/>
          <c:max val="400.0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olid"/>
            </a:ln>
          </c:spPr>
        </c:majorGridlines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90877736"/>
        <c:crosses val="autoZero"/>
        <c:crossBetween val="between"/>
        <c:majorUnit val="100.0"/>
        <c:minorUnit val="100.0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.0" l="0.75" r="0.75" t="1.0" header="0.5" footer="0.5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it-IT"/>
              <a:t>As </a:t>
            </a:r>
          </a:p>
        </c:rich>
      </c:tx>
      <c:layout>
        <c:manualLayout>
          <c:xMode val="edge"/>
          <c:yMode val="edge"/>
          <c:x val="0.521674140508221"/>
          <c:y val="0.039840637450199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98355754858"/>
          <c:y val="0.227091633466135"/>
          <c:w val="0.778774289985052"/>
          <c:h val="0.691837165772605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339966" mc:Ignorable="a14" a14:legacySpreadsheetColorIndex="57"/>
                </a:gs>
                <a:gs pos="100000">
                  <a:srgbClr xmlns:mc="http://schemas.openxmlformats.org/markup-compatibility/2006" xmlns:a14="http://schemas.microsoft.com/office/drawing/2010/main" val="18472F" mc:Ignorable="a14" a14:legacySpreadsheetColorIndex="57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errBars>
            <c:errBarType val="plus"/>
            <c:errValType val="cust"/>
            <c:noEndCap val="0"/>
            <c:plus>
              <c:numRef>
                <c:f>('Summary '!$D$48,'Summary '!$G$48)</c:f>
                <c:numCache>
                  <c:formatCode>General</c:formatCode>
                  <c:ptCount val="2"/>
                  <c:pt idx="0">
                    <c:v>0.243794203399042</c:v>
                  </c:pt>
                  <c:pt idx="1">
                    <c:v>0.472516669065446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val>
            <c:numRef>
              <c:f>('Summary '!$C$48,'Summary '!$F$48)</c:f>
              <c:numCache>
                <c:formatCode>0.00</c:formatCode>
                <c:ptCount val="2"/>
                <c:pt idx="0">
                  <c:v>0.213011574020926</c:v>
                </c:pt>
                <c:pt idx="1">
                  <c:v>0.263128346847621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('Summary '!#REF!,'Summary '!#REF!)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20734568"/>
        <c:axId val="2020740184"/>
      </c:barChart>
      <c:catAx>
        <c:axId val="2020734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0740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20740184"/>
        <c:scaling>
          <c:orientation val="minMax"/>
          <c:max val="0.8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olid"/>
            </a:ln>
          </c:spPr>
        </c:majorGridlines>
        <c:numFmt formatCode="0.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0734568"/>
        <c:crosses val="autoZero"/>
        <c:crossBetween val="between"/>
        <c:majorUnit val="0.2"/>
        <c:minorUnit val="0.2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.0" l="0.75" r="0.75" t="1.0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it-IT"/>
              <a:t>Ba </a:t>
            </a:r>
          </a:p>
        </c:rich>
      </c:tx>
      <c:layout>
        <c:manualLayout>
          <c:xMode val="edge"/>
          <c:yMode val="edge"/>
          <c:x val="0.570470738137599"/>
          <c:y val="0.039682539682539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22222457092192"/>
          <c:y val="0.226191309419656"/>
          <c:w val="0.752425443463862"/>
          <c:h val="0.693059200933217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339966" mc:Ignorable="a14" a14:legacySpreadsheetColorIndex="57"/>
                </a:gs>
                <a:gs pos="100000">
                  <a:srgbClr xmlns:mc="http://schemas.openxmlformats.org/markup-compatibility/2006" xmlns:a14="http://schemas.microsoft.com/office/drawing/2010/main" val="18472F" mc:Ignorable="a14" a14:legacySpreadsheetColorIndex="57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errBars>
            <c:errBarType val="plus"/>
            <c:errValType val="cust"/>
            <c:noEndCap val="0"/>
            <c:plus>
              <c:numRef>
                <c:f>('Summary '!$D$49,'Summary '!$G$49)</c:f>
                <c:numCache>
                  <c:formatCode>General</c:formatCode>
                  <c:ptCount val="2"/>
                  <c:pt idx="0">
                    <c:v>1.419154985860275</c:v>
                  </c:pt>
                  <c:pt idx="1">
                    <c:v>0.52191617330925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val>
            <c:numRef>
              <c:f>('Summary '!$C$49,'Summary '!$F$49)</c:f>
              <c:numCache>
                <c:formatCode>0.00</c:formatCode>
                <c:ptCount val="2"/>
                <c:pt idx="0">
                  <c:v>1.053596665850477</c:v>
                </c:pt>
                <c:pt idx="1">
                  <c:v>0.845896038770792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('Summary '!#REF!,'Summary '!#REF!)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0927784"/>
        <c:axId val="2090931000"/>
      </c:barChart>
      <c:catAx>
        <c:axId val="20909277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90931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90931000"/>
        <c:scaling>
          <c:orientation val="minMax"/>
          <c:max val="3.0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olid"/>
            </a:ln>
          </c:spPr>
        </c:majorGridlines>
        <c:numFmt formatCode="0.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90927784"/>
        <c:crosses val="autoZero"/>
        <c:crossBetween val="between"/>
        <c:majorUnit val="0.5"/>
        <c:minorUnit val="0.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.0" l="0.75" r="0.75" t="1.0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it-IT"/>
              <a:t>Cd </a:t>
            </a:r>
          </a:p>
        </c:rich>
      </c:tx>
      <c:layout>
        <c:manualLayout>
          <c:xMode val="edge"/>
          <c:yMode val="edge"/>
          <c:x val="0.551339754405699"/>
          <c:y val="0.097496706192358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97916666666667"/>
          <c:y val="0.225296877502929"/>
          <c:w val="0.77083427071616"/>
          <c:h val="0.612649403736034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339966" mc:Ignorable="a14" a14:legacySpreadsheetColorIndex="57"/>
                </a:gs>
                <a:gs pos="100000">
                  <a:srgbClr xmlns:mc="http://schemas.openxmlformats.org/markup-compatibility/2006" xmlns:a14="http://schemas.microsoft.com/office/drawing/2010/main" val="18472F" mc:Ignorable="a14" a14:legacySpreadsheetColorIndex="57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errBars>
            <c:errBarType val="plus"/>
            <c:errValType val="cust"/>
            <c:noEndCap val="0"/>
            <c:plus>
              <c:numRef>
                <c:f>('Summary '!$D$50,'Summary '!$G$50)</c:f>
                <c:numCache>
                  <c:formatCode>General</c:formatCode>
                  <c:ptCount val="2"/>
                  <c:pt idx="0">
                    <c:v>0.0214056187982316</c:v>
                  </c:pt>
                  <c:pt idx="1">
                    <c:v>0.0693323136658939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val>
            <c:numRef>
              <c:f>('Summary '!$C$50,'Summary '!$F$50)</c:f>
              <c:numCache>
                <c:formatCode>0.00</c:formatCode>
                <c:ptCount val="2"/>
                <c:pt idx="0">
                  <c:v>0.0828771052867236</c:v>
                </c:pt>
                <c:pt idx="1">
                  <c:v>0.0928418712359896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('Summary '!#REF!,'Summary '!#REF!)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0964456"/>
        <c:axId val="2090967672"/>
      </c:barChart>
      <c:catAx>
        <c:axId val="2090964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90967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90967672"/>
        <c:scaling>
          <c:orientation val="minMax"/>
          <c:max val="0.2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olid"/>
            </a:ln>
          </c:spPr>
        </c:majorGridlines>
        <c:numFmt formatCode="0.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90964456"/>
        <c:crosses val="autoZero"/>
        <c:crossBetween val="between"/>
        <c:majorUnit val="0.05"/>
        <c:minorUnit val="0.0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.0" l="0.75" r="0.75" t="1.0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it-IT"/>
              <a:t>Cr </a:t>
            </a:r>
          </a:p>
        </c:rich>
      </c:tx>
      <c:layout>
        <c:manualLayout>
          <c:xMode val="edge"/>
          <c:yMode val="edge"/>
          <c:x val="0.552560248150799"/>
          <c:y val="0.0498687664041995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09232027814705"/>
          <c:y val="0.224409448818898"/>
          <c:w val="0.759587551556055"/>
          <c:h val="0.614173228346457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339966" mc:Ignorable="a14" a14:legacySpreadsheetColorIndex="57"/>
                </a:gs>
                <a:gs pos="100000">
                  <a:srgbClr xmlns:mc="http://schemas.openxmlformats.org/markup-compatibility/2006" xmlns:a14="http://schemas.microsoft.com/office/drawing/2010/main" val="18472F" mc:Ignorable="a14" a14:legacySpreadsheetColorIndex="57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errBars>
            <c:errBarType val="plus"/>
            <c:errValType val="cust"/>
            <c:noEndCap val="1"/>
            <c:plus>
              <c:numRef>
                <c:f>('Summary '!$D$51,'Summary '!$G$51)</c:f>
                <c:numCache>
                  <c:formatCode>General</c:formatCode>
                  <c:ptCount val="2"/>
                  <c:pt idx="0">
                    <c:v>0.110142009044432</c:v>
                  </c:pt>
                  <c:pt idx="1">
                    <c:v>0.182103114130883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1.0</c:v>
                </c:pt>
              </c:numLit>
            </c:min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val>
            <c:numRef>
              <c:f>('Summary '!$C$51,'Summary '!$F$51)</c:f>
              <c:numCache>
                <c:formatCode>0.00</c:formatCode>
                <c:ptCount val="2"/>
                <c:pt idx="0">
                  <c:v>0.340490595329772</c:v>
                </c:pt>
                <c:pt idx="1">
                  <c:v>0.403368399432911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('Summary '!#REF!,'Summary '!#REF!)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1002072"/>
        <c:axId val="2091005304"/>
      </c:barChart>
      <c:catAx>
        <c:axId val="2091002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91005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91005304"/>
        <c:scaling>
          <c:orientation val="minMax"/>
          <c:max val="0.5"/>
          <c:min val="0.0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olid"/>
            </a:ln>
          </c:spPr>
        </c:majorGridlines>
        <c:numFmt formatCode="0.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91002072"/>
        <c:crosses val="autoZero"/>
        <c:crossBetween val="between"/>
        <c:majorUnit val="0.1"/>
        <c:minorUnit val="0.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.0" l="0.75" r="0.75" t="1.0" header="0.5" footer="0.5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3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it-IT" sz="93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Cu</a:t>
            </a:r>
            <a:endParaRPr lang="it-IT" sz="930">
              <a:latin typeface="Arial" pitchFamily="34" charset="0"/>
              <a:cs typeface="Arial" pitchFamily="34" charset="0"/>
            </a:endParaRPr>
          </a:p>
        </c:rich>
      </c:tx>
      <c:layout>
        <c:manualLayout>
          <c:xMode val="edge"/>
          <c:yMode val="edge"/>
          <c:x val="0.550503601943374"/>
          <c:y val="0.0292504738807087"/>
        </c:manualLayout>
      </c:layout>
      <c:overlay val="0"/>
      <c:spPr>
        <a:solidFill>
          <a:schemeClr val="lt1"/>
        </a:solidFill>
        <a:ln w="12700" cap="flat" cmpd="sng" algn="ctr">
          <a:solidFill>
            <a:schemeClr val="dk1"/>
          </a:solidFill>
          <a:prstDash val="solid"/>
          <a:miter lim="800000"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77199084157034"/>
          <c:y val="0.170557900967569"/>
          <c:w val="0.821929448361439"/>
          <c:h val="0.721938546366608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rgbClr xmlns:mc="http://schemas.openxmlformats.org/markup-compatibility/2006" xmlns:a14="http://schemas.microsoft.com/office/drawing/2010/main" val="339966" mc:Ignorable="a14" a14:legacySpreadsheetColorIndex="57"/>
                </a:gs>
                <a:gs pos="100000">
                  <a:srgbClr xmlns:mc="http://schemas.openxmlformats.org/markup-compatibility/2006" xmlns:a14="http://schemas.microsoft.com/office/drawing/2010/main" val="18472F" mc:Ignorable="a14" a14:legacySpreadsheetColorIndex="57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 cap="flat" cmpd="sng">
              <a:solidFill>
                <a:schemeClr val="tx1"/>
              </a:solidFill>
              <a:round/>
            </a:ln>
          </c:spPr>
          <c:invertIfNegative val="0"/>
          <c:errBars>
            <c:errBarType val="plus"/>
            <c:errValType val="cust"/>
            <c:noEndCap val="0"/>
            <c:plus>
              <c:numRef>
                <c:f>('Summary '!$D$52,'Summary '!$G$52)</c:f>
                <c:numCache>
                  <c:formatCode>General</c:formatCode>
                  <c:ptCount val="2"/>
                  <c:pt idx="0">
                    <c:v>6.982539077324485</c:v>
                  </c:pt>
                  <c:pt idx="1">
                    <c:v>10.21174993549268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1.0</c:v>
                </c:pt>
              </c:numLit>
            </c:minus>
          </c:errBars>
          <c:val>
            <c:numRef>
              <c:f>('Summary '!$C$52,'Summary '!$F$52)</c:f>
              <c:numCache>
                <c:formatCode>0.00</c:formatCode>
                <c:ptCount val="2"/>
                <c:pt idx="0">
                  <c:v>21.57939707936617</c:v>
                </c:pt>
                <c:pt idx="1">
                  <c:v>22.25931988728026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('Summary '!#REF!,'Summary '!#REF!)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1041448"/>
        <c:axId val="2091044360"/>
      </c:barChart>
      <c:catAx>
        <c:axId val="20910414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91044360"/>
        <c:crosses val="autoZero"/>
        <c:auto val="1"/>
        <c:lblAlgn val="ctr"/>
        <c:lblOffset val="100"/>
        <c:noMultiLvlLbl val="0"/>
      </c:catAx>
      <c:valAx>
        <c:axId val="2091044360"/>
        <c:scaling>
          <c:orientation val="minMax"/>
          <c:max val="35.0"/>
        </c:scaling>
        <c:delete val="0"/>
        <c:axPos val="l"/>
        <c:majorGridlines>
          <c:spPr>
            <a:ln>
              <a:noFill/>
            </a:ln>
          </c:spPr>
        </c:maj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091041448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3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it-IT" sz="93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Fe</a:t>
            </a:r>
            <a:endParaRPr lang="it-IT" sz="930">
              <a:latin typeface="Arial" pitchFamily="34" charset="0"/>
              <a:cs typeface="Arial" pitchFamily="34" charset="0"/>
            </a:endParaRPr>
          </a:p>
        </c:rich>
      </c:tx>
      <c:layout>
        <c:manualLayout>
          <c:xMode val="edge"/>
          <c:yMode val="edge"/>
          <c:x val="0.5431850685331"/>
          <c:y val="0.0"/>
        </c:manualLayout>
      </c:layout>
      <c:overlay val="0"/>
      <c:spPr>
        <a:solidFill>
          <a:schemeClr val="lt1"/>
        </a:solidFill>
        <a:ln w="12700" cap="flat" cmpd="sng" algn="ctr">
          <a:solidFill>
            <a:schemeClr val="dk1"/>
          </a:solidFill>
          <a:prstDash val="solid"/>
          <a:miter lim="800000"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76618022747157"/>
          <c:y val="0.162042946850089"/>
          <c:w val="0.823381977252843"/>
          <c:h val="0.693304033013648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rgbClr xmlns:mc="http://schemas.openxmlformats.org/markup-compatibility/2006" xmlns:a14="http://schemas.microsoft.com/office/drawing/2010/main" val="339966" mc:Ignorable="a14" a14:legacySpreadsheetColorIndex="57"/>
                </a:gs>
                <a:gs pos="100000">
                  <a:srgbClr xmlns:mc="http://schemas.openxmlformats.org/markup-compatibility/2006" xmlns:a14="http://schemas.microsoft.com/office/drawing/2010/main" val="18472F" mc:Ignorable="a14" a14:legacySpreadsheetColorIndex="57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>
              <a:solidFill>
                <a:schemeClr val="tx1"/>
              </a:solidFill>
            </a:ln>
          </c:spPr>
          <c:invertIfNegative val="0"/>
          <c:errBars>
            <c:errBarType val="plus"/>
            <c:errValType val="cust"/>
            <c:noEndCap val="0"/>
            <c:plus>
              <c:numRef>
                <c:f>('Summary '!$D$53,'Summary '!$G$53)</c:f>
                <c:numCache>
                  <c:formatCode>General</c:formatCode>
                  <c:ptCount val="2"/>
                  <c:pt idx="0">
                    <c:v>520.640422803387</c:v>
                  </c:pt>
                  <c:pt idx="1">
                    <c:v>1594.815527656762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1.0</c:v>
                </c:pt>
              </c:numLit>
            </c:minus>
          </c:errBars>
          <c:val>
            <c:numRef>
              <c:f>('Summary '!$D$53,'Summary '!$G$53)</c:f>
              <c:numCache>
                <c:formatCode>0.00</c:formatCode>
                <c:ptCount val="2"/>
                <c:pt idx="0">
                  <c:v>520.640422803387</c:v>
                </c:pt>
                <c:pt idx="1">
                  <c:v>1594.815527656762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1081016"/>
        <c:axId val="2091083928"/>
      </c:barChart>
      <c:catAx>
        <c:axId val="2091081016"/>
        <c:scaling>
          <c:orientation val="minMax"/>
        </c:scaling>
        <c:delete val="0"/>
        <c:axPos val="b"/>
        <c:majorTickMark val="out"/>
        <c:minorTickMark val="none"/>
        <c:tickLblPos val="nextTo"/>
        <c:crossAx val="2091083928"/>
        <c:crosses val="autoZero"/>
        <c:auto val="1"/>
        <c:lblAlgn val="ctr"/>
        <c:lblOffset val="100"/>
        <c:noMultiLvlLbl val="0"/>
      </c:catAx>
      <c:valAx>
        <c:axId val="2091083928"/>
        <c:scaling>
          <c:orientation val="minMax"/>
          <c:max val="4000.0"/>
          <c:min val="0.0"/>
        </c:scaling>
        <c:delete val="0"/>
        <c:axPos val="l"/>
        <c:majorGridlines>
          <c:spPr>
            <a:ln>
              <a:noFill/>
            </a:ln>
          </c:spPr>
        </c:maj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091081016"/>
        <c:crosses val="autoZero"/>
        <c:crossBetween val="between"/>
        <c:majorUnit val="500.0"/>
        <c:minorUnit val="500.0"/>
      </c:valAx>
      <c:spPr>
        <a:noFill/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3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it-IT" sz="93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Hg</a:t>
            </a:r>
            <a:endParaRPr lang="it-IT" sz="930">
              <a:latin typeface="Arial" pitchFamily="34" charset="0"/>
              <a:cs typeface="Arial" pitchFamily="34" charset="0"/>
            </a:endParaRPr>
          </a:p>
        </c:rich>
      </c:tx>
      <c:layout>
        <c:manualLayout>
          <c:xMode val="edge"/>
          <c:yMode val="edge"/>
          <c:x val="0.546004424119474"/>
          <c:y val="0.0289855182720979"/>
        </c:manualLayout>
      </c:layout>
      <c:overlay val="0"/>
      <c:spPr>
        <a:solidFill>
          <a:schemeClr val="lt1"/>
        </a:solidFill>
        <a:ln w="12700" cap="flat" cmpd="sng" algn="ctr">
          <a:solidFill>
            <a:schemeClr val="dk1"/>
          </a:solidFill>
          <a:prstDash val="solid"/>
          <a:miter lim="800000"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58840244969379"/>
          <c:y val="0.157229467288048"/>
          <c:w val="0.841159755030621"/>
          <c:h val="0.746252308196105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rgbClr xmlns:mc="http://schemas.openxmlformats.org/markup-compatibility/2006" xmlns:a14="http://schemas.microsoft.com/office/drawing/2010/main" val="339966" mc:Ignorable="a14" a14:legacySpreadsheetColorIndex="57"/>
                </a:gs>
                <a:gs pos="100000">
                  <a:srgbClr xmlns:mc="http://schemas.openxmlformats.org/markup-compatibility/2006" xmlns:a14="http://schemas.microsoft.com/office/drawing/2010/main" val="18472F" mc:Ignorable="a14" a14:legacySpreadsheetColorIndex="57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>
              <a:solidFill>
                <a:schemeClr val="tx1"/>
              </a:solidFill>
            </a:ln>
          </c:spPr>
          <c:invertIfNegative val="0"/>
          <c:errBars>
            <c:errBarType val="plus"/>
            <c:errValType val="cust"/>
            <c:noEndCap val="0"/>
            <c:plus>
              <c:numRef>
                <c:f>('Summary '!$D$54,'Summary '!$G$54)</c:f>
                <c:numCache>
                  <c:formatCode>General</c:formatCode>
                  <c:ptCount val="2"/>
                  <c:pt idx="0">
                    <c:v>0.144642367956234</c:v>
                  </c:pt>
                  <c:pt idx="1">
                    <c:v>0.205545358394735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1.0</c:v>
                </c:pt>
              </c:numLit>
            </c:minus>
          </c:errBars>
          <c:val>
            <c:numRef>
              <c:f>('Summary '!$D$54,'Summary '!$G$54)</c:f>
              <c:numCache>
                <c:formatCode>0.00</c:formatCode>
                <c:ptCount val="2"/>
                <c:pt idx="0">
                  <c:v>0.144642367956234</c:v>
                </c:pt>
                <c:pt idx="1">
                  <c:v>0.205545358394735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('Summary '!#REF!,'Summary '!#REF!)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67833016"/>
        <c:axId val="2091731112"/>
      </c:barChart>
      <c:catAx>
        <c:axId val="20678330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91731112"/>
        <c:crosses val="autoZero"/>
        <c:auto val="1"/>
        <c:lblAlgn val="ctr"/>
        <c:lblOffset val="100"/>
        <c:noMultiLvlLbl val="0"/>
      </c:catAx>
      <c:valAx>
        <c:axId val="2091731112"/>
        <c:scaling>
          <c:orientation val="minMax"/>
          <c:max val="0.4"/>
          <c:min val="0.0"/>
        </c:scaling>
        <c:delete val="0"/>
        <c:axPos val="l"/>
        <c:majorGridlines>
          <c:spPr>
            <a:ln>
              <a:noFill/>
            </a:ln>
          </c:spPr>
        </c:majorGridlines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067833016"/>
        <c:crosses val="autoZero"/>
        <c:crossBetween val="between"/>
        <c:majorUnit val="0.1"/>
        <c:minorUnit val="0.1"/>
      </c:valAx>
      <c:spPr>
        <a:noFill/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3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it-IT" sz="93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Mn</a:t>
            </a:r>
            <a:endParaRPr lang="it-IT" sz="930">
              <a:latin typeface="Arial" pitchFamily="34" charset="0"/>
              <a:cs typeface="Arial" pitchFamily="34" charset="0"/>
            </a:endParaRPr>
          </a:p>
        </c:rich>
      </c:tx>
      <c:layout>
        <c:manualLayout>
          <c:xMode val="edge"/>
          <c:yMode val="edge"/>
          <c:x val="0.5356158849709"/>
          <c:y val="0.0288808773722495"/>
        </c:manualLayout>
      </c:layout>
      <c:overlay val="0"/>
      <c:spPr>
        <a:solidFill>
          <a:schemeClr val="lt1"/>
        </a:solidFill>
        <a:ln w="12700" cap="flat" cmpd="sng" algn="ctr">
          <a:solidFill>
            <a:schemeClr val="dk1"/>
          </a:solidFill>
          <a:prstDash val="solid"/>
          <a:miter lim="800000"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88405568869109"/>
          <c:y val="0.157229467288048"/>
          <c:w val="0.811594431130892"/>
          <c:h val="0.746252308196105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rgbClr xmlns:mc="http://schemas.openxmlformats.org/markup-compatibility/2006" xmlns:a14="http://schemas.microsoft.com/office/drawing/2010/main" val="339966" mc:Ignorable="a14" a14:legacySpreadsheetColorIndex="57"/>
                </a:gs>
                <a:gs pos="100000">
                  <a:srgbClr xmlns:mc="http://schemas.openxmlformats.org/markup-compatibility/2006" xmlns:a14="http://schemas.microsoft.com/office/drawing/2010/main" val="18472F" mc:Ignorable="a14" a14:legacySpreadsheetColorIndex="57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>
              <a:solidFill>
                <a:schemeClr val="tx1"/>
              </a:solidFill>
            </a:ln>
          </c:spPr>
          <c:invertIfNegative val="0"/>
          <c:errBars>
            <c:errBarType val="plus"/>
            <c:errValType val="cust"/>
            <c:noEndCap val="0"/>
            <c:plus>
              <c:numRef>
                <c:f>('Summary '!$D$54,'Summary '!$G$54)</c:f>
                <c:numCache>
                  <c:formatCode>General</c:formatCode>
                  <c:ptCount val="2"/>
                  <c:pt idx="0">
                    <c:v>0.144642367956234</c:v>
                  </c:pt>
                  <c:pt idx="1">
                    <c:v>0.205545358394735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1.0</c:v>
                </c:pt>
              </c:numLit>
            </c:minus>
          </c:errBars>
          <c:val>
            <c:numRef>
              <c:f>('Summary '!$C$55,'Summary '!$F$55)</c:f>
              <c:numCache>
                <c:formatCode>0.00</c:formatCode>
                <c:ptCount val="2"/>
                <c:pt idx="0">
                  <c:v>1.357037744260406</c:v>
                </c:pt>
                <c:pt idx="1">
                  <c:v>2.455070248122247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('Summary '!#REF!,'Summary '!#REF!)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68749800"/>
        <c:axId val="2068752712"/>
      </c:barChart>
      <c:catAx>
        <c:axId val="20687498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68752712"/>
        <c:crosses val="autoZero"/>
        <c:auto val="1"/>
        <c:lblAlgn val="ctr"/>
        <c:lblOffset val="100"/>
        <c:noMultiLvlLbl val="0"/>
      </c:catAx>
      <c:valAx>
        <c:axId val="2068752712"/>
        <c:scaling>
          <c:orientation val="minMax"/>
          <c:max val="3.0"/>
          <c:min val="0.0"/>
        </c:scaling>
        <c:delete val="0"/>
        <c:axPos val="l"/>
        <c:majorGridlines>
          <c:spPr>
            <a:ln>
              <a:noFill/>
            </a:ln>
          </c:spPr>
        </c:majorGridlines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068749800"/>
        <c:crosses val="autoZero"/>
        <c:crossBetween val="between"/>
        <c:majorUnit val="0.5"/>
        <c:minorUnit val="0.5"/>
      </c:valAx>
      <c:spPr>
        <a:noFill/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3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it-IT" sz="93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Ni</a:t>
            </a:r>
            <a:endParaRPr lang="it-IT" sz="930">
              <a:latin typeface="Arial" pitchFamily="34" charset="0"/>
              <a:cs typeface="Arial" pitchFamily="34" charset="0"/>
            </a:endParaRPr>
          </a:p>
        </c:rich>
      </c:tx>
      <c:layout>
        <c:manualLayout>
          <c:xMode val="edge"/>
          <c:yMode val="edge"/>
          <c:x val="0.554370370370371"/>
          <c:y val="0.0288808773722495"/>
        </c:manualLayout>
      </c:layout>
      <c:overlay val="0"/>
      <c:spPr>
        <a:solidFill>
          <a:schemeClr val="lt1"/>
        </a:solidFill>
        <a:ln w="12700" cap="flat" cmpd="sng" algn="ctr">
          <a:solidFill>
            <a:schemeClr val="dk1"/>
          </a:solidFill>
          <a:prstDash val="solid"/>
          <a:miter lim="800000"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224025430154564"/>
          <c:y val="0.157229467288048"/>
          <c:w val="0.761159755030621"/>
          <c:h val="0.702930992137731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rgbClr xmlns:mc="http://schemas.openxmlformats.org/markup-compatibility/2006" xmlns:a14="http://schemas.microsoft.com/office/drawing/2010/main" val="339966" mc:Ignorable="a14" a14:legacySpreadsheetColorIndex="57"/>
                </a:gs>
                <a:gs pos="100000">
                  <a:srgbClr xmlns:mc="http://schemas.openxmlformats.org/markup-compatibility/2006" xmlns:a14="http://schemas.microsoft.com/office/drawing/2010/main" val="18472F" mc:Ignorable="a14" a14:legacySpreadsheetColorIndex="57">
                    <a:gamma/>
                    <a:shade val="46275"/>
                    <a:invGamma/>
                  </a:srgbClr>
                </a:gs>
              </a:gsLst>
              <a:lin ang="5400000" scaled="1"/>
            </a:gradFill>
          </c:spPr>
          <c:invertIfNegative val="0"/>
          <c:errBars>
            <c:errBarType val="plus"/>
            <c:errValType val="cust"/>
            <c:noEndCap val="0"/>
            <c:plus>
              <c:numRef>
                <c:f>('Summary '!$D$56,'Summary '!$G$56)</c:f>
                <c:numCache>
                  <c:formatCode>General</c:formatCode>
                  <c:ptCount val="2"/>
                  <c:pt idx="0">
                    <c:v>0.128772808344117</c:v>
                  </c:pt>
                  <c:pt idx="1">
                    <c:v>0.154461350480757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1.0</c:v>
                </c:pt>
              </c:numLit>
            </c:minus>
          </c:errBars>
          <c:val>
            <c:numRef>
              <c:f>('Summary '!$C$56,'Summary '!$F$56)</c:f>
              <c:numCache>
                <c:formatCode>0.00</c:formatCode>
                <c:ptCount val="2"/>
                <c:pt idx="0">
                  <c:v>0.253819637861286</c:v>
                </c:pt>
                <c:pt idx="1">
                  <c:v>0.181240604833978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('Summary '!#REF!,'Summary '!#REF!)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1620040"/>
        <c:axId val="2091622952"/>
      </c:barChart>
      <c:catAx>
        <c:axId val="20916200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91622952"/>
        <c:crosses val="autoZero"/>
        <c:auto val="1"/>
        <c:lblAlgn val="ctr"/>
        <c:lblOffset val="100"/>
        <c:noMultiLvlLbl val="0"/>
      </c:catAx>
      <c:valAx>
        <c:axId val="2091622952"/>
        <c:scaling>
          <c:orientation val="minMax"/>
          <c:max val="0.5"/>
          <c:min val="0.0"/>
        </c:scaling>
        <c:delete val="0"/>
        <c:axPos val="l"/>
        <c:majorGridlines>
          <c:spPr>
            <a:ln>
              <a:noFill/>
            </a:ln>
          </c:spPr>
        </c:majorGridlines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091620040"/>
        <c:crosses val="autoZero"/>
        <c:crossBetween val="between"/>
        <c:majorUnit val="0.1"/>
        <c:minorUnit val="0.1"/>
      </c:valAx>
      <c:spPr>
        <a:noFill/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3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it-IT" sz="93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Pb</a:t>
            </a:r>
            <a:endParaRPr lang="it-IT" sz="930">
              <a:latin typeface="Arial" pitchFamily="34" charset="0"/>
              <a:cs typeface="Arial" pitchFamily="34" charset="0"/>
            </a:endParaRPr>
          </a:p>
        </c:rich>
      </c:tx>
      <c:layout>
        <c:manualLayout>
          <c:xMode val="edge"/>
          <c:yMode val="edge"/>
          <c:x val="0.56239253426655"/>
          <c:y val="0.0"/>
        </c:manualLayout>
      </c:layout>
      <c:overlay val="0"/>
      <c:spPr>
        <a:solidFill>
          <a:schemeClr val="lt1"/>
        </a:solidFill>
        <a:ln w="12700" cap="flat" cmpd="sng" algn="ctr">
          <a:solidFill>
            <a:schemeClr val="dk1"/>
          </a:solidFill>
          <a:prstDash val="solid"/>
          <a:miter lim="800000"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232914319043453"/>
          <c:y val="0.157229467288048"/>
          <c:w val="0.767085680956547"/>
          <c:h val="0.553713125714441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rgbClr xmlns:mc="http://schemas.openxmlformats.org/markup-compatibility/2006" xmlns:a14="http://schemas.microsoft.com/office/drawing/2010/main" val="339966" mc:Ignorable="a14" a14:legacySpreadsheetColorIndex="57"/>
                </a:gs>
                <a:gs pos="100000">
                  <a:srgbClr xmlns:mc="http://schemas.openxmlformats.org/markup-compatibility/2006" xmlns:a14="http://schemas.microsoft.com/office/drawing/2010/main" val="18472F" mc:Ignorable="a14" a14:legacySpreadsheetColorIndex="57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>
              <a:solidFill>
                <a:schemeClr val="tx1"/>
              </a:solidFill>
            </a:ln>
          </c:spPr>
          <c:invertIfNegative val="0"/>
          <c:errBars>
            <c:errBarType val="plus"/>
            <c:errValType val="cust"/>
            <c:noEndCap val="0"/>
            <c:plus>
              <c:numRef>
                <c:f>('Summary '!$D$57,'Summary '!$G$57)</c:f>
                <c:numCache>
                  <c:formatCode>General</c:formatCode>
                  <c:ptCount val="2"/>
                  <c:pt idx="0">
                    <c:v>0.193420111857786</c:v>
                  </c:pt>
                  <c:pt idx="1">
                    <c:v>0.318725450161579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1.0</c:v>
                </c:pt>
              </c:numLit>
            </c:minus>
          </c:errBars>
          <c:val>
            <c:numRef>
              <c:f>('Summary '!$C$57,'Summary '!$F$57)</c:f>
              <c:numCache>
                <c:formatCode>0.00</c:formatCode>
                <c:ptCount val="2"/>
                <c:pt idx="0">
                  <c:v>0.243979435743346</c:v>
                </c:pt>
                <c:pt idx="1">
                  <c:v>0.320743164127875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('Summary '!#REF!,'Summary '!#REF!)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1776840"/>
        <c:axId val="2091779752"/>
      </c:barChart>
      <c:catAx>
        <c:axId val="20917768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91779752"/>
        <c:crosses val="autoZero"/>
        <c:auto val="1"/>
        <c:lblAlgn val="ctr"/>
        <c:lblOffset val="100"/>
        <c:noMultiLvlLbl val="0"/>
      </c:catAx>
      <c:valAx>
        <c:axId val="2091779752"/>
        <c:scaling>
          <c:orientation val="minMax"/>
          <c:max val="0.8"/>
          <c:min val="0.0"/>
        </c:scaling>
        <c:delete val="0"/>
        <c:axPos val="l"/>
        <c:majorGridlines>
          <c:spPr>
            <a:ln>
              <a:noFill/>
            </a:ln>
          </c:spPr>
        </c:majorGridlines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091776840"/>
        <c:crosses val="autoZero"/>
        <c:crossBetween val="between"/>
        <c:majorUnit val="0.2"/>
        <c:minorUnit val="0.2"/>
      </c:valAx>
      <c:spPr>
        <a:noFill/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3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it-IT" sz="93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V</a:t>
            </a:r>
            <a:endParaRPr lang="it-IT" sz="930">
              <a:latin typeface="Arial" pitchFamily="34" charset="0"/>
              <a:cs typeface="Arial" pitchFamily="34" charset="0"/>
            </a:endParaRPr>
          </a:p>
        </c:rich>
      </c:tx>
      <c:layout>
        <c:manualLayout>
          <c:xMode val="edge"/>
          <c:yMode val="edge"/>
          <c:x val="0.582659200933217"/>
          <c:y val="0.0140845122489048"/>
        </c:manualLayout>
      </c:layout>
      <c:overlay val="0"/>
      <c:spPr>
        <a:solidFill>
          <a:schemeClr val="lt1"/>
        </a:solidFill>
        <a:ln w="12700" cap="flat" cmpd="sng" algn="ctr">
          <a:solidFill>
            <a:schemeClr val="dk1"/>
          </a:solidFill>
          <a:prstDash val="solid"/>
          <a:miter lim="800000"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221062467191601"/>
          <c:y val="0.142789028601923"/>
          <c:w val="0.775974569845436"/>
          <c:h val="0.692948021495701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rgbClr xmlns:mc="http://schemas.openxmlformats.org/markup-compatibility/2006" xmlns:a14="http://schemas.microsoft.com/office/drawing/2010/main" val="339966" mc:Ignorable="a14" a14:legacySpreadsheetColorIndex="57"/>
                </a:gs>
                <a:gs pos="100000">
                  <a:srgbClr xmlns:mc="http://schemas.openxmlformats.org/markup-compatibility/2006" xmlns:a14="http://schemas.microsoft.com/office/drawing/2010/main" val="18472F" mc:Ignorable="a14" a14:legacySpreadsheetColorIndex="57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>
              <a:solidFill>
                <a:schemeClr val="tx1"/>
              </a:solidFill>
            </a:ln>
          </c:spPr>
          <c:invertIfNegative val="0"/>
          <c:errBars>
            <c:errBarType val="plus"/>
            <c:errValType val="cust"/>
            <c:noEndCap val="0"/>
            <c:plus>
              <c:numRef>
                <c:f>('Summary '!$D$58,'Summary '!$G$58)</c:f>
                <c:numCache>
                  <c:formatCode>General</c:formatCode>
                  <c:ptCount val="2"/>
                  <c:pt idx="0">
                    <c:v>0.410944847266703</c:v>
                  </c:pt>
                  <c:pt idx="1">
                    <c:v>1.649053662902538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1.0</c:v>
                </c:pt>
              </c:numLit>
            </c:minus>
          </c:errBars>
          <c:val>
            <c:numRef>
              <c:f>('Summary '!$C$58,'Summary '!$F$58)</c:f>
              <c:numCache>
                <c:formatCode>0.00</c:formatCode>
                <c:ptCount val="2"/>
                <c:pt idx="0">
                  <c:v>1.005675581111525</c:v>
                </c:pt>
                <c:pt idx="1">
                  <c:v>1.52569942542809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('Summary '!#REF!,'Summary '!#REF!)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1811160"/>
        <c:axId val="2091814072"/>
      </c:barChart>
      <c:catAx>
        <c:axId val="20918111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91814072"/>
        <c:crosses val="autoZero"/>
        <c:auto val="1"/>
        <c:lblAlgn val="ctr"/>
        <c:lblOffset val="100"/>
        <c:noMultiLvlLbl val="0"/>
      </c:catAx>
      <c:valAx>
        <c:axId val="2091814072"/>
        <c:scaling>
          <c:orientation val="minMax"/>
          <c:max val="2.0"/>
          <c:min val="0.0"/>
        </c:scaling>
        <c:delete val="0"/>
        <c:axPos val="l"/>
        <c:majorGridlines>
          <c:spPr>
            <a:ln>
              <a:noFill/>
            </a:ln>
          </c:spPr>
        </c:majorGridlines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091811160"/>
        <c:crosses val="autoZero"/>
        <c:crossBetween val="between"/>
        <c:majorUnit val="0.5"/>
        <c:minorUnit val="0.5"/>
      </c:valAx>
      <c:spPr>
        <a:noFill/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3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it-IT" sz="93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Zn</a:t>
            </a:r>
            <a:endParaRPr lang="it-IT" sz="930">
              <a:latin typeface="Arial" pitchFamily="34" charset="0"/>
              <a:cs typeface="Arial" pitchFamily="34" charset="0"/>
            </a:endParaRPr>
          </a:p>
        </c:rich>
      </c:tx>
      <c:layout>
        <c:manualLayout>
          <c:xMode val="edge"/>
          <c:yMode val="edge"/>
          <c:x val="0.585249925799187"/>
          <c:y val="0.0154702377531276"/>
        </c:manualLayout>
      </c:layout>
      <c:overlay val="0"/>
      <c:spPr>
        <a:solidFill>
          <a:schemeClr val="lt1"/>
        </a:solidFill>
        <a:ln w="12700" cap="flat" cmpd="sng" algn="ctr">
          <a:solidFill>
            <a:schemeClr val="dk1"/>
          </a:solidFill>
          <a:prstDash val="solid"/>
          <a:miter lim="800000"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217397808726827"/>
          <c:y val="0.162042946850089"/>
          <c:w val="0.747046495636498"/>
          <c:h val="0.737823783263047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rgbClr xmlns:mc="http://schemas.openxmlformats.org/markup-compatibility/2006" xmlns:a14="http://schemas.microsoft.com/office/drawing/2010/main" val="339966" mc:Ignorable="a14" a14:legacySpreadsheetColorIndex="57"/>
                </a:gs>
                <a:gs pos="100000">
                  <a:srgbClr xmlns:mc="http://schemas.openxmlformats.org/markup-compatibility/2006" xmlns:a14="http://schemas.microsoft.com/office/drawing/2010/main" val="18472F" mc:Ignorable="a14" a14:legacySpreadsheetColorIndex="57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>
              <a:solidFill>
                <a:schemeClr val="tx1"/>
              </a:solidFill>
            </a:ln>
          </c:spPr>
          <c:invertIfNegative val="0"/>
          <c:errBars>
            <c:errBarType val="plus"/>
            <c:errValType val="cust"/>
            <c:noEndCap val="0"/>
            <c:plus>
              <c:numRef>
                <c:f>('Summary '!$D$59,'Summary '!$G$59)</c:f>
                <c:numCache>
                  <c:formatCode>General</c:formatCode>
                  <c:ptCount val="2"/>
                  <c:pt idx="0">
                    <c:v>5.01709525220851</c:v>
                  </c:pt>
                  <c:pt idx="1">
                    <c:v>28.50548372446447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1.0</c:v>
                </c:pt>
              </c:numLit>
            </c:minus>
          </c:errBars>
          <c:val>
            <c:numRef>
              <c:f>('Summary '!$C$59,'Summary '!$F$59)</c:f>
              <c:numCache>
                <c:formatCode>0.00</c:formatCode>
                <c:ptCount val="2"/>
                <c:pt idx="0">
                  <c:v>37.3244300646592</c:v>
                </c:pt>
                <c:pt idx="1">
                  <c:v>44.91632695373955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('Summary '!#REF!,'Summary '!#REF!)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1851880"/>
        <c:axId val="2091854792"/>
      </c:barChart>
      <c:catAx>
        <c:axId val="20918518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91854792"/>
        <c:crosses val="autoZero"/>
        <c:auto val="1"/>
        <c:lblAlgn val="ctr"/>
        <c:lblOffset val="100"/>
        <c:noMultiLvlLbl val="0"/>
      </c:catAx>
      <c:valAx>
        <c:axId val="2091854792"/>
        <c:scaling>
          <c:orientation val="minMax"/>
          <c:max val="100.0"/>
          <c:min val="0.0"/>
        </c:scaling>
        <c:delete val="0"/>
        <c:axPos val="l"/>
        <c:majorGridlines>
          <c:spPr>
            <a:ln>
              <a:noFill/>
            </a:ln>
          </c:spPr>
        </c:maj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091851880"/>
        <c:crosses val="autoZero"/>
        <c:crossBetween val="between"/>
        <c:majorUnit val="20.0"/>
        <c:minorUnit val="20.0"/>
      </c:valAx>
      <c:spPr>
        <a:noFill/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chart" Target="../charts/chart9.xml"/><Relationship Id="rId20" Type="http://schemas.openxmlformats.org/officeDocument/2006/relationships/chart" Target="../charts/chart20.xml"/><Relationship Id="rId10" Type="http://schemas.openxmlformats.org/officeDocument/2006/relationships/chart" Target="../charts/chart10.xml"/><Relationship Id="rId11" Type="http://schemas.openxmlformats.org/officeDocument/2006/relationships/chart" Target="../charts/chart11.xml"/><Relationship Id="rId12" Type="http://schemas.openxmlformats.org/officeDocument/2006/relationships/chart" Target="../charts/chart12.xml"/><Relationship Id="rId13" Type="http://schemas.openxmlformats.org/officeDocument/2006/relationships/chart" Target="../charts/chart13.xml"/><Relationship Id="rId14" Type="http://schemas.openxmlformats.org/officeDocument/2006/relationships/chart" Target="../charts/chart14.xml"/><Relationship Id="rId15" Type="http://schemas.openxmlformats.org/officeDocument/2006/relationships/chart" Target="../charts/chart15.xml"/><Relationship Id="rId16" Type="http://schemas.openxmlformats.org/officeDocument/2006/relationships/chart" Target="../charts/chart16.xml"/><Relationship Id="rId17" Type="http://schemas.openxmlformats.org/officeDocument/2006/relationships/chart" Target="../charts/chart17.xml"/><Relationship Id="rId18" Type="http://schemas.openxmlformats.org/officeDocument/2006/relationships/chart" Target="../charts/chart18.xml"/><Relationship Id="rId19" Type="http://schemas.openxmlformats.org/officeDocument/2006/relationships/chart" Target="../charts/chart19.xml"/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469246</xdr:colOff>
      <xdr:row>23</xdr:row>
      <xdr:rowOff>42863</xdr:rowOff>
    </xdr:from>
    <xdr:to>
      <xdr:col>13</xdr:col>
      <xdr:colOff>321608</xdr:colOff>
      <xdr:row>41</xdr:row>
      <xdr:rowOff>23813</xdr:rowOff>
    </xdr:to>
    <xdr:graphicFrame macro="">
      <xdr:nvGraphicFramePr>
        <xdr:cNvPr id="2" name="Grafico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331133</xdr:colOff>
      <xdr:row>22</xdr:row>
      <xdr:rowOff>128589</xdr:rowOff>
    </xdr:from>
    <xdr:to>
      <xdr:col>19</xdr:col>
      <xdr:colOff>426383</xdr:colOff>
      <xdr:row>41</xdr:row>
      <xdr:rowOff>33339</xdr:rowOff>
    </xdr:to>
    <xdr:graphicFrame macro="">
      <xdr:nvGraphicFramePr>
        <xdr:cNvPr id="3" name="Grafico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497821</xdr:colOff>
      <xdr:row>41</xdr:row>
      <xdr:rowOff>80963</xdr:rowOff>
    </xdr:from>
    <xdr:to>
      <xdr:col>13</xdr:col>
      <xdr:colOff>369233</xdr:colOff>
      <xdr:row>59</xdr:row>
      <xdr:rowOff>80963</xdr:rowOff>
    </xdr:to>
    <xdr:graphicFrame macro="">
      <xdr:nvGraphicFramePr>
        <xdr:cNvPr id="4" name="Grafico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388283</xdr:colOff>
      <xdr:row>40</xdr:row>
      <xdr:rowOff>71438</xdr:rowOff>
    </xdr:from>
    <xdr:to>
      <xdr:col>19</xdr:col>
      <xdr:colOff>426383</xdr:colOff>
      <xdr:row>58</xdr:row>
      <xdr:rowOff>128588</xdr:rowOff>
    </xdr:to>
    <xdr:graphicFrame macro="">
      <xdr:nvGraphicFramePr>
        <xdr:cNvPr id="5" name="Grafico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507346</xdr:colOff>
      <xdr:row>59</xdr:row>
      <xdr:rowOff>109538</xdr:rowOff>
    </xdr:from>
    <xdr:to>
      <xdr:col>13</xdr:col>
      <xdr:colOff>397808</xdr:colOff>
      <xdr:row>77</xdr:row>
      <xdr:rowOff>128588</xdr:rowOff>
    </xdr:to>
    <xdr:graphicFrame macro="">
      <xdr:nvGraphicFramePr>
        <xdr:cNvPr id="6" name="Grafico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378758</xdr:colOff>
      <xdr:row>58</xdr:row>
      <xdr:rowOff>52388</xdr:rowOff>
    </xdr:from>
    <xdr:to>
      <xdr:col>19</xdr:col>
      <xdr:colOff>397808</xdr:colOff>
      <xdr:row>77</xdr:row>
      <xdr:rowOff>52388</xdr:rowOff>
    </xdr:to>
    <xdr:graphicFrame macro="">
      <xdr:nvGraphicFramePr>
        <xdr:cNvPr id="7" name="Grafico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469246</xdr:colOff>
      <xdr:row>77</xdr:row>
      <xdr:rowOff>128588</xdr:rowOff>
    </xdr:from>
    <xdr:to>
      <xdr:col>13</xdr:col>
      <xdr:colOff>545445</xdr:colOff>
      <xdr:row>96</xdr:row>
      <xdr:rowOff>23813</xdr:rowOff>
    </xdr:to>
    <xdr:graphicFrame macro="">
      <xdr:nvGraphicFramePr>
        <xdr:cNvPr id="8" name="Grafico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</xdr:col>
      <xdr:colOff>359707</xdr:colOff>
      <xdr:row>76</xdr:row>
      <xdr:rowOff>119063</xdr:rowOff>
    </xdr:from>
    <xdr:to>
      <xdr:col>19</xdr:col>
      <xdr:colOff>426382</xdr:colOff>
      <xdr:row>96</xdr:row>
      <xdr:rowOff>109538</xdr:rowOff>
    </xdr:to>
    <xdr:graphicFrame macro="">
      <xdr:nvGraphicFramePr>
        <xdr:cNvPr id="9" name="Grafico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19</xdr:col>
      <xdr:colOff>678795</xdr:colOff>
      <xdr:row>22</xdr:row>
      <xdr:rowOff>42863</xdr:rowOff>
    </xdr:from>
    <xdr:to>
      <xdr:col>25</xdr:col>
      <xdr:colOff>469246</xdr:colOff>
      <xdr:row>40</xdr:row>
      <xdr:rowOff>33338</xdr:rowOff>
    </xdr:to>
    <xdr:graphicFrame macro="">
      <xdr:nvGraphicFramePr>
        <xdr:cNvPr id="10" name="Grafico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25</xdr:col>
      <xdr:colOff>397809</xdr:colOff>
      <xdr:row>22</xdr:row>
      <xdr:rowOff>42863</xdr:rowOff>
    </xdr:from>
    <xdr:to>
      <xdr:col>32</xdr:col>
      <xdr:colOff>211791</xdr:colOff>
      <xdr:row>40</xdr:row>
      <xdr:rowOff>42863</xdr:rowOff>
    </xdr:to>
    <xdr:graphicFrame macro="">
      <xdr:nvGraphicFramePr>
        <xdr:cNvPr id="11" name="Grafico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20</xdr:col>
      <xdr:colOff>31655</xdr:colOff>
      <xdr:row>40</xdr:row>
      <xdr:rowOff>61913</xdr:rowOff>
    </xdr:from>
    <xdr:to>
      <xdr:col>25</xdr:col>
      <xdr:colOff>583546</xdr:colOff>
      <xdr:row>58</xdr:row>
      <xdr:rowOff>71438</xdr:rowOff>
    </xdr:to>
    <xdr:graphicFrame macro="">
      <xdr:nvGraphicFramePr>
        <xdr:cNvPr id="12" name="Grafico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25</xdr:col>
      <xdr:colOff>454959</xdr:colOff>
      <xdr:row>40</xdr:row>
      <xdr:rowOff>100013</xdr:rowOff>
    </xdr:from>
    <xdr:to>
      <xdr:col>32</xdr:col>
      <xdr:colOff>411816</xdr:colOff>
      <xdr:row>58</xdr:row>
      <xdr:rowOff>119063</xdr:rowOff>
    </xdr:to>
    <xdr:graphicFrame macro="">
      <xdr:nvGraphicFramePr>
        <xdr:cNvPr id="13" name="Grafico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19</xdr:col>
      <xdr:colOff>697845</xdr:colOff>
      <xdr:row>58</xdr:row>
      <xdr:rowOff>80963</xdr:rowOff>
    </xdr:from>
    <xdr:to>
      <xdr:col>25</xdr:col>
      <xdr:colOff>716896</xdr:colOff>
      <xdr:row>78</xdr:row>
      <xdr:rowOff>9524</xdr:rowOff>
    </xdr:to>
    <xdr:graphicFrame macro="">
      <xdr:nvGraphicFramePr>
        <xdr:cNvPr id="14" name="Grafico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25</xdr:col>
      <xdr:colOff>640696</xdr:colOff>
      <xdr:row>58</xdr:row>
      <xdr:rowOff>100014</xdr:rowOff>
    </xdr:from>
    <xdr:to>
      <xdr:col>32</xdr:col>
      <xdr:colOff>483253</xdr:colOff>
      <xdr:row>78</xdr:row>
      <xdr:rowOff>71438</xdr:rowOff>
    </xdr:to>
    <xdr:graphicFrame macro="">
      <xdr:nvGraphicFramePr>
        <xdr:cNvPr id="15" name="Grafico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19</xdr:col>
      <xdr:colOff>735945</xdr:colOff>
      <xdr:row>77</xdr:row>
      <xdr:rowOff>119062</xdr:rowOff>
    </xdr:from>
    <xdr:to>
      <xdr:col>25</xdr:col>
      <xdr:colOff>640696</xdr:colOff>
      <xdr:row>97</xdr:row>
      <xdr:rowOff>80961</xdr:rowOff>
    </xdr:to>
    <xdr:graphicFrame macro="">
      <xdr:nvGraphicFramePr>
        <xdr:cNvPr id="16" name="Grafico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25</xdr:col>
      <xdr:colOff>564496</xdr:colOff>
      <xdr:row>77</xdr:row>
      <xdr:rowOff>128588</xdr:rowOff>
    </xdr:from>
    <xdr:to>
      <xdr:col>32</xdr:col>
      <xdr:colOff>502303</xdr:colOff>
      <xdr:row>97</xdr:row>
      <xdr:rowOff>100012</xdr:rowOff>
    </xdr:to>
    <xdr:graphicFrame macro="">
      <xdr:nvGraphicFramePr>
        <xdr:cNvPr id="17" name="Grafico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32</xdr:col>
      <xdr:colOff>183216</xdr:colOff>
      <xdr:row>22</xdr:row>
      <xdr:rowOff>61913</xdr:rowOff>
    </xdr:from>
    <xdr:to>
      <xdr:col>39</xdr:col>
      <xdr:colOff>187978</xdr:colOff>
      <xdr:row>42</xdr:row>
      <xdr:rowOff>33337</xdr:rowOff>
    </xdr:to>
    <xdr:graphicFrame macro="">
      <xdr:nvGraphicFramePr>
        <xdr:cNvPr id="18" name="Grafico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32</xdr:col>
      <xdr:colOff>316566</xdr:colOff>
      <xdr:row>41</xdr:row>
      <xdr:rowOff>119063</xdr:rowOff>
    </xdr:from>
    <xdr:to>
      <xdr:col>39</xdr:col>
      <xdr:colOff>321328</xdr:colOff>
      <xdr:row>61</xdr:row>
      <xdr:rowOff>90487</xdr:rowOff>
    </xdr:to>
    <xdr:graphicFrame macro="">
      <xdr:nvGraphicFramePr>
        <xdr:cNvPr id="19" name="Grafico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32</xdr:col>
      <xdr:colOff>383241</xdr:colOff>
      <xdr:row>58</xdr:row>
      <xdr:rowOff>42863</xdr:rowOff>
    </xdr:from>
    <xdr:to>
      <xdr:col>39</xdr:col>
      <xdr:colOff>388003</xdr:colOff>
      <xdr:row>78</xdr:row>
      <xdr:rowOff>80962</xdr:rowOff>
    </xdr:to>
    <xdr:graphicFrame macro="">
      <xdr:nvGraphicFramePr>
        <xdr:cNvPr id="20" name="Grafico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32</xdr:col>
      <xdr:colOff>411816</xdr:colOff>
      <xdr:row>78</xdr:row>
      <xdr:rowOff>42863</xdr:rowOff>
    </xdr:from>
    <xdr:to>
      <xdr:col>39</xdr:col>
      <xdr:colOff>426103</xdr:colOff>
      <xdr:row>97</xdr:row>
      <xdr:rowOff>119063</xdr:rowOff>
    </xdr:to>
    <xdr:graphicFrame macro="">
      <xdr:nvGraphicFramePr>
        <xdr:cNvPr id="21" name="Grafico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oneCellAnchor>
    <xdr:from>
      <xdr:col>7</xdr:col>
      <xdr:colOff>615205</xdr:colOff>
      <xdr:row>29</xdr:row>
      <xdr:rowOff>98611</xdr:rowOff>
    </xdr:from>
    <xdr:ext cx="247650" cy="704850"/>
    <xdr:sp macro="" textlink="">
      <xdr:nvSpPr>
        <xdr:cNvPr id="22" name="CasellaDiTesto 21"/>
        <xdr:cNvSpPr txBox="1"/>
      </xdr:nvSpPr>
      <xdr:spPr>
        <a:xfrm rot="16200000">
          <a:off x="6437781" y="4389343"/>
          <a:ext cx="7048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it-IT" sz="900">
              <a:latin typeface="Arial" pitchFamily="34" charset="0"/>
              <a:cs typeface="Arial" pitchFamily="34" charset="0"/>
            </a:rPr>
            <a:t>µg/g (dw)</a:t>
          </a:r>
        </a:p>
      </xdr:txBody>
    </xdr:sp>
    <xdr:clientData/>
  </xdr:oneCellAnchor>
  <xdr:oneCellAnchor>
    <xdr:from>
      <xdr:col>14</xdr:col>
      <xdr:colOff>295275</xdr:colOff>
      <xdr:row>33</xdr:row>
      <xdr:rowOff>19050</xdr:rowOff>
    </xdr:from>
    <xdr:ext cx="247650" cy="704850"/>
    <xdr:sp macro="" textlink="">
      <xdr:nvSpPr>
        <xdr:cNvPr id="23" name="CasellaDiTesto 22"/>
        <xdr:cNvSpPr txBox="1"/>
      </xdr:nvSpPr>
      <xdr:spPr>
        <a:xfrm rot="16200000">
          <a:off x="11315700" y="4772025"/>
          <a:ext cx="7048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it-IT" sz="900">
              <a:latin typeface="Arial" pitchFamily="34" charset="0"/>
              <a:cs typeface="Arial" pitchFamily="34" charset="0"/>
            </a:rPr>
            <a:t>µg/g (dw)</a:t>
          </a:r>
        </a:p>
      </xdr:txBody>
    </xdr:sp>
    <xdr:clientData/>
  </xdr:oneCellAnchor>
  <xdr:oneCellAnchor>
    <xdr:from>
      <xdr:col>20</xdr:col>
      <xdr:colOff>124946</xdr:colOff>
      <xdr:row>29</xdr:row>
      <xdr:rowOff>114301</xdr:rowOff>
    </xdr:from>
    <xdr:ext cx="247650" cy="704850"/>
    <xdr:sp macro="" textlink="">
      <xdr:nvSpPr>
        <xdr:cNvPr id="24" name="CasellaDiTesto 23"/>
        <xdr:cNvSpPr txBox="1"/>
      </xdr:nvSpPr>
      <xdr:spPr>
        <a:xfrm rot="16200000">
          <a:off x="15598589" y="4405033"/>
          <a:ext cx="7048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it-IT" sz="900">
              <a:latin typeface="Arial" pitchFamily="34" charset="0"/>
              <a:cs typeface="Arial" pitchFamily="34" charset="0"/>
            </a:rPr>
            <a:t>µg/g (dw)</a:t>
          </a:r>
        </a:p>
      </xdr:txBody>
    </xdr:sp>
    <xdr:clientData/>
  </xdr:oneCellAnchor>
  <xdr:oneCellAnchor>
    <xdr:from>
      <xdr:col>20</xdr:col>
      <xdr:colOff>169208</xdr:colOff>
      <xdr:row>46</xdr:row>
      <xdr:rowOff>95810</xdr:rowOff>
    </xdr:from>
    <xdr:ext cx="247650" cy="704850"/>
    <xdr:sp macro="" textlink="">
      <xdr:nvSpPr>
        <xdr:cNvPr id="25" name="CasellaDiTesto 24"/>
        <xdr:cNvSpPr txBox="1"/>
      </xdr:nvSpPr>
      <xdr:spPr>
        <a:xfrm rot="16200000">
          <a:off x="15642851" y="6767792"/>
          <a:ext cx="7048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it-IT" sz="900">
              <a:latin typeface="Arial" pitchFamily="34" charset="0"/>
              <a:cs typeface="Arial" pitchFamily="34" charset="0"/>
            </a:rPr>
            <a:t>µg/g (dw)</a:t>
          </a:r>
        </a:p>
      </xdr:txBody>
    </xdr:sp>
    <xdr:clientData/>
  </xdr:one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0.04463</cdr:x>
      <cdr:y>0.38802</cdr:y>
    </cdr:from>
    <cdr:to>
      <cdr:x>0.09902</cdr:x>
      <cdr:y>0.67708</cdr:y>
    </cdr:to>
    <cdr:sp macro="" textlink="">
      <cdr:nvSpPr>
        <cdr:cNvPr id="4" name="CasellaDiTesto 44"/>
        <cdr:cNvSpPr txBox="1"/>
      </cdr:nvSpPr>
      <cdr:spPr>
        <a:xfrm xmlns:a="http://schemas.openxmlformats.org/drawingml/2006/main" rot="16200000">
          <a:off x="-25400" y="1174750"/>
          <a:ext cx="704850" cy="24765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it-IT" sz="900">
              <a:latin typeface="Arial" pitchFamily="34" charset="0"/>
              <a:cs typeface="Arial" pitchFamily="34" charset="0"/>
            </a:rPr>
            <a:t>ng/g (dw)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0.03818</cdr:x>
      <cdr:y>0.37037</cdr:y>
    </cdr:from>
    <cdr:to>
      <cdr:x>0.09545</cdr:x>
      <cdr:y>0.66402</cdr:y>
    </cdr:to>
    <cdr:sp macro="" textlink="">
      <cdr:nvSpPr>
        <cdr:cNvPr id="2" name="CasellaDiTesto 44"/>
        <cdr:cNvSpPr txBox="1"/>
      </cdr:nvSpPr>
      <cdr:spPr>
        <a:xfrm xmlns:a="http://schemas.openxmlformats.org/drawingml/2006/main" rot="16200000">
          <a:off x="-63500" y="1117600"/>
          <a:ext cx="704850" cy="24765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it-IT" sz="900">
              <a:latin typeface="Arial" pitchFamily="34" charset="0"/>
              <a:cs typeface="Arial" pitchFamily="34" charset="0"/>
            </a:rPr>
            <a:t>ng/g (dw)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0.0452</cdr:x>
      <cdr:y>0.41441</cdr:y>
    </cdr:from>
    <cdr:to>
      <cdr:x>0.10028</cdr:x>
      <cdr:y>0.70013</cdr:y>
    </cdr:to>
    <cdr:sp macro="" textlink="">
      <cdr:nvSpPr>
        <cdr:cNvPr id="2" name="CasellaDiTesto 44"/>
        <cdr:cNvSpPr txBox="1"/>
      </cdr:nvSpPr>
      <cdr:spPr>
        <a:xfrm xmlns:a="http://schemas.openxmlformats.org/drawingml/2006/main" rot="16200000">
          <a:off x="-25400" y="1250950"/>
          <a:ext cx="704850" cy="24765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it-IT" sz="900">
              <a:latin typeface="Arial" pitchFamily="34" charset="0"/>
              <a:cs typeface="Arial" pitchFamily="34" charset="0"/>
            </a:rPr>
            <a:t>ng/g (dw)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0.02266</cdr:x>
      <cdr:y>0.37139</cdr:y>
    </cdr:from>
    <cdr:to>
      <cdr:x>0.07968</cdr:x>
      <cdr:y>0.66273</cdr:y>
    </cdr:to>
    <cdr:sp macro="" textlink="">
      <cdr:nvSpPr>
        <cdr:cNvPr id="3" name="CasellaDiTesto 44"/>
        <cdr:cNvSpPr txBox="1"/>
      </cdr:nvSpPr>
      <cdr:spPr>
        <a:xfrm xmlns:a="http://schemas.openxmlformats.org/drawingml/2006/main" rot="16200000">
          <a:off x="-130175" y="1127125"/>
          <a:ext cx="704850" cy="24765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it-IT" sz="900">
              <a:latin typeface="Arial" pitchFamily="34" charset="0"/>
              <a:cs typeface="Arial" pitchFamily="34" charset="0"/>
            </a:rPr>
            <a:t>ng/g (dw)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0.06028</cdr:x>
      <cdr:y>0.39599</cdr:y>
    </cdr:from>
    <cdr:to>
      <cdr:x>0.1156</cdr:x>
      <cdr:y>0.67419</cdr:y>
    </cdr:to>
    <cdr:sp macro="" textlink="">
      <cdr:nvSpPr>
        <cdr:cNvPr id="2" name="CasellaDiTesto 44"/>
        <cdr:cNvSpPr txBox="1"/>
      </cdr:nvSpPr>
      <cdr:spPr>
        <a:xfrm xmlns:a="http://schemas.openxmlformats.org/drawingml/2006/main" rot="16200000">
          <a:off x="41275" y="1231900"/>
          <a:ext cx="704850" cy="24765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it-IT" sz="900">
              <a:latin typeface="Arial" pitchFamily="34" charset="0"/>
              <a:cs typeface="Arial" pitchFamily="34" charset="0"/>
            </a:rPr>
            <a:t>ng/g (dw)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0.03852</cdr:x>
      <cdr:y>0.38562</cdr:y>
    </cdr:from>
    <cdr:to>
      <cdr:x>0.09314</cdr:x>
      <cdr:y>0.67582</cdr:y>
    </cdr:to>
    <cdr:sp macro="" textlink="">
      <cdr:nvSpPr>
        <cdr:cNvPr id="2" name="CasellaDiTesto 44"/>
        <cdr:cNvSpPr txBox="1"/>
      </cdr:nvSpPr>
      <cdr:spPr>
        <a:xfrm xmlns:a="http://schemas.openxmlformats.org/drawingml/2006/main" rot="16200000">
          <a:off x="-53975" y="1165225"/>
          <a:ext cx="704850" cy="24765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it-IT" sz="900">
              <a:latin typeface="Arial" pitchFamily="34" charset="0"/>
              <a:cs typeface="Arial" pitchFamily="34" charset="0"/>
            </a:rPr>
            <a:t>ng/g (dw)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0.06596</cdr:x>
      <cdr:y>0.41338</cdr:y>
    </cdr:from>
    <cdr:to>
      <cdr:x>0.1207</cdr:x>
      <cdr:y>0.67861</cdr:y>
    </cdr:to>
    <cdr:sp macro="" textlink="">
      <cdr:nvSpPr>
        <cdr:cNvPr id="2" name="CasellaDiTesto 44"/>
        <cdr:cNvSpPr txBox="1"/>
      </cdr:nvSpPr>
      <cdr:spPr>
        <a:xfrm xmlns:a="http://schemas.openxmlformats.org/drawingml/2006/main" rot="16200000">
          <a:off x="69850" y="1327150"/>
          <a:ext cx="704850" cy="24765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it-IT" sz="900">
              <a:latin typeface="Arial" pitchFamily="34" charset="0"/>
              <a:cs typeface="Arial" pitchFamily="34" charset="0"/>
            </a:rPr>
            <a:t>ng/g (dw)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0.05916</cdr:x>
      <cdr:y>0.39501</cdr:y>
    </cdr:from>
    <cdr:to>
      <cdr:x>0.11544</cdr:x>
      <cdr:y>0.68635</cdr:y>
    </cdr:to>
    <cdr:sp macro="" textlink="">
      <cdr:nvSpPr>
        <cdr:cNvPr id="3" name="CasellaDiTesto 44"/>
        <cdr:cNvSpPr txBox="1"/>
      </cdr:nvSpPr>
      <cdr:spPr>
        <a:xfrm xmlns:a="http://schemas.openxmlformats.org/drawingml/2006/main" rot="16200000">
          <a:off x="31750" y="1184275"/>
          <a:ext cx="704850" cy="24765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it-IT" sz="900">
              <a:latin typeface="Arial" pitchFamily="34" charset="0"/>
              <a:cs typeface="Arial" pitchFamily="34" charset="0"/>
            </a:rPr>
            <a:t>µg/g (dw)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0.05177</cdr:x>
      <cdr:y>0.42535</cdr:y>
    </cdr:from>
    <cdr:to>
      <cdr:x>0.10709</cdr:x>
      <cdr:y>0.69592</cdr:y>
    </cdr:to>
    <cdr:sp macro="" textlink="">
      <cdr:nvSpPr>
        <cdr:cNvPr id="2" name="CasellaDiTesto 44"/>
        <cdr:cNvSpPr txBox="1"/>
      </cdr:nvSpPr>
      <cdr:spPr>
        <a:xfrm xmlns:a="http://schemas.openxmlformats.org/drawingml/2006/main" rot="16200000">
          <a:off x="3175" y="1336675"/>
          <a:ext cx="704850" cy="24765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it-IT" sz="900">
              <a:latin typeface="Arial" pitchFamily="34" charset="0"/>
              <a:cs typeface="Arial" pitchFamily="34" charset="0"/>
            </a:rPr>
            <a:t>µg/g (dw)</a:t>
          </a: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0.02296</cdr:x>
      <cdr:y>0.37665</cdr:y>
    </cdr:from>
    <cdr:to>
      <cdr:x>0.08074</cdr:x>
      <cdr:y>0.6438</cdr:y>
    </cdr:to>
    <cdr:sp macro="" textlink="">
      <cdr:nvSpPr>
        <cdr:cNvPr id="2" name="CasellaDiTesto 44"/>
        <cdr:cNvSpPr txBox="1"/>
      </cdr:nvSpPr>
      <cdr:spPr>
        <a:xfrm xmlns:a="http://schemas.openxmlformats.org/drawingml/2006/main" rot="16200000">
          <a:off x="-130175" y="1222375"/>
          <a:ext cx="704850" cy="24765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it-IT" sz="900">
              <a:latin typeface="Arial" pitchFamily="34" charset="0"/>
              <a:cs typeface="Arial" pitchFamily="34" charset="0"/>
            </a:rPr>
            <a:t>µg/g (dw)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0.02296</cdr:x>
      <cdr:y>0.4272</cdr:y>
    </cdr:from>
    <cdr:to>
      <cdr:x>0.08074</cdr:x>
      <cdr:y>0.69434</cdr:y>
    </cdr:to>
    <cdr:sp macro="" textlink="">
      <cdr:nvSpPr>
        <cdr:cNvPr id="2" name="CasellaDiTesto 44"/>
        <cdr:cNvSpPr txBox="1"/>
      </cdr:nvSpPr>
      <cdr:spPr>
        <a:xfrm xmlns:a="http://schemas.openxmlformats.org/drawingml/2006/main" rot="16200000">
          <a:off x="-130175" y="1355725"/>
          <a:ext cx="704850" cy="24765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it-IT" sz="900">
              <a:latin typeface="Arial" pitchFamily="34" charset="0"/>
              <a:cs typeface="Arial" pitchFamily="34" charset="0"/>
            </a:rPr>
            <a:t>µg/g (dw)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0.05072</cdr:x>
      <cdr:y>0.43442</cdr:y>
    </cdr:from>
    <cdr:to>
      <cdr:x>0.10725</cdr:x>
      <cdr:y>0.70156</cdr:y>
    </cdr:to>
    <cdr:sp macro="" textlink="">
      <cdr:nvSpPr>
        <cdr:cNvPr id="2" name="CasellaDiTesto 44"/>
        <cdr:cNvSpPr txBox="1"/>
      </cdr:nvSpPr>
      <cdr:spPr>
        <a:xfrm xmlns:a="http://schemas.openxmlformats.org/drawingml/2006/main" rot="16200000">
          <a:off x="-6350" y="1374775"/>
          <a:ext cx="704850" cy="24765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it-IT" sz="900">
              <a:latin typeface="Arial" pitchFamily="34" charset="0"/>
              <a:cs typeface="Arial" pitchFamily="34" charset="0"/>
            </a:rPr>
            <a:t>µg/g (dw)</a:t>
          </a:r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0.08519</cdr:x>
      <cdr:y>0.42359</cdr:y>
    </cdr:from>
    <cdr:to>
      <cdr:x>0.14296</cdr:x>
      <cdr:y>0.69073</cdr:y>
    </cdr:to>
    <cdr:sp macro="" textlink="">
      <cdr:nvSpPr>
        <cdr:cNvPr id="2" name="CasellaDiTesto 42"/>
        <cdr:cNvSpPr txBox="1"/>
      </cdr:nvSpPr>
      <cdr:spPr>
        <a:xfrm xmlns:a="http://schemas.openxmlformats.org/drawingml/2006/main" rot="16200000">
          <a:off x="136525" y="1346200"/>
          <a:ext cx="704850" cy="24765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it-IT" sz="900">
              <a:latin typeface="Arial" pitchFamily="34" charset="0"/>
              <a:cs typeface="Arial" pitchFamily="34" charset="0"/>
            </a:rPr>
            <a:t>µg/g (dw)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0.0963</cdr:x>
      <cdr:y>0.32972</cdr:y>
    </cdr:from>
    <cdr:to>
      <cdr:x>0.15407</cdr:x>
      <cdr:y>0.59687</cdr:y>
    </cdr:to>
    <cdr:sp macro="" textlink="">
      <cdr:nvSpPr>
        <cdr:cNvPr id="3" name="CasellaDiTesto 42"/>
        <cdr:cNvSpPr txBox="1"/>
      </cdr:nvSpPr>
      <cdr:spPr>
        <a:xfrm xmlns:a="http://schemas.openxmlformats.org/drawingml/2006/main" rot="16200000">
          <a:off x="184150" y="1098550"/>
          <a:ext cx="704850" cy="24765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it-IT" sz="900">
              <a:latin typeface="Arial" pitchFamily="34" charset="0"/>
              <a:cs typeface="Arial" pitchFamily="34" charset="0"/>
            </a:rPr>
            <a:t>µg/g (dw)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0.06074</cdr:x>
      <cdr:y>0.37304</cdr:y>
    </cdr:from>
    <cdr:to>
      <cdr:x>0.11852</cdr:x>
      <cdr:y>0.64019</cdr:y>
    </cdr:to>
    <cdr:sp macro="" textlink="">
      <cdr:nvSpPr>
        <cdr:cNvPr id="2" name="CasellaDiTesto 44"/>
        <cdr:cNvSpPr txBox="1"/>
      </cdr:nvSpPr>
      <cdr:spPr>
        <a:xfrm xmlns:a="http://schemas.openxmlformats.org/drawingml/2006/main" rot="16200000">
          <a:off x="31750" y="1212850"/>
          <a:ext cx="704850" cy="24765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it-IT" sz="900">
              <a:latin typeface="Arial" pitchFamily="34" charset="0"/>
              <a:cs typeface="Arial" pitchFamily="34" charset="0"/>
            </a:rPr>
            <a:t>µg/g (dw)</a:t>
          </a:r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0.07893</cdr:x>
      <cdr:y>0.41698</cdr:y>
    </cdr:from>
    <cdr:to>
      <cdr:x>0.1339</cdr:x>
      <cdr:y>0.69413</cdr:y>
    </cdr:to>
    <cdr:sp macro="" textlink="">
      <cdr:nvSpPr>
        <cdr:cNvPr id="2" name="CasellaDiTesto 44"/>
        <cdr:cNvSpPr txBox="1"/>
      </cdr:nvSpPr>
      <cdr:spPr>
        <a:xfrm xmlns:a="http://schemas.openxmlformats.org/drawingml/2006/main" rot="16200000">
          <a:off x="127000" y="1289050"/>
          <a:ext cx="704850" cy="24765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it-IT" sz="900">
              <a:latin typeface="Arial" pitchFamily="34" charset="0"/>
              <a:cs typeface="Arial" pitchFamily="34" charset="0"/>
            </a:rPr>
            <a:t>µg/g (dw)</a:t>
          </a:r>
        </a:p>
      </cdr:txBody>
    </cdr:sp>
  </cdr:relSizeAnchor>
</c:userShape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Z74"/>
  <sheetViews>
    <sheetView workbookViewId="0"/>
  </sheetViews>
  <sheetFormatPr baseColWidth="10" defaultColWidth="8.83203125" defaultRowHeight="11" x14ac:dyDescent="0"/>
  <cols>
    <col min="1" max="1" width="30.5" style="1" customWidth="1"/>
    <col min="2" max="2" width="9.5" style="1" customWidth="1"/>
    <col min="3" max="26" width="11.1640625" style="1" customWidth="1"/>
    <col min="27" max="256" width="8.83203125" style="1"/>
    <col min="257" max="257" width="25.5" style="1" customWidth="1"/>
    <col min="258" max="258" width="9.5" style="1" customWidth="1"/>
    <col min="259" max="282" width="11.1640625" style="1" customWidth="1"/>
    <col min="283" max="512" width="8.83203125" style="1"/>
    <col min="513" max="513" width="25.5" style="1" customWidth="1"/>
    <col min="514" max="514" width="9.5" style="1" customWidth="1"/>
    <col min="515" max="538" width="11.1640625" style="1" customWidth="1"/>
    <col min="539" max="768" width="8.83203125" style="1"/>
    <col min="769" max="769" width="25.5" style="1" customWidth="1"/>
    <col min="770" max="770" width="9.5" style="1" customWidth="1"/>
    <col min="771" max="794" width="11.1640625" style="1" customWidth="1"/>
    <col min="795" max="1024" width="8.83203125" style="1"/>
    <col min="1025" max="1025" width="25.5" style="1" customWidth="1"/>
    <col min="1026" max="1026" width="9.5" style="1" customWidth="1"/>
    <col min="1027" max="1050" width="11.1640625" style="1" customWidth="1"/>
    <col min="1051" max="1280" width="8.83203125" style="1"/>
    <col min="1281" max="1281" width="25.5" style="1" customWidth="1"/>
    <col min="1282" max="1282" width="9.5" style="1" customWidth="1"/>
    <col min="1283" max="1306" width="11.1640625" style="1" customWidth="1"/>
    <col min="1307" max="1536" width="8.83203125" style="1"/>
    <col min="1537" max="1537" width="25.5" style="1" customWidth="1"/>
    <col min="1538" max="1538" width="9.5" style="1" customWidth="1"/>
    <col min="1539" max="1562" width="11.1640625" style="1" customWidth="1"/>
    <col min="1563" max="1792" width="8.83203125" style="1"/>
    <col min="1793" max="1793" width="25.5" style="1" customWidth="1"/>
    <col min="1794" max="1794" width="9.5" style="1" customWidth="1"/>
    <col min="1795" max="1818" width="11.1640625" style="1" customWidth="1"/>
    <col min="1819" max="2048" width="8.83203125" style="1"/>
    <col min="2049" max="2049" width="25.5" style="1" customWidth="1"/>
    <col min="2050" max="2050" width="9.5" style="1" customWidth="1"/>
    <col min="2051" max="2074" width="11.1640625" style="1" customWidth="1"/>
    <col min="2075" max="2304" width="8.83203125" style="1"/>
    <col min="2305" max="2305" width="25.5" style="1" customWidth="1"/>
    <col min="2306" max="2306" width="9.5" style="1" customWidth="1"/>
    <col min="2307" max="2330" width="11.1640625" style="1" customWidth="1"/>
    <col min="2331" max="2560" width="8.83203125" style="1"/>
    <col min="2561" max="2561" width="25.5" style="1" customWidth="1"/>
    <col min="2562" max="2562" width="9.5" style="1" customWidth="1"/>
    <col min="2563" max="2586" width="11.1640625" style="1" customWidth="1"/>
    <col min="2587" max="2816" width="8.83203125" style="1"/>
    <col min="2817" max="2817" width="25.5" style="1" customWidth="1"/>
    <col min="2818" max="2818" width="9.5" style="1" customWidth="1"/>
    <col min="2819" max="2842" width="11.1640625" style="1" customWidth="1"/>
    <col min="2843" max="3072" width="8.83203125" style="1"/>
    <col min="3073" max="3073" width="25.5" style="1" customWidth="1"/>
    <col min="3074" max="3074" width="9.5" style="1" customWidth="1"/>
    <col min="3075" max="3098" width="11.1640625" style="1" customWidth="1"/>
    <col min="3099" max="3328" width="8.83203125" style="1"/>
    <col min="3329" max="3329" width="25.5" style="1" customWidth="1"/>
    <col min="3330" max="3330" width="9.5" style="1" customWidth="1"/>
    <col min="3331" max="3354" width="11.1640625" style="1" customWidth="1"/>
    <col min="3355" max="3584" width="8.83203125" style="1"/>
    <col min="3585" max="3585" width="25.5" style="1" customWidth="1"/>
    <col min="3586" max="3586" width="9.5" style="1" customWidth="1"/>
    <col min="3587" max="3610" width="11.1640625" style="1" customWidth="1"/>
    <col min="3611" max="3840" width="8.83203125" style="1"/>
    <col min="3841" max="3841" width="25.5" style="1" customWidth="1"/>
    <col min="3842" max="3842" width="9.5" style="1" customWidth="1"/>
    <col min="3843" max="3866" width="11.1640625" style="1" customWidth="1"/>
    <col min="3867" max="4096" width="8.83203125" style="1"/>
    <col min="4097" max="4097" width="25.5" style="1" customWidth="1"/>
    <col min="4098" max="4098" width="9.5" style="1" customWidth="1"/>
    <col min="4099" max="4122" width="11.1640625" style="1" customWidth="1"/>
    <col min="4123" max="4352" width="8.83203125" style="1"/>
    <col min="4353" max="4353" width="25.5" style="1" customWidth="1"/>
    <col min="4354" max="4354" width="9.5" style="1" customWidth="1"/>
    <col min="4355" max="4378" width="11.1640625" style="1" customWidth="1"/>
    <col min="4379" max="4608" width="8.83203125" style="1"/>
    <col min="4609" max="4609" width="25.5" style="1" customWidth="1"/>
    <col min="4610" max="4610" width="9.5" style="1" customWidth="1"/>
    <col min="4611" max="4634" width="11.1640625" style="1" customWidth="1"/>
    <col min="4635" max="4864" width="8.83203125" style="1"/>
    <col min="4865" max="4865" width="25.5" style="1" customWidth="1"/>
    <col min="4866" max="4866" width="9.5" style="1" customWidth="1"/>
    <col min="4867" max="4890" width="11.1640625" style="1" customWidth="1"/>
    <col min="4891" max="5120" width="8.83203125" style="1"/>
    <col min="5121" max="5121" width="25.5" style="1" customWidth="1"/>
    <col min="5122" max="5122" width="9.5" style="1" customWidth="1"/>
    <col min="5123" max="5146" width="11.1640625" style="1" customWidth="1"/>
    <col min="5147" max="5376" width="8.83203125" style="1"/>
    <col min="5377" max="5377" width="25.5" style="1" customWidth="1"/>
    <col min="5378" max="5378" width="9.5" style="1" customWidth="1"/>
    <col min="5379" max="5402" width="11.1640625" style="1" customWidth="1"/>
    <col min="5403" max="5632" width="8.83203125" style="1"/>
    <col min="5633" max="5633" width="25.5" style="1" customWidth="1"/>
    <col min="5634" max="5634" width="9.5" style="1" customWidth="1"/>
    <col min="5635" max="5658" width="11.1640625" style="1" customWidth="1"/>
    <col min="5659" max="5888" width="8.83203125" style="1"/>
    <col min="5889" max="5889" width="25.5" style="1" customWidth="1"/>
    <col min="5890" max="5890" width="9.5" style="1" customWidth="1"/>
    <col min="5891" max="5914" width="11.1640625" style="1" customWidth="1"/>
    <col min="5915" max="6144" width="8.83203125" style="1"/>
    <col min="6145" max="6145" width="25.5" style="1" customWidth="1"/>
    <col min="6146" max="6146" width="9.5" style="1" customWidth="1"/>
    <col min="6147" max="6170" width="11.1640625" style="1" customWidth="1"/>
    <col min="6171" max="6400" width="8.83203125" style="1"/>
    <col min="6401" max="6401" width="25.5" style="1" customWidth="1"/>
    <col min="6402" max="6402" width="9.5" style="1" customWidth="1"/>
    <col min="6403" max="6426" width="11.1640625" style="1" customWidth="1"/>
    <col min="6427" max="6656" width="8.83203125" style="1"/>
    <col min="6657" max="6657" width="25.5" style="1" customWidth="1"/>
    <col min="6658" max="6658" width="9.5" style="1" customWidth="1"/>
    <col min="6659" max="6682" width="11.1640625" style="1" customWidth="1"/>
    <col min="6683" max="6912" width="8.83203125" style="1"/>
    <col min="6913" max="6913" width="25.5" style="1" customWidth="1"/>
    <col min="6914" max="6914" width="9.5" style="1" customWidth="1"/>
    <col min="6915" max="6938" width="11.1640625" style="1" customWidth="1"/>
    <col min="6939" max="7168" width="8.83203125" style="1"/>
    <col min="7169" max="7169" width="25.5" style="1" customWidth="1"/>
    <col min="7170" max="7170" width="9.5" style="1" customWidth="1"/>
    <col min="7171" max="7194" width="11.1640625" style="1" customWidth="1"/>
    <col min="7195" max="7424" width="8.83203125" style="1"/>
    <col min="7425" max="7425" width="25.5" style="1" customWidth="1"/>
    <col min="7426" max="7426" width="9.5" style="1" customWidth="1"/>
    <col min="7427" max="7450" width="11.1640625" style="1" customWidth="1"/>
    <col min="7451" max="7680" width="8.83203125" style="1"/>
    <col min="7681" max="7681" width="25.5" style="1" customWidth="1"/>
    <col min="7682" max="7682" width="9.5" style="1" customWidth="1"/>
    <col min="7683" max="7706" width="11.1640625" style="1" customWidth="1"/>
    <col min="7707" max="7936" width="8.83203125" style="1"/>
    <col min="7937" max="7937" width="25.5" style="1" customWidth="1"/>
    <col min="7938" max="7938" width="9.5" style="1" customWidth="1"/>
    <col min="7939" max="7962" width="11.1640625" style="1" customWidth="1"/>
    <col min="7963" max="8192" width="8.83203125" style="1"/>
    <col min="8193" max="8193" width="25.5" style="1" customWidth="1"/>
    <col min="8194" max="8194" width="9.5" style="1" customWidth="1"/>
    <col min="8195" max="8218" width="11.1640625" style="1" customWidth="1"/>
    <col min="8219" max="8448" width="8.83203125" style="1"/>
    <col min="8449" max="8449" width="25.5" style="1" customWidth="1"/>
    <col min="8450" max="8450" width="9.5" style="1" customWidth="1"/>
    <col min="8451" max="8474" width="11.1640625" style="1" customWidth="1"/>
    <col min="8475" max="8704" width="8.83203125" style="1"/>
    <col min="8705" max="8705" width="25.5" style="1" customWidth="1"/>
    <col min="8706" max="8706" width="9.5" style="1" customWidth="1"/>
    <col min="8707" max="8730" width="11.1640625" style="1" customWidth="1"/>
    <col min="8731" max="8960" width="8.83203125" style="1"/>
    <col min="8961" max="8961" width="25.5" style="1" customWidth="1"/>
    <col min="8962" max="8962" width="9.5" style="1" customWidth="1"/>
    <col min="8963" max="8986" width="11.1640625" style="1" customWidth="1"/>
    <col min="8987" max="9216" width="8.83203125" style="1"/>
    <col min="9217" max="9217" width="25.5" style="1" customWidth="1"/>
    <col min="9218" max="9218" width="9.5" style="1" customWidth="1"/>
    <col min="9219" max="9242" width="11.1640625" style="1" customWidth="1"/>
    <col min="9243" max="9472" width="8.83203125" style="1"/>
    <col min="9473" max="9473" width="25.5" style="1" customWidth="1"/>
    <col min="9474" max="9474" width="9.5" style="1" customWidth="1"/>
    <col min="9475" max="9498" width="11.1640625" style="1" customWidth="1"/>
    <col min="9499" max="9728" width="8.83203125" style="1"/>
    <col min="9729" max="9729" width="25.5" style="1" customWidth="1"/>
    <col min="9730" max="9730" width="9.5" style="1" customWidth="1"/>
    <col min="9731" max="9754" width="11.1640625" style="1" customWidth="1"/>
    <col min="9755" max="9984" width="8.83203125" style="1"/>
    <col min="9985" max="9985" width="25.5" style="1" customWidth="1"/>
    <col min="9986" max="9986" width="9.5" style="1" customWidth="1"/>
    <col min="9987" max="10010" width="11.1640625" style="1" customWidth="1"/>
    <col min="10011" max="10240" width="8.83203125" style="1"/>
    <col min="10241" max="10241" width="25.5" style="1" customWidth="1"/>
    <col min="10242" max="10242" width="9.5" style="1" customWidth="1"/>
    <col min="10243" max="10266" width="11.1640625" style="1" customWidth="1"/>
    <col min="10267" max="10496" width="8.83203125" style="1"/>
    <col min="10497" max="10497" width="25.5" style="1" customWidth="1"/>
    <col min="10498" max="10498" width="9.5" style="1" customWidth="1"/>
    <col min="10499" max="10522" width="11.1640625" style="1" customWidth="1"/>
    <col min="10523" max="10752" width="8.83203125" style="1"/>
    <col min="10753" max="10753" width="25.5" style="1" customWidth="1"/>
    <col min="10754" max="10754" width="9.5" style="1" customWidth="1"/>
    <col min="10755" max="10778" width="11.1640625" style="1" customWidth="1"/>
    <col min="10779" max="11008" width="8.83203125" style="1"/>
    <col min="11009" max="11009" width="25.5" style="1" customWidth="1"/>
    <col min="11010" max="11010" width="9.5" style="1" customWidth="1"/>
    <col min="11011" max="11034" width="11.1640625" style="1" customWidth="1"/>
    <col min="11035" max="11264" width="8.83203125" style="1"/>
    <col min="11265" max="11265" width="25.5" style="1" customWidth="1"/>
    <col min="11266" max="11266" width="9.5" style="1" customWidth="1"/>
    <col min="11267" max="11290" width="11.1640625" style="1" customWidth="1"/>
    <col min="11291" max="11520" width="8.83203125" style="1"/>
    <col min="11521" max="11521" width="25.5" style="1" customWidth="1"/>
    <col min="11522" max="11522" width="9.5" style="1" customWidth="1"/>
    <col min="11523" max="11546" width="11.1640625" style="1" customWidth="1"/>
    <col min="11547" max="11776" width="8.83203125" style="1"/>
    <col min="11777" max="11777" width="25.5" style="1" customWidth="1"/>
    <col min="11778" max="11778" width="9.5" style="1" customWidth="1"/>
    <col min="11779" max="11802" width="11.1640625" style="1" customWidth="1"/>
    <col min="11803" max="12032" width="8.83203125" style="1"/>
    <col min="12033" max="12033" width="25.5" style="1" customWidth="1"/>
    <col min="12034" max="12034" width="9.5" style="1" customWidth="1"/>
    <col min="12035" max="12058" width="11.1640625" style="1" customWidth="1"/>
    <col min="12059" max="12288" width="8.83203125" style="1"/>
    <col min="12289" max="12289" width="25.5" style="1" customWidth="1"/>
    <col min="12290" max="12290" width="9.5" style="1" customWidth="1"/>
    <col min="12291" max="12314" width="11.1640625" style="1" customWidth="1"/>
    <col min="12315" max="12544" width="8.83203125" style="1"/>
    <col min="12545" max="12545" width="25.5" style="1" customWidth="1"/>
    <col min="12546" max="12546" width="9.5" style="1" customWidth="1"/>
    <col min="12547" max="12570" width="11.1640625" style="1" customWidth="1"/>
    <col min="12571" max="12800" width="8.83203125" style="1"/>
    <col min="12801" max="12801" width="25.5" style="1" customWidth="1"/>
    <col min="12802" max="12802" width="9.5" style="1" customWidth="1"/>
    <col min="12803" max="12826" width="11.1640625" style="1" customWidth="1"/>
    <col min="12827" max="13056" width="8.83203125" style="1"/>
    <col min="13057" max="13057" width="25.5" style="1" customWidth="1"/>
    <col min="13058" max="13058" width="9.5" style="1" customWidth="1"/>
    <col min="13059" max="13082" width="11.1640625" style="1" customWidth="1"/>
    <col min="13083" max="13312" width="8.83203125" style="1"/>
    <col min="13313" max="13313" width="25.5" style="1" customWidth="1"/>
    <col min="13314" max="13314" width="9.5" style="1" customWidth="1"/>
    <col min="13315" max="13338" width="11.1640625" style="1" customWidth="1"/>
    <col min="13339" max="13568" width="8.83203125" style="1"/>
    <col min="13569" max="13569" width="25.5" style="1" customWidth="1"/>
    <col min="13570" max="13570" width="9.5" style="1" customWidth="1"/>
    <col min="13571" max="13594" width="11.1640625" style="1" customWidth="1"/>
    <col min="13595" max="13824" width="8.83203125" style="1"/>
    <col min="13825" max="13825" width="25.5" style="1" customWidth="1"/>
    <col min="13826" max="13826" width="9.5" style="1" customWidth="1"/>
    <col min="13827" max="13850" width="11.1640625" style="1" customWidth="1"/>
    <col min="13851" max="14080" width="8.83203125" style="1"/>
    <col min="14081" max="14081" width="25.5" style="1" customWidth="1"/>
    <col min="14082" max="14082" width="9.5" style="1" customWidth="1"/>
    <col min="14083" max="14106" width="11.1640625" style="1" customWidth="1"/>
    <col min="14107" max="14336" width="8.83203125" style="1"/>
    <col min="14337" max="14337" width="25.5" style="1" customWidth="1"/>
    <col min="14338" max="14338" width="9.5" style="1" customWidth="1"/>
    <col min="14339" max="14362" width="11.1640625" style="1" customWidth="1"/>
    <col min="14363" max="14592" width="8.83203125" style="1"/>
    <col min="14593" max="14593" width="25.5" style="1" customWidth="1"/>
    <col min="14594" max="14594" width="9.5" style="1" customWidth="1"/>
    <col min="14595" max="14618" width="11.1640625" style="1" customWidth="1"/>
    <col min="14619" max="14848" width="8.83203125" style="1"/>
    <col min="14849" max="14849" width="25.5" style="1" customWidth="1"/>
    <col min="14850" max="14850" width="9.5" style="1" customWidth="1"/>
    <col min="14851" max="14874" width="11.1640625" style="1" customWidth="1"/>
    <col min="14875" max="15104" width="8.83203125" style="1"/>
    <col min="15105" max="15105" width="25.5" style="1" customWidth="1"/>
    <col min="15106" max="15106" width="9.5" style="1" customWidth="1"/>
    <col min="15107" max="15130" width="11.1640625" style="1" customWidth="1"/>
    <col min="15131" max="15360" width="8.83203125" style="1"/>
    <col min="15361" max="15361" width="25.5" style="1" customWidth="1"/>
    <col min="15362" max="15362" width="9.5" style="1" customWidth="1"/>
    <col min="15363" max="15386" width="11.1640625" style="1" customWidth="1"/>
    <col min="15387" max="15616" width="8.83203125" style="1"/>
    <col min="15617" max="15617" width="25.5" style="1" customWidth="1"/>
    <col min="15618" max="15618" width="9.5" style="1" customWidth="1"/>
    <col min="15619" max="15642" width="11.1640625" style="1" customWidth="1"/>
    <col min="15643" max="15872" width="8.83203125" style="1"/>
    <col min="15873" max="15873" width="25.5" style="1" customWidth="1"/>
    <col min="15874" max="15874" width="9.5" style="1" customWidth="1"/>
    <col min="15875" max="15898" width="11.1640625" style="1" customWidth="1"/>
    <col min="15899" max="16128" width="8.83203125" style="1"/>
    <col min="16129" max="16129" width="25.5" style="1" customWidth="1"/>
    <col min="16130" max="16130" width="9.5" style="1" customWidth="1"/>
    <col min="16131" max="16154" width="11.1640625" style="1" customWidth="1"/>
    <col min="16155" max="16384" width="8.83203125" style="1"/>
  </cols>
  <sheetData>
    <row r="1" spans="1:26" ht="19" thickBot="1">
      <c r="A1" s="21" t="s">
        <v>176</v>
      </c>
      <c r="C1" s="2" t="s">
        <v>0</v>
      </c>
      <c r="D1" s="3"/>
      <c r="E1" s="4"/>
      <c r="F1" s="2" t="s">
        <v>1</v>
      </c>
      <c r="G1" s="5"/>
    </row>
    <row r="2" spans="1:26">
      <c r="A2" s="1" t="s">
        <v>60</v>
      </c>
      <c r="C2" s="11" t="s">
        <v>2</v>
      </c>
      <c r="D2" s="11" t="s">
        <v>3</v>
      </c>
      <c r="E2" s="12"/>
      <c r="F2" s="11" t="s">
        <v>2</v>
      </c>
      <c r="G2" s="11" t="s">
        <v>3</v>
      </c>
    </row>
    <row r="3" spans="1:26">
      <c r="A3" s="1" t="s">
        <v>25</v>
      </c>
      <c r="B3" s="1" t="s">
        <v>4</v>
      </c>
      <c r="C3" s="1">
        <v>20.654276968908039</v>
      </c>
      <c r="D3" s="1">
        <v>17.872592546577959</v>
      </c>
      <c r="F3" s="1">
        <v>23.336721360266903</v>
      </c>
      <c r="G3" s="1">
        <v>26.744281205224166</v>
      </c>
    </row>
    <row r="4" spans="1:26">
      <c r="A4" s="1" t="s">
        <v>26</v>
      </c>
      <c r="B4" s="1" t="s">
        <v>4</v>
      </c>
      <c r="C4" s="1">
        <v>65.501231384299629</v>
      </c>
      <c r="D4" s="1">
        <v>50.228757587584361</v>
      </c>
      <c r="F4" s="1">
        <v>51.747927185788122</v>
      </c>
      <c r="G4" s="1">
        <v>55.704285427557039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>
      <c r="A5" s="1" t="s">
        <v>27</v>
      </c>
      <c r="B5" s="1" t="s">
        <v>4</v>
      </c>
      <c r="C5" s="1">
        <v>75.461973102095612</v>
      </c>
      <c r="D5" s="1">
        <v>26.733708119135908</v>
      </c>
      <c r="F5" s="1">
        <v>57.167272316115366</v>
      </c>
      <c r="G5" s="1">
        <v>34.448259649086168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>
      <c r="A6" s="1" t="s">
        <v>28</v>
      </c>
      <c r="B6" s="1" t="s">
        <v>4</v>
      </c>
      <c r="C6" s="1">
        <v>55.40312220277707</v>
      </c>
      <c r="D6" s="1">
        <v>13.586717597531647</v>
      </c>
      <c r="F6" s="1">
        <v>53.066872128269829</v>
      </c>
      <c r="G6" s="1">
        <v>28.621340830146302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>
      <c r="A7" s="1" t="s">
        <v>29</v>
      </c>
      <c r="B7" s="1" t="s">
        <v>4</v>
      </c>
      <c r="C7" s="1">
        <v>271.64974034290464</v>
      </c>
      <c r="D7" s="1">
        <v>235.12104049581779</v>
      </c>
      <c r="F7" s="1">
        <v>444.49310834043814</v>
      </c>
      <c r="G7" s="1">
        <v>391.28033038252005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>
      <c r="A8" s="1" t="s">
        <v>30</v>
      </c>
      <c r="B8" s="1" t="s">
        <v>4</v>
      </c>
      <c r="C8" s="1">
        <v>756.02017300420368</v>
      </c>
      <c r="D8" s="1">
        <v>778.95730939200075</v>
      </c>
      <c r="F8" s="1">
        <v>1182.8313132651203</v>
      </c>
      <c r="G8" s="1">
        <v>1045.6969671162744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>
      <c r="A9" s="1" t="s">
        <v>31</v>
      </c>
      <c r="B9" s="1" t="s">
        <v>4</v>
      </c>
      <c r="C9" s="1">
        <v>95.065883241932099</v>
      </c>
      <c r="D9" s="1">
        <v>87.055474329106914</v>
      </c>
      <c r="F9" s="1">
        <v>168.76484860122201</v>
      </c>
      <c r="G9" s="1">
        <v>141.86299019644611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>
      <c r="A10" s="1" t="s">
        <v>32</v>
      </c>
      <c r="B10" s="1" t="s">
        <v>4</v>
      </c>
      <c r="C10" s="1">
        <v>189.19121359110514</v>
      </c>
      <c r="D10" s="1">
        <v>127.13565621967444</v>
      </c>
      <c r="F10" s="1">
        <v>216.57006923796459</v>
      </c>
      <c r="G10" s="1">
        <v>198.27347762938217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>
      <c r="A11" s="1" t="s">
        <v>33</v>
      </c>
      <c r="B11" s="1" t="s">
        <v>4</v>
      </c>
      <c r="C11" s="1">
        <v>200.07277047501671</v>
      </c>
      <c r="D11" s="1">
        <v>118.55407924814077</v>
      </c>
      <c r="F11" s="1">
        <v>271.02928576319187</v>
      </c>
      <c r="G11" s="1">
        <v>217.95578542599154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>
      <c r="A12" s="1" t="s">
        <v>34</v>
      </c>
      <c r="B12" s="1" t="s">
        <v>4</v>
      </c>
      <c r="C12" s="1">
        <v>69.451608863675503</v>
      </c>
      <c r="D12" s="1">
        <v>61.430474075181174</v>
      </c>
      <c r="F12" s="1">
        <v>154.21605005818034</v>
      </c>
      <c r="G12" s="1">
        <v>117.73109407432227</v>
      </c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>
      <c r="A13" s="1" t="s">
        <v>35</v>
      </c>
      <c r="B13" s="1" t="s">
        <v>4</v>
      </c>
      <c r="C13" s="1">
        <v>2604.3529487185019</v>
      </c>
      <c r="D13" s="1">
        <v>1284.7206346174212</v>
      </c>
      <c r="F13" s="1">
        <v>3087.2889302280469</v>
      </c>
      <c r="G13" s="1">
        <v>1810.607570227128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>
      <c r="A14" s="1" t="s">
        <v>36</v>
      </c>
      <c r="B14" s="1" t="s">
        <v>4</v>
      </c>
      <c r="C14" s="1">
        <v>266.63005972201955</v>
      </c>
      <c r="D14" s="1">
        <v>151.17266265956093</v>
      </c>
      <c r="F14" s="1">
        <v>314.28931866115073</v>
      </c>
      <c r="G14" s="1">
        <v>249.5683242018182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>
      <c r="A15" s="1" t="s">
        <v>37</v>
      </c>
      <c r="B15" s="1" t="s">
        <v>4</v>
      </c>
      <c r="C15" s="1">
        <v>94.567460009388796</v>
      </c>
      <c r="D15" s="1">
        <v>109.83565790848914</v>
      </c>
      <c r="F15" s="1">
        <v>101.67712884560537</v>
      </c>
      <c r="G15" s="1">
        <v>158.12189704026824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>
      <c r="A16" s="1" t="s">
        <v>38</v>
      </c>
      <c r="B16" s="1" t="s">
        <v>4</v>
      </c>
      <c r="C16" s="1">
        <v>98.751241353148814</v>
      </c>
      <c r="D16" s="1">
        <v>74.335720405803428</v>
      </c>
      <c r="F16" s="1">
        <v>107.88746213177514</v>
      </c>
      <c r="G16" s="1">
        <v>94.857634650959298</v>
      </c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>
      <c r="A17" s="1" t="s">
        <v>39</v>
      </c>
      <c r="B17" s="1" t="s">
        <v>4</v>
      </c>
      <c r="C17" s="1">
        <v>133.31234468761303</v>
      </c>
      <c r="D17" s="1">
        <v>80.904617564613346</v>
      </c>
      <c r="F17" s="1">
        <v>199.34939753304016</v>
      </c>
      <c r="G17" s="1">
        <v>146.21837953914164</v>
      </c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>
      <c r="A18" s="4" t="s">
        <v>61</v>
      </c>
      <c r="B18" s="4" t="s">
        <v>4</v>
      </c>
      <c r="C18" s="9">
        <v>4214.7638295100041</v>
      </c>
      <c r="D18" s="9">
        <v>2904.5776804640445</v>
      </c>
      <c r="E18" s="9"/>
      <c r="F18" s="9">
        <v>5902.7460348491504</v>
      </c>
      <c r="G18" s="9">
        <v>4488.3538664327252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0.5" customHeight="1"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>
      <c r="A20" s="1" t="s">
        <v>63</v>
      </c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>
      <c r="A21" s="1" t="s">
        <v>40</v>
      </c>
      <c r="B21" s="1" t="s">
        <v>6</v>
      </c>
      <c r="C21" s="1">
        <v>671.32114987918555</v>
      </c>
      <c r="D21" s="1">
        <v>311.68406656505067</v>
      </c>
      <c r="F21" s="1">
        <v>517.40843699155232</v>
      </c>
      <c r="G21" s="1">
        <v>392.828955656142</v>
      </c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>
      <c r="A22" s="1" t="s">
        <v>41</v>
      </c>
      <c r="B22" s="1" t="s">
        <v>6</v>
      </c>
      <c r="C22" s="1">
        <v>64.598395552044479</v>
      </c>
      <c r="D22" s="1">
        <v>61.586240966309951</v>
      </c>
      <c r="F22" s="1" t="s">
        <v>42</v>
      </c>
      <c r="G22" s="1" t="s">
        <v>42</v>
      </c>
      <c r="H22" s="8"/>
      <c r="I22" s="8"/>
      <c r="J22" s="8"/>
      <c r="K22" s="8"/>
      <c r="L22" s="8"/>
      <c r="M22" s="8"/>
      <c r="N22" s="8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8">
      <c r="A23" s="1" t="s">
        <v>43</v>
      </c>
      <c r="B23" s="1" t="s">
        <v>6</v>
      </c>
      <c r="C23" s="1">
        <v>746.63354339096304</v>
      </c>
      <c r="D23" s="1">
        <v>369.88284215713867</v>
      </c>
      <c r="F23" s="1">
        <v>580.20124040471387</v>
      </c>
      <c r="G23" s="1">
        <v>371.93191323495267</v>
      </c>
      <c r="H23" s="6"/>
      <c r="I23" s="20" t="s">
        <v>175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>
      <c r="A24" s="1" t="s">
        <v>44</v>
      </c>
      <c r="B24" s="1" t="s">
        <v>6</v>
      </c>
      <c r="C24" s="1">
        <v>667.79524690394567</v>
      </c>
      <c r="D24" s="1">
        <v>312.42767264409554</v>
      </c>
      <c r="F24" s="1">
        <v>490.01839826930751</v>
      </c>
      <c r="G24" s="1">
        <v>363.21741690702447</v>
      </c>
    </row>
    <row r="25" spans="1:26">
      <c r="A25" s="1" t="s">
        <v>45</v>
      </c>
      <c r="B25" s="1" t="s">
        <v>6</v>
      </c>
      <c r="C25" s="1">
        <v>806.99073969843118</v>
      </c>
      <c r="D25" s="1">
        <v>415.4646999324998</v>
      </c>
      <c r="F25" s="1">
        <v>583.53567038983113</v>
      </c>
      <c r="G25" s="1">
        <v>429.30791732384995</v>
      </c>
    </row>
    <row r="26" spans="1:26">
      <c r="A26" s="1" t="s">
        <v>46</v>
      </c>
      <c r="B26" s="1" t="s">
        <v>6</v>
      </c>
      <c r="C26" s="1">
        <v>366.00446297659272</v>
      </c>
      <c r="D26" s="1">
        <v>226.34237150440813</v>
      </c>
      <c r="F26" s="1">
        <v>289.24765042658271</v>
      </c>
      <c r="G26" s="1">
        <v>173.46824346030473</v>
      </c>
    </row>
    <row r="27" spans="1:26">
      <c r="A27" s="1" t="s">
        <v>47</v>
      </c>
      <c r="B27" s="1" t="s">
        <v>6</v>
      </c>
      <c r="C27" s="1">
        <v>464.96829306172441</v>
      </c>
      <c r="D27" s="1">
        <v>282.0606506980447</v>
      </c>
      <c r="F27" s="1">
        <v>323.83782354835955</v>
      </c>
      <c r="G27" s="1">
        <v>233.44973114708887</v>
      </c>
    </row>
    <row r="28" spans="1:26">
      <c r="A28" s="1" t="s">
        <v>48</v>
      </c>
      <c r="B28" s="1" t="s">
        <v>6</v>
      </c>
      <c r="C28" s="1">
        <v>12.47831335659998</v>
      </c>
      <c r="D28" s="1">
        <v>5.9705253036191293</v>
      </c>
      <c r="F28" s="1">
        <v>30.642202563776795</v>
      </c>
      <c r="G28" s="1">
        <v>44.824723065427925</v>
      </c>
    </row>
    <row r="29" spans="1:26">
      <c r="A29" s="1" t="s">
        <v>49</v>
      </c>
      <c r="B29" s="1" t="s">
        <v>6</v>
      </c>
      <c r="C29" s="1">
        <v>105.5009985122766</v>
      </c>
      <c r="D29" s="1">
        <v>170.71809435132246</v>
      </c>
      <c r="F29" s="1">
        <v>101.7482908738489</v>
      </c>
      <c r="G29" s="1">
        <v>190.41495767277087</v>
      </c>
    </row>
    <row r="30" spans="1:26">
      <c r="A30" s="1" t="s">
        <v>50</v>
      </c>
      <c r="B30" s="1" t="s">
        <v>6</v>
      </c>
      <c r="C30" s="1">
        <v>14.314077473582055</v>
      </c>
      <c r="D30" s="1">
        <v>4.4202287363941792</v>
      </c>
      <c r="F30" s="1">
        <v>27.777164709520548</v>
      </c>
      <c r="G30" s="1">
        <v>31.669124564187204</v>
      </c>
    </row>
    <row r="31" spans="1:26">
      <c r="A31" s="1" t="s">
        <v>51</v>
      </c>
      <c r="B31" s="1" t="s">
        <v>6</v>
      </c>
      <c r="C31" s="1" t="s">
        <v>42</v>
      </c>
      <c r="D31" s="1" t="s">
        <v>42</v>
      </c>
      <c r="F31" s="1">
        <v>43.081270428349022</v>
      </c>
      <c r="G31" s="1">
        <v>84.686125121534303</v>
      </c>
    </row>
    <row r="32" spans="1:26">
      <c r="A32" s="1" t="s">
        <v>52</v>
      </c>
      <c r="B32" s="1" t="s">
        <v>6</v>
      </c>
      <c r="C32" s="1">
        <v>44.708596942334147</v>
      </c>
      <c r="D32" s="1">
        <v>96.615246152089625</v>
      </c>
      <c r="F32" s="1">
        <v>76.941678790117962</v>
      </c>
      <c r="G32" s="1">
        <v>146.15919270642485</v>
      </c>
    </row>
    <row r="33" spans="1:7">
      <c r="A33" s="1" t="s">
        <v>53</v>
      </c>
      <c r="B33" s="1" t="s">
        <v>6</v>
      </c>
      <c r="C33" s="1" t="s">
        <v>42</v>
      </c>
      <c r="D33" s="1" t="s">
        <v>42</v>
      </c>
      <c r="F33" s="1">
        <v>11.906567156633288</v>
      </c>
      <c r="G33" s="1">
        <v>9.7999058303188331</v>
      </c>
    </row>
    <row r="34" spans="1:7">
      <c r="A34" s="1" t="s">
        <v>54</v>
      </c>
      <c r="B34" s="1" t="s">
        <v>6</v>
      </c>
      <c r="C34" s="1">
        <v>11.235814442359016</v>
      </c>
      <c r="D34" s="1">
        <v>21.379476493231898</v>
      </c>
      <c r="F34" s="1">
        <v>13.122961992240265</v>
      </c>
      <c r="G34" s="1">
        <v>23.615094667125348</v>
      </c>
    </row>
    <row r="35" spans="1:7">
      <c r="A35" s="1" t="s">
        <v>55</v>
      </c>
      <c r="B35" s="1" t="s">
        <v>6</v>
      </c>
      <c r="C35" s="1">
        <v>7.8045731530590601</v>
      </c>
      <c r="D35" s="1">
        <v>12.827934068491516</v>
      </c>
      <c r="F35" s="1">
        <v>11.425552293901047</v>
      </c>
      <c r="G35" s="1">
        <v>17.986393866911321</v>
      </c>
    </row>
    <row r="36" spans="1:7">
      <c r="A36" s="1" t="s">
        <v>56</v>
      </c>
      <c r="B36" s="1" t="s">
        <v>6</v>
      </c>
      <c r="C36" s="1">
        <v>7.6377021070588684</v>
      </c>
      <c r="D36" s="1">
        <v>7.9346178005397672</v>
      </c>
      <c r="F36" s="1">
        <v>3.0780058770950065</v>
      </c>
      <c r="G36" s="1">
        <v>6.0098325652346007</v>
      </c>
    </row>
    <row r="37" spans="1:7">
      <c r="A37" s="1" t="s">
        <v>57</v>
      </c>
      <c r="B37" s="1" t="s">
        <v>6</v>
      </c>
      <c r="C37" s="1">
        <v>1.3774442732107286</v>
      </c>
      <c r="D37" s="1">
        <v>0.89841011031136497</v>
      </c>
      <c r="F37" s="1">
        <v>8.9313792245185404</v>
      </c>
      <c r="G37" s="1">
        <v>14.057533163413806</v>
      </c>
    </row>
    <row r="38" spans="1:7">
      <c r="A38" s="1" t="s">
        <v>58</v>
      </c>
      <c r="B38" s="1" t="s">
        <v>6</v>
      </c>
      <c r="C38" s="1" t="s">
        <v>42</v>
      </c>
      <c r="D38" s="1" t="s">
        <v>42</v>
      </c>
      <c r="F38" s="1" t="s">
        <v>42</v>
      </c>
      <c r="G38" s="1" t="s">
        <v>42</v>
      </c>
    </row>
    <row r="39" spans="1:7">
      <c r="A39" s="1" t="s">
        <v>59</v>
      </c>
      <c r="B39" s="1" t="s">
        <v>6</v>
      </c>
      <c r="C39" s="1" t="s">
        <v>42</v>
      </c>
      <c r="D39" s="1" t="s">
        <v>42</v>
      </c>
      <c r="F39" s="1" t="s">
        <v>42</v>
      </c>
      <c r="G39" s="1" t="s">
        <v>42</v>
      </c>
    </row>
    <row r="40" spans="1:7">
      <c r="A40" s="4" t="s">
        <v>7</v>
      </c>
      <c r="B40" s="4" t="s">
        <v>6</v>
      </c>
      <c r="C40" s="9">
        <v>3741.9427536916205</v>
      </c>
      <c r="D40" s="9">
        <v>1836.6025884613484</v>
      </c>
      <c r="E40" s="9"/>
      <c r="F40" s="9">
        <v>2736.5122348629279</v>
      </c>
      <c r="G40" s="9">
        <v>1900.6590973781556</v>
      </c>
    </row>
    <row r="41" spans="1:7">
      <c r="A41" s="4" t="s">
        <v>8</v>
      </c>
      <c r="B41" s="4" t="s">
        <v>6</v>
      </c>
      <c r="C41" s="9">
        <v>112.46152105888228</v>
      </c>
      <c r="D41" s="9">
        <v>268.57688762764877</v>
      </c>
      <c r="E41" s="9"/>
      <c r="F41" s="9">
        <v>132.45919703381071</v>
      </c>
      <c r="G41" s="9">
        <v>333.92654491452794</v>
      </c>
    </row>
    <row r="42" spans="1:7">
      <c r="A42" s="4" t="s">
        <v>9</v>
      </c>
      <c r="B42" s="4" t="s">
        <v>6</v>
      </c>
      <c r="C42" s="9">
        <v>3854.4042747505032</v>
      </c>
      <c r="D42" s="9">
        <v>1820.4158924769245</v>
      </c>
      <c r="E42" s="9"/>
      <c r="F42" s="9">
        <v>2868.9714318967385</v>
      </c>
      <c r="G42" s="9">
        <v>1935.3934061803861</v>
      </c>
    </row>
    <row r="44" spans="1:7">
      <c r="A44" s="4" t="s">
        <v>5</v>
      </c>
      <c r="B44" s="4" t="s">
        <v>6</v>
      </c>
      <c r="C44" s="9">
        <v>3233.2524144765866</v>
      </c>
      <c r="D44" s="9">
        <v>938.34528716152067</v>
      </c>
      <c r="E44" s="9"/>
      <c r="F44" s="9">
        <v>3691.4177715848973</v>
      </c>
      <c r="G44" s="9">
        <v>1684.7899137413551</v>
      </c>
    </row>
    <row r="45" spans="1:7">
      <c r="A45" s="4" t="s">
        <v>10</v>
      </c>
      <c r="B45" s="4" t="s">
        <v>6</v>
      </c>
      <c r="C45" s="9">
        <v>262.13413486832678</v>
      </c>
      <c r="D45" s="9">
        <v>203.54324131050029</v>
      </c>
      <c r="E45" s="9"/>
      <c r="F45" s="9">
        <v>667.90111542887064</v>
      </c>
      <c r="G45" s="9">
        <v>600.97802389875699</v>
      </c>
    </row>
    <row r="46" spans="1:7">
      <c r="A46" s="4" t="s">
        <v>11</v>
      </c>
      <c r="B46" s="4" t="s">
        <v>6</v>
      </c>
      <c r="C46" s="9">
        <v>187.47841194393592</v>
      </c>
      <c r="D46" s="9">
        <v>137.803177729456</v>
      </c>
      <c r="E46" s="9"/>
      <c r="F46" s="9">
        <v>294.69869031065724</v>
      </c>
      <c r="G46" s="9">
        <v>242.51133394327721</v>
      </c>
    </row>
    <row r="47" spans="1:7">
      <c r="A47" s="4" t="s">
        <v>12</v>
      </c>
      <c r="B47" s="4" t="s">
        <v>6</v>
      </c>
      <c r="C47" s="9">
        <v>155.60897943665861</v>
      </c>
      <c r="D47" s="9">
        <v>187.16374814599558</v>
      </c>
      <c r="E47" s="9"/>
      <c r="F47" s="9">
        <v>222.82141637105065</v>
      </c>
      <c r="G47" s="9">
        <v>244.11841107206953</v>
      </c>
    </row>
    <row r="48" spans="1:7">
      <c r="A48" s="4" t="s">
        <v>13</v>
      </c>
      <c r="B48" s="10" t="s">
        <v>62</v>
      </c>
      <c r="C48" s="9">
        <v>0.21301157402092599</v>
      </c>
      <c r="D48" s="9">
        <v>0.24379420339904248</v>
      </c>
      <c r="E48" s="9"/>
      <c r="F48" s="9">
        <v>0.26312834684762143</v>
      </c>
      <c r="G48" s="9">
        <v>0.4725166690654457</v>
      </c>
    </row>
    <row r="49" spans="1:7">
      <c r="A49" s="4" t="s">
        <v>14</v>
      </c>
      <c r="B49" s="10" t="s">
        <v>62</v>
      </c>
      <c r="C49" s="9">
        <v>1.0535966658504772</v>
      </c>
      <c r="D49" s="9">
        <v>1.419154985860275</v>
      </c>
      <c r="E49" s="9"/>
      <c r="F49" s="9">
        <v>0.84589603877079211</v>
      </c>
      <c r="G49" s="9">
        <v>0.52191617330925</v>
      </c>
    </row>
    <row r="50" spans="1:7">
      <c r="A50" s="4" t="s">
        <v>15</v>
      </c>
      <c r="B50" s="10" t="s">
        <v>62</v>
      </c>
      <c r="C50" s="9">
        <v>8.2877105286723582E-2</v>
      </c>
      <c r="D50" s="9">
        <v>2.14056187982316E-2</v>
      </c>
      <c r="E50" s="9"/>
      <c r="F50" s="9">
        <v>9.2841871235989623E-2</v>
      </c>
      <c r="G50" s="9">
        <v>6.9332313665893874E-2</v>
      </c>
    </row>
    <row r="51" spans="1:7">
      <c r="A51" s="4" t="s">
        <v>16</v>
      </c>
      <c r="B51" s="10" t="s">
        <v>62</v>
      </c>
      <c r="C51" s="9">
        <v>0.34049059532977238</v>
      </c>
      <c r="D51" s="9">
        <v>0.11014200904443153</v>
      </c>
      <c r="E51" s="9"/>
      <c r="F51" s="9">
        <v>0.40336839943291097</v>
      </c>
      <c r="G51" s="9">
        <v>0.18210311413088293</v>
      </c>
    </row>
    <row r="52" spans="1:7">
      <c r="A52" s="4" t="s">
        <v>17</v>
      </c>
      <c r="B52" s="10" t="s">
        <v>62</v>
      </c>
      <c r="C52" s="9">
        <v>21.579397079366174</v>
      </c>
      <c r="D52" s="9">
        <v>6.9825390773244855</v>
      </c>
      <c r="E52" s="9"/>
      <c r="F52" s="9">
        <v>22.259319887280263</v>
      </c>
      <c r="G52" s="9">
        <v>10.211749935492684</v>
      </c>
    </row>
    <row r="53" spans="1:7">
      <c r="A53" s="4" t="s">
        <v>18</v>
      </c>
      <c r="B53" s="10" t="s">
        <v>62</v>
      </c>
      <c r="C53" s="9">
        <v>1906.8276030445647</v>
      </c>
      <c r="D53" s="9">
        <v>520.64042280338697</v>
      </c>
      <c r="E53" s="9"/>
      <c r="F53" s="9">
        <v>1851.5446847391938</v>
      </c>
      <c r="G53" s="9">
        <v>1594.8155276567618</v>
      </c>
    </row>
    <row r="54" spans="1:7">
      <c r="A54" s="4" t="s">
        <v>19</v>
      </c>
      <c r="B54" s="10" t="s">
        <v>62</v>
      </c>
      <c r="C54" s="9">
        <v>0.17898580259956207</v>
      </c>
      <c r="D54" s="9">
        <v>0.14464236795623373</v>
      </c>
      <c r="E54" s="9"/>
      <c r="F54" s="9">
        <v>0.32800816135625577</v>
      </c>
      <c r="G54" s="9">
        <v>0.20554535839473542</v>
      </c>
    </row>
    <row r="55" spans="1:7">
      <c r="A55" s="4" t="s">
        <v>20</v>
      </c>
      <c r="B55" s="10" t="s">
        <v>62</v>
      </c>
      <c r="C55" s="9">
        <v>1.3570377442604062</v>
      </c>
      <c r="D55" s="9">
        <v>0.81679436540774952</v>
      </c>
      <c r="E55" s="9"/>
      <c r="F55" s="9">
        <v>2.4550702481222473</v>
      </c>
      <c r="G55" s="9">
        <v>1.6683889268782579</v>
      </c>
    </row>
    <row r="56" spans="1:7">
      <c r="A56" s="4" t="s">
        <v>21</v>
      </c>
      <c r="B56" s="10" t="s">
        <v>62</v>
      </c>
      <c r="C56" s="9">
        <v>0.25381963786128642</v>
      </c>
      <c r="D56" s="9">
        <v>0.12877280834411664</v>
      </c>
      <c r="E56" s="9"/>
      <c r="F56" s="9">
        <v>0.18124060483397814</v>
      </c>
      <c r="G56" s="9">
        <v>0.15446135048075679</v>
      </c>
    </row>
    <row r="57" spans="1:7">
      <c r="A57" s="4" t="s">
        <v>22</v>
      </c>
      <c r="B57" s="10" t="s">
        <v>62</v>
      </c>
      <c r="C57" s="9">
        <v>0.2439794357433456</v>
      </c>
      <c r="D57" s="9">
        <v>0.19342011185778643</v>
      </c>
      <c r="E57" s="9"/>
      <c r="F57" s="9">
        <v>0.32074316412787501</v>
      </c>
      <c r="G57" s="9">
        <v>0.31872545016157872</v>
      </c>
    </row>
    <row r="58" spans="1:7">
      <c r="A58" s="4" t="s">
        <v>23</v>
      </c>
      <c r="B58" s="10" t="s">
        <v>62</v>
      </c>
      <c r="C58" s="9">
        <v>1.005675581111525</v>
      </c>
      <c r="D58" s="9">
        <v>0.41094484726670344</v>
      </c>
      <c r="E58" s="9"/>
      <c r="F58" s="9">
        <v>1.5256994254280904</v>
      </c>
      <c r="G58" s="9">
        <v>1.6490536629025381</v>
      </c>
    </row>
    <row r="59" spans="1:7">
      <c r="A59" s="4" t="s">
        <v>24</v>
      </c>
      <c r="B59" s="10" t="s">
        <v>62</v>
      </c>
      <c r="C59" s="9">
        <v>37.324430064659197</v>
      </c>
      <c r="D59" s="9">
        <v>5.0170952522085104</v>
      </c>
      <c r="E59" s="9"/>
      <c r="F59" s="9">
        <v>44.916326953739549</v>
      </c>
      <c r="G59" s="9">
        <v>28.505483724464465</v>
      </c>
    </row>
    <row r="63" spans="1:7">
      <c r="A63" s="4"/>
    </row>
    <row r="64" spans="1:7">
      <c r="A64" s="4"/>
    </row>
    <row r="65" spans="1:1">
      <c r="A65" s="4"/>
    </row>
    <row r="66" spans="1:1">
      <c r="A66" s="4"/>
    </row>
    <row r="67" spans="1:1">
      <c r="A67" s="4"/>
    </row>
    <row r="68" spans="1:1">
      <c r="A68" s="4"/>
    </row>
    <row r="69" spans="1:1">
      <c r="A69" s="4"/>
    </row>
    <row r="70" spans="1:1">
      <c r="A70" s="4"/>
    </row>
    <row r="71" spans="1:1">
      <c r="A71" s="4"/>
    </row>
    <row r="72" spans="1:1">
      <c r="A72" s="4"/>
    </row>
    <row r="73" spans="1:1">
      <c r="A73" s="4"/>
    </row>
    <row r="74" spans="1:1">
      <c r="A74" s="4"/>
    </row>
  </sheetData>
  <conditionalFormatting sqref="AA9:IV11 A45:B47">
    <cfRule type="cellIs" dxfId="5" priority="1" stopIfTrue="1" operator="equal">
      <formula>#REF!</formula>
    </cfRule>
  </conditionalFormatting>
  <conditionalFormatting sqref="A44:B44 H5:IV5">
    <cfRule type="cellIs" dxfId="4" priority="2" stopIfTrue="1" operator="equal">
      <formula>#REF!</formula>
    </cfRule>
  </conditionalFormatting>
  <pageMargins left="0.75" right="0.75" top="1" bottom="1" header="0.5" footer="0.5"/>
  <pageSetup scale="29" orientation="portrait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0"/>
  <sheetViews>
    <sheetView tabSelected="1" workbookViewId="0">
      <selection activeCell="AD57" sqref="AD57"/>
    </sheetView>
  </sheetViews>
  <sheetFormatPr baseColWidth="10" defaultColWidth="8.83203125" defaultRowHeight="14" x14ac:dyDescent="0"/>
  <cols>
    <col min="1" max="1" width="18.5" style="19" customWidth="1"/>
  </cols>
  <sheetData>
    <row r="1" spans="1:27" ht="10.5" customHeight="1">
      <c r="A1" s="22" t="s">
        <v>177</v>
      </c>
      <c r="B1" s="13"/>
      <c r="C1" s="13"/>
      <c r="D1" s="13" t="s">
        <v>64</v>
      </c>
      <c r="E1" s="13" t="s">
        <v>65</v>
      </c>
      <c r="F1" s="13" t="s">
        <v>66</v>
      </c>
      <c r="G1" s="13" t="s">
        <v>67</v>
      </c>
      <c r="H1" s="13" t="s">
        <v>68</v>
      </c>
      <c r="I1" s="13" t="s">
        <v>69</v>
      </c>
      <c r="J1" s="13" t="s">
        <v>70</v>
      </c>
      <c r="K1" s="13" t="s">
        <v>71</v>
      </c>
      <c r="L1" s="13" t="s">
        <v>72</v>
      </c>
      <c r="M1" s="13" t="s">
        <v>73</v>
      </c>
      <c r="N1" s="13" t="s">
        <v>74</v>
      </c>
      <c r="O1" s="13" t="s">
        <v>75</v>
      </c>
      <c r="P1" s="13" t="s">
        <v>76</v>
      </c>
      <c r="Q1" s="13" t="s">
        <v>77</v>
      </c>
      <c r="R1" s="13" t="s">
        <v>78</v>
      </c>
      <c r="S1" s="13" t="s">
        <v>79</v>
      </c>
      <c r="T1" s="13" t="s">
        <v>80</v>
      </c>
      <c r="U1" s="13" t="s">
        <v>81</v>
      </c>
      <c r="V1" s="13" t="s">
        <v>82</v>
      </c>
      <c r="W1" s="13" t="s">
        <v>83</v>
      </c>
      <c r="X1" s="13" t="s">
        <v>84</v>
      </c>
      <c r="Y1" s="13" t="s">
        <v>85</v>
      </c>
      <c r="Z1" s="13" t="s">
        <v>86</v>
      </c>
      <c r="AA1" s="13" t="s">
        <v>87</v>
      </c>
    </row>
    <row r="2" spans="1:27" ht="10.5" customHeight="1">
      <c r="A2" s="18" t="s">
        <v>60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</row>
    <row r="3" spans="1:27" ht="10.5" customHeight="1">
      <c r="B3" s="13" t="s">
        <v>25</v>
      </c>
      <c r="C3" s="13" t="s">
        <v>4</v>
      </c>
      <c r="D3" s="14">
        <v>8.6297644855891633</v>
      </c>
      <c r="E3" s="14">
        <v>26.30768498307053</v>
      </c>
      <c r="F3" s="14">
        <v>72.161903228814879</v>
      </c>
      <c r="G3" s="14">
        <v>66.100153662512795</v>
      </c>
      <c r="H3" s="14">
        <v>31.965084251489486</v>
      </c>
      <c r="I3" s="14">
        <v>22.744652516900473</v>
      </c>
      <c r="J3" s="14">
        <v>27.184985391624746</v>
      </c>
      <c r="K3" s="14">
        <v>15.844224031589727</v>
      </c>
      <c r="L3" s="14">
        <v>7.8009440975483795</v>
      </c>
      <c r="M3" s="14">
        <v>11.247500512207816</v>
      </c>
      <c r="N3" s="14">
        <v>22.584686946767384</v>
      </c>
      <c r="O3" s="14">
        <v>33.531612825485837</v>
      </c>
      <c r="P3" s="14">
        <v>8.7721436896293508</v>
      </c>
      <c r="Q3" s="14">
        <v>6.3585790331829877</v>
      </c>
      <c r="R3" s="14">
        <v>4.1934763899585841</v>
      </c>
      <c r="S3" s="14">
        <v>8.5250992918908359</v>
      </c>
      <c r="T3" s="14">
        <v>7.8750674791924808</v>
      </c>
      <c r="U3" s="14">
        <v>79.85294450199018</v>
      </c>
      <c r="V3" s="14">
        <v>7.9667675107681859</v>
      </c>
      <c r="W3" s="14">
        <v>14.364781960546933</v>
      </c>
      <c r="X3" s="14">
        <v>1.9494286422136089</v>
      </c>
      <c r="Y3" s="14">
        <v>10.911487058000452</v>
      </c>
      <c r="Z3" s="14">
        <v>4.2642104314825273</v>
      </c>
      <c r="AA3" s="14">
        <v>5.3675043095885915</v>
      </c>
    </row>
    <row r="4" spans="1:27" ht="10.5" customHeight="1">
      <c r="A4" s="18"/>
      <c r="B4" s="13" t="s">
        <v>26</v>
      </c>
      <c r="C4" s="13" t="s">
        <v>4</v>
      </c>
      <c r="D4" s="14">
        <v>47.553401083039354</v>
      </c>
      <c r="E4" s="14">
        <v>50.569636286460515</v>
      </c>
      <c r="F4" s="14">
        <v>204.43385392631237</v>
      </c>
      <c r="G4" s="14">
        <v>197.79062169866131</v>
      </c>
      <c r="H4" s="14">
        <v>97.893500398458883</v>
      </c>
      <c r="I4" s="14">
        <v>69.690768596936621</v>
      </c>
      <c r="J4" s="14">
        <v>80.152236797653003</v>
      </c>
      <c r="K4" s="14">
        <v>43.93237498551958</v>
      </c>
      <c r="L4" s="14">
        <v>36.165371682739597</v>
      </c>
      <c r="M4" s="14">
        <v>55.8973962095329</v>
      </c>
      <c r="N4" s="14">
        <v>71.029014332067334</v>
      </c>
      <c r="O4" s="14">
        <v>82.218294495107585</v>
      </c>
      <c r="P4" s="14">
        <v>27.354741027893308</v>
      </c>
      <c r="Q4" s="14">
        <v>19.113671713486678</v>
      </c>
      <c r="R4" s="14">
        <v>5.4552977204118864</v>
      </c>
      <c r="S4" s="14">
        <v>0.42818972564423391</v>
      </c>
      <c r="T4" s="14">
        <v>45.126708693929181</v>
      </c>
      <c r="U4" s="14">
        <v>81.91586922801045</v>
      </c>
      <c r="V4" s="14">
        <v>7.5971675948799131</v>
      </c>
      <c r="W4" s="14">
        <v>26.968313410605742</v>
      </c>
      <c r="X4" s="14">
        <v>10.108429539573109</v>
      </c>
      <c r="Y4" s="14">
        <v>47.232290460953926</v>
      </c>
      <c r="Z4" s="14">
        <v>13.469393648314067</v>
      </c>
      <c r="AA4" s="14">
        <v>43.253861938646509</v>
      </c>
    </row>
    <row r="5" spans="1:27" ht="10.5" customHeight="1">
      <c r="A5" s="18"/>
      <c r="B5" s="13" t="s">
        <v>27</v>
      </c>
      <c r="C5" s="13" t="s">
        <v>4</v>
      </c>
      <c r="D5" s="14">
        <v>85.309777982121219</v>
      </c>
      <c r="E5" s="14">
        <v>24.548118823273441</v>
      </c>
      <c r="F5" s="14">
        <v>127.92791608914388</v>
      </c>
      <c r="G5" s="14">
        <v>135.86934026126798</v>
      </c>
      <c r="H5" s="14">
        <v>97.882964757593896</v>
      </c>
      <c r="I5" s="14">
        <v>96.742178283876328</v>
      </c>
      <c r="J5" s="14">
        <v>86.610834392739861</v>
      </c>
      <c r="K5" s="14">
        <v>26.476795946708826</v>
      </c>
      <c r="L5" s="14">
        <v>67.785134641499866</v>
      </c>
      <c r="M5" s="14">
        <v>70.985944203013077</v>
      </c>
      <c r="N5" s="14">
        <v>68.136144783589017</v>
      </c>
      <c r="O5" s="14">
        <v>64.494995146688581</v>
      </c>
      <c r="P5" s="14">
        <v>39.859515860173637</v>
      </c>
      <c r="Q5" s="14">
        <v>58.80150700540343</v>
      </c>
      <c r="R5" s="14">
        <v>39.125439425830578</v>
      </c>
      <c r="S5" s="14">
        <v>2.1772109134215518</v>
      </c>
      <c r="T5" s="14">
        <v>55.479694890457992</v>
      </c>
      <c r="U5" s="14">
        <v>72.462736671587905</v>
      </c>
      <c r="V5" s="14">
        <v>66.055343185520599</v>
      </c>
      <c r="W5" s="14">
        <v>73.351466958138658</v>
      </c>
      <c r="X5" s="14">
        <v>37.022520226159145</v>
      </c>
      <c r="Y5" s="14">
        <v>35.814760323073372</v>
      </c>
      <c r="Z5" s="14">
        <v>59.236173693821485</v>
      </c>
      <c r="AA5" s="14">
        <v>79.249678463471284</v>
      </c>
    </row>
    <row r="6" spans="1:27" ht="10.5" customHeight="1">
      <c r="A6" s="18"/>
      <c r="B6" s="13" t="s">
        <v>28</v>
      </c>
      <c r="C6" s="13" t="s">
        <v>4</v>
      </c>
      <c r="D6" s="14">
        <v>80.273969135777222</v>
      </c>
      <c r="E6" s="14">
        <v>17.41029232618968</v>
      </c>
      <c r="F6" s="14">
        <v>84.669542833754647</v>
      </c>
      <c r="G6" s="14">
        <v>82.933910777346597</v>
      </c>
      <c r="H6" s="14">
        <v>55.018638650352365</v>
      </c>
      <c r="I6" s="14">
        <v>66.967590202682644</v>
      </c>
      <c r="J6" s="14">
        <v>59.470160442015143</v>
      </c>
      <c r="K6" s="14">
        <v>18.637052387676285</v>
      </c>
      <c r="L6" s="14">
        <v>52.334727033308461</v>
      </c>
      <c r="M6" s="14">
        <v>38.417653745152968</v>
      </c>
      <c r="N6" s="14">
        <v>41.227121427132772</v>
      </c>
      <c r="O6" s="14">
        <v>52.232113669166068</v>
      </c>
      <c r="P6" s="14">
        <v>36.961141337654929</v>
      </c>
      <c r="Q6" s="14">
        <v>53.162618461256429</v>
      </c>
      <c r="R6" s="14">
        <v>54.36607057446259</v>
      </c>
      <c r="S6" s="14">
        <v>2.9421813529297198</v>
      </c>
      <c r="T6" s="14">
        <v>64.294144225815899</v>
      </c>
      <c r="U6" s="14">
        <v>66.796332283775143</v>
      </c>
      <c r="V6" s="14">
        <v>72.699462788870406</v>
      </c>
      <c r="W6" s="14">
        <v>44.697528075776106</v>
      </c>
      <c r="X6" s="14">
        <v>30.261863491816431</v>
      </c>
      <c r="Y6" s="14">
        <v>51.577709079641188</v>
      </c>
      <c r="Z6" s="14">
        <v>79.73737892076187</v>
      </c>
      <c r="AA6" s="14">
        <v>71.745720112793876</v>
      </c>
    </row>
    <row r="7" spans="1:27" ht="10.5" customHeight="1">
      <c r="A7" s="18"/>
      <c r="B7" s="13" t="s">
        <v>29</v>
      </c>
      <c r="C7" s="13" t="s">
        <v>4</v>
      </c>
      <c r="D7" s="14">
        <v>136.81324948428954</v>
      </c>
      <c r="E7" s="14">
        <v>160.32310399062908</v>
      </c>
      <c r="F7" s="14">
        <v>556.16272244886648</v>
      </c>
      <c r="G7" s="14">
        <v>294.45970963532125</v>
      </c>
      <c r="H7" s="14">
        <v>174.05312479133306</v>
      </c>
      <c r="I7" s="14">
        <v>168.25247535601213</v>
      </c>
      <c r="J7" s="14">
        <v>174.10614205197527</v>
      </c>
      <c r="K7" s="14">
        <v>92.017435033679917</v>
      </c>
      <c r="L7" s="14">
        <v>58.70411104257014</v>
      </c>
      <c r="M7" s="14">
        <v>95.515057988845214</v>
      </c>
      <c r="N7" s="14">
        <v>247.66759403270103</v>
      </c>
      <c r="O7" s="14">
        <v>178.78686869063455</v>
      </c>
      <c r="P7" s="14">
        <v>613.93400617896793</v>
      </c>
      <c r="Q7" s="14">
        <v>274.40429928529738</v>
      </c>
      <c r="R7" s="14">
        <v>115.92475034719264</v>
      </c>
      <c r="S7" s="14">
        <v>16.924327296120811</v>
      </c>
      <c r="T7" s="14">
        <v>977.62213218392583</v>
      </c>
      <c r="U7" s="14">
        <v>817.33921485369876</v>
      </c>
      <c r="V7" s="14">
        <v>117.62993564758372</v>
      </c>
      <c r="W7" s="14">
        <v>382.43436930194207</v>
      </c>
      <c r="X7" s="14">
        <v>172.14133508615032</v>
      </c>
      <c r="Y7" s="14">
        <v>1152.2154993975507</v>
      </c>
      <c r="Z7" s="14">
        <v>479.94220210653327</v>
      </c>
      <c r="AA7" s="14">
        <v>863.98874471400484</v>
      </c>
    </row>
    <row r="8" spans="1:27" ht="10.5" customHeight="1">
      <c r="A8" s="18"/>
      <c r="B8" s="13" t="s">
        <v>30</v>
      </c>
      <c r="C8" s="13" t="s">
        <v>4</v>
      </c>
      <c r="D8" s="14">
        <v>201.68036232552646</v>
      </c>
      <c r="E8" s="14">
        <v>456.47258257589374</v>
      </c>
      <c r="F8" s="14">
        <v>1743.1543679063186</v>
      </c>
      <c r="G8" s="14">
        <v>719.52060269921901</v>
      </c>
      <c r="H8" s="14">
        <v>412.55967204216148</v>
      </c>
      <c r="I8" s="14">
        <v>352.9571535258429</v>
      </c>
      <c r="J8" s="14">
        <v>484.08639920691655</v>
      </c>
      <c r="K8" s="14">
        <v>226.06977915039454</v>
      </c>
      <c r="L8" s="14">
        <v>45.579268272838931</v>
      </c>
      <c r="M8" s="14">
        <v>146.43052868664577</v>
      </c>
      <c r="N8" s="14">
        <v>745.98893276994693</v>
      </c>
      <c r="O8" s="14">
        <v>448.7334387867175</v>
      </c>
      <c r="P8" s="14">
        <v>1959.3915597246096</v>
      </c>
      <c r="Q8" s="14">
        <v>797.62820615350392</v>
      </c>
      <c r="R8" s="14">
        <v>285.79192444144371</v>
      </c>
      <c r="S8" s="14">
        <v>55.474678670127929</v>
      </c>
      <c r="T8" s="14">
        <v>2267.0904428463932</v>
      </c>
      <c r="U8" s="14">
        <v>2139.3105080318551</v>
      </c>
      <c r="V8" s="14">
        <v>282.40840221705946</v>
      </c>
      <c r="W8" s="14">
        <v>1098.3252781644458</v>
      </c>
      <c r="X8" s="14">
        <v>462.82080989361469</v>
      </c>
      <c r="Y8" s="14">
        <v>3184.2300990961148</v>
      </c>
      <c r="Z8" s="14">
        <v>1356.9279449321928</v>
      </c>
      <c r="AA8" s="14">
        <v>2673.5743897405978</v>
      </c>
    </row>
    <row r="9" spans="1:27" ht="10.5" customHeight="1">
      <c r="A9" s="18"/>
      <c r="B9" s="13" t="s">
        <v>31</v>
      </c>
      <c r="C9" s="13" t="s">
        <v>4</v>
      </c>
      <c r="D9" s="14">
        <v>18.688508043835295</v>
      </c>
      <c r="E9" s="14">
        <v>84.898950126737432</v>
      </c>
      <c r="F9" s="14">
        <v>300.76247940753035</v>
      </c>
      <c r="G9" s="14">
        <v>109.06293462303428</v>
      </c>
      <c r="H9" s="14">
        <v>53.713527630342917</v>
      </c>
      <c r="I9" s="14">
        <v>65.450902096659945</v>
      </c>
      <c r="J9" s="14">
        <v>48.463174724908114</v>
      </c>
      <c r="K9" s="14">
        <v>61.812082051422408</v>
      </c>
      <c r="L9" s="14">
        <v>10.025772289372894</v>
      </c>
      <c r="M9" s="14">
        <v>60.997311642909473</v>
      </c>
      <c r="N9" s="14">
        <v>201.02555832836634</v>
      </c>
      <c r="O9" s="14">
        <v>64.546778628097769</v>
      </c>
      <c r="P9" s="14">
        <v>153.47471518001882</v>
      </c>
      <c r="Q9" s="14">
        <v>34.318128427439923</v>
      </c>
      <c r="R9" s="14">
        <v>29.196580528800226</v>
      </c>
      <c r="S9" s="14">
        <v>79.118144870236279</v>
      </c>
      <c r="T9" s="14">
        <v>90.362616092952976</v>
      </c>
      <c r="U9" s="14">
        <v>173.78277624221292</v>
      </c>
      <c r="V9" s="14">
        <v>42.899210176578983</v>
      </c>
      <c r="W9" s="14">
        <v>240.08517072245292</v>
      </c>
      <c r="X9" s="14">
        <v>43.338735054415771</v>
      </c>
      <c r="Y9" s="14">
        <v>473.53075789643611</v>
      </c>
      <c r="Z9" s="14">
        <v>290.47263898304647</v>
      </c>
      <c r="AA9" s="14">
        <v>310.51521480323436</v>
      </c>
    </row>
    <row r="10" spans="1:27" ht="10.5" customHeight="1">
      <c r="A10" s="18"/>
      <c r="B10" s="13" t="s">
        <v>32</v>
      </c>
      <c r="C10" s="13" t="s">
        <v>4</v>
      </c>
      <c r="D10" s="14">
        <v>50.285683093412835</v>
      </c>
      <c r="E10" s="14">
        <v>121.66682881007449</v>
      </c>
      <c r="F10" s="14">
        <v>458.266229224195</v>
      </c>
      <c r="G10" s="14">
        <v>198.42597898931669</v>
      </c>
      <c r="H10" s="14">
        <v>259.3064014352305</v>
      </c>
      <c r="I10" s="14">
        <v>179.42471671325777</v>
      </c>
      <c r="J10" s="14">
        <v>40.399242232362802</v>
      </c>
      <c r="K10" s="14">
        <v>34.944330816468671</v>
      </c>
      <c r="L10" s="14">
        <v>10.27369308360143</v>
      </c>
      <c r="M10" s="14">
        <v>294.72410892849842</v>
      </c>
      <c r="N10" s="14">
        <v>175.03803897648424</v>
      </c>
      <c r="O10" s="14">
        <v>159.2711742127627</v>
      </c>
      <c r="P10" s="14">
        <v>303.91929272274666</v>
      </c>
      <c r="Q10" s="14">
        <v>122.49876898649902</v>
      </c>
      <c r="R10" s="14">
        <v>66.450466830466823</v>
      </c>
      <c r="S10" s="14">
        <v>165.92923071905369</v>
      </c>
      <c r="T10" s="14">
        <v>48.86086145954566</v>
      </c>
      <c r="U10" s="14">
        <v>95.413371128918826</v>
      </c>
      <c r="V10" s="14">
        <v>145.65624175793667</v>
      </c>
      <c r="W10" s="14">
        <v>546.45740088983325</v>
      </c>
      <c r="X10" s="14">
        <v>58.767582544353552</v>
      </c>
      <c r="Y10" s="14">
        <v>175.49706891149845</v>
      </c>
      <c r="Z10" s="14">
        <v>539.29351480667276</v>
      </c>
      <c r="AA10" s="14">
        <v>460.56267998203469</v>
      </c>
    </row>
    <row r="11" spans="1:27" ht="10.5" customHeight="1">
      <c r="A11" s="18"/>
      <c r="B11" s="13" t="s">
        <v>33</v>
      </c>
      <c r="C11" s="13" t="s">
        <v>4</v>
      </c>
      <c r="D11" s="14">
        <v>89.226875394656318</v>
      </c>
      <c r="E11" s="14">
        <v>106.10098294525727</v>
      </c>
      <c r="F11" s="14">
        <v>762.01852576466126</v>
      </c>
      <c r="G11" s="14">
        <v>294.34819577689973</v>
      </c>
      <c r="H11" s="14">
        <v>172.31854937633048</v>
      </c>
      <c r="I11" s="14">
        <v>281.97956424913599</v>
      </c>
      <c r="J11" s="14">
        <v>51.909326799571637</v>
      </c>
      <c r="K11" s="14">
        <v>50.775343077804564</v>
      </c>
      <c r="L11" s="14">
        <v>32.056451664913602</v>
      </c>
      <c r="M11" s="14">
        <v>182.87583464739876</v>
      </c>
      <c r="N11" s="14">
        <v>223.9495936571054</v>
      </c>
      <c r="O11" s="14">
        <v>114.28406729145424</v>
      </c>
      <c r="P11" s="14">
        <v>282.80487689175197</v>
      </c>
      <c r="Q11" s="14">
        <v>330.71962747553141</v>
      </c>
      <c r="R11" s="14">
        <v>50.443883711204826</v>
      </c>
      <c r="S11" s="14">
        <v>67.040759564443135</v>
      </c>
      <c r="T11" s="14">
        <v>284.64426744648551</v>
      </c>
      <c r="U11" s="14">
        <v>187.41352527229145</v>
      </c>
      <c r="V11" s="14">
        <v>289.84390771180574</v>
      </c>
      <c r="W11" s="14">
        <v>362.5459650174484</v>
      </c>
      <c r="X11" s="14">
        <v>69.172206231981434</v>
      </c>
      <c r="Y11" s="14">
        <v>251.25460924636775</v>
      </c>
      <c r="Z11" s="14">
        <v>530.45738195388924</v>
      </c>
      <c r="AA11" s="14">
        <v>383.18327415890235</v>
      </c>
    </row>
    <row r="12" spans="1:27" ht="10.5" customHeight="1">
      <c r="A12" s="18"/>
      <c r="B12" s="13" t="s">
        <v>34</v>
      </c>
      <c r="C12" s="13" t="s">
        <v>4</v>
      </c>
      <c r="D12" s="14">
        <v>8.9304238539019973</v>
      </c>
      <c r="E12" s="14">
        <v>215.90961267573732</v>
      </c>
      <c r="F12" s="14">
        <v>178.94245829635511</v>
      </c>
      <c r="G12" s="14">
        <v>163.79812515899096</v>
      </c>
      <c r="H12" s="14">
        <v>67.965167323965289</v>
      </c>
      <c r="I12" s="14">
        <v>46.893029375411295</v>
      </c>
      <c r="J12" s="14">
        <v>120.82421890393643</v>
      </c>
      <c r="K12" s="14">
        <v>101.60604792710978</v>
      </c>
      <c r="L12" s="14">
        <v>3.5189877064379647</v>
      </c>
      <c r="M12" s="14">
        <v>12.155681551844395</v>
      </c>
      <c r="N12" s="14">
        <v>15.523163212389786</v>
      </c>
      <c r="O12" s="14">
        <v>22.542560486580818</v>
      </c>
      <c r="P12" s="14">
        <v>71.173160322499058</v>
      </c>
      <c r="Q12" s="14">
        <v>174.826590620741</v>
      </c>
      <c r="R12" s="14">
        <v>14.171821022965677</v>
      </c>
      <c r="S12" s="14">
        <v>3.7679323432345453</v>
      </c>
      <c r="T12" s="14">
        <v>415.05136584459547</v>
      </c>
      <c r="U12" s="14">
        <v>146.05030729702577</v>
      </c>
      <c r="V12" s="14">
        <v>197.53061342003562</v>
      </c>
      <c r="W12" s="14">
        <v>38.604773632761237</v>
      </c>
      <c r="X12" s="14">
        <v>68.517553458152221</v>
      </c>
      <c r="Y12" s="14">
        <v>172.52913116466991</v>
      </c>
      <c r="Z12" s="14">
        <v>217.45388418455727</v>
      </c>
      <c r="AA12" s="14">
        <v>120.02680067834321</v>
      </c>
    </row>
    <row r="13" spans="1:27" ht="10.5" customHeight="1">
      <c r="A13" s="18"/>
      <c r="B13" s="13" t="s">
        <v>35</v>
      </c>
      <c r="C13" s="13" t="s">
        <v>4</v>
      </c>
      <c r="D13" s="14">
        <v>3119.2748930244152</v>
      </c>
      <c r="E13" s="14">
        <v>2358.4688778506134</v>
      </c>
      <c r="F13" s="14">
        <v>5346.6022843444198</v>
      </c>
      <c r="G13" s="14">
        <v>5405.2340750658486</v>
      </c>
      <c r="H13" s="14">
        <v>3527.0565306756316</v>
      </c>
      <c r="I13" s="14">
        <v>3368.4503914796373</v>
      </c>
      <c r="J13" s="14">
        <v>3820.9949693302665</v>
      </c>
      <c r="K13" s="14">
        <v>1940.0655574227012</v>
      </c>
      <c r="L13" s="14">
        <v>1355.1861054599935</v>
      </c>
      <c r="M13" s="14">
        <v>1968.1688550341587</v>
      </c>
      <c r="N13" s="14">
        <v>2305.3865564952798</v>
      </c>
      <c r="O13" s="14">
        <v>2458.9731842203364</v>
      </c>
      <c r="P13" s="14">
        <v>1832.1354499436814</v>
      </c>
      <c r="Q13" s="14">
        <v>1802.204236115959</v>
      </c>
      <c r="R13" s="14">
        <v>595.32614801093757</v>
      </c>
      <c r="S13" s="14">
        <v>26.092581675163391</v>
      </c>
      <c r="T13" s="14">
        <v>5872.5872151560097</v>
      </c>
      <c r="U13" s="14">
        <v>3384.8484178185749</v>
      </c>
      <c r="V13" s="14">
        <v>1319.4875019248509</v>
      </c>
      <c r="W13" s="14">
        <v>1737.3245464801928</v>
      </c>
      <c r="X13" s="14">
        <v>808.99336836318628</v>
      </c>
      <c r="Y13" s="14">
        <v>4617.2208791719877</v>
      </c>
      <c r="Z13" s="14">
        <v>4238.2054776395871</v>
      </c>
      <c r="AA13" s="14">
        <v>2813.1188827902929</v>
      </c>
    </row>
    <row r="14" spans="1:27" ht="10.5" customHeight="1">
      <c r="A14" s="18"/>
      <c r="B14" s="13" t="s">
        <v>36</v>
      </c>
      <c r="C14" s="13" t="s">
        <v>4</v>
      </c>
      <c r="D14" s="14">
        <v>222.49515760210636</v>
      </c>
      <c r="E14" s="14">
        <v>190.32823408710121</v>
      </c>
      <c r="F14" s="14">
        <v>617.18232640069721</v>
      </c>
      <c r="G14" s="14">
        <v>616.19516380512016</v>
      </c>
      <c r="H14" s="14">
        <v>324.44692961473021</v>
      </c>
      <c r="I14" s="14">
        <v>388.27404387922735</v>
      </c>
      <c r="J14" s="14">
        <v>336.77380058635822</v>
      </c>
      <c r="K14" s="14">
        <v>129.25879494006355</v>
      </c>
      <c r="L14" s="14">
        <v>92.461270618576094</v>
      </c>
      <c r="M14" s="14">
        <v>184.51499545279924</v>
      </c>
      <c r="N14" s="14">
        <v>329.83569850527761</v>
      </c>
      <c r="O14" s="14">
        <v>265.01135529221665</v>
      </c>
      <c r="P14" s="14">
        <v>182.91834132285831</v>
      </c>
      <c r="Q14" s="14">
        <v>207.5007314511694</v>
      </c>
      <c r="R14" s="14">
        <v>35.006895368944292</v>
      </c>
      <c r="S14" s="14">
        <v>56.77547764032272</v>
      </c>
      <c r="T14" s="14">
        <v>895.78470680885562</v>
      </c>
      <c r="U14" s="14">
        <v>264.92328680257447</v>
      </c>
      <c r="V14" s="14">
        <v>177.90086696434105</v>
      </c>
      <c r="W14" s="14">
        <v>184.02460224342326</v>
      </c>
      <c r="X14" s="14">
        <v>44.810551285384861</v>
      </c>
      <c r="Y14" s="14">
        <v>474.51245714083393</v>
      </c>
      <c r="Z14" s="14">
        <v>243.99659464233923</v>
      </c>
      <c r="AA14" s="14">
        <v>236.62149076695675</v>
      </c>
    </row>
    <row r="15" spans="1:27" ht="10.5" customHeight="1">
      <c r="A15" s="18"/>
      <c r="B15" s="13" t="s">
        <v>37</v>
      </c>
      <c r="C15" s="13" t="s">
        <v>4</v>
      </c>
      <c r="D15" s="14">
        <v>23.454133866245549</v>
      </c>
      <c r="E15" s="14">
        <v>56.965237203882744</v>
      </c>
      <c r="F15" s="14">
        <v>193.44864637631741</v>
      </c>
      <c r="G15" s="14">
        <v>387.20737916607703</v>
      </c>
      <c r="H15" s="14">
        <v>52.68644304535843</v>
      </c>
      <c r="I15" s="14">
        <v>26.681450677332602</v>
      </c>
      <c r="J15" s="14">
        <v>71.388210195296352</v>
      </c>
      <c r="K15" s="14">
        <v>21.34704472761161</v>
      </c>
      <c r="L15" s="14">
        <v>26.448967061901893</v>
      </c>
      <c r="M15" s="14">
        <v>29.991426042133813</v>
      </c>
      <c r="N15" s="14">
        <v>146.38905423140827</v>
      </c>
      <c r="O15" s="14">
        <v>24.9981831452729</v>
      </c>
      <c r="P15" s="14">
        <v>76.719457845377846</v>
      </c>
      <c r="Q15" s="14">
        <v>54.799207960537785</v>
      </c>
      <c r="R15" s="14">
        <v>16.868907159986293</v>
      </c>
      <c r="S15" s="14">
        <v>2.8387536494192758</v>
      </c>
      <c r="T15" s="14">
        <v>553.97740642072802</v>
      </c>
      <c r="U15" s="14">
        <v>34.0285409229406</v>
      </c>
      <c r="V15" s="14">
        <v>56.49922192996209</v>
      </c>
      <c r="W15" s="14">
        <v>73.171634121274394</v>
      </c>
      <c r="X15" s="14">
        <v>20.647585720550413</v>
      </c>
      <c r="Y15" s="14">
        <v>61.209463397642381</v>
      </c>
      <c r="Z15" s="14">
        <v>41.508334685634949</v>
      </c>
      <c r="AA15" s="14">
        <v>220.63083358198227</v>
      </c>
    </row>
    <row r="16" spans="1:27" ht="10.5" customHeight="1">
      <c r="A16" s="18"/>
      <c r="B16" s="13" t="s">
        <v>38</v>
      </c>
      <c r="C16" s="13" t="s">
        <v>4</v>
      </c>
      <c r="D16" s="14">
        <v>76.526267270833984</v>
      </c>
      <c r="E16" s="14">
        <v>43.19360612574642</v>
      </c>
      <c r="F16" s="14">
        <v>327.22344414789558</v>
      </c>
      <c r="G16" s="14">
        <v>106.88217988902267</v>
      </c>
      <c r="H16" s="14">
        <v>82.332988344234707</v>
      </c>
      <c r="I16" s="14">
        <v>106.23367829132599</v>
      </c>
      <c r="J16" s="14">
        <v>75.750133760558882</v>
      </c>
      <c r="K16" s="14">
        <v>24.133274491364155</v>
      </c>
      <c r="L16" s="14">
        <v>8.3043360030212394</v>
      </c>
      <c r="M16" s="14">
        <v>46.247421275300383</v>
      </c>
      <c r="N16" s="14">
        <v>100.93246439227165</v>
      </c>
      <c r="O16" s="14">
        <v>73.669504029036318</v>
      </c>
      <c r="P16" s="14">
        <v>72.065362070328888</v>
      </c>
      <c r="Q16" s="14">
        <v>82.004715155996749</v>
      </c>
      <c r="R16" s="14">
        <v>315.63041837120301</v>
      </c>
      <c r="S16" s="14">
        <v>0.61727214703583466</v>
      </c>
      <c r="T16" s="14">
        <v>212.74174543539866</v>
      </c>
      <c r="U16" s="14">
        <v>99.429181837686329</v>
      </c>
      <c r="V16" s="14">
        <v>161.42465328975192</v>
      </c>
      <c r="W16" s="14">
        <v>44.106097073272743</v>
      </c>
      <c r="X16" s="14">
        <v>4.7848758404594465</v>
      </c>
      <c r="Y16" s="14">
        <v>101.05682090191688</v>
      </c>
      <c r="Z16" s="14">
        <v>96.309720728624029</v>
      </c>
      <c r="AA16" s="14">
        <v>114.96169465548509</v>
      </c>
    </row>
    <row r="17" spans="1:27" ht="10.5" customHeight="1">
      <c r="A17" s="18"/>
      <c r="B17" s="13" t="s">
        <v>39</v>
      </c>
      <c r="C17" s="13" t="s">
        <v>4</v>
      </c>
      <c r="D17" s="14">
        <v>62.167763613455449</v>
      </c>
      <c r="E17" s="14">
        <v>220.69099423248076</v>
      </c>
      <c r="F17" s="14">
        <v>517.01965736315469</v>
      </c>
      <c r="G17" s="14">
        <v>289.09466566761444</v>
      </c>
      <c r="H17" s="14">
        <v>129.44254365145653</v>
      </c>
      <c r="I17" s="14">
        <v>185.4980682304307</v>
      </c>
      <c r="J17" s="14">
        <v>203.63949102876779</v>
      </c>
      <c r="K17" s="14">
        <v>120.84985388902061</v>
      </c>
      <c r="L17" s="14">
        <v>28.986240512036428</v>
      </c>
      <c r="M17" s="14">
        <v>94.85728821947248</v>
      </c>
      <c r="N17" s="14">
        <v>85.373799710261181</v>
      </c>
      <c r="O17" s="14">
        <v>105.40188689865725</v>
      </c>
      <c r="P17" s="14">
        <v>111.78912530306263</v>
      </c>
      <c r="Q17" s="14">
        <v>155.73071613159499</v>
      </c>
      <c r="R17" s="14">
        <v>0</v>
      </c>
      <c r="S17" s="14">
        <v>14.769552917521755</v>
      </c>
      <c r="T17" s="14">
        <v>333.53877094206842</v>
      </c>
      <c r="U17" s="14">
        <v>275.25040298784512</v>
      </c>
      <c r="V17" s="14">
        <v>230.8067152404374</v>
      </c>
      <c r="W17" s="14">
        <v>156.98270312056761</v>
      </c>
      <c r="X17" s="14">
        <v>3.0741036787404168</v>
      </c>
      <c r="Y17" s="14">
        <v>223.4231035944174</v>
      </c>
      <c r="Z17" s="14">
        <v>37.343854962472356</v>
      </c>
      <c r="AA17" s="14">
        <v>209.93431089800205</v>
      </c>
    </row>
    <row r="18" spans="1:27" ht="10.5" customHeight="1">
      <c r="A18" s="18"/>
      <c r="B18" s="13" t="s">
        <v>88</v>
      </c>
      <c r="C18" s="13" t="s">
        <v>4</v>
      </c>
      <c r="D18" s="14">
        <v>727.39201488214928</v>
      </c>
      <c r="E18" s="14">
        <v>4133.8547430431481</v>
      </c>
      <c r="F18" s="14">
        <v>11489.976357758438</v>
      </c>
      <c r="G18" s="14">
        <v>9066.9230368762528</v>
      </c>
      <c r="H18" s="14">
        <v>5538.6420659886699</v>
      </c>
      <c r="I18" s="14">
        <v>5426.2406634746694</v>
      </c>
      <c r="J18" s="14">
        <v>5681.7533258449521</v>
      </c>
      <c r="K18" s="14">
        <v>672.11546540837435</v>
      </c>
      <c r="L18" s="14">
        <v>324.24446151483119</v>
      </c>
      <c r="M18" s="14">
        <v>969.24701811604871</v>
      </c>
      <c r="N18" s="14">
        <v>4780.0874218010485</v>
      </c>
      <c r="O18" s="14">
        <v>4148.6960178182153</v>
      </c>
      <c r="P18" s="14">
        <v>3497.6451529359456</v>
      </c>
      <c r="Q18" s="14">
        <v>1871.8319971623421</v>
      </c>
      <c r="R18" s="14">
        <v>665.11971099273751</v>
      </c>
      <c r="S18" s="14">
        <v>402.32775474710269</v>
      </c>
      <c r="T18" s="14">
        <v>12125.037145926355</v>
      </c>
      <c r="U18" s="14">
        <v>7918.8174158809888</v>
      </c>
      <c r="V18" s="14">
        <v>3176.4060113603823</v>
      </c>
      <c r="W18" s="14">
        <v>5023.4446311726815</v>
      </c>
      <c r="X18" s="14">
        <v>1836.4109490567516</v>
      </c>
      <c r="Y18" s="14">
        <v>11032.216136841105</v>
      </c>
      <c r="Z18" s="14">
        <v>8228.6187063199286</v>
      </c>
      <c r="AA18" s="14">
        <v>8606.7350815943373</v>
      </c>
    </row>
    <row r="19" spans="1:27" ht="10.5" customHeight="1">
      <c r="A19" s="18" t="s">
        <v>89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</row>
    <row r="20" spans="1:27" ht="10.5" customHeight="1">
      <c r="B20" s="13" t="s">
        <v>5</v>
      </c>
      <c r="C20" s="13" t="s">
        <v>6</v>
      </c>
      <c r="D20" s="15">
        <v>3296.4913982144094</v>
      </c>
      <c r="E20" s="15">
        <v>1733.3242068353707</v>
      </c>
      <c r="F20" s="15">
        <v>4358.9260838810987</v>
      </c>
      <c r="G20" s="15">
        <v>4008.4364271356144</v>
      </c>
      <c r="H20" s="15">
        <v>3536.9529639115676</v>
      </c>
      <c r="I20" s="15">
        <v>2968.8789973620769</v>
      </c>
      <c r="J20" s="15">
        <v>3231.1703317458318</v>
      </c>
      <c r="K20" s="15">
        <v>1078.0032819902497</v>
      </c>
      <c r="L20" s="15">
        <v>2013.6482814264402</v>
      </c>
      <c r="M20" s="15">
        <v>1934.1853101324623</v>
      </c>
      <c r="N20" s="15">
        <v>2013.1262721875878</v>
      </c>
      <c r="O20" s="15">
        <v>2798.7492535461479</v>
      </c>
      <c r="P20" s="15">
        <v>3291.1184210526312</v>
      </c>
      <c r="Q20" s="15">
        <v>4188.1390593047026</v>
      </c>
      <c r="R20" s="15">
        <v>4853.3333333333339</v>
      </c>
      <c r="S20" s="15">
        <v>3442.4778761061943</v>
      </c>
      <c r="T20" s="15">
        <v>2638.1578947368416</v>
      </c>
      <c r="U20" s="15">
        <v>6904.5936395759718</v>
      </c>
      <c r="V20" s="15">
        <v>4333.333333333333</v>
      </c>
      <c r="W20" s="15">
        <v>5602.7027027027025</v>
      </c>
      <c r="X20" s="15">
        <v>3507.4135090609552</v>
      </c>
      <c r="Y20" s="15">
        <v>2729.8657718120808</v>
      </c>
      <c r="Z20" s="15">
        <v>4487.7192982456145</v>
      </c>
      <c r="AA20" s="15">
        <v>3961.2903225806444</v>
      </c>
    </row>
    <row r="21" spans="1:27" ht="10.5" customHeight="1">
      <c r="A21" s="18"/>
      <c r="B21" s="13" t="s">
        <v>90</v>
      </c>
      <c r="C21" s="13" t="s">
        <v>6</v>
      </c>
      <c r="D21" s="13" t="s">
        <v>91</v>
      </c>
      <c r="E21" s="13" t="s">
        <v>91</v>
      </c>
      <c r="F21" s="13" t="s">
        <v>91</v>
      </c>
      <c r="G21" s="13" t="s">
        <v>91</v>
      </c>
      <c r="H21" s="13" t="s">
        <v>91</v>
      </c>
      <c r="I21" s="13" t="s">
        <v>91</v>
      </c>
      <c r="J21" s="13" t="s">
        <v>91</v>
      </c>
      <c r="K21" s="13" t="s">
        <v>91</v>
      </c>
      <c r="L21" s="13" t="s">
        <v>91</v>
      </c>
      <c r="M21" s="13" t="s">
        <v>91</v>
      </c>
      <c r="N21" s="13" t="s">
        <v>91</v>
      </c>
      <c r="O21" s="13" t="s">
        <v>91</v>
      </c>
      <c r="P21" s="13" t="s">
        <v>91</v>
      </c>
      <c r="Q21" s="14">
        <v>19.200483131094511</v>
      </c>
      <c r="R21" s="13" t="s">
        <v>91</v>
      </c>
      <c r="S21" s="13" t="s">
        <v>91</v>
      </c>
      <c r="T21" s="13" t="s">
        <v>91</v>
      </c>
      <c r="U21" s="13" t="s">
        <v>91</v>
      </c>
      <c r="V21" s="13" t="s">
        <v>91</v>
      </c>
      <c r="W21" s="13" t="s">
        <v>91</v>
      </c>
      <c r="X21" s="13" t="s">
        <v>91</v>
      </c>
      <c r="Y21" s="13" t="s">
        <v>91</v>
      </c>
      <c r="Z21" s="13" t="s">
        <v>91</v>
      </c>
      <c r="AA21" s="13" t="s">
        <v>91</v>
      </c>
    </row>
    <row r="22" spans="1:27" ht="10.5" customHeight="1">
      <c r="A22" s="18"/>
      <c r="B22" s="13" t="s">
        <v>92</v>
      </c>
      <c r="C22" s="13" t="s">
        <v>6</v>
      </c>
      <c r="D22" s="13" t="s">
        <v>91</v>
      </c>
      <c r="E22" s="13" t="s">
        <v>91</v>
      </c>
      <c r="F22" s="13" t="s">
        <v>91</v>
      </c>
      <c r="G22" s="13" t="s">
        <v>91</v>
      </c>
      <c r="H22" s="13" t="s">
        <v>91</v>
      </c>
      <c r="I22" s="13" t="s">
        <v>91</v>
      </c>
      <c r="J22" s="13" t="s">
        <v>91</v>
      </c>
      <c r="K22" s="13" t="s">
        <v>91</v>
      </c>
      <c r="L22" s="13" t="s">
        <v>91</v>
      </c>
      <c r="M22" s="13" t="s">
        <v>91</v>
      </c>
      <c r="N22" s="13" t="s">
        <v>91</v>
      </c>
      <c r="O22" s="13" t="s">
        <v>91</v>
      </c>
      <c r="P22" s="13" t="s">
        <v>91</v>
      </c>
      <c r="Q22" s="13" t="s">
        <v>91</v>
      </c>
      <c r="R22" s="13" t="s">
        <v>91</v>
      </c>
      <c r="S22" s="13" t="s">
        <v>91</v>
      </c>
      <c r="T22" s="13" t="s">
        <v>91</v>
      </c>
      <c r="U22" s="13" t="s">
        <v>91</v>
      </c>
      <c r="V22" s="13" t="s">
        <v>91</v>
      </c>
      <c r="W22" s="13" t="s">
        <v>91</v>
      </c>
      <c r="X22" s="13" t="s">
        <v>91</v>
      </c>
      <c r="Y22" s="13" t="s">
        <v>91</v>
      </c>
      <c r="Z22" s="13" t="s">
        <v>91</v>
      </c>
      <c r="AA22" s="13" t="s">
        <v>91</v>
      </c>
    </row>
    <row r="23" spans="1:27" ht="10.5" customHeight="1">
      <c r="A23" s="18"/>
      <c r="B23" s="13" t="s">
        <v>93</v>
      </c>
      <c r="C23" s="13" t="s">
        <v>6</v>
      </c>
      <c r="D23" s="13" t="s">
        <v>91</v>
      </c>
      <c r="E23" s="13" t="s">
        <v>91</v>
      </c>
      <c r="F23" s="13" t="s">
        <v>91</v>
      </c>
      <c r="G23" s="13" t="s">
        <v>91</v>
      </c>
      <c r="H23" s="13" t="s">
        <v>91</v>
      </c>
      <c r="I23" s="13" t="s">
        <v>91</v>
      </c>
      <c r="J23" s="13" t="s">
        <v>91</v>
      </c>
      <c r="K23" s="13" t="s">
        <v>91</v>
      </c>
      <c r="L23" s="13" t="s">
        <v>91</v>
      </c>
      <c r="M23" s="13" t="s">
        <v>91</v>
      </c>
      <c r="N23" s="13" t="s">
        <v>91</v>
      </c>
      <c r="O23" s="13" t="s">
        <v>91</v>
      </c>
      <c r="P23" s="13" t="s">
        <v>91</v>
      </c>
      <c r="Q23" s="13" t="s">
        <v>91</v>
      </c>
      <c r="R23" s="13" t="s">
        <v>91</v>
      </c>
      <c r="S23" s="13" t="s">
        <v>91</v>
      </c>
      <c r="T23" s="13" t="s">
        <v>91</v>
      </c>
      <c r="U23" s="13" t="s">
        <v>91</v>
      </c>
      <c r="V23" s="13" t="s">
        <v>91</v>
      </c>
      <c r="W23" s="13" t="s">
        <v>91</v>
      </c>
      <c r="X23" s="13" t="s">
        <v>91</v>
      </c>
      <c r="Y23" s="13" t="s">
        <v>91</v>
      </c>
      <c r="Z23" s="13" t="s">
        <v>91</v>
      </c>
      <c r="AA23" s="13" t="s">
        <v>91</v>
      </c>
    </row>
    <row r="24" spans="1:27" ht="10.5" customHeight="1">
      <c r="A24" s="18" t="s">
        <v>171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</row>
    <row r="25" spans="1:27" ht="10.5" customHeight="1">
      <c r="B25" s="13" t="s">
        <v>40</v>
      </c>
      <c r="C25" s="13" t="s">
        <v>6</v>
      </c>
      <c r="D25" s="16">
        <v>797.96693432563018</v>
      </c>
      <c r="E25" s="16">
        <v>357.56365219915813</v>
      </c>
      <c r="F25" s="16">
        <v>1558.737837837838</v>
      </c>
      <c r="G25" s="16">
        <v>1254.9940391034813</v>
      </c>
      <c r="H25" s="16">
        <v>913.35363993025294</v>
      </c>
      <c r="I25" s="16">
        <v>668.48399894207876</v>
      </c>
      <c r="J25" s="16">
        <v>1004.4696894409936</v>
      </c>
      <c r="K25" s="16">
        <v>261.75837974422444</v>
      </c>
      <c r="L25" s="16">
        <v>750.62330640853384</v>
      </c>
      <c r="M25" s="16">
        <v>927.08840579710147</v>
      </c>
      <c r="N25" s="16">
        <v>700.01543990600578</v>
      </c>
      <c r="O25" s="16">
        <v>435.04438691634709</v>
      </c>
      <c r="P25" s="16">
        <v>380.73359598344643</v>
      </c>
      <c r="Q25" s="16">
        <v>288.35992707046017</v>
      </c>
      <c r="R25" s="16">
        <v>446.61833349742437</v>
      </c>
      <c r="S25" s="16">
        <v>344.0168837568861</v>
      </c>
      <c r="T25" s="16">
        <v>356.38566187284943</v>
      </c>
      <c r="U25" s="16">
        <v>763.30562530332998</v>
      </c>
      <c r="V25" s="16">
        <v>316.77562095075666</v>
      </c>
      <c r="W25" s="16">
        <v>291.81082821682065</v>
      </c>
      <c r="X25" s="16">
        <v>239.58041105829921</v>
      </c>
      <c r="Y25" s="16">
        <v>370.87712108882062</v>
      </c>
      <c r="Z25" s="16">
        <v>272.29426161075986</v>
      </c>
      <c r="AA25" s="16">
        <v>286.06903555410105</v>
      </c>
    </row>
    <row r="26" spans="1:27" ht="10.5" customHeight="1">
      <c r="A26" s="18"/>
      <c r="B26" s="13" t="s">
        <v>41</v>
      </c>
      <c r="C26" s="13" t="s">
        <v>6</v>
      </c>
      <c r="D26" s="13" t="s">
        <v>91</v>
      </c>
      <c r="E26" s="13" t="s">
        <v>91</v>
      </c>
      <c r="F26" s="13" t="s">
        <v>91</v>
      </c>
      <c r="G26" s="13" t="s">
        <v>91</v>
      </c>
      <c r="H26" s="13" t="s">
        <v>91</v>
      </c>
      <c r="I26" s="13" t="s">
        <v>91</v>
      </c>
      <c r="J26" s="13" t="s">
        <v>91</v>
      </c>
      <c r="K26" s="13" t="s">
        <v>91</v>
      </c>
      <c r="L26" s="16">
        <v>52.882917590689082</v>
      </c>
      <c r="M26" s="13" t="s">
        <v>91</v>
      </c>
      <c r="N26" s="13" t="s">
        <v>91</v>
      </c>
      <c r="O26" s="13" t="s">
        <v>91</v>
      </c>
      <c r="P26" s="13" t="s">
        <v>91</v>
      </c>
      <c r="Q26" s="13" t="s">
        <v>91</v>
      </c>
      <c r="R26" s="13">
        <v>9.7113754298732946</v>
      </c>
      <c r="S26" s="13" t="s">
        <v>91</v>
      </c>
      <c r="T26" s="13" t="s">
        <v>91</v>
      </c>
      <c r="U26" s="13" t="s">
        <v>91</v>
      </c>
      <c r="V26" s="13" t="s">
        <v>91</v>
      </c>
      <c r="W26" s="13" t="s">
        <v>91</v>
      </c>
      <c r="X26" s="13" t="s">
        <v>91</v>
      </c>
      <c r="Y26" s="13" t="s">
        <v>91</v>
      </c>
      <c r="Z26" s="13" t="s">
        <v>91</v>
      </c>
      <c r="AA26" s="13" t="s">
        <v>91</v>
      </c>
    </row>
    <row r="27" spans="1:27" ht="10.5" customHeight="1">
      <c r="A27" s="18"/>
      <c r="B27" s="13" t="s">
        <v>43</v>
      </c>
      <c r="C27" s="13" t="s">
        <v>6</v>
      </c>
      <c r="D27" s="16">
        <v>945.88980284632487</v>
      </c>
      <c r="E27" s="16">
        <v>359.6037483266399</v>
      </c>
      <c r="F27" s="16">
        <v>1565.8698198198199</v>
      </c>
      <c r="G27" s="16">
        <v>1334.1499761564139</v>
      </c>
      <c r="H27" s="16">
        <v>993.72364864864858</v>
      </c>
      <c r="I27" s="16">
        <v>498.57286432160805</v>
      </c>
      <c r="J27" s="16">
        <v>1338.1331987577637</v>
      </c>
      <c r="K27" s="16">
        <v>384.47093303080311</v>
      </c>
      <c r="L27" s="16">
        <v>722.0643928970328</v>
      </c>
      <c r="M27" s="16">
        <v>840.66666666666663</v>
      </c>
      <c r="N27" s="16">
        <v>1088.8495127513993</v>
      </c>
      <c r="O27" s="16">
        <v>386.22371081423262</v>
      </c>
      <c r="P27" s="16">
        <v>588.63513076842548</v>
      </c>
      <c r="Q27" s="16">
        <v>457.47900620395285</v>
      </c>
      <c r="R27" s="16">
        <v>446.09365211368862</v>
      </c>
      <c r="S27" s="16">
        <v>404.3353187986134</v>
      </c>
      <c r="T27" s="16">
        <v>451.58296949629056</v>
      </c>
      <c r="U27" s="16">
        <v>614.06273131726311</v>
      </c>
      <c r="V27" s="16">
        <v>423.68344516993028</v>
      </c>
      <c r="W27" s="16">
        <v>475.64206718052907</v>
      </c>
      <c r="X27" s="16">
        <v>320.86822836113282</v>
      </c>
      <c r="Y27" s="16">
        <v>491.90144548426611</v>
      </c>
      <c r="Z27" s="16">
        <v>265.17136298137137</v>
      </c>
      <c r="AA27" s="16">
        <v>265.01076059172567</v>
      </c>
    </row>
    <row r="28" spans="1:27" ht="10.5" customHeight="1">
      <c r="A28" s="18"/>
      <c r="B28" s="13" t="s">
        <v>44</v>
      </c>
      <c r="C28" s="13" t="s">
        <v>6</v>
      </c>
      <c r="D28" s="16">
        <v>856.65687426557008</v>
      </c>
      <c r="E28" s="16">
        <v>329.18107772455284</v>
      </c>
      <c r="F28" s="16">
        <v>1465.5903153153154</v>
      </c>
      <c r="G28" s="16">
        <v>1158.6063423938961</v>
      </c>
      <c r="H28" s="16">
        <v>834.67438971229296</v>
      </c>
      <c r="I28" s="16">
        <v>489.31711187516527</v>
      </c>
      <c r="J28" s="16">
        <v>1206.022608695652</v>
      </c>
      <c r="K28" s="16">
        <v>304.10894526952694</v>
      </c>
      <c r="L28" s="16">
        <v>690.24912184146194</v>
      </c>
      <c r="M28" s="16">
        <v>787.6210144927536</v>
      </c>
      <c r="N28" s="16">
        <v>891.26511852926933</v>
      </c>
      <c r="O28" s="16">
        <v>351.26106838495127</v>
      </c>
      <c r="P28" s="16">
        <v>525.03598110403675</v>
      </c>
      <c r="Q28" s="16">
        <v>407.11334469099</v>
      </c>
      <c r="R28" s="16">
        <v>407.52480057834703</v>
      </c>
      <c r="S28" s="16">
        <v>337.93000279297507</v>
      </c>
      <c r="T28" s="16">
        <v>411.43013294750085</v>
      </c>
      <c r="U28" s="16">
        <v>253.98377802311219</v>
      </c>
      <c r="V28" s="16">
        <v>385.95860538676709</v>
      </c>
      <c r="W28" s="16">
        <v>378.03346300035395</v>
      </c>
      <c r="X28" s="16">
        <v>255.65305910292957</v>
      </c>
      <c r="Y28" s="16">
        <v>421.39196971710481</v>
      </c>
      <c r="Z28" s="16">
        <v>245.93721651960243</v>
      </c>
      <c r="AA28" s="16">
        <v>264.85206054853091</v>
      </c>
    </row>
    <row r="29" spans="1:27" ht="10.5" customHeight="1">
      <c r="A29" s="18"/>
      <c r="B29" s="13" t="s">
        <v>45</v>
      </c>
      <c r="C29" s="13" t="s">
        <v>6</v>
      </c>
      <c r="D29" s="16">
        <v>1065.6830199764984</v>
      </c>
      <c r="E29" s="16">
        <v>387.01359655489432</v>
      </c>
      <c r="F29" s="16">
        <v>1707.5020270270272</v>
      </c>
      <c r="G29" s="16">
        <v>1359.8927038626609</v>
      </c>
      <c r="H29" s="16">
        <v>980.2270706190061</v>
      </c>
      <c r="I29" s="16">
        <v>503.99153663052101</v>
      </c>
      <c r="J29" s="16">
        <v>1601.3680745341612</v>
      </c>
      <c r="K29" s="16">
        <v>401.77041219746974</v>
      </c>
      <c r="L29" s="16">
        <v>811.17839972805405</v>
      </c>
      <c r="M29" s="16">
        <v>894.17391304347825</v>
      </c>
      <c r="N29" s="16">
        <v>1198.2932614555255</v>
      </c>
      <c r="O29" s="16">
        <v>380.89810283252405</v>
      </c>
      <c r="P29" s="16">
        <v>701.54191456259957</v>
      </c>
      <c r="Q29" s="16">
        <v>525.6102200397105</v>
      </c>
      <c r="R29" s="16">
        <v>446.89498368157598</v>
      </c>
      <c r="S29" s="16">
        <v>362.25131833445795</v>
      </c>
      <c r="T29" s="16">
        <v>387.28881586273872</v>
      </c>
      <c r="U29" s="16">
        <v>363.65428215189337</v>
      </c>
      <c r="V29" s="16">
        <v>478.25522265753773</v>
      </c>
      <c r="W29" s="16">
        <v>520.90242959287696</v>
      </c>
      <c r="X29" s="16">
        <v>318.47432338184859</v>
      </c>
      <c r="Y29" s="16">
        <v>505.5887202670844</v>
      </c>
      <c r="Z29" s="16">
        <v>238.98252966566369</v>
      </c>
      <c r="AA29" s="16">
        <v>279.81869539135545</v>
      </c>
    </row>
    <row r="30" spans="1:27" ht="10.5" customHeight="1">
      <c r="A30" s="18"/>
      <c r="B30" s="13" t="s">
        <v>46</v>
      </c>
      <c r="C30" s="13" t="s">
        <v>6</v>
      </c>
      <c r="D30" s="16">
        <v>453.30085520302924</v>
      </c>
      <c r="E30" s="16">
        <v>172.13048176642315</v>
      </c>
      <c r="F30" s="16">
        <v>713.82184684684694</v>
      </c>
      <c r="G30" s="16">
        <v>551.74415832141153</v>
      </c>
      <c r="H30" s="16">
        <v>404.8383609415867</v>
      </c>
      <c r="I30" s="16">
        <v>164.49933879925945</v>
      </c>
      <c r="J30" s="16">
        <v>864.84801242236006</v>
      </c>
      <c r="K30" s="16">
        <v>206.34207405115512</v>
      </c>
      <c r="L30" s="16">
        <v>329.03190507794159</v>
      </c>
      <c r="M30" s="16">
        <v>340.06304347826085</v>
      </c>
      <c r="N30" s="16">
        <v>650.0676757205058</v>
      </c>
      <c r="O30" s="16">
        <v>149.10661174203059</v>
      </c>
      <c r="P30" s="16">
        <v>356.90678128415607</v>
      </c>
      <c r="Q30" s="16">
        <v>299.94281064265056</v>
      </c>
      <c r="R30" s="16">
        <v>173.34518952478155</v>
      </c>
      <c r="S30" s="16">
        <v>154.98286579155095</v>
      </c>
      <c r="T30" s="16">
        <v>291.83634458250043</v>
      </c>
      <c r="U30" s="16">
        <v>371.33311344863563</v>
      </c>
      <c r="V30" s="16">
        <v>211.50511628154632</v>
      </c>
      <c r="W30" s="16">
        <v>284.89305796587297</v>
      </c>
      <c r="X30" s="16">
        <v>165.97907780168498</v>
      </c>
      <c r="Y30" s="16">
        <v>229.00971860304838</v>
      </c>
      <c r="Z30" s="16">
        <v>92.568680151800365</v>
      </c>
      <c r="AA30" s="16">
        <v>107.65966776416742</v>
      </c>
    </row>
    <row r="31" spans="1:27" ht="10.5" customHeight="1">
      <c r="A31" s="18"/>
      <c r="B31" s="13" t="s">
        <v>47</v>
      </c>
      <c r="C31" s="13" t="s">
        <v>6</v>
      </c>
      <c r="D31" s="16">
        <v>457.56528267397846</v>
      </c>
      <c r="E31" s="13" t="s">
        <v>91</v>
      </c>
      <c r="F31" s="16">
        <v>829.37274774774789</v>
      </c>
      <c r="G31" s="16">
        <v>692.14234620886987</v>
      </c>
      <c r="H31" s="16">
        <v>527.97866172624231</v>
      </c>
      <c r="I31" s="16">
        <v>217.02882835228775</v>
      </c>
      <c r="J31" s="16">
        <v>1074.5948447204967</v>
      </c>
      <c r="K31" s="16">
        <v>281.8027623074808</v>
      </c>
      <c r="L31" s="16">
        <v>345.03410654450681</v>
      </c>
      <c r="M31" s="16">
        <v>369.36956521739131</v>
      </c>
      <c r="N31" s="16">
        <v>833.23744557329451</v>
      </c>
      <c r="O31" s="16">
        <v>181.10190661552127</v>
      </c>
      <c r="P31" s="16">
        <v>499.63138308972623</v>
      </c>
      <c r="Q31" s="16">
        <v>442.15701902014183</v>
      </c>
      <c r="R31" s="16">
        <v>238.47245873867644</v>
      </c>
      <c r="S31" s="16">
        <v>219.4225582351082</v>
      </c>
      <c r="T31" s="13" t="s">
        <v>91</v>
      </c>
      <c r="U31" s="16">
        <v>16.806754213857431</v>
      </c>
      <c r="V31" s="16">
        <v>269.89176520790056</v>
      </c>
      <c r="W31" s="16">
        <v>406.40766163620833</v>
      </c>
      <c r="X31" s="16">
        <v>198.5691704319818</v>
      </c>
      <c r="Y31" s="16">
        <v>323.62000394393237</v>
      </c>
      <c r="Z31" s="16">
        <v>109.65087596902275</v>
      </c>
      <c r="AA31" s="16">
        <v>158.87095093353835</v>
      </c>
    </row>
    <row r="32" spans="1:27" ht="10.5" customHeight="1">
      <c r="A32" s="18"/>
      <c r="B32" s="13" t="s">
        <v>48</v>
      </c>
      <c r="C32" s="13" t="s">
        <v>6</v>
      </c>
      <c r="D32" s="16" t="s">
        <v>94</v>
      </c>
      <c r="E32" s="16" t="s">
        <v>94</v>
      </c>
      <c r="F32" s="16">
        <v>1.8389639639639643</v>
      </c>
      <c r="G32" s="16" t="s">
        <v>94</v>
      </c>
      <c r="H32" s="16" t="s">
        <v>94</v>
      </c>
      <c r="I32" s="16" t="s">
        <v>94</v>
      </c>
      <c r="J32" s="16" t="s">
        <v>94</v>
      </c>
      <c r="K32" s="16" t="s">
        <v>94</v>
      </c>
      <c r="L32" s="16" t="s">
        <v>94</v>
      </c>
      <c r="M32" s="16" t="s">
        <v>94</v>
      </c>
      <c r="N32" s="16" t="s">
        <v>94</v>
      </c>
      <c r="O32" s="16">
        <v>8.2565144271650226</v>
      </c>
      <c r="P32" s="16">
        <v>16.700112286034937</v>
      </c>
      <c r="Q32" s="16" t="s">
        <v>94</v>
      </c>
      <c r="R32" s="16" t="s">
        <v>94</v>
      </c>
      <c r="S32" s="16" t="s">
        <v>94</v>
      </c>
      <c r="T32" s="16" t="s">
        <v>94</v>
      </c>
      <c r="U32" s="16">
        <v>96.967252353923598</v>
      </c>
      <c r="V32" s="16" t="s">
        <v>94</v>
      </c>
      <c r="W32" s="16">
        <v>18.780045140277675</v>
      </c>
      <c r="X32" s="16" t="s">
        <v>94</v>
      </c>
      <c r="Y32" s="16" t="s">
        <v>94</v>
      </c>
      <c r="Z32" s="16">
        <v>4.9825487969419457</v>
      </c>
      <c r="AA32" s="16" t="s">
        <v>94</v>
      </c>
    </row>
    <row r="33" spans="1:27" ht="10.5" customHeight="1">
      <c r="A33" s="18"/>
      <c r="B33" s="13" t="s">
        <v>49</v>
      </c>
      <c r="C33" s="13" t="s">
        <v>6</v>
      </c>
      <c r="D33" s="16" t="s">
        <v>94</v>
      </c>
      <c r="E33" s="16">
        <v>10.899791938839696</v>
      </c>
      <c r="F33" s="16" t="s">
        <v>94</v>
      </c>
      <c r="G33" s="16" t="s">
        <v>94</v>
      </c>
      <c r="H33" s="16" t="s">
        <v>94</v>
      </c>
      <c r="I33" s="16">
        <v>17.012430573922241</v>
      </c>
      <c r="J33" s="16" t="s">
        <v>94</v>
      </c>
      <c r="K33" s="16" t="s">
        <v>94</v>
      </c>
      <c r="L33" s="16">
        <v>15.878854589895914</v>
      </c>
      <c r="M33" s="16" t="s">
        <v>94</v>
      </c>
      <c r="N33" s="16">
        <v>0.31044301610339342</v>
      </c>
      <c r="O33" s="16" t="s">
        <v>94</v>
      </c>
      <c r="P33" s="16">
        <v>404.50705569140763</v>
      </c>
      <c r="Q33" s="16">
        <v>89.796208690053888</v>
      </c>
      <c r="R33" s="16" t="s">
        <v>94</v>
      </c>
      <c r="S33" s="16">
        <v>38.552430130949773</v>
      </c>
      <c r="T33" s="16" t="s">
        <v>94</v>
      </c>
      <c r="U33" s="16">
        <v>17.213041584055432</v>
      </c>
      <c r="V33" s="16" t="s">
        <v>94</v>
      </c>
      <c r="W33" s="16">
        <v>441.46714808015059</v>
      </c>
      <c r="X33" s="16">
        <v>0.38482397370539112</v>
      </c>
      <c r="Y33" s="16" t="s">
        <v>94</v>
      </c>
      <c r="Z33" s="16">
        <v>0.60904263524901547</v>
      </c>
      <c r="AA33" s="16" t="s">
        <v>94</v>
      </c>
    </row>
    <row r="34" spans="1:27" ht="10.5" customHeight="1">
      <c r="A34" s="18"/>
      <c r="B34" s="13" t="s">
        <v>50</v>
      </c>
      <c r="C34" s="13" t="s">
        <v>6</v>
      </c>
      <c r="D34" s="16">
        <v>12.023436479958221</v>
      </c>
      <c r="E34" s="16" t="s">
        <v>95</v>
      </c>
      <c r="F34" s="16">
        <v>26.976801801801805</v>
      </c>
      <c r="G34" s="16" t="s">
        <v>95</v>
      </c>
      <c r="H34" s="16">
        <v>13.771817785527464</v>
      </c>
      <c r="I34" s="16">
        <v>11.07802168738429</v>
      </c>
      <c r="J34" s="16">
        <v>16.810527950310554</v>
      </c>
      <c r="K34" s="16" t="s">
        <v>95</v>
      </c>
      <c r="L34" s="16">
        <v>12.532042669601955</v>
      </c>
      <c r="M34" s="16">
        <v>12.613768115942028</v>
      </c>
      <c r="N34" s="16">
        <v>19.037708203745936</v>
      </c>
      <c r="O34" s="16">
        <v>7.5745450766236484</v>
      </c>
      <c r="P34" s="16" t="s">
        <v>94</v>
      </c>
      <c r="Q34" s="16">
        <v>21.094188299520553</v>
      </c>
      <c r="R34" s="16" t="s">
        <v>94</v>
      </c>
      <c r="S34" s="16">
        <v>8.6552957516969133</v>
      </c>
      <c r="T34" s="16" t="s">
        <v>94</v>
      </c>
      <c r="U34" s="16" t="s">
        <v>94</v>
      </c>
      <c r="V34" s="16">
        <v>8.46086955260194</v>
      </c>
      <c r="W34" s="16">
        <v>82.769419961543846</v>
      </c>
      <c r="X34" s="16">
        <v>2.3839095513957345</v>
      </c>
      <c r="Y34" s="16" t="s">
        <v>94</v>
      </c>
      <c r="Z34" s="16" t="s">
        <v>94</v>
      </c>
      <c r="AA34" s="16" t="s">
        <v>94</v>
      </c>
    </row>
    <row r="35" spans="1:27" ht="10.5" customHeight="1">
      <c r="A35" s="18"/>
      <c r="B35" s="13" t="s">
        <v>51</v>
      </c>
      <c r="C35" s="13" t="s">
        <v>6</v>
      </c>
      <c r="D35" s="16" t="s">
        <v>94</v>
      </c>
      <c r="E35" s="16">
        <v>0.35754262028031808</v>
      </c>
      <c r="F35" s="16" t="s">
        <v>94</v>
      </c>
      <c r="G35" s="16" t="s">
        <v>94</v>
      </c>
      <c r="H35" s="16" t="s">
        <v>94</v>
      </c>
      <c r="I35" s="16" t="s">
        <v>94</v>
      </c>
      <c r="J35" s="16" t="s">
        <v>94</v>
      </c>
      <c r="K35" s="16" t="s">
        <v>94</v>
      </c>
      <c r="L35" s="16" t="s">
        <v>94</v>
      </c>
      <c r="M35" s="16" t="s">
        <v>94</v>
      </c>
      <c r="N35" s="16" t="s">
        <v>94</v>
      </c>
      <c r="O35" s="16" t="s">
        <v>94</v>
      </c>
      <c r="P35" s="16">
        <v>178.89928592675764</v>
      </c>
      <c r="Q35" s="16" t="s">
        <v>42</v>
      </c>
      <c r="R35" s="16" t="s">
        <v>94</v>
      </c>
      <c r="S35" s="16" t="s">
        <v>94</v>
      </c>
      <c r="T35" s="16" t="s">
        <v>94</v>
      </c>
      <c r="U35" s="16">
        <v>0.58234523061713894</v>
      </c>
      <c r="V35" s="16" t="s">
        <v>94</v>
      </c>
      <c r="W35" s="16">
        <v>170.10910453150069</v>
      </c>
      <c r="X35" s="16">
        <v>0.87459994023952514</v>
      </c>
      <c r="Y35" s="16" t="s">
        <v>94</v>
      </c>
      <c r="Z35" s="16">
        <v>1.2760893309979373</v>
      </c>
      <c r="AA35" s="16" t="s">
        <v>94</v>
      </c>
    </row>
    <row r="36" spans="1:27" ht="10.5" customHeight="1">
      <c r="A36" s="18"/>
      <c r="B36" s="13" t="s">
        <v>52</v>
      </c>
      <c r="C36" s="13" t="s">
        <v>6</v>
      </c>
      <c r="D36" s="16">
        <v>2.906384645515081</v>
      </c>
      <c r="E36" s="16" t="s">
        <v>94</v>
      </c>
      <c r="F36" s="16" t="s">
        <v>94</v>
      </c>
      <c r="G36" s="16" t="s">
        <v>94</v>
      </c>
      <c r="H36" s="16" t="s">
        <v>94</v>
      </c>
      <c r="I36" s="16">
        <v>2.7162126421581592</v>
      </c>
      <c r="J36" s="16" t="s">
        <v>94</v>
      </c>
      <c r="K36" s="16">
        <v>2.4374742161716174</v>
      </c>
      <c r="L36" s="16">
        <v>7.8777538566133014</v>
      </c>
      <c r="M36" s="16">
        <v>3.1557971014492754</v>
      </c>
      <c r="N36" s="16">
        <v>5.990711175616835</v>
      </c>
      <c r="O36" s="16" t="s">
        <v>94</v>
      </c>
      <c r="P36" s="16">
        <v>241.88104212005146</v>
      </c>
      <c r="Q36" s="16" t="s">
        <v>42</v>
      </c>
      <c r="R36" s="16">
        <v>6.6300647581158536</v>
      </c>
      <c r="S36" s="16">
        <v>6.2572350059580266</v>
      </c>
      <c r="T36" s="16" t="s">
        <v>94</v>
      </c>
      <c r="U36" s="16" t="s">
        <v>94</v>
      </c>
      <c r="V36" s="16" t="s">
        <v>94</v>
      </c>
      <c r="W36" s="16">
        <v>296.1656212928271</v>
      </c>
      <c r="X36" s="16">
        <v>1.4143530462159177</v>
      </c>
      <c r="Y36" s="16" t="s">
        <v>94</v>
      </c>
      <c r="Z36" s="16" t="s">
        <v>94</v>
      </c>
      <c r="AA36" s="16" t="s">
        <v>94</v>
      </c>
    </row>
    <row r="37" spans="1:27" ht="10.5" customHeight="1">
      <c r="A37" s="18"/>
      <c r="B37" s="13" t="s">
        <v>53</v>
      </c>
      <c r="C37" s="13" t="s">
        <v>6</v>
      </c>
      <c r="D37" s="16" t="s">
        <v>94</v>
      </c>
      <c r="E37" s="16">
        <v>0.7624070579506782</v>
      </c>
      <c r="F37" s="16" t="s">
        <v>94</v>
      </c>
      <c r="G37" s="16" t="s">
        <v>94</v>
      </c>
      <c r="H37" s="16" t="s">
        <v>94</v>
      </c>
      <c r="I37" s="16" t="s">
        <v>94</v>
      </c>
      <c r="J37" s="16" t="s">
        <v>94</v>
      </c>
      <c r="K37" s="16" t="s">
        <v>94</v>
      </c>
      <c r="L37" s="16">
        <v>15.344351457662235</v>
      </c>
      <c r="M37" s="16" t="s">
        <v>94</v>
      </c>
      <c r="N37" s="16" t="s">
        <v>94</v>
      </c>
      <c r="O37" s="16" t="s">
        <v>94</v>
      </c>
      <c r="P37" s="16" t="s">
        <v>94</v>
      </c>
      <c r="Q37" s="16" t="s">
        <v>42</v>
      </c>
      <c r="R37" s="16" t="s">
        <v>94</v>
      </c>
      <c r="S37" s="16" t="s">
        <v>94</v>
      </c>
      <c r="T37" s="16">
        <v>19.179801535926703</v>
      </c>
      <c r="U37" s="16">
        <v>15.777492876022485</v>
      </c>
      <c r="V37" s="16" t="s">
        <v>94</v>
      </c>
      <c r="W37" s="16" t="s">
        <v>94</v>
      </c>
      <c r="X37" s="16" t="s">
        <v>94</v>
      </c>
      <c r="Y37" s="16" t="s">
        <v>94</v>
      </c>
      <c r="Z37" s="16" t="s">
        <v>94</v>
      </c>
      <c r="AA37" s="16" t="s">
        <v>94</v>
      </c>
    </row>
    <row r="38" spans="1:27" ht="10.5" customHeight="1">
      <c r="A38" s="18"/>
      <c r="B38" s="13" t="s">
        <v>54</v>
      </c>
      <c r="C38" s="13" t="s">
        <v>6</v>
      </c>
      <c r="D38" s="16">
        <v>0.50169734952343659</v>
      </c>
      <c r="E38" s="16">
        <v>0.44692827535039764</v>
      </c>
      <c r="F38" s="16">
        <v>31.39031531531532</v>
      </c>
      <c r="G38" s="16" t="s">
        <v>95</v>
      </c>
      <c r="H38" s="16">
        <v>1.3467088055797733</v>
      </c>
      <c r="I38" s="16">
        <v>1.9804284580798728</v>
      </c>
      <c r="J38" s="16">
        <v>0.83456521739130418</v>
      </c>
      <c r="K38" s="16">
        <v>1.5591051292629263</v>
      </c>
      <c r="L38" s="16">
        <v>15.969308966120074</v>
      </c>
      <c r="M38" s="16">
        <v>1.808695652173913</v>
      </c>
      <c r="N38" s="16">
        <v>4.9503075540811379</v>
      </c>
      <c r="O38" s="16">
        <v>0.65073411311199725</v>
      </c>
      <c r="P38" s="16">
        <v>73.553666618090901</v>
      </c>
      <c r="Q38" s="16">
        <v>15.00772290084466</v>
      </c>
      <c r="R38" s="16">
        <v>1.9556306121061151</v>
      </c>
      <c r="S38" s="16">
        <v>2.3325399603361858</v>
      </c>
      <c r="T38" s="16">
        <v>9.9868220118701867</v>
      </c>
      <c r="U38" s="16">
        <v>8.9654079690359527</v>
      </c>
      <c r="V38" s="16">
        <v>0.98072947662772969</v>
      </c>
      <c r="W38" s="16">
        <v>79.055371179272754</v>
      </c>
      <c r="X38" s="16">
        <v>0.31485597848622909</v>
      </c>
      <c r="Y38" s="16">
        <v>6.1232545081028986</v>
      </c>
      <c r="Z38" s="16">
        <v>3.0104107399451339</v>
      </c>
      <c r="AA38" s="16">
        <v>5.5361899683694213</v>
      </c>
    </row>
    <row r="39" spans="1:27" ht="10.5" customHeight="1">
      <c r="A39" s="18"/>
      <c r="B39" s="13" t="s">
        <v>55</v>
      </c>
      <c r="C39" s="13" t="s">
        <v>6</v>
      </c>
      <c r="D39" s="16">
        <v>0.40654785220002621</v>
      </c>
      <c r="E39" s="16" t="s">
        <v>94</v>
      </c>
      <c r="F39" s="16">
        <v>29.551351351351357</v>
      </c>
      <c r="G39" s="16">
        <v>25.585360038149741</v>
      </c>
      <c r="H39" s="16">
        <v>0.9535091543156059</v>
      </c>
      <c r="I39" s="16">
        <v>0.66701930706162393</v>
      </c>
      <c r="J39" s="16">
        <v>0.68282608695652158</v>
      </c>
      <c r="K39" s="16">
        <v>1.3570802392739274</v>
      </c>
      <c r="L39" s="16">
        <v>5.6492869514544246</v>
      </c>
      <c r="M39" s="16">
        <v>0.88550724637681155</v>
      </c>
      <c r="N39" s="16">
        <v>2.7604257377842281</v>
      </c>
      <c r="O39" s="16">
        <v>0.35399935753292655</v>
      </c>
      <c r="P39" s="16">
        <v>41.433961837921458</v>
      </c>
      <c r="Q39" s="16">
        <v>10.768361859195807</v>
      </c>
      <c r="R39" s="16">
        <v>0.58191935287060015</v>
      </c>
      <c r="S39" s="16">
        <v>1.2579990797318756</v>
      </c>
      <c r="T39" s="16" t="s">
        <v>94</v>
      </c>
      <c r="U39" s="16" t="s">
        <v>94</v>
      </c>
      <c r="V39" s="16">
        <v>1.1053984778939667</v>
      </c>
      <c r="W39" s="16">
        <v>44.421157496659212</v>
      </c>
      <c r="X39" s="16" t="s">
        <v>94</v>
      </c>
      <c r="Y39" s="16" t="s">
        <v>94</v>
      </c>
      <c r="Z39" s="16">
        <v>1.879331560196962</v>
      </c>
      <c r="AA39" s="16">
        <v>3.332700907088979</v>
      </c>
    </row>
    <row r="40" spans="1:27" ht="10.5" customHeight="1">
      <c r="A40" s="18"/>
      <c r="B40" s="13" t="s">
        <v>56</v>
      </c>
      <c r="C40" s="13" t="s">
        <v>6</v>
      </c>
      <c r="D40" s="16">
        <v>0.12974931453192326</v>
      </c>
      <c r="E40" s="16" t="s">
        <v>94</v>
      </c>
      <c r="F40" s="16" t="s">
        <v>94</v>
      </c>
      <c r="G40" s="16">
        <v>0.66881258941344779</v>
      </c>
      <c r="H40" s="16" t="s">
        <v>94</v>
      </c>
      <c r="I40" s="16" t="s">
        <v>94</v>
      </c>
      <c r="J40" s="16" t="s">
        <v>94</v>
      </c>
      <c r="K40" s="16">
        <v>0.32060471672167218</v>
      </c>
      <c r="L40" s="16" t="s">
        <v>94</v>
      </c>
      <c r="M40" s="16" t="s">
        <v>94</v>
      </c>
      <c r="N40" s="16" t="s">
        <v>94</v>
      </c>
      <c r="O40" s="16" t="s">
        <v>94</v>
      </c>
      <c r="P40" s="16">
        <v>16.273272355401456</v>
      </c>
      <c r="Q40" s="16">
        <v>5.9710213763617013</v>
      </c>
      <c r="R40" s="16" t="s">
        <v>94</v>
      </c>
      <c r="S40" s="16">
        <v>0.56347875446323581</v>
      </c>
      <c r="T40" s="16" t="s">
        <v>94</v>
      </c>
      <c r="U40" s="16">
        <v>5.9317956048908576</v>
      </c>
      <c r="V40" s="16">
        <v>0.29920560303896837</v>
      </c>
      <c r="W40" s="16">
        <v>17.112975915868969</v>
      </c>
      <c r="X40" s="16" t="s">
        <v>94</v>
      </c>
      <c r="Y40" s="16">
        <v>4.0021271294790182E-2</v>
      </c>
      <c r="Z40" s="16">
        <v>0.22621583594963432</v>
      </c>
      <c r="AA40" s="16" t="s">
        <v>94</v>
      </c>
    </row>
    <row r="41" spans="1:27" ht="10.5" customHeight="1">
      <c r="A41" s="18"/>
      <c r="B41" s="13" t="s">
        <v>57</v>
      </c>
      <c r="C41" s="13" t="s">
        <v>6</v>
      </c>
      <c r="D41" s="16" t="s">
        <v>94</v>
      </c>
      <c r="E41" s="16" t="s">
        <v>94</v>
      </c>
      <c r="F41" s="16">
        <v>33.549099099099102</v>
      </c>
      <c r="G41" s="16">
        <v>1.3245112064854556</v>
      </c>
      <c r="H41" s="16" t="s">
        <v>94</v>
      </c>
      <c r="I41" s="16" t="s">
        <v>94</v>
      </c>
      <c r="J41" s="16" t="s">
        <v>94</v>
      </c>
      <c r="K41" s="16">
        <v>0.27668626237623761</v>
      </c>
      <c r="L41" s="16" t="s">
        <v>94</v>
      </c>
      <c r="M41" s="16" t="s">
        <v>94</v>
      </c>
      <c r="N41" s="16" t="s">
        <v>94</v>
      </c>
      <c r="O41" s="16" t="s">
        <v>94</v>
      </c>
      <c r="P41" s="16" t="s">
        <v>94</v>
      </c>
      <c r="Q41" s="16">
        <v>0.50667098682338818</v>
      </c>
      <c r="R41" s="16" t="s">
        <v>94</v>
      </c>
      <c r="S41" s="16" t="s">
        <v>94</v>
      </c>
      <c r="T41" s="16" t="s">
        <v>94</v>
      </c>
      <c r="U41" s="16" t="s">
        <v>94</v>
      </c>
      <c r="V41" s="16" t="s">
        <v>94</v>
      </c>
      <c r="W41" s="16">
        <v>2.9145359909730453</v>
      </c>
      <c r="X41" s="16" t="s">
        <v>94</v>
      </c>
      <c r="Y41" s="16">
        <v>7.4119394437951422</v>
      </c>
      <c r="Z41" s="16">
        <v>0.50463532634918418</v>
      </c>
      <c r="AA41" s="16">
        <v>2.3011506263233428</v>
      </c>
    </row>
    <row r="42" spans="1:27" ht="10.5" customHeight="1">
      <c r="A42" s="18"/>
      <c r="B42" s="13" t="s">
        <v>58</v>
      </c>
      <c r="C42" s="13" t="s">
        <v>6</v>
      </c>
      <c r="D42" s="16" t="s">
        <v>94</v>
      </c>
      <c r="E42" s="16" t="s">
        <v>94</v>
      </c>
      <c r="F42" s="16" t="s">
        <v>94</v>
      </c>
      <c r="G42" s="16" t="s">
        <v>94</v>
      </c>
      <c r="H42" s="16" t="s">
        <v>94</v>
      </c>
      <c r="I42" s="16" t="s">
        <v>94</v>
      </c>
      <c r="J42" s="16" t="s">
        <v>94</v>
      </c>
      <c r="K42" s="16" t="s">
        <v>94</v>
      </c>
      <c r="L42" s="16" t="s">
        <v>94</v>
      </c>
      <c r="M42" s="16" t="s">
        <v>94</v>
      </c>
      <c r="N42" s="16" t="s">
        <v>94</v>
      </c>
      <c r="O42" s="16" t="s">
        <v>94</v>
      </c>
      <c r="P42" s="16" t="s">
        <v>94</v>
      </c>
      <c r="Q42" s="16" t="s">
        <v>42</v>
      </c>
      <c r="R42" s="16" t="s">
        <v>94</v>
      </c>
      <c r="S42" s="16" t="s">
        <v>94</v>
      </c>
      <c r="T42" s="16" t="s">
        <v>94</v>
      </c>
      <c r="U42" s="16" t="s">
        <v>94</v>
      </c>
      <c r="V42" s="16" t="s">
        <v>94</v>
      </c>
      <c r="W42" s="16" t="s">
        <v>94</v>
      </c>
      <c r="X42" s="16" t="s">
        <v>94</v>
      </c>
      <c r="Y42" s="16" t="s">
        <v>94</v>
      </c>
      <c r="Z42" s="16" t="s">
        <v>94</v>
      </c>
      <c r="AA42" s="16" t="s">
        <v>94</v>
      </c>
    </row>
    <row r="43" spans="1:27" ht="10.5" customHeight="1">
      <c r="A43" s="18"/>
      <c r="B43" s="13" t="s">
        <v>59</v>
      </c>
      <c r="C43" s="13" t="s">
        <v>6</v>
      </c>
      <c r="D43" s="16" t="s">
        <v>94</v>
      </c>
      <c r="E43" s="16" t="s">
        <v>94</v>
      </c>
      <c r="F43" s="16" t="s">
        <v>94</v>
      </c>
      <c r="G43" s="16" t="s">
        <v>94</v>
      </c>
      <c r="H43" s="16" t="s">
        <v>94</v>
      </c>
      <c r="I43" s="16" t="s">
        <v>94</v>
      </c>
      <c r="J43" s="16" t="s">
        <v>94</v>
      </c>
      <c r="K43" s="16" t="s">
        <v>94</v>
      </c>
      <c r="L43" s="16" t="s">
        <v>94</v>
      </c>
      <c r="M43" s="16" t="s">
        <v>94</v>
      </c>
      <c r="N43" s="16" t="s">
        <v>94</v>
      </c>
      <c r="O43" s="16" t="s">
        <v>94</v>
      </c>
      <c r="P43" s="16" t="s">
        <v>94</v>
      </c>
      <c r="Q43" s="16">
        <v>0.73114547465653479</v>
      </c>
      <c r="R43" s="16" t="s">
        <v>94</v>
      </c>
      <c r="S43" s="16" t="s">
        <v>94</v>
      </c>
      <c r="T43" s="16" t="s">
        <v>94</v>
      </c>
      <c r="U43" s="16" t="s">
        <v>94</v>
      </c>
      <c r="V43" s="16" t="s">
        <v>94</v>
      </c>
      <c r="W43" s="16" t="s">
        <v>94</v>
      </c>
      <c r="X43" s="16" t="s">
        <v>94</v>
      </c>
      <c r="Y43" s="16" t="s">
        <v>94</v>
      </c>
      <c r="Z43" s="16" t="s">
        <v>94</v>
      </c>
      <c r="AA43" s="16" t="s">
        <v>94</v>
      </c>
    </row>
    <row r="44" spans="1:27" ht="10.5" customHeight="1">
      <c r="A44" s="18"/>
      <c r="B44" s="13"/>
      <c r="C44" s="13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</row>
    <row r="45" spans="1:27" ht="10.5" customHeight="1">
      <c r="A45" s="18"/>
      <c r="B45" s="13" t="s">
        <v>7</v>
      </c>
      <c r="C45" s="13" t="s">
        <v>6</v>
      </c>
      <c r="D45" s="14">
        <v>4577.0627692910321</v>
      </c>
      <c r="E45" s="14">
        <v>1605.4925565716683</v>
      </c>
      <c r="F45" s="14">
        <v>7842.7335585585588</v>
      </c>
      <c r="G45" s="14">
        <v>6351.5295660467327</v>
      </c>
      <c r="H45" s="14">
        <v>4785.9966652136009</v>
      </c>
      <c r="I45" s="14">
        <v>2541.8936789209201</v>
      </c>
      <c r="J45" s="14">
        <v>7089.4364285714273</v>
      </c>
      <c r="K45" s="14">
        <v>1840.2535066006603</v>
      </c>
      <c r="L45" s="14">
        <v>3701.0641500882202</v>
      </c>
      <c r="M45" s="14">
        <v>4158.9826086956518</v>
      </c>
      <c r="N45" s="14">
        <v>5361.7284539359998</v>
      </c>
      <c r="O45" s="14">
        <v>1891.892301732772</v>
      </c>
      <c r="P45" s="14">
        <v>3069.1848990784256</v>
      </c>
      <c r="Q45" s="14">
        <v>2420.6623276679056</v>
      </c>
      <c r="R45" s="14">
        <v>2168.6607935643674</v>
      </c>
      <c r="S45" s="14">
        <v>1822.9389477095917</v>
      </c>
      <c r="T45" s="14">
        <v>1898.5239247618799</v>
      </c>
      <c r="U45" s="14">
        <v>2480.1135368120149</v>
      </c>
      <c r="V45" s="14">
        <v>2086.0697756544387</v>
      </c>
      <c r="W45" s="14">
        <v>2376.4695527329395</v>
      </c>
      <c r="X45" s="14">
        <v>1499.1242701378769</v>
      </c>
      <c r="Y45" s="14">
        <v>2342.3889791042566</v>
      </c>
      <c r="Z45" s="14">
        <v>1229.5874756951625</v>
      </c>
      <c r="AA45" s="14">
        <v>1362.2811707834189</v>
      </c>
    </row>
    <row r="46" spans="1:27" ht="10.5" customHeight="1">
      <c r="A46" s="18"/>
      <c r="B46" s="13" t="s">
        <v>8</v>
      </c>
      <c r="C46" s="13" t="s">
        <v>6</v>
      </c>
      <c r="D46" s="14">
        <v>15.967815641728686</v>
      </c>
      <c r="E46" s="14">
        <v>12.466669892421091</v>
      </c>
      <c r="F46" s="14">
        <v>121.46756756756758</v>
      </c>
      <c r="G46" s="14">
        <v>27.578683834048647</v>
      </c>
      <c r="H46" s="14">
        <v>16.072035745422841</v>
      </c>
      <c r="I46" s="14">
        <v>33.454112668606186</v>
      </c>
      <c r="J46" s="14">
        <v>18.327919254658379</v>
      </c>
      <c r="K46" s="14">
        <v>5.9509505638063818</v>
      </c>
      <c r="L46" s="14">
        <v>73.251598491347906</v>
      </c>
      <c r="M46" s="14">
        <v>18.463768115942027</v>
      </c>
      <c r="N46" s="14">
        <v>33.049595687331532</v>
      </c>
      <c r="O46" s="14">
        <v>8.5792785472685722</v>
      </c>
      <c r="P46" s="14">
        <v>956.54828454963047</v>
      </c>
      <c r="Q46" s="14">
        <v>143.87531958745652</v>
      </c>
      <c r="R46" s="14">
        <v>9.1676147230925675</v>
      </c>
      <c r="S46" s="14">
        <v>57.618978683136</v>
      </c>
      <c r="T46" s="14">
        <v>29.166623547796888</v>
      </c>
      <c r="U46" s="14">
        <v>48.47008326462187</v>
      </c>
      <c r="V46" s="14">
        <v>10.846203110162605</v>
      </c>
      <c r="W46" s="14">
        <v>1134.015334448796</v>
      </c>
      <c r="X46" s="14">
        <v>5.3725424900427976</v>
      </c>
      <c r="Y46" s="14">
        <v>13.575215223192831</v>
      </c>
      <c r="Z46" s="14">
        <v>7.5057254286878683</v>
      </c>
      <c r="AA46" s="14">
        <v>11.170041501781744</v>
      </c>
    </row>
    <row r="47" spans="1:27" ht="10.5" customHeight="1">
      <c r="A47" s="18"/>
      <c r="B47" s="13" t="s">
        <v>9</v>
      </c>
      <c r="C47" s="13" t="s">
        <v>6</v>
      </c>
      <c r="D47" s="14">
        <v>4593.0305849327606</v>
      </c>
      <c r="E47" s="14">
        <v>1617.9592264640894</v>
      </c>
      <c r="F47" s="14">
        <v>7964.2011261261268</v>
      </c>
      <c r="G47" s="14">
        <v>6379.1082498807809</v>
      </c>
      <c r="H47" s="14">
        <v>4802.0687009590238</v>
      </c>
      <c r="I47" s="14">
        <v>2575.3477915895264</v>
      </c>
      <c r="J47" s="14">
        <v>7107.7643478260861</v>
      </c>
      <c r="K47" s="14">
        <v>1846.2044571644667</v>
      </c>
      <c r="L47" s="14">
        <v>3774.3157485795682</v>
      </c>
      <c r="M47" s="14">
        <v>4177.4463768115938</v>
      </c>
      <c r="N47" s="14">
        <v>5394.7780496233318</v>
      </c>
      <c r="O47" s="14">
        <v>1900.4715802800406</v>
      </c>
      <c r="P47" s="14">
        <v>4025.7331836280559</v>
      </c>
      <c r="Q47" s="14">
        <v>2564.5376472553621</v>
      </c>
      <c r="R47" s="14">
        <v>2177.8284082874598</v>
      </c>
      <c r="S47" s="14">
        <v>1880.5579263927277</v>
      </c>
      <c r="T47" s="14">
        <v>1927.6905483096768</v>
      </c>
      <c r="U47" s="14">
        <v>2528.5836200766366</v>
      </c>
      <c r="V47" s="14">
        <v>2096.9159787646013</v>
      </c>
      <c r="W47" s="14">
        <v>3510.4848871817358</v>
      </c>
      <c r="X47" s="14">
        <v>1504.4968126279198</v>
      </c>
      <c r="Y47" s="14">
        <v>2355.9641943274496</v>
      </c>
      <c r="Z47" s="14">
        <v>1237.0932011238503</v>
      </c>
      <c r="AA47" s="14">
        <v>1373.4512122852007</v>
      </c>
    </row>
    <row r="48" spans="1:27" ht="10.5" customHeight="1">
      <c r="A48" s="18" t="s">
        <v>96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</row>
    <row r="49" spans="1:27" ht="10.5" customHeight="1">
      <c r="B49" s="13" t="s">
        <v>97</v>
      </c>
      <c r="C49" s="13" t="s">
        <v>6</v>
      </c>
      <c r="D49" s="13" t="s">
        <v>98</v>
      </c>
      <c r="E49" s="13" t="s">
        <v>98</v>
      </c>
      <c r="F49" s="13" t="s">
        <v>98</v>
      </c>
      <c r="G49" s="13" t="s">
        <v>98</v>
      </c>
      <c r="H49" s="13" t="s">
        <v>98</v>
      </c>
      <c r="I49" s="13" t="s">
        <v>98</v>
      </c>
      <c r="J49" s="13" t="s">
        <v>98</v>
      </c>
      <c r="K49" s="13" t="s">
        <v>98</v>
      </c>
      <c r="L49" s="13" t="s">
        <v>98</v>
      </c>
      <c r="M49" s="13" t="s">
        <v>98</v>
      </c>
      <c r="N49" s="13" t="s">
        <v>98</v>
      </c>
      <c r="O49" s="13" t="s">
        <v>98</v>
      </c>
      <c r="P49" s="14">
        <v>83.164666250516547</v>
      </c>
      <c r="Q49" s="14" t="s">
        <v>98</v>
      </c>
      <c r="R49" s="14" t="s">
        <v>98</v>
      </c>
      <c r="S49" s="14">
        <v>628.02815811599498</v>
      </c>
      <c r="T49" s="14">
        <v>204.26409254512831</v>
      </c>
      <c r="U49" s="14" t="s">
        <v>98</v>
      </c>
      <c r="V49" s="14" t="s">
        <v>98</v>
      </c>
      <c r="W49" s="14">
        <v>263.72939207371007</v>
      </c>
      <c r="X49" s="14" t="s">
        <v>98</v>
      </c>
      <c r="Y49" s="14" t="s">
        <v>98</v>
      </c>
      <c r="Z49" s="14" t="s">
        <v>98</v>
      </c>
      <c r="AA49" s="14">
        <v>93.478277190544745</v>
      </c>
    </row>
    <row r="50" spans="1:27" ht="10.5" customHeight="1">
      <c r="A50" s="18"/>
      <c r="B50" s="13" t="s">
        <v>99</v>
      </c>
      <c r="C50" s="13" t="s">
        <v>6</v>
      </c>
      <c r="D50" s="13" t="s">
        <v>98</v>
      </c>
      <c r="E50" s="13" t="s">
        <v>98</v>
      </c>
      <c r="F50" s="13" t="s">
        <v>98</v>
      </c>
      <c r="G50" s="13" t="s">
        <v>98</v>
      </c>
      <c r="H50" s="13" t="s">
        <v>98</v>
      </c>
      <c r="I50" s="13" t="s">
        <v>98</v>
      </c>
      <c r="J50" s="13" t="s">
        <v>98</v>
      </c>
      <c r="K50" s="13" t="s">
        <v>98</v>
      </c>
      <c r="L50" s="13" t="s">
        <v>98</v>
      </c>
      <c r="M50" s="13" t="s">
        <v>98</v>
      </c>
      <c r="N50" s="13" t="s">
        <v>98</v>
      </c>
      <c r="O50" s="13" t="s">
        <v>98</v>
      </c>
      <c r="P50" s="14">
        <v>96.895930044432802</v>
      </c>
      <c r="Q50" s="14" t="s">
        <v>98</v>
      </c>
      <c r="R50" s="14" t="s">
        <v>98</v>
      </c>
      <c r="S50" s="14" t="s">
        <v>98</v>
      </c>
      <c r="T50" s="14" t="s">
        <v>98</v>
      </c>
      <c r="U50" s="14" t="s">
        <v>98</v>
      </c>
      <c r="V50" s="14" t="s">
        <v>98</v>
      </c>
      <c r="W50" s="14" t="s">
        <v>98</v>
      </c>
      <c r="X50" s="14" t="s">
        <v>98</v>
      </c>
      <c r="Y50" s="14" t="s">
        <v>98</v>
      </c>
      <c r="Z50" s="14" t="s">
        <v>98</v>
      </c>
      <c r="AA50" s="14" t="s">
        <v>98</v>
      </c>
    </row>
    <row r="51" spans="1:27" ht="10.5" customHeight="1">
      <c r="A51" s="18"/>
      <c r="B51" s="13" t="s">
        <v>100</v>
      </c>
      <c r="C51" s="13" t="s">
        <v>6</v>
      </c>
      <c r="D51" s="13" t="s">
        <v>98</v>
      </c>
      <c r="E51" s="13" t="s">
        <v>98</v>
      </c>
      <c r="F51" s="13" t="s">
        <v>98</v>
      </c>
      <c r="G51" s="13" t="s">
        <v>98</v>
      </c>
      <c r="H51" s="13" t="s">
        <v>98</v>
      </c>
      <c r="I51" s="13" t="s">
        <v>98</v>
      </c>
      <c r="J51" s="13" t="s">
        <v>98</v>
      </c>
      <c r="K51" s="13" t="s">
        <v>98</v>
      </c>
      <c r="L51" s="13" t="s">
        <v>98</v>
      </c>
      <c r="M51" s="13" t="s">
        <v>98</v>
      </c>
      <c r="N51" s="13" t="s">
        <v>98</v>
      </c>
      <c r="O51" s="13" t="s">
        <v>98</v>
      </c>
      <c r="P51" s="13" t="s">
        <v>98</v>
      </c>
      <c r="Q51" s="13" t="s">
        <v>98</v>
      </c>
      <c r="R51" s="13" t="s">
        <v>98</v>
      </c>
      <c r="S51" s="13" t="s">
        <v>98</v>
      </c>
      <c r="T51" s="13" t="s">
        <v>98</v>
      </c>
      <c r="U51" s="13" t="s">
        <v>98</v>
      </c>
      <c r="V51" s="13" t="s">
        <v>98</v>
      </c>
      <c r="W51" s="13" t="s">
        <v>98</v>
      </c>
      <c r="X51" s="13" t="s">
        <v>98</v>
      </c>
      <c r="Y51" s="13" t="s">
        <v>98</v>
      </c>
      <c r="Z51" s="13" t="s">
        <v>98</v>
      </c>
      <c r="AA51" s="13" t="s">
        <v>98</v>
      </c>
    </row>
    <row r="52" spans="1:27" ht="10.5" customHeight="1">
      <c r="A52" s="18" t="s">
        <v>172</v>
      </c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</row>
    <row r="53" spans="1:27" ht="10.5" customHeight="1">
      <c r="B53" s="13" t="s">
        <v>101</v>
      </c>
      <c r="C53" s="13" t="s">
        <v>6</v>
      </c>
      <c r="D53" s="14" t="s">
        <v>98</v>
      </c>
      <c r="E53" s="14" t="s">
        <v>98</v>
      </c>
      <c r="F53" s="14" t="s">
        <v>98</v>
      </c>
      <c r="G53" s="14" t="s">
        <v>98</v>
      </c>
      <c r="H53" s="14" t="s">
        <v>98</v>
      </c>
      <c r="I53" s="14" t="s">
        <v>98</v>
      </c>
      <c r="J53" s="14" t="s">
        <v>98</v>
      </c>
      <c r="K53" s="14" t="s">
        <v>98</v>
      </c>
      <c r="L53" s="14" t="s">
        <v>98</v>
      </c>
      <c r="M53" s="14" t="s">
        <v>98</v>
      </c>
      <c r="N53" s="14" t="s">
        <v>98</v>
      </c>
      <c r="O53" s="14" t="s">
        <v>98</v>
      </c>
      <c r="P53" s="14" t="s">
        <v>98</v>
      </c>
      <c r="Q53" s="14" t="s">
        <v>98</v>
      </c>
      <c r="R53" s="14" t="s">
        <v>98</v>
      </c>
      <c r="S53" s="14" t="s">
        <v>98</v>
      </c>
      <c r="T53" s="14" t="s">
        <v>98</v>
      </c>
      <c r="U53" s="14" t="s">
        <v>98</v>
      </c>
      <c r="V53" s="14" t="s">
        <v>98</v>
      </c>
      <c r="W53" s="14" t="s">
        <v>98</v>
      </c>
      <c r="X53" s="14" t="s">
        <v>98</v>
      </c>
      <c r="Y53" s="14" t="s">
        <v>98</v>
      </c>
      <c r="Z53" s="14" t="s">
        <v>98</v>
      </c>
      <c r="AA53" s="14" t="s">
        <v>98</v>
      </c>
    </row>
    <row r="54" spans="1:27" ht="10.5" customHeight="1">
      <c r="A54" s="18"/>
      <c r="B54" s="13" t="s">
        <v>102</v>
      </c>
      <c r="C54" s="13" t="s">
        <v>6</v>
      </c>
      <c r="D54" s="14" t="s">
        <v>98</v>
      </c>
      <c r="E54" s="14" t="s">
        <v>98</v>
      </c>
      <c r="F54" s="14" t="s">
        <v>98</v>
      </c>
      <c r="G54" s="14" t="s">
        <v>98</v>
      </c>
      <c r="H54" s="14" t="s">
        <v>98</v>
      </c>
      <c r="I54" s="14" t="s">
        <v>98</v>
      </c>
      <c r="J54" s="14" t="s">
        <v>98</v>
      </c>
      <c r="K54" s="14" t="s">
        <v>98</v>
      </c>
      <c r="L54" s="14" t="s">
        <v>98</v>
      </c>
      <c r="M54" s="14" t="s">
        <v>98</v>
      </c>
      <c r="N54" s="14" t="s">
        <v>98</v>
      </c>
      <c r="O54" s="14" t="s">
        <v>98</v>
      </c>
      <c r="P54" s="14" t="s">
        <v>98</v>
      </c>
      <c r="Q54" s="14" t="s">
        <v>98</v>
      </c>
      <c r="R54" s="14" t="s">
        <v>98</v>
      </c>
      <c r="S54" s="14" t="s">
        <v>98</v>
      </c>
      <c r="T54" s="14" t="s">
        <v>98</v>
      </c>
      <c r="U54" s="14" t="s">
        <v>98</v>
      </c>
      <c r="V54" s="14" t="s">
        <v>98</v>
      </c>
      <c r="W54" s="14" t="s">
        <v>98</v>
      </c>
      <c r="X54" s="14" t="s">
        <v>98</v>
      </c>
      <c r="Y54" s="14" t="s">
        <v>98</v>
      </c>
      <c r="Z54" s="14" t="s">
        <v>98</v>
      </c>
      <c r="AA54" s="14" t="s">
        <v>98</v>
      </c>
    </row>
    <row r="55" spans="1:27" ht="10.5" customHeight="1">
      <c r="A55" s="18"/>
      <c r="B55" s="13" t="s">
        <v>103</v>
      </c>
      <c r="C55" s="13" t="s">
        <v>6</v>
      </c>
      <c r="D55" s="14" t="s">
        <v>98</v>
      </c>
      <c r="E55" s="14" t="s">
        <v>98</v>
      </c>
      <c r="F55" s="14" t="s">
        <v>98</v>
      </c>
      <c r="G55" s="14" t="s">
        <v>98</v>
      </c>
      <c r="H55" s="14" t="s">
        <v>98</v>
      </c>
      <c r="I55" s="14" t="s">
        <v>98</v>
      </c>
      <c r="J55" s="14" t="s">
        <v>98</v>
      </c>
      <c r="K55" s="14" t="s">
        <v>98</v>
      </c>
      <c r="L55" s="14" t="s">
        <v>98</v>
      </c>
      <c r="M55" s="14" t="s">
        <v>98</v>
      </c>
      <c r="N55" s="14" t="s">
        <v>98</v>
      </c>
      <c r="O55" s="14" t="s">
        <v>98</v>
      </c>
      <c r="P55" s="14" t="s">
        <v>98</v>
      </c>
      <c r="Q55" s="14" t="s">
        <v>98</v>
      </c>
      <c r="R55" s="14" t="s">
        <v>98</v>
      </c>
      <c r="S55" s="14" t="s">
        <v>98</v>
      </c>
      <c r="T55" s="14" t="s">
        <v>98</v>
      </c>
      <c r="U55" s="14" t="s">
        <v>98</v>
      </c>
      <c r="V55" s="14" t="s">
        <v>98</v>
      </c>
      <c r="W55" s="14" t="s">
        <v>98</v>
      </c>
      <c r="X55" s="14" t="s">
        <v>98</v>
      </c>
      <c r="Y55" s="14" t="s">
        <v>98</v>
      </c>
      <c r="Z55" s="14" t="s">
        <v>98</v>
      </c>
      <c r="AA55" s="14" t="s">
        <v>98</v>
      </c>
    </row>
    <row r="56" spans="1:27" ht="10.5" customHeight="1">
      <c r="A56" s="18"/>
      <c r="B56" s="13" t="s">
        <v>104</v>
      </c>
      <c r="C56" s="13" t="s">
        <v>6</v>
      </c>
      <c r="D56" s="14" t="s">
        <v>98</v>
      </c>
      <c r="E56" s="14" t="s">
        <v>98</v>
      </c>
      <c r="F56" s="14" t="s">
        <v>98</v>
      </c>
      <c r="G56" s="14" t="s">
        <v>98</v>
      </c>
      <c r="H56" s="14" t="s">
        <v>98</v>
      </c>
      <c r="I56" s="14" t="s">
        <v>98</v>
      </c>
      <c r="J56" s="14" t="s">
        <v>98</v>
      </c>
      <c r="K56" s="14" t="s">
        <v>98</v>
      </c>
      <c r="L56" s="14" t="s">
        <v>98</v>
      </c>
      <c r="M56" s="14" t="s">
        <v>98</v>
      </c>
      <c r="N56" s="14" t="s">
        <v>98</v>
      </c>
      <c r="O56" s="14" t="s">
        <v>98</v>
      </c>
      <c r="P56" s="14" t="s">
        <v>98</v>
      </c>
      <c r="Q56" s="14" t="s">
        <v>98</v>
      </c>
      <c r="R56" s="14" t="s">
        <v>98</v>
      </c>
      <c r="S56" s="14" t="s">
        <v>98</v>
      </c>
      <c r="T56" s="14" t="s">
        <v>98</v>
      </c>
      <c r="U56" s="14" t="s">
        <v>98</v>
      </c>
      <c r="V56" s="14" t="s">
        <v>98</v>
      </c>
      <c r="W56" s="14" t="s">
        <v>98</v>
      </c>
      <c r="X56" s="14" t="s">
        <v>98</v>
      </c>
      <c r="Y56" s="14" t="s">
        <v>98</v>
      </c>
      <c r="Z56" s="14" t="s">
        <v>98</v>
      </c>
      <c r="AA56" s="14" t="s">
        <v>98</v>
      </c>
    </row>
    <row r="57" spans="1:27" ht="10.5" customHeight="1">
      <c r="A57" s="18"/>
      <c r="B57" s="13" t="s">
        <v>105</v>
      </c>
      <c r="C57" s="13" t="s">
        <v>6</v>
      </c>
      <c r="D57" s="14" t="s">
        <v>98</v>
      </c>
      <c r="E57" s="14" t="s">
        <v>98</v>
      </c>
      <c r="F57" s="14" t="s">
        <v>98</v>
      </c>
      <c r="G57" s="14" t="s">
        <v>98</v>
      </c>
      <c r="H57" s="14" t="s">
        <v>98</v>
      </c>
      <c r="I57" s="14" t="s">
        <v>98</v>
      </c>
      <c r="J57" s="14" t="s">
        <v>98</v>
      </c>
      <c r="K57" s="14" t="s">
        <v>98</v>
      </c>
      <c r="L57" s="14" t="s">
        <v>98</v>
      </c>
      <c r="M57" s="14" t="s">
        <v>98</v>
      </c>
      <c r="N57" s="14" t="s">
        <v>98</v>
      </c>
      <c r="O57" s="14" t="s">
        <v>98</v>
      </c>
      <c r="P57" s="14" t="s">
        <v>98</v>
      </c>
      <c r="Q57" s="14" t="s">
        <v>98</v>
      </c>
      <c r="R57" s="14" t="s">
        <v>98</v>
      </c>
      <c r="S57" s="14" t="s">
        <v>98</v>
      </c>
      <c r="T57" s="14" t="s">
        <v>98</v>
      </c>
      <c r="U57" s="14" t="s">
        <v>98</v>
      </c>
      <c r="V57" s="14" t="s">
        <v>98</v>
      </c>
      <c r="W57" s="14" t="s">
        <v>98</v>
      </c>
      <c r="X57" s="14" t="s">
        <v>98</v>
      </c>
      <c r="Y57" s="14" t="s">
        <v>98</v>
      </c>
      <c r="Z57" s="14" t="s">
        <v>98</v>
      </c>
      <c r="AA57" s="14" t="s">
        <v>98</v>
      </c>
    </row>
    <row r="58" spans="1:27" ht="10.5" customHeight="1">
      <c r="A58" s="18"/>
      <c r="B58" s="13" t="s">
        <v>106</v>
      </c>
      <c r="C58" s="13" t="s">
        <v>6</v>
      </c>
      <c r="D58" s="14" t="s">
        <v>98</v>
      </c>
      <c r="E58" s="14" t="s">
        <v>98</v>
      </c>
      <c r="F58" s="14" t="s">
        <v>98</v>
      </c>
      <c r="G58" s="14" t="s">
        <v>98</v>
      </c>
      <c r="H58" s="14" t="s">
        <v>98</v>
      </c>
      <c r="I58" s="14" t="s">
        <v>98</v>
      </c>
      <c r="J58" s="14" t="s">
        <v>98</v>
      </c>
      <c r="K58" s="14" t="s">
        <v>98</v>
      </c>
      <c r="L58" s="14" t="s">
        <v>98</v>
      </c>
      <c r="M58" s="14" t="s">
        <v>98</v>
      </c>
      <c r="N58" s="14" t="s">
        <v>98</v>
      </c>
      <c r="O58" s="14" t="s">
        <v>98</v>
      </c>
      <c r="P58" s="14" t="s">
        <v>98</v>
      </c>
      <c r="Q58" s="14" t="s">
        <v>98</v>
      </c>
      <c r="R58" s="14" t="s">
        <v>98</v>
      </c>
      <c r="S58" s="14" t="s">
        <v>98</v>
      </c>
      <c r="T58" s="14" t="s">
        <v>98</v>
      </c>
      <c r="U58" s="14" t="s">
        <v>98</v>
      </c>
      <c r="V58" s="14" t="s">
        <v>98</v>
      </c>
      <c r="W58" s="14" t="s">
        <v>98</v>
      </c>
      <c r="X58" s="14" t="s">
        <v>98</v>
      </c>
      <c r="Y58" s="14" t="s">
        <v>98</v>
      </c>
      <c r="Z58" s="14" t="s">
        <v>98</v>
      </c>
      <c r="AA58" s="14" t="s">
        <v>98</v>
      </c>
    </row>
    <row r="59" spans="1:27" ht="10.5" customHeight="1">
      <c r="A59" s="18"/>
      <c r="B59" s="13" t="s">
        <v>107</v>
      </c>
      <c r="C59" s="13" t="s">
        <v>6</v>
      </c>
      <c r="D59" s="14" t="s">
        <v>98</v>
      </c>
      <c r="E59" s="14" t="s">
        <v>98</v>
      </c>
      <c r="F59" s="14" t="s">
        <v>98</v>
      </c>
      <c r="G59" s="14" t="s">
        <v>98</v>
      </c>
      <c r="H59" s="14" t="s">
        <v>98</v>
      </c>
      <c r="I59" s="14" t="s">
        <v>98</v>
      </c>
      <c r="J59" s="14" t="s">
        <v>98</v>
      </c>
      <c r="K59" s="14" t="s">
        <v>98</v>
      </c>
      <c r="L59" s="14" t="s">
        <v>98</v>
      </c>
      <c r="M59" s="14" t="s">
        <v>98</v>
      </c>
      <c r="N59" s="14" t="s">
        <v>98</v>
      </c>
      <c r="O59" s="14" t="s">
        <v>98</v>
      </c>
      <c r="P59" s="14" t="s">
        <v>98</v>
      </c>
      <c r="Q59" s="14">
        <v>43.678154333653048</v>
      </c>
      <c r="R59" s="14" t="s">
        <v>98</v>
      </c>
      <c r="S59" s="14" t="s">
        <v>98</v>
      </c>
      <c r="T59" s="14" t="s">
        <v>98</v>
      </c>
      <c r="U59" s="14" t="s">
        <v>98</v>
      </c>
      <c r="V59" s="14" t="s">
        <v>98</v>
      </c>
      <c r="W59" s="14" t="s">
        <v>98</v>
      </c>
      <c r="X59" s="14" t="s">
        <v>98</v>
      </c>
      <c r="Y59" s="14" t="s">
        <v>98</v>
      </c>
      <c r="Z59" s="14" t="s">
        <v>98</v>
      </c>
      <c r="AA59" s="14" t="s">
        <v>98</v>
      </c>
    </row>
    <row r="60" spans="1:27" ht="10.5" customHeight="1">
      <c r="A60" s="18"/>
      <c r="B60" s="13" t="s">
        <v>108</v>
      </c>
      <c r="C60" s="13" t="s">
        <v>6</v>
      </c>
      <c r="D60" s="14" t="s">
        <v>98</v>
      </c>
      <c r="E60" s="14" t="s">
        <v>98</v>
      </c>
      <c r="F60" s="14" t="s">
        <v>98</v>
      </c>
      <c r="G60" s="14" t="s">
        <v>98</v>
      </c>
      <c r="H60" s="14" t="s">
        <v>98</v>
      </c>
      <c r="I60" s="14" t="s">
        <v>98</v>
      </c>
      <c r="J60" s="14" t="s">
        <v>98</v>
      </c>
      <c r="K60" s="14" t="s">
        <v>98</v>
      </c>
      <c r="L60" s="14" t="s">
        <v>98</v>
      </c>
      <c r="M60" s="14" t="s">
        <v>98</v>
      </c>
      <c r="N60" s="14" t="s">
        <v>98</v>
      </c>
      <c r="O60" s="14" t="s">
        <v>98</v>
      </c>
      <c r="P60" s="14" t="s">
        <v>98</v>
      </c>
      <c r="Q60" s="14" t="s">
        <v>98</v>
      </c>
      <c r="R60" s="14" t="s">
        <v>98</v>
      </c>
      <c r="S60" s="14" t="s">
        <v>98</v>
      </c>
      <c r="T60" s="14" t="s">
        <v>98</v>
      </c>
      <c r="U60" s="14" t="s">
        <v>98</v>
      </c>
      <c r="V60" s="14" t="s">
        <v>98</v>
      </c>
      <c r="W60" s="14" t="s">
        <v>98</v>
      </c>
      <c r="X60" s="14" t="s">
        <v>98</v>
      </c>
      <c r="Y60" s="14" t="s">
        <v>98</v>
      </c>
      <c r="Z60" s="14" t="s">
        <v>98</v>
      </c>
      <c r="AA60" s="14" t="s">
        <v>98</v>
      </c>
    </row>
    <row r="61" spans="1:27" ht="10.5" customHeight="1">
      <c r="A61" s="18"/>
      <c r="B61" s="13" t="s">
        <v>109</v>
      </c>
      <c r="C61" s="13" t="s">
        <v>6</v>
      </c>
      <c r="D61" s="14" t="s">
        <v>98</v>
      </c>
      <c r="E61" s="14" t="s">
        <v>98</v>
      </c>
      <c r="F61" s="14" t="s">
        <v>98</v>
      </c>
      <c r="G61" s="14" t="s">
        <v>98</v>
      </c>
      <c r="H61" s="14" t="s">
        <v>98</v>
      </c>
      <c r="I61" s="14" t="s">
        <v>98</v>
      </c>
      <c r="J61" s="14" t="s">
        <v>98</v>
      </c>
      <c r="K61" s="14" t="s">
        <v>98</v>
      </c>
      <c r="L61" s="14" t="s">
        <v>98</v>
      </c>
      <c r="M61" s="14" t="s">
        <v>98</v>
      </c>
      <c r="N61" s="14" t="s">
        <v>98</v>
      </c>
      <c r="O61" s="14" t="s">
        <v>98</v>
      </c>
      <c r="P61" s="14" t="s">
        <v>98</v>
      </c>
      <c r="Q61" s="14" t="s">
        <v>98</v>
      </c>
      <c r="R61" s="14" t="s">
        <v>98</v>
      </c>
      <c r="S61" s="14" t="s">
        <v>98</v>
      </c>
      <c r="T61" s="14" t="s">
        <v>98</v>
      </c>
      <c r="U61" s="14" t="s">
        <v>98</v>
      </c>
      <c r="V61" s="14" t="s">
        <v>98</v>
      </c>
      <c r="W61" s="14" t="s">
        <v>98</v>
      </c>
      <c r="X61" s="14" t="s">
        <v>98</v>
      </c>
      <c r="Y61" s="14" t="s">
        <v>98</v>
      </c>
      <c r="Z61" s="14" t="s">
        <v>98</v>
      </c>
      <c r="AA61" s="14" t="s">
        <v>98</v>
      </c>
    </row>
    <row r="62" spans="1:27" ht="10.5" customHeight="1">
      <c r="A62" s="18"/>
      <c r="B62" s="13" t="s">
        <v>110</v>
      </c>
      <c r="C62" s="13" t="s">
        <v>6</v>
      </c>
      <c r="D62" s="14" t="s">
        <v>98</v>
      </c>
      <c r="E62" s="14" t="s">
        <v>98</v>
      </c>
      <c r="F62" s="14" t="s">
        <v>98</v>
      </c>
      <c r="G62" s="14" t="s">
        <v>98</v>
      </c>
      <c r="H62" s="14" t="s">
        <v>98</v>
      </c>
      <c r="I62" s="14" t="s">
        <v>98</v>
      </c>
      <c r="J62" s="14" t="s">
        <v>98</v>
      </c>
      <c r="K62" s="14" t="s">
        <v>98</v>
      </c>
      <c r="L62" s="14" t="s">
        <v>98</v>
      </c>
      <c r="M62" s="14" t="s">
        <v>98</v>
      </c>
      <c r="N62" s="14" t="s">
        <v>98</v>
      </c>
      <c r="O62" s="14" t="s">
        <v>98</v>
      </c>
      <c r="P62" s="14" t="s">
        <v>98</v>
      </c>
      <c r="Q62" s="14" t="s">
        <v>98</v>
      </c>
      <c r="R62" s="14" t="s">
        <v>98</v>
      </c>
      <c r="S62" s="14" t="s">
        <v>98</v>
      </c>
      <c r="T62" s="14" t="s">
        <v>98</v>
      </c>
      <c r="U62" s="14" t="s">
        <v>98</v>
      </c>
      <c r="V62" s="14" t="s">
        <v>98</v>
      </c>
      <c r="W62" s="14" t="s">
        <v>98</v>
      </c>
      <c r="X62" s="14" t="s">
        <v>98</v>
      </c>
      <c r="Y62" s="14" t="s">
        <v>98</v>
      </c>
      <c r="Z62" s="14" t="s">
        <v>98</v>
      </c>
      <c r="AA62" s="14" t="s">
        <v>98</v>
      </c>
    </row>
    <row r="63" spans="1:27" ht="10.5" customHeight="1">
      <c r="A63" s="18"/>
      <c r="B63" s="13" t="s">
        <v>111</v>
      </c>
      <c r="C63" s="13" t="s">
        <v>6</v>
      </c>
      <c r="D63" s="14" t="s">
        <v>98</v>
      </c>
      <c r="E63" s="14" t="s">
        <v>98</v>
      </c>
      <c r="F63" s="14" t="s">
        <v>98</v>
      </c>
      <c r="G63" s="14" t="s">
        <v>98</v>
      </c>
      <c r="H63" s="14" t="s">
        <v>98</v>
      </c>
      <c r="I63" s="14" t="s">
        <v>98</v>
      </c>
      <c r="J63" s="14" t="s">
        <v>98</v>
      </c>
      <c r="K63" s="14" t="s">
        <v>98</v>
      </c>
      <c r="L63" s="14" t="s">
        <v>98</v>
      </c>
      <c r="M63" s="14" t="s">
        <v>98</v>
      </c>
      <c r="N63" s="14" t="s">
        <v>98</v>
      </c>
      <c r="O63" s="14" t="s">
        <v>98</v>
      </c>
      <c r="P63" s="14" t="s">
        <v>98</v>
      </c>
      <c r="Q63" s="14" t="s">
        <v>98</v>
      </c>
      <c r="R63" s="14" t="s">
        <v>98</v>
      </c>
      <c r="S63" s="14" t="s">
        <v>98</v>
      </c>
      <c r="T63" s="14" t="s">
        <v>98</v>
      </c>
      <c r="U63" s="14" t="s">
        <v>98</v>
      </c>
      <c r="V63" s="14" t="s">
        <v>98</v>
      </c>
      <c r="W63" s="14" t="s">
        <v>98</v>
      </c>
      <c r="X63" s="14" t="s">
        <v>98</v>
      </c>
      <c r="Y63" s="14" t="s">
        <v>98</v>
      </c>
      <c r="Z63" s="14" t="s">
        <v>98</v>
      </c>
      <c r="AA63" s="14" t="s">
        <v>98</v>
      </c>
    </row>
    <row r="64" spans="1:27" ht="10.5" customHeight="1">
      <c r="A64" s="18"/>
      <c r="B64" s="13" t="s">
        <v>112</v>
      </c>
      <c r="C64" s="13" t="s">
        <v>6</v>
      </c>
      <c r="D64" s="14" t="s">
        <v>98</v>
      </c>
      <c r="E64" s="14" t="s">
        <v>98</v>
      </c>
      <c r="F64" s="14" t="s">
        <v>98</v>
      </c>
      <c r="G64" s="14" t="s">
        <v>98</v>
      </c>
      <c r="H64" s="14" t="s">
        <v>98</v>
      </c>
      <c r="I64" s="14" t="s">
        <v>98</v>
      </c>
      <c r="J64" s="14" t="s">
        <v>98</v>
      </c>
      <c r="K64" s="14" t="s">
        <v>98</v>
      </c>
      <c r="L64" s="14" t="s">
        <v>98</v>
      </c>
      <c r="M64" s="14" t="s">
        <v>98</v>
      </c>
      <c r="N64" s="14" t="s">
        <v>98</v>
      </c>
      <c r="O64" s="14" t="s">
        <v>98</v>
      </c>
      <c r="P64" s="14" t="s">
        <v>98</v>
      </c>
      <c r="Q64" s="14" t="s">
        <v>98</v>
      </c>
      <c r="R64" s="14" t="s">
        <v>98</v>
      </c>
      <c r="S64" s="14" t="s">
        <v>98</v>
      </c>
      <c r="T64" s="14" t="s">
        <v>98</v>
      </c>
      <c r="U64" s="14" t="s">
        <v>98</v>
      </c>
      <c r="V64" s="14" t="s">
        <v>98</v>
      </c>
      <c r="W64" s="14" t="s">
        <v>98</v>
      </c>
      <c r="X64" s="14" t="s">
        <v>98</v>
      </c>
      <c r="Y64" s="14" t="s">
        <v>98</v>
      </c>
      <c r="Z64" s="14" t="s">
        <v>98</v>
      </c>
      <c r="AA64" s="14" t="s">
        <v>98</v>
      </c>
    </row>
    <row r="65" spans="1:27" ht="10.5" customHeight="1">
      <c r="A65" s="18"/>
      <c r="B65" s="13" t="s">
        <v>113</v>
      </c>
      <c r="C65" s="13" t="s">
        <v>6</v>
      </c>
      <c r="D65" s="14" t="s">
        <v>98</v>
      </c>
      <c r="E65" s="14" t="s">
        <v>98</v>
      </c>
      <c r="F65" s="14" t="s">
        <v>98</v>
      </c>
      <c r="G65" s="14" t="s">
        <v>98</v>
      </c>
      <c r="H65" s="14" t="s">
        <v>98</v>
      </c>
      <c r="I65" s="14" t="s">
        <v>98</v>
      </c>
      <c r="J65" s="14" t="s">
        <v>98</v>
      </c>
      <c r="K65" s="14" t="s">
        <v>98</v>
      </c>
      <c r="L65" s="14" t="s">
        <v>98</v>
      </c>
      <c r="M65" s="14" t="s">
        <v>98</v>
      </c>
      <c r="N65" s="14" t="s">
        <v>98</v>
      </c>
      <c r="O65" s="14" t="s">
        <v>98</v>
      </c>
      <c r="P65" s="14" t="s">
        <v>98</v>
      </c>
      <c r="Q65" s="14" t="s">
        <v>98</v>
      </c>
      <c r="R65" s="14" t="s">
        <v>98</v>
      </c>
      <c r="S65" s="14" t="s">
        <v>98</v>
      </c>
      <c r="T65" s="14" t="s">
        <v>98</v>
      </c>
      <c r="U65" s="14" t="s">
        <v>98</v>
      </c>
      <c r="V65" s="14" t="s">
        <v>98</v>
      </c>
      <c r="W65" s="14" t="s">
        <v>98</v>
      </c>
      <c r="X65" s="14" t="s">
        <v>98</v>
      </c>
      <c r="Y65" s="14" t="s">
        <v>98</v>
      </c>
      <c r="Z65" s="14" t="s">
        <v>98</v>
      </c>
      <c r="AA65" s="14">
        <v>4275.8230629633781</v>
      </c>
    </row>
    <row r="66" spans="1:27" ht="10.5" customHeight="1">
      <c r="A66" s="18"/>
      <c r="B66" s="13" t="s">
        <v>114</v>
      </c>
      <c r="C66" s="13" t="s">
        <v>6</v>
      </c>
      <c r="D66" s="14" t="s">
        <v>98</v>
      </c>
      <c r="E66" s="14" t="s">
        <v>98</v>
      </c>
      <c r="F66" s="14" t="s">
        <v>98</v>
      </c>
      <c r="G66" s="14" t="s">
        <v>98</v>
      </c>
      <c r="H66" s="14" t="s">
        <v>98</v>
      </c>
      <c r="I66" s="14" t="s">
        <v>98</v>
      </c>
      <c r="J66" s="14" t="s">
        <v>98</v>
      </c>
      <c r="K66" s="14" t="s">
        <v>98</v>
      </c>
      <c r="L66" s="14" t="s">
        <v>98</v>
      </c>
      <c r="M66" s="14" t="s">
        <v>98</v>
      </c>
      <c r="N66" s="14" t="s">
        <v>98</v>
      </c>
      <c r="O66" s="14" t="s">
        <v>98</v>
      </c>
      <c r="P66" s="14" t="s">
        <v>98</v>
      </c>
      <c r="Q66" s="14" t="s">
        <v>98</v>
      </c>
      <c r="R66" s="14" t="s">
        <v>98</v>
      </c>
      <c r="S66" s="14" t="s">
        <v>98</v>
      </c>
      <c r="T66" s="14" t="s">
        <v>98</v>
      </c>
      <c r="U66" s="14" t="s">
        <v>98</v>
      </c>
      <c r="V66" s="14" t="s">
        <v>98</v>
      </c>
      <c r="W66" s="14" t="s">
        <v>98</v>
      </c>
      <c r="X66" s="14" t="s">
        <v>98</v>
      </c>
      <c r="Y66" s="14" t="s">
        <v>98</v>
      </c>
      <c r="Z66" s="14" t="s">
        <v>98</v>
      </c>
      <c r="AA66" s="14" t="s">
        <v>98</v>
      </c>
    </row>
    <row r="67" spans="1:27" ht="10.5" customHeight="1">
      <c r="A67" s="18"/>
      <c r="B67" s="13" t="s">
        <v>115</v>
      </c>
      <c r="C67" s="13" t="s">
        <v>6</v>
      </c>
      <c r="D67" s="14" t="s">
        <v>98</v>
      </c>
      <c r="E67" s="14" t="s">
        <v>98</v>
      </c>
      <c r="F67" s="14" t="s">
        <v>98</v>
      </c>
      <c r="G67" s="14" t="s">
        <v>98</v>
      </c>
      <c r="H67" s="14" t="s">
        <v>98</v>
      </c>
      <c r="I67" s="14" t="s">
        <v>98</v>
      </c>
      <c r="J67" s="14" t="s">
        <v>98</v>
      </c>
      <c r="K67" s="14" t="s">
        <v>98</v>
      </c>
      <c r="L67" s="14" t="s">
        <v>98</v>
      </c>
      <c r="M67" s="14" t="s">
        <v>98</v>
      </c>
      <c r="N67" s="14" t="s">
        <v>98</v>
      </c>
      <c r="O67" s="14" t="s">
        <v>98</v>
      </c>
      <c r="P67" s="14" t="s">
        <v>98</v>
      </c>
      <c r="Q67" s="14" t="s">
        <v>98</v>
      </c>
      <c r="R67" s="14" t="s">
        <v>98</v>
      </c>
      <c r="S67" s="14" t="s">
        <v>98</v>
      </c>
      <c r="T67" s="14" t="s">
        <v>98</v>
      </c>
      <c r="U67" s="14" t="s">
        <v>98</v>
      </c>
      <c r="V67" s="14" t="s">
        <v>98</v>
      </c>
      <c r="W67" s="14" t="s">
        <v>98</v>
      </c>
      <c r="X67" s="14" t="s">
        <v>98</v>
      </c>
      <c r="Y67" s="14" t="s">
        <v>98</v>
      </c>
      <c r="Z67" s="14" t="s">
        <v>98</v>
      </c>
      <c r="AA67" s="14" t="s">
        <v>98</v>
      </c>
    </row>
    <row r="68" spans="1:27" ht="10.5" customHeight="1">
      <c r="A68" s="18"/>
      <c r="B68" s="13" t="s">
        <v>116</v>
      </c>
      <c r="C68" s="13" t="s">
        <v>6</v>
      </c>
      <c r="D68" s="14" t="s">
        <v>98</v>
      </c>
      <c r="E68" s="14" t="s">
        <v>98</v>
      </c>
      <c r="F68" s="14" t="s">
        <v>98</v>
      </c>
      <c r="G68" s="14" t="s">
        <v>98</v>
      </c>
      <c r="H68" s="14" t="s">
        <v>98</v>
      </c>
      <c r="I68" s="14" t="s">
        <v>98</v>
      </c>
      <c r="J68" s="14" t="s">
        <v>98</v>
      </c>
      <c r="K68" s="14" t="s">
        <v>98</v>
      </c>
      <c r="L68" s="14" t="s">
        <v>98</v>
      </c>
      <c r="M68" s="14" t="s">
        <v>98</v>
      </c>
      <c r="N68" s="14" t="s">
        <v>98</v>
      </c>
      <c r="O68" s="14" t="s">
        <v>98</v>
      </c>
      <c r="P68" s="14" t="s">
        <v>98</v>
      </c>
      <c r="Q68" s="14" t="s">
        <v>98</v>
      </c>
      <c r="R68" s="14" t="s">
        <v>98</v>
      </c>
      <c r="S68" s="14" t="s">
        <v>98</v>
      </c>
      <c r="T68" s="14" t="s">
        <v>98</v>
      </c>
      <c r="U68" s="14" t="s">
        <v>98</v>
      </c>
      <c r="V68" s="14" t="s">
        <v>98</v>
      </c>
      <c r="W68" s="14" t="s">
        <v>98</v>
      </c>
      <c r="X68" s="14" t="s">
        <v>98</v>
      </c>
      <c r="Y68" s="14" t="s">
        <v>98</v>
      </c>
      <c r="Z68" s="14" t="s">
        <v>98</v>
      </c>
      <c r="AA68" s="14" t="s">
        <v>98</v>
      </c>
    </row>
    <row r="69" spans="1:27" ht="10.5" customHeight="1">
      <c r="A69" s="18"/>
      <c r="B69" s="13" t="s">
        <v>117</v>
      </c>
      <c r="C69" s="13" t="s">
        <v>6</v>
      </c>
      <c r="D69" s="14" t="s">
        <v>98</v>
      </c>
      <c r="E69" s="14" t="s">
        <v>98</v>
      </c>
      <c r="F69" s="14" t="s">
        <v>98</v>
      </c>
      <c r="G69" s="14" t="s">
        <v>98</v>
      </c>
      <c r="H69" s="14" t="s">
        <v>98</v>
      </c>
      <c r="I69" s="14" t="s">
        <v>98</v>
      </c>
      <c r="J69" s="14" t="s">
        <v>98</v>
      </c>
      <c r="K69" s="14" t="s">
        <v>98</v>
      </c>
      <c r="L69" s="14" t="s">
        <v>98</v>
      </c>
      <c r="M69" s="14" t="s">
        <v>98</v>
      </c>
      <c r="N69" s="14" t="s">
        <v>98</v>
      </c>
      <c r="O69" s="14" t="s">
        <v>98</v>
      </c>
      <c r="P69" s="14" t="s">
        <v>98</v>
      </c>
      <c r="Q69" s="14" t="s">
        <v>98</v>
      </c>
      <c r="R69" s="14" t="s">
        <v>98</v>
      </c>
      <c r="S69" s="14" t="s">
        <v>98</v>
      </c>
      <c r="T69" s="14" t="s">
        <v>98</v>
      </c>
      <c r="U69" s="14" t="s">
        <v>98</v>
      </c>
      <c r="V69" s="14" t="s">
        <v>98</v>
      </c>
      <c r="W69" s="14" t="s">
        <v>98</v>
      </c>
      <c r="X69" s="14" t="s">
        <v>98</v>
      </c>
      <c r="Y69" s="14" t="s">
        <v>98</v>
      </c>
      <c r="Z69" s="14" t="s">
        <v>98</v>
      </c>
      <c r="AA69" s="14" t="s">
        <v>98</v>
      </c>
    </row>
    <row r="70" spans="1:27" ht="10.5" customHeight="1">
      <c r="A70" s="18"/>
      <c r="B70" s="13" t="s">
        <v>118</v>
      </c>
      <c r="C70" s="13" t="s">
        <v>6</v>
      </c>
      <c r="D70" s="14" t="s">
        <v>98</v>
      </c>
      <c r="E70" s="14">
        <v>17.741306377217906</v>
      </c>
      <c r="F70" s="14" t="s">
        <v>98</v>
      </c>
      <c r="G70" s="14" t="s">
        <v>98</v>
      </c>
      <c r="H70" s="14" t="s">
        <v>98</v>
      </c>
      <c r="I70" s="14" t="s">
        <v>98</v>
      </c>
      <c r="J70" s="14" t="s">
        <v>98</v>
      </c>
      <c r="K70" s="14" t="s">
        <v>98</v>
      </c>
      <c r="L70" s="14">
        <v>456.96969923917396</v>
      </c>
      <c r="M70" s="14" t="s">
        <v>98</v>
      </c>
      <c r="N70" s="14" t="s">
        <v>98</v>
      </c>
      <c r="O70" s="14" t="s">
        <v>98</v>
      </c>
      <c r="P70" s="14">
        <v>154.82423987464108</v>
      </c>
      <c r="Q70" s="14">
        <v>262.68407160734944</v>
      </c>
      <c r="R70" s="14" t="s">
        <v>98</v>
      </c>
      <c r="S70" s="14" t="s">
        <v>98</v>
      </c>
      <c r="T70" s="14">
        <v>821.4286060015678</v>
      </c>
      <c r="U70" s="14" t="s">
        <v>98</v>
      </c>
      <c r="V70" s="14" t="s">
        <v>98</v>
      </c>
      <c r="W70" s="14" t="s">
        <v>98</v>
      </c>
      <c r="X70" s="14" t="s">
        <v>98</v>
      </c>
      <c r="Y70" s="14">
        <v>1330.9862366404407</v>
      </c>
      <c r="Z70" s="14" t="s">
        <v>98</v>
      </c>
      <c r="AA70" s="14" t="s">
        <v>98</v>
      </c>
    </row>
    <row r="71" spans="1:27" ht="10.5" customHeight="1">
      <c r="A71" s="18"/>
      <c r="B71" s="13" t="s">
        <v>119</v>
      </c>
      <c r="C71" s="13" t="s">
        <v>6</v>
      </c>
      <c r="D71" s="14">
        <v>41.294533037540916</v>
      </c>
      <c r="E71" s="14">
        <v>20.947650945821046</v>
      </c>
      <c r="F71" s="14" t="s">
        <v>98</v>
      </c>
      <c r="G71" s="14" t="s">
        <v>98</v>
      </c>
      <c r="H71" s="14" t="s">
        <v>98</v>
      </c>
      <c r="I71" s="14" t="s">
        <v>98</v>
      </c>
      <c r="J71" s="14" t="s">
        <v>98</v>
      </c>
      <c r="K71" s="14" t="s">
        <v>98</v>
      </c>
      <c r="L71" s="14">
        <v>89.92612634181279</v>
      </c>
      <c r="M71" s="14" t="s">
        <v>98</v>
      </c>
      <c r="N71" s="14">
        <v>84.132402410329945</v>
      </c>
      <c r="O71" s="14" t="s">
        <v>98</v>
      </c>
      <c r="P71" s="14" t="s">
        <v>98</v>
      </c>
      <c r="Q71" s="14" t="s">
        <v>98</v>
      </c>
      <c r="R71" s="14" t="s">
        <v>98</v>
      </c>
      <c r="S71" s="14">
        <v>1107.1072441417643</v>
      </c>
      <c r="T71" s="14" t="s">
        <v>98</v>
      </c>
      <c r="U71" s="14" t="s">
        <v>98</v>
      </c>
      <c r="V71" s="14" t="s">
        <v>98</v>
      </c>
      <c r="W71" s="14" t="s">
        <v>98</v>
      </c>
      <c r="X71" s="14" t="s">
        <v>98</v>
      </c>
      <c r="Y71" s="14" t="s">
        <v>98</v>
      </c>
      <c r="Z71" s="14" t="s">
        <v>98</v>
      </c>
      <c r="AA71" s="14" t="s">
        <v>98</v>
      </c>
    </row>
    <row r="72" spans="1:27" ht="10.5" customHeight="1">
      <c r="A72" s="18"/>
      <c r="B72" s="13" t="s">
        <v>120</v>
      </c>
      <c r="C72" s="13" t="s">
        <v>6</v>
      </c>
      <c r="D72" s="14" t="s">
        <v>98</v>
      </c>
      <c r="E72" s="14" t="s">
        <v>98</v>
      </c>
      <c r="F72" s="14" t="s">
        <v>98</v>
      </c>
      <c r="G72" s="14" t="s">
        <v>98</v>
      </c>
      <c r="H72" s="14" t="s">
        <v>98</v>
      </c>
      <c r="I72" s="14" t="s">
        <v>98</v>
      </c>
      <c r="J72" s="14" t="s">
        <v>98</v>
      </c>
      <c r="K72" s="14" t="s">
        <v>98</v>
      </c>
      <c r="L72" s="14" t="s">
        <v>98</v>
      </c>
      <c r="M72" s="14" t="s">
        <v>98</v>
      </c>
      <c r="N72" s="14" t="s">
        <v>98</v>
      </c>
      <c r="O72" s="14" t="s">
        <v>98</v>
      </c>
      <c r="P72" s="14" t="s">
        <v>98</v>
      </c>
      <c r="Q72" s="14" t="s">
        <v>98</v>
      </c>
      <c r="R72" s="14" t="s">
        <v>98</v>
      </c>
      <c r="S72" s="14" t="s">
        <v>98</v>
      </c>
      <c r="T72" s="14" t="s">
        <v>98</v>
      </c>
      <c r="U72" s="14" t="s">
        <v>98</v>
      </c>
      <c r="V72" s="14" t="s">
        <v>98</v>
      </c>
      <c r="W72" s="14" t="s">
        <v>98</v>
      </c>
      <c r="X72" s="14" t="s">
        <v>98</v>
      </c>
      <c r="Y72" s="14" t="s">
        <v>98</v>
      </c>
      <c r="Z72" s="14" t="s">
        <v>98</v>
      </c>
      <c r="AA72" s="14" t="s">
        <v>98</v>
      </c>
    </row>
    <row r="73" spans="1:27" ht="10.5" customHeight="1">
      <c r="A73" s="18"/>
      <c r="B73" s="13" t="s">
        <v>10</v>
      </c>
      <c r="C73" s="13" t="s">
        <v>6</v>
      </c>
      <c r="D73" s="14">
        <v>41.294533037540916</v>
      </c>
      <c r="E73" s="14">
        <v>38.688957323038949</v>
      </c>
      <c r="F73" s="14" t="s">
        <v>98</v>
      </c>
      <c r="G73" s="14" t="s">
        <v>98</v>
      </c>
      <c r="H73" s="14" t="s">
        <v>98</v>
      </c>
      <c r="I73" s="14" t="s">
        <v>98</v>
      </c>
      <c r="J73" s="14" t="s">
        <v>98</v>
      </c>
      <c r="K73" s="14" t="s">
        <v>98</v>
      </c>
      <c r="L73" s="14">
        <v>546.89582558098675</v>
      </c>
      <c r="M73" s="14" t="s">
        <v>98</v>
      </c>
      <c r="N73" s="14">
        <v>84.132402410329945</v>
      </c>
      <c r="O73" s="14" t="s">
        <v>98</v>
      </c>
      <c r="P73" s="14">
        <v>154.82423987464108</v>
      </c>
      <c r="Q73" s="14">
        <v>262.68407160734944</v>
      </c>
      <c r="R73" s="14" t="s">
        <v>98</v>
      </c>
      <c r="S73" s="14">
        <v>1107.1072441417643</v>
      </c>
      <c r="T73" s="14">
        <v>821.4286060015678</v>
      </c>
      <c r="U73" s="14" t="s">
        <v>98</v>
      </c>
      <c r="V73" s="14" t="s">
        <v>98</v>
      </c>
      <c r="W73" s="14" t="s">
        <v>98</v>
      </c>
      <c r="X73" s="14" t="s">
        <v>98</v>
      </c>
      <c r="Y73" s="14">
        <v>1330.9862366404407</v>
      </c>
      <c r="Z73" s="14" t="s">
        <v>98</v>
      </c>
      <c r="AA73" s="14" t="s">
        <v>98</v>
      </c>
    </row>
    <row r="74" spans="1:27" ht="10.5" customHeight="1">
      <c r="A74" s="18"/>
      <c r="B74" s="13" t="s">
        <v>121</v>
      </c>
      <c r="C74" s="13" t="s">
        <v>6</v>
      </c>
      <c r="D74" s="14" t="s">
        <v>98</v>
      </c>
      <c r="E74" s="14" t="s">
        <v>98</v>
      </c>
      <c r="F74" s="14" t="s">
        <v>98</v>
      </c>
      <c r="G74" s="14" t="s">
        <v>98</v>
      </c>
      <c r="H74" s="14" t="s">
        <v>98</v>
      </c>
      <c r="I74" s="14" t="s">
        <v>98</v>
      </c>
      <c r="J74" s="14" t="s">
        <v>98</v>
      </c>
      <c r="K74" s="14" t="s">
        <v>98</v>
      </c>
      <c r="L74" s="14" t="s">
        <v>98</v>
      </c>
      <c r="M74" s="14" t="s">
        <v>98</v>
      </c>
      <c r="N74" s="14">
        <v>143.97012214237833</v>
      </c>
      <c r="O74" s="14" t="s">
        <v>98</v>
      </c>
      <c r="P74" s="14" t="s">
        <v>98</v>
      </c>
      <c r="Q74" s="14">
        <v>391.00678066303249</v>
      </c>
      <c r="R74" s="14" t="s">
        <v>98</v>
      </c>
      <c r="S74" s="14" t="s">
        <v>98</v>
      </c>
      <c r="T74" s="14">
        <v>466.19909050054343</v>
      </c>
      <c r="U74" s="14" t="s">
        <v>98</v>
      </c>
      <c r="V74" s="14" t="s">
        <v>98</v>
      </c>
      <c r="W74" s="14" t="s">
        <v>98</v>
      </c>
      <c r="X74" s="14">
        <v>223.81264740718015</v>
      </c>
      <c r="Y74" s="14" t="s">
        <v>98</v>
      </c>
      <c r="Z74" s="14" t="s">
        <v>98</v>
      </c>
      <c r="AA74" s="14" t="s">
        <v>98</v>
      </c>
    </row>
    <row r="75" spans="1:27" ht="10.5" customHeight="1">
      <c r="A75" s="18"/>
      <c r="B75" s="13" t="s">
        <v>122</v>
      </c>
      <c r="C75" s="13" t="s">
        <v>6</v>
      </c>
      <c r="D75" s="14">
        <v>87.957954496103426</v>
      </c>
      <c r="E75" s="14">
        <v>62.950555653650191</v>
      </c>
      <c r="F75" s="14" t="s">
        <v>98</v>
      </c>
      <c r="G75" s="14" t="s">
        <v>98</v>
      </c>
      <c r="H75" s="14" t="s">
        <v>98</v>
      </c>
      <c r="I75" s="14" t="s">
        <v>98</v>
      </c>
      <c r="J75" s="14" t="s">
        <v>98</v>
      </c>
      <c r="K75" s="14" t="s">
        <v>98</v>
      </c>
      <c r="L75" s="14">
        <v>86.86295579795086</v>
      </c>
      <c r="M75" s="14" t="s">
        <v>98</v>
      </c>
      <c r="N75" s="14" t="s">
        <v>98</v>
      </c>
      <c r="O75" s="14" t="s">
        <v>98</v>
      </c>
      <c r="P75" s="14">
        <v>128.07378917238199</v>
      </c>
      <c r="Q75" s="14" t="s">
        <v>98</v>
      </c>
      <c r="R75" s="14" t="s">
        <v>98</v>
      </c>
      <c r="S75" s="14" t="s">
        <v>98</v>
      </c>
      <c r="T75" s="14">
        <v>208.9146915577862</v>
      </c>
      <c r="U75" s="14" t="s">
        <v>98</v>
      </c>
      <c r="V75" s="14">
        <v>250.38972317581687</v>
      </c>
      <c r="W75" s="14">
        <v>497.03530095835049</v>
      </c>
      <c r="X75" s="14">
        <v>35.4830253292617</v>
      </c>
      <c r="Y75" s="14" t="s">
        <v>98</v>
      </c>
      <c r="Z75" s="14">
        <v>194.74482552169289</v>
      </c>
      <c r="AA75" s="14" t="s">
        <v>98</v>
      </c>
    </row>
    <row r="76" spans="1:27" ht="10.5" customHeight="1">
      <c r="A76" s="18"/>
      <c r="B76" s="13" t="s">
        <v>11</v>
      </c>
      <c r="C76" s="13" t="s">
        <v>6</v>
      </c>
      <c r="D76" s="14">
        <v>87.957954496103426</v>
      </c>
      <c r="E76" s="14">
        <v>62.950555653650191</v>
      </c>
      <c r="F76" s="14" t="s">
        <v>98</v>
      </c>
      <c r="G76" s="14" t="s">
        <v>98</v>
      </c>
      <c r="H76" s="14" t="s">
        <v>98</v>
      </c>
      <c r="I76" s="14" t="s">
        <v>98</v>
      </c>
      <c r="J76" s="14" t="s">
        <v>98</v>
      </c>
      <c r="K76" s="14" t="s">
        <v>98</v>
      </c>
      <c r="L76" s="14">
        <v>86.86295579795086</v>
      </c>
      <c r="M76" s="14" t="s">
        <v>98</v>
      </c>
      <c r="N76" s="14">
        <v>143.97012214237833</v>
      </c>
      <c r="O76" s="14" t="s">
        <v>98</v>
      </c>
      <c r="P76" s="14">
        <v>128.07378917238199</v>
      </c>
      <c r="Q76" s="14">
        <v>391.00678066303249</v>
      </c>
      <c r="R76" s="14" t="s">
        <v>98</v>
      </c>
      <c r="S76" s="14" t="s">
        <v>98</v>
      </c>
      <c r="T76" s="14">
        <v>675.11378205832966</v>
      </c>
      <c r="U76" s="14" t="s">
        <v>98</v>
      </c>
      <c r="V76" s="14">
        <v>250.38972317581687</v>
      </c>
      <c r="W76" s="14">
        <v>497.03530095835049</v>
      </c>
      <c r="X76" s="14">
        <v>259.29567273644187</v>
      </c>
      <c r="Y76" s="14" t="s">
        <v>98</v>
      </c>
      <c r="Z76" s="14">
        <v>194.74482552169289</v>
      </c>
      <c r="AA76" s="14" t="s">
        <v>98</v>
      </c>
    </row>
    <row r="77" spans="1:27" ht="10.5" customHeight="1">
      <c r="A77" s="18" t="s">
        <v>173</v>
      </c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</row>
    <row r="78" spans="1:27" ht="10.5" customHeight="1">
      <c r="A78" s="18"/>
      <c r="B78" s="13" t="s">
        <v>123</v>
      </c>
      <c r="C78" s="13" t="s">
        <v>6</v>
      </c>
      <c r="D78" s="13" t="s">
        <v>98</v>
      </c>
      <c r="E78" s="13" t="s">
        <v>98</v>
      </c>
      <c r="F78" s="13" t="s">
        <v>98</v>
      </c>
      <c r="G78" s="13" t="s">
        <v>98</v>
      </c>
      <c r="H78" s="13" t="s">
        <v>98</v>
      </c>
      <c r="I78" s="13" t="s">
        <v>98</v>
      </c>
      <c r="J78" s="13" t="s">
        <v>98</v>
      </c>
      <c r="K78" s="13" t="s">
        <v>98</v>
      </c>
      <c r="L78" s="13" t="s">
        <v>98</v>
      </c>
      <c r="M78" s="13" t="s">
        <v>98</v>
      </c>
      <c r="N78" s="13" t="s">
        <v>98</v>
      </c>
      <c r="O78" s="13" t="s">
        <v>98</v>
      </c>
      <c r="P78" s="13" t="s">
        <v>98</v>
      </c>
      <c r="Q78" s="13" t="s">
        <v>98</v>
      </c>
      <c r="R78" s="13" t="s">
        <v>98</v>
      </c>
      <c r="S78" s="13" t="s">
        <v>98</v>
      </c>
      <c r="T78" s="13" t="s">
        <v>98</v>
      </c>
      <c r="U78" s="13" t="s">
        <v>98</v>
      </c>
      <c r="V78" s="13" t="s">
        <v>98</v>
      </c>
      <c r="W78" s="13" t="s">
        <v>98</v>
      </c>
      <c r="X78" s="13" t="s">
        <v>98</v>
      </c>
      <c r="Y78" s="13" t="s">
        <v>98</v>
      </c>
      <c r="Z78" s="13" t="s">
        <v>98</v>
      </c>
      <c r="AA78" s="13" t="s">
        <v>98</v>
      </c>
    </row>
    <row r="79" spans="1:27" ht="10.5" customHeight="1">
      <c r="A79" s="18"/>
      <c r="B79" s="13" t="s">
        <v>124</v>
      </c>
      <c r="C79" s="13" t="s">
        <v>6</v>
      </c>
      <c r="D79" s="13" t="s">
        <v>98</v>
      </c>
      <c r="E79" s="13" t="s">
        <v>98</v>
      </c>
      <c r="F79" s="13" t="s">
        <v>98</v>
      </c>
      <c r="G79" s="13" t="s">
        <v>98</v>
      </c>
      <c r="H79" s="13" t="s">
        <v>98</v>
      </c>
      <c r="I79" s="13" t="s">
        <v>98</v>
      </c>
      <c r="J79" s="13" t="s">
        <v>98</v>
      </c>
      <c r="K79" s="13" t="s">
        <v>98</v>
      </c>
      <c r="L79" s="13" t="s">
        <v>98</v>
      </c>
      <c r="M79" s="13" t="s">
        <v>98</v>
      </c>
      <c r="N79" s="13" t="s">
        <v>98</v>
      </c>
      <c r="O79" s="13" t="s">
        <v>98</v>
      </c>
      <c r="P79" s="13" t="s">
        <v>98</v>
      </c>
      <c r="Q79" s="13" t="s">
        <v>98</v>
      </c>
      <c r="R79" s="13" t="s">
        <v>98</v>
      </c>
      <c r="S79" s="13" t="s">
        <v>98</v>
      </c>
      <c r="T79" s="13" t="s">
        <v>98</v>
      </c>
      <c r="U79" s="13" t="s">
        <v>98</v>
      </c>
      <c r="V79" s="13" t="s">
        <v>98</v>
      </c>
      <c r="W79" s="13" t="s">
        <v>98</v>
      </c>
      <c r="X79" s="13" t="s">
        <v>98</v>
      </c>
      <c r="Y79" s="13" t="s">
        <v>98</v>
      </c>
      <c r="Z79" s="13" t="s">
        <v>98</v>
      </c>
      <c r="AA79" s="13" t="s">
        <v>98</v>
      </c>
    </row>
    <row r="80" spans="1:27" ht="10.5" customHeight="1">
      <c r="A80" s="18"/>
      <c r="B80" s="13" t="s">
        <v>125</v>
      </c>
      <c r="C80" s="13" t="s">
        <v>6</v>
      </c>
      <c r="D80" s="13" t="s">
        <v>98</v>
      </c>
      <c r="E80" s="13" t="s">
        <v>98</v>
      </c>
      <c r="F80" s="13" t="s">
        <v>98</v>
      </c>
      <c r="G80" s="13" t="s">
        <v>98</v>
      </c>
      <c r="H80" s="13" t="s">
        <v>98</v>
      </c>
      <c r="I80" s="13" t="s">
        <v>98</v>
      </c>
      <c r="J80" s="13" t="s">
        <v>98</v>
      </c>
      <c r="K80" s="13" t="s">
        <v>98</v>
      </c>
      <c r="L80" s="13" t="s">
        <v>98</v>
      </c>
      <c r="M80" s="13" t="s">
        <v>98</v>
      </c>
      <c r="N80" s="13" t="s">
        <v>98</v>
      </c>
      <c r="O80" s="13" t="s">
        <v>98</v>
      </c>
      <c r="P80" s="13" t="s">
        <v>98</v>
      </c>
      <c r="Q80" s="13" t="s">
        <v>98</v>
      </c>
      <c r="R80" s="13" t="s">
        <v>98</v>
      </c>
      <c r="S80" s="13" t="s">
        <v>98</v>
      </c>
      <c r="T80" s="13" t="s">
        <v>98</v>
      </c>
      <c r="U80" s="13" t="s">
        <v>98</v>
      </c>
      <c r="V80" s="13" t="s">
        <v>98</v>
      </c>
      <c r="W80" s="13" t="s">
        <v>98</v>
      </c>
      <c r="X80" s="13" t="s">
        <v>98</v>
      </c>
      <c r="Y80" s="13" t="s">
        <v>98</v>
      </c>
      <c r="Z80" s="13" t="s">
        <v>98</v>
      </c>
      <c r="AA80" s="13" t="s">
        <v>98</v>
      </c>
    </row>
    <row r="81" spans="1:27" ht="10.5" customHeight="1">
      <c r="A81" s="18"/>
      <c r="B81" s="13" t="s">
        <v>126</v>
      </c>
      <c r="C81" s="13" t="s">
        <v>6</v>
      </c>
      <c r="D81" s="13" t="s">
        <v>98</v>
      </c>
      <c r="E81" s="13" t="s">
        <v>98</v>
      </c>
      <c r="F81" s="13" t="s">
        <v>98</v>
      </c>
      <c r="G81" s="13" t="s">
        <v>98</v>
      </c>
      <c r="H81" s="13" t="s">
        <v>98</v>
      </c>
      <c r="I81" s="13" t="s">
        <v>98</v>
      </c>
      <c r="J81" s="13" t="s">
        <v>98</v>
      </c>
      <c r="K81" s="13" t="s">
        <v>98</v>
      </c>
      <c r="L81" s="13" t="s">
        <v>98</v>
      </c>
      <c r="M81" s="13" t="s">
        <v>98</v>
      </c>
      <c r="N81" s="13" t="s">
        <v>98</v>
      </c>
      <c r="O81" s="13" t="s">
        <v>98</v>
      </c>
      <c r="P81" s="13" t="s">
        <v>98</v>
      </c>
      <c r="Q81" s="13" t="s">
        <v>98</v>
      </c>
      <c r="R81" s="13" t="s">
        <v>98</v>
      </c>
      <c r="S81" s="13" t="s">
        <v>98</v>
      </c>
      <c r="T81" s="13" t="s">
        <v>98</v>
      </c>
      <c r="U81" s="13" t="s">
        <v>98</v>
      </c>
      <c r="V81" s="13" t="s">
        <v>98</v>
      </c>
      <c r="W81" s="13" t="s">
        <v>98</v>
      </c>
      <c r="X81" s="13" t="s">
        <v>98</v>
      </c>
      <c r="Y81" s="13" t="s">
        <v>98</v>
      </c>
      <c r="Z81" s="13" t="s">
        <v>98</v>
      </c>
      <c r="AA81" s="13" t="s">
        <v>98</v>
      </c>
    </row>
    <row r="82" spans="1:27" ht="10.5" customHeight="1">
      <c r="A82" s="18"/>
      <c r="B82" s="13" t="s">
        <v>127</v>
      </c>
      <c r="C82" s="13" t="s">
        <v>6</v>
      </c>
      <c r="D82" s="13" t="s">
        <v>98</v>
      </c>
      <c r="E82" s="13" t="s">
        <v>98</v>
      </c>
      <c r="F82" s="13" t="s">
        <v>98</v>
      </c>
      <c r="G82" s="13" t="s">
        <v>98</v>
      </c>
      <c r="H82" s="13" t="s">
        <v>98</v>
      </c>
      <c r="I82" s="13" t="s">
        <v>98</v>
      </c>
      <c r="J82" s="13" t="s">
        <v>98</v>
      </c>
      <c r="K82" s="13" t="s">
        <v>98</v>
      </c>
      <c r="L82" s="13" t="s">
        <v>98</v>
      </c>
      <c r="M82" s="13" t="s">
        <v>98</v>
      </c>
      <c r="N82" s="13" t="s">
        <v>98</v>
      </c>
      <c r="O82" s="13" t="s">
        <v>98</v>
      </c>
      <c r="P82" s="13" t="s">
        <v>98</v>
      </c>
      <c r="Q82" s="13" t="s">
        <v>98</v>
      </c>
      <c r="R82" s="13" t="s">
        <v>98</v>
      </c>
      <c r="S82" s="13" t="s">
        <v>98</v>
      </c>
      <c r="T82" s="13" t="s">
        <v>98</v>
      </c>
      <c r="U82" s="13" t="s">
        <v>98</v>
      </c>
      <c r="V82" s="13" t="s">
        <v>98</v>
      </c>
      <c r="W82" s="13" t="s">
        <v>98</v>
      </c>
      <c r="X82" s="13" t="s">
        <v>98</v>
      </c>
      <c r="Y82" s="13" t="s">
        <v>98</v>
      </c>
      <c r="Z82" s="13" t="s">
        <v>98</v>
      </c>
      <c r="AA82" s="13" t="s">
        <v>98</v>
      </c>
    </row>
    <row r="83" spans="1:27" ht="10.5" customHeight="1">
      <c r="A83" s="18"/>
      <c r="B83" s="13" t="s">
        <v>128</v>
      </c>
      <c r="C83" s="13" t="s">
        <v>6</v>
      </c>
      <c r="D83" s="13" t="s">
        <v>98</v>
      </c>
      <c r="E83" s="13" t="s">
        <v>98</v>
      </c>
      <c r="F83" s="13" t="s">
        <v>98</v>
      </c>
      <c r="G83" s="13" t="s">
        <v>98</v>
      </c>
      <c r="H83" s="13" t="s">
        <v>98</v>
      </c>
      <c r="I83" s="13" t="s">
        <v>98</v>
      </c>
      <c r="J83" s="13" t="s">
        <v>98</v>
      </c>
      <c r="K83" s="13" t="s">
        <v>98</v>
      </c>
      <c r="L83" s="13" t="s">
        <v>98</v>
      </c>
      <c r="M83" s="13" t="s">
        <v>98</v>
      </c>
      <c r="N83" s="13" t="s">
        <v>98</v>
      </c>
      <c r="O83" s="13" t="s">
        <v>98</v>
      </c>
      <c r="P83" s="13" t="s">
        <v>98</v>
      </c>
      <c r="Q83" s="13" t="s">
        <v>98</v>
      </c>
      <c r="R83" s="13" t="s">
        <v>98</v>
      </c>
      <c r="S83" s="13" t="s">
        <v>98</v>
      </c>
      <c r="T83" s="13" t="s">
        <v>98</v>
      </c>
      <c r="U83" s="13" t="s">
        <v>98</v>
      </c>
      <c r="V83" s="13" t="s">
        <v>98</v>
      </c>
      <c r="W83" s="13" t="s">
        <v>98</v>
      </c>
      <c r="X83" s="13" t="s">
        <v>98</v>
      </c>
      <c r="Y83" s="13" t="s">
        <v>98</v>
      </c>
      <c r="Z83" s="13" t="s">
        <v>98</v>
      </c>
      <c r="AA83" s="13" t="s">
        <v>98</v>
      </c>
    </row>
    <row r="84" spans="1:27" ht="10.5" customHeight="1">
      <c r="A84" s="18"/>
      <c r="B84" s="13" t="s">
        <v>129</v>
      </c>
      <c r="C84" s="13" t="s">
        <v>6</v>
      </c>
      <c r="D84" s="13" t="s">
        <v>98</v>
      </c>
      <c r="E84" s="13" t="s">
        <v>98</v>
      </c>
      <c r="F84" s="13" t="s">
        <v>98</v>
      </c>
      <c r="G84" s="13" t="s">
        <v>98</v>
      </c>
      <c r="H84" s="13" t="s">
        <v>98</v>
      </c>
      <c r="I84" s="13" t="s">
        <v>98</v>
      </c>
      <c r="J84" s="13" t="s">
        <v>98</v>
      </c>
      <c r="K84" s="13" t="s">
        <v>98</v>
      </c>
      <c r="L84" s="13" t="s">
        <v>98</v>
      </c>
      <c r="M84" s="13" t="s">
        <v>98</v>
      </c>
      <c r="N84" s="13" t="s">
        <v>98</v>
      </c>
      <c r="O84" s="13" t="s">
        <v>98</v>
      </c>
      <c r="P84" s="13" t="s">
        <v>98</v>
      </c>
      <c r="Q84" s="13" t="s">
        <v>98</v>
      </c>
      <c r="R84" s="13" t="s">
        <v>98</v>
      </c>
      <c r="S84" s="13" t="s">
        <v>98</v>
      </c>
      <c r="T84" s="13" t="s">
        <v>98</v>
      </c>
      <c r="U84" s="13" t="s">
        <v>98</v>
      </c>
      <c r="V84" s="13" t="s">
        <v>98</v>
      </c>
      <c r="W84" s="13" t="s">
        <v>98</v>
      </c>
      <c r="X84" s="13" t="s">
        <v>98</v>
      </c>
      <c r="Y84" s="13" t="s">
        <v>98</v>
      </c>
      <c r="Z84" s="13" t="s">
        <v>98</v>
      </c>
      <c r="AA84" s="13" t="s">
        <v>98</v>
      </c>
    </row>
    <row r="85" spans="1:27" ht="10.5" customHeight="1">
      <c r="A85" s="18"/>
      <c r="B85" s="13" t="s">
        <v>130</v>
      </c>
      <c r="C85" s="13" t="s">
        <v>6</v>
      </c>
      <c r="D85" s="13" t="s">
        <v>98</v>
      </c>
      <c r="E85" s="13" t="s">
        <v>98</v>
      </c>
      <c r="F85" s="13" t="s">
        <v>98</v>
      </c>
      <c r="G85" s="13" t="s">
        <v>98</v>
      </c>
      <c r="H85" s="13" t="s">
        <v>98</v>
      </c>
      <c r="I85" s="13" t="s">
        <v>98</v>
      </c>
      <c r="J85" s="13" t="s">
        <v>98</v>
      </c>
      <c r="K85" s="13" t="s">
        <v>98</v>
      </c>
      <c r="L85" s="13" t="s">
        <v>98</v>
      </c>
      <c r="M85" s="13" t="s">
        <v>98</v>
      </c>
      <c r="N85" s="13" t="s">
        <v>98</v>
      </c>
      <c r="O85" s="13" t="s">
        <v>98</v>
      </c>
      <c r="P85" s="13" t="s">
        <v>98</v>
      </c>
      <c r="Q85" s="13" t="s">
        <v>98</v>
      </c>
      <c r="R85" s="13" t="s">
        <v>98</v>
      </c>
      <c r="S85" s="13" t="s">
        <v>98</v>
      </c>
      <c r="T85" s="13" t="s">
        <v>98</v>
      </c>
      <c r="U85" s="13" t="s">
        <v>98</v>
      </c>
      <c r="V85" s="13" t="s">
        <v>98</v>
      </c>
      <c r="W85" s="13" t="s">
        <v>98</v>
      </c>
      <c r="X85" s="13" t="s">
        <v>98</v>
      </c>
      <c r="Y85" s="13" t="s">
        <v>98</v>
      </c>
      <c r="Z85" s="13" t="s">
        <v>98</v>
      </c>
      <c r="AA85" s="13" t="s">
        <v>98</v>
      </c>
    </row>
    <row r="86" spans="1:27" ht="10.5" customHeight="1">
      <c r="A86" s="18"/>
      <c r="B86" s="13" t="s">
        <v>131</v>
      </c>
      <c r="C86" s="13" t="s">
        <v>6</v>
      </c>
      <c r="D86" s="13" t="s">
        <v>98</v>
      </c>
      <c r="E86" s="13" t="s">
        <v>98</v>
      </c>
      <c r="F86" s="13" t="s">
        <v>98</v>
      </c>
      <c r="G86" s="13" t="s">
        <v>98</v>
      </c>
      <c r="H86" s="13" t="s">
        <v>98</v>
      </c>
      <c r="I86" s="13" t="s">
        <v>98</v>
      </c>
      <c r="J86" s="13" t="s">
        <v>98</v>
      </c>
      <c r="K86" s="13" t="s">
        <v>98</v>
      </c>
      <c r="L86" s="13" t="s">
        <v>98</v>
      </c>
      <c r="M86" s="13" t="s">
        <v>98</v>
      </c>
      <c r="N86" s="13" t="s">
        <v>98</v>
      </c>
      <c r="O86" s="13" t="s">
        <v>98</v>
      </c>
      <c r="P86" s="13" t="s">
        <v>98</v>
      </c>
      <c r="Q86" s="13" t="s">
        <v>98</v>
      </c>
      <c r="R86" s="13" t="s">
        <v>98</v>
      </c>
      <c r="S86" s="13" t="s">
        <v>98</v>
      </c>
      <c r="T86" s="13" t="s">
        <v>98</v>
      </c>
      <c r="U86" s="13" t="s">
        <v>98</v>
      </c>
      <c r="V86" s="13" t="s">
        <v>98</v>
      </c>
      <c r="W86" s="13" t="s">
        <v>98</v>
      </c>
      <c r="X86" s="13" t="s">
        <v>98</v>
      </c>
      <c r="Y86" s="13" t="s">
        <v>98</v>
      </c>
      <c r="Z86" s="13" t="s">
        <v>98</v>
      </c>
      <c r="AA86" s="13" t="s">
        <v>98</v>
      </c>
    </row>
    <row r="87" spans="1:27" ht="10.5" customHeight="1">
      <c r="A87" s="18"/>
      <c r="B87" s="13" t="s">
        <v>132</v>
      </c>
      <c r="C87" s="13" t="s">
        <v>6</v>
      </c>
      <c r="D87" s="13" t="s">
        <v>98</v>
      </c>
      <c r="E87" s="13" t="s">
        <v>98</v>
      </c>
      <c r="F87" s="13" t="s">
        <v>98</v>
      </c>
      <c r="G87" s="13" t="s">
        <v>98</v>
      </c>
      <c r="H87" s="13" t="s">
        <v>98</v>
      </c>
      <c r="I87" s="13" t="s">
        <v>98</v>
      </c>
      <c r="J87" s="13" t="s">
        <v>98</v>
      </c>
      <c r="K87" s="13" t="s">
        <v>98</v>
      </c>
      <c r="L87" s="13" t="s">
        <v>98</v>
      </c>
      <c r="M87" s="13" t="s">
        <v>98</v>
      </c>
      <c r="N87" s="13" t="s">
        <v>98</v>
      </c>
      <c r="O87" s="13" t="s">
        <v>98</v>
      </c>
      <c r="P87" s="13" t="s">
        <v>98</v>
      </c>
      <c r="Q87" s="13" t="s">
        <v>98</v>
      </c>
      <c r="R87" s="13" t="s">
        <v>98</v>
      </c>
      <c r="S87" s="13" t="s">
        <v>98</v>
      </c>
      <c r="T87" s="13" t="s">
        <v>98</v>
      </c>
      <c r="U87" s="13" t="s">
        <v>98</v>
      </c>
      <c r="V87" s="13" t="s">
        <v>98</v>
      </c>
      <c r="W87" s="13" t="s">
        <v>98</v>
      </c>
      <c r="X87" s="13" t="s">
        <v>98</v>
      </c>
      <c r="Y87" s="13" t="s">
        <v>98</v>
      </c>
      <c r="Z87" s="13" t="s">
        <v>98</v>
      </c>
      <c r="AA87" s="13" t="s">
        <v>98</v>
      </c>
    </row>
    <row r="88" spans="1:27" ht="10.5" customHeight="1">
      <c r="A88" s="18"/>
      <c r="B88" s="13" t="s">
        <v>133</v>
      </c>
      <c r="C88" s="13" t="s">
        <v>6</v>
      </c>
      <c r="D88" s="13" t="s">
        <v>98</v>
      </c>
      <c r="E88" s="13" t="s">
        <v>98</v>
      </c>
      <c r="F88" s="13" t="s">
        <v>98</v>
      </c>
      <c r="G88" s="13" t="s">
        <v>98</v>
      </c>
      <c r="H88" s="13" t="s">
        <v>98</v>
      </c>
      <c r="I88" s="13" t="s">
        <v>98</v>
      </c>
      <c r="J88" s="13" t="s">
        <v>98</v>
      </c>
      <c r="K88" s="13" t="s">
        <v>98</v>
      </c>
      <c r="L88" s="13" t="s">
        <v>98</v>
      </c>
      <c r="M88" s="13" t="s">
        <v>98</v>
      </c>
      <c r="N88" s="13" t="s">
        <v>98</v>
      </c>
      <c r="O88" s="13" t="s">
        <v>98</v>
      </c>
      <c r="P88" s="13" t="s">
        <v>98</v>
      </c>
      <c r="Q88" s="13" t="s">
        <v>98</v>
      </c>
      <c r="R88" s="13" t="s">
        <v>98</v>
      </c>
      <c r="S88" s="13" t="s">
        <v>98</v>
      </c>
      <c r="T88" s="13" t="s">
        <v>98</v>
      </c>
      <c r="U88" s="13" t="s">
        <v>98</v>
      </c>
      <c r="V88" s="13" t="s">
        <v>98</v>
      </c>
      <c r="W88" s="13" t="s">
        <v>98</v>
      </c>
      <c r="X88" s="13" t="s">
        <v>98</v>
      </c>
      <c r="Y88" s="13" t="s">
        <v>98</v>
      </c>
      <c r="Z88" s="13" t="s">
        <v>98</v>
      </c>
      <c r="AA88" s="13" t="s">
        <v>98</v>
      </c>
    </row>
    <row r="89" spans="1:27" ht="10.5" customHeight="1">
      <c r="A89" s="18"/>
      <c r="B89" s="13" t="s">
        <v>134</v>
      </c>
      <c r="C89" s="13" t="s">
        <v>6</v>
      </c>
      <c r="D89" s="13" t="s">
        <v>98</v>
      </c>
      <c r="E89" s="13" t="s">
        <v>98</v>
      </c>
      <c r="F89" s="13" t="s">
        <v>98</v>
      </c>
      <c r="G89" s="13" t="s">
        <v>98</v>
      </c>
      <c r="H89" s="13" t="s">
        <v>98</v>
      </c>
      <c r="I89" s="13" t="s">
        <v>98</v>
      </c>
      <c r="J89" s="13" t="s">
        <v>98</v>
      </c>
      <c r="K89" s="13" t="s">
        <v>98</v>
      </c>
      <c r="L89" s="13" t="s">
        <v>98</v>
      </c>
      <c r="M89" s="13" t="s">
        <v>98</v>
      </c>
      <c r="N89" s="13" t="s">
        <v>98</v>
      </c>
      <c r="O89" s="13" t="s">
        <v>98</v>
      </c>
      <c r="P89" s="13" t="s">
        <v>98</v>
      </c>
      <c r="Q89" s="13" t="s">
        <v>98</v>
      </c>
      <c r="R89" s="13" t="s">
        <v>98</v>
      </c>
      <c r="S89" s="13" t="s">
        <v>98</v>
      </c>
      <c r="T89" s="13" t="s">
        <v>98</v>
      </c>
      <c r="U89" s="13" t="s">
        <v>98</v>
      </c>
      <c r="V89" s="13" t="s">
        <v>98</v>
      </c>
      <c r="W89" s="13" t="s">
        <v>98</v>
      </c>
      <c r="X89" s="13" t="s">
        <v>98</v>
      </c>
      <c r="Y89" s="13" t="s">
        <v>98</v>
      </c>
      <c r="Z89" s="13" t="s">
        <v>98</v>
      </c>
      <c r="AA89" s="13" t="s">
        <v>98</v>
      </c>
    </row>
    <row r="90" spans="1:27" ht="10.5" customHeight="1">
      <c r="A90" s="18"/>
      <c r="B90" s="13" t="s">
        <v>135</v>
      </c>
      <c r="C90" s="13" t="s">
        <v>6</v>
      </c>
      <c r="D90" s="13" t="s">
        <v>98</v>
      </c>
      <c r="E90" s="13" t="s">
        <v>98</v>
      </c>
      <c r="F90" s="13" t="s">
        <v>98</v>
      </c>
      <c r="G90" s="13" t="s">
        <v>98</v>
      </c>
      <c r="H90" s="13" t="s">
        <v>98</v>
      </c>
      <c r="I90" s="13" t="s">
        <v>98</v>
      </c>
      <c r="J90" s="13" t="s">
        <v>98</v>
      </c>
      <c r="K90" s="13" t="s">
        <v>98</v>
      </c>
      <c r="L90" s="13" t="s">
        <v>98</v>
      </c>
      <c r="M90" s="13" t="s">
        <v>98</v>
      </c>
      <c r="N90" s="13" t="s">
        <v>98</v>
      </c>
      <c r="O90" s="13" t="s">
        <v>98</v>
      </c>
      <c r="P90" s="13" t="s">
        <v>98</v>
      </c>
      <c r="Q90" s="13" t="s">
        <v>98</v>
      </c>
      <c r="R90" s="13" t="s">
        <v>98</v>
      </c>
      <c r="S90" s="13" t="s">
        <v>98</v>
      </c>
      <c r="T90" s="13" t="s">
        <v>98</v>
      </c>
      <c r="U90" s="13" t="s">
        <v>98</v>
      </c>
      <c r="V90" s="13" t="s">
        <v>98</v>
      </c>
      <c r="W90" s="13" t="s">
        <v>98</v>
      </c>
      <c r="X90" s="13" t="s">
        <v>98</v>
      </c>
      <c r="Y90" s="13" t="s">
        <v>98</v>
      </c>
      <c r="Z90" s="13" t="s">
        <v>98</v>
      </c>
      <c r="AA90" s="13" t="s">
        <v>98</v>
      </c>
    </row>
    <row r="91" spans="1:27" ht="10.5" customHeight="1">
      <c r="A91" s="18"/>
      <c r="B91" s="13" t="s">
        <v>136</v>
      </c>
      <c r="C91" s="13" t="s">
        <v>6</v>
      </c>
      <c r="D91" s="13" t="s">
        <v>98</v>
      </c>
      <c r="E91" s="13" t="s">
        <v>98</v>
      </c>
      <c r="F91" s="13" t="s">
        <v>98</v>
      </c>
      <c r="G91" s="13" t="s">
        <v>98</v>
      </c>
      <c r="H91" s="13" t="s">
        <v>98</v>
      </c>
      <c r="I91" s="13" t="s">
        <v>98</v>
      </c>
      <c r="J91" s="13" t="s">
        <v>98</v>
      </c>
      <c r="K91" s="13" t="s">
        <v>98</v>
      </c>
      <c r="L91" s="13" t="s">
        <v>98</v>
      </c>
      <c r="M91" s="13" t="s">
        <v>98</v>
      </c>
      <c r="N91" s="13" t="s">
        <v>98</v>
      </c>
      <c r="O91" s="13" t="s">
        <v>98</v>
      </c>
      <c r="P91" s="13" t="s">
        <v>98</v>
      </c>
      <c r="Q91" s="13" t="s">
        <v>98</v>
      </c>
      <c r="R91" s="13" t="s">
        <v>98</v>
      </c>
      <c r="S91" s="13" t="s">
        <v>98</v>
      </c>
      <c r="T91" s="13" t="s">
        <v>98</v>
      </c>
      <c r="U91" s="13" t="s">
        <v>98</v>
      </c>
      <c r="V91" s="13" t="s">
        <v>98</v>
      </c>
      <c r="W91" s="13" t="s">
        <v>98</v>
      </c>
      <c r="X91" s="13" t="s">
        <v>98</v>
      </c>
      <c r="Y91" s="13" t="s">
        <v>98</v>
      </c>
      <c r="Z91" s="13" t="s">
        <v>98</v>
      </c>
      <c r="AA91" s="13" t="s">
        <v>98</v>
      </c>
    </row>
    <row r="92" spans="1:27" ht="10.5" customHeight="1">
      <c r="A92" s="18"/>
      <c r="B92" s="13" t="s">
        <v>137</v>
      </c>
      <c r="C92" s="13" t="s">
        <v>6</v>
      </c>
      <c r="D92" s="13" t="s">
        <v>98</v>
      </c>
      <c r="E92" s="13" t="s">
        <v>98</v>
      </c>
      <c r="F92" s="13" t="s">
        <v>98</v>
      </c>
      <c r="G92" s="13" t="s">
        <v>98</v>
      </c>
      <c r="H92" s="13" t="s">
        <v>98</v>
      </c>
      <c r="I92" s="13" t="s">
        <v>98</v>
      </c>
      <c r="J92" s="13" t="s">
        <v>98</v>
      </c>
      <c r="K92" s="13" t="s">
        <v>98</v>
      </c>
      <c r="L92" s="13" t="s">
        <v>98</v>
      </c>
      <c r="M92" s="13" t="s">
        <v>98</v>
      </c>
      <c r="N92" s="13" t="s">
        <v>98</v>
      </c>
      <c r="O92" s="13" t="s">
        <v>98</v>
      </c>
      <c r="P92" s="13" t="s">
        <v>98</v>
      </c>
      <c r="Q92" s="13" t="s">
        <v>98</v>
      </c>
      <c r="R92" s="13" t="s">
        <v>98</v>
      </c>
      <c r="S92" s="13" t="s">
        <v>98</v>
      </c>
      <c r="T92" s="13" t="s">
        <v>98</v>
      </c>
      <c r="U92" s="13" t="s">
        <v>98</v>
      </c>
      <c r="V92" s="13" t="s">
        <v>98</v>
      </c>
      <c r="W92" s="13" t="s">
        <v>98</v>
      </c>
      <c r="X92" s="13" t="s">
        <v>98</v>
      </c>
      <c r="Y92" s="13" t="s">
        <v>98</v>
      </c>
      <c r="Z92" s="13" t="s">
        <v>98</v>
      </c>
      <c r="AA92" s="13" t="s">
        <v>98</v>
      </c>
    </row>
    <row r="93" spans="1:27" ht="10.5" customHeight="1">
      <c r="A93" s="18"/>
      <c r="B93" s="13" t="s">
        <v>138</v>
      </c>
      <c r="C93" s="13" t="s">
        <v>6</v>
      </c>
      <c r="D93" s="13" t="s">
        <v>98</v>
      </c>
      <c r="E93" s="13" t="s">
        <v>98</v>
      </c>
      <c r="F93" s="13" t="s">
        <v>98</v>
      </c>
      <c r="G93" s="13" t="s">
        <v>98</v>
      </c>
      <c r="H93" s="13" t="s">
        <v>98</v>
      </c>
      <c r="I93" s="13" t="s">
        <v>98</v>
      </c>
      <c r="J93" s="13" t="s">
        <v>98</v>
      </c>
      <c r="K93" s="13" t="s">
        <v>98</v>
      </c>
      <c r="L93" s="13" t="s">
        <v>98</v>
      </c>
      <c r="M93" s="13" t="s">
        <v>98</v>
      </c>
      <c r="N93" s="13" t="s">
        <v>98</v>
      </c>
      <c r="O93" s="13" t="s">
        <v>98</v>
      </c>
      <c r="P93" s="13" t="s">
        <v>98</v>
      </c>
      <c r="Q93" s="13" t="s">
        <v>98</v>
      </c>
      <c r="R93" s="13" t="s">
        <v>98</v>
      </c>
      <c r="S93" s="13" t="s">
        <v>98</v>
      </c>
      <c r="T93" s="13" t="s">
        <v>98</v>
      </c>
      <c r="U93" s="13" t="s">
        <v>98</v>
      </c>
      <c r="V93" s="13" t="s">
        <v>98</v>
      </c>
      <c r="W93" s="13" t="s">
        <v>98</v>
      </c>
      <c r="X93" s="13" t="s">
        <v>98</v>
      </c>
      <c r="Y93" s="13" t="s">
        <v>98</v>
      </c>
      <c r="Z93" s="13" t="s">
        <v>98</v>
      </c>
      <c r="AA93" s="13" t="s">
        <v>98</v>
      </c>
    </row>
    <row r="94" spans="1:27" ht="10.5" customHeight="1">
      <c r="A94" s="18"/>
      <c r="B94" s="13" t="s">
        <v>139</v>
      </c>
      <c r="C94" s="13" t="s">
        <v>6</v>
      </c>
      <c r="D94" s="13" t="s">
        <v>98</v>
      </c>
      <c r="E94" s="13" t="s">
        <v>98</v>
      </c>
      <c r="F94" s="13" t="s">
        <v>98</v>
      </c>
      <c r="G94" s="13" t="s">
        <v>98</v>
      </c>
      <c r="H94" s="13" t="s">
        <v>98</v>
      </c>
      <c r="I94" s="13" t="s">
        <v>98</v>
      </c>
      <c r="J94" s="13" t="s">
        <v>98</v>
      </c>
      <c r="K94" s="13" t="s">
        <v>98</v>
      </c>
      <c r="L94" s="13" t="s">
        <v>98</v>
      </c>
      <c r="M94" s="13" t="s">
        <v>98</v>
      </c>
      <c r="N94" s="13" t="s">
        <v>98</v>
      </c>
      <c r="O94" s="13" t="s">
        <v>98</v>
      </c>
      <c r="P94" s="13" t="s">
        <v>98</v>
      </c>
      <c r="Q94" s="13" t="s">
        <v>98</v>
      </c>
      <c r="R94" s="13" t="s">
        <v>98</v>
      </c>
      <c r="S94" s="13" t="s">
        <v>98</v>
      </c>
      <c r="T94" s="13" t="s">
        <v>98</v>
      </c>
      <c r="U94" s="13" t="s">
        <v>98</v>
      </c>
      <c r="V94" s="13" t="s">
        <v>98</v>
      </c>
      <c r="W94" s="13" t="s">
        <v>98</v>
      </c>
      <c r="X94" s="13" t="s">
        <v>98</v>
      </c>
      <c r="Y94" s="13" t="s">
        <v>98</v>
      </c>
      <c r="Z94" s="13" t="s">
        <v>98</v>
      </c>
      <c r="AA94" s="13" t="s">
        <v>98</v>
      </c>
    </row>
    <row r="95" spans="1:27" ht="10.5" customHeight="1">
      <c r="A95" s="18"/>
      <c r="B95" s="13" t="s">
        <v>140</v>
      </c>
      <c r="C95" s="13" t="s">
        <v>6</v>
      </c>
      <c r="D95" s="13" t="s">
        <v>98</v>
      </c>
      <c r="E95" s="13" t="s">
        <v>98</v>
      </c>
      <c r="F95" s="13" t="s">
        <v>98</v>
      </c>
      <c r="G95" s="13" t="s">
        <v>98</v>
      </c>
      <c r="H95" s="13" t="s">
        <v>98</v>
      </c>
      <c r="I95" s="13" t="s">
        <v>98</v>
      </c>
      <c r="J95" s="13" t="s">
        <v>98</v>
      </c>
      <c r="K95" s="13" t="s">
        <v>98</v>
      </c>
      <c r="L95" s="13" t="s">
        <v>98</v>
      </c>
      <c r="M95" s="13" t="s">
        <v>98</v>
      </c>
      <c r="N95" s="13" t="s">
        <v>98</v>
      </c>
      <c r="O95" s="13" t="s">
        <v>98</v>
      </c>
      <c r="P95" s="13" t="s">
        <v>98</v>
      </c>
      <c r="Q95" s="13" t="s">
        <v>98</v>
      </c>
      <c r="R95" s="13" t="s">
        <v>98</v>
      </c>
      <c r="S95" s="13" t="s">
        <v>98</v>
      </c>
      <c r="T95" s="13" t="s">
        <v>98</v>
      </c>
      <c r="U95" s="13" t="s">
        <v>98</v>
      </c>
      <c r="V95" s="13" t="s">
        <v>98</v>
      </c>
      <c r="W95" s="13" t="s">
        <v>98</v>
      </c>
      <c r="X95" s="13" t="s">
        <v>98</v>
      </c>
      <c r="Y95" s="13" t="s">
        <v>98</v>
      </c>
      <c r="Z95" s="13" t="s">
        <v>98</v>
      </c>
      <c r="AA95" s="13" t="s">
        <v>98</v>
      </c>
    </row>
    <row r="96" spans="1:27" ht="10.5" customHeight="1">
      <c r="A96" s="18"/>
      <c r="B96" s="13" t="s">
        <v>141</v>
      </c>
      <c r="C96" s="13" t="s">
        <v>6</v>
      </c>
      <c r="D96" s="13" t="s">
        <v>98</v>
      </c>
      <c r="E96" s="13" t="s">
        <v>98</v>
      </c>
      <c r="F96" s="13" t="s">
        <v>98</v>
      </c>
      <c r="G96" s="13" t="s">
        <v>98</v>
      </c>
      <c r="H96" s="13" t="s">
        <v>98</v>
      </c>
      <c r="I96" s="13" t="s">
        <v>98</v>
      </c>
      <c r="J96" s="13" t="s">
        <v>98</v>
      </c>
      <c r="K96" s="13" t="s">
        <v>98</v>
      </c>
      <c r="L96" s="13" t="s">
        <v>98</v>
      </c>
      <c r="M96" s="13" t="s">
        <v>98</v>
      </c>
      <c r="N96" s="13" t="s">
        <v>98</v>
      </c>
      <c r="O96" s="13" t="s">
        <v>98</v>
      </c>
      <c r="P96" s="13" t="s">
        <v>98</v>
      </c>
      <c r="Q96" s="13" t="s">
        <v>98</v>
      </c>
      <c r="R96" s="13" t="s">
        <v>98</v>
      </c>
      <c r="S96" s="13" t="s">
        <v>98</v>
      </c>
      <c r="T96" s="13" t="s">
        <v>98</v>
      </c>
      <c r="U96" s="13" t="s">
        <v>98</v>
      </c>
      <c r="V96" s="13" t="s">
        <v>98</v>
      </c>
      <c r="W96" s="13" t="s">
        <v>98</v>
      </c>
      <c r="X96" s="13" t="s">
        <v>98</v>
      </c>
      <c r="Y96" s="13" t="s">
        <v>98</v>
      </c>
      <c r="Z96" s="13" t="s">
        <v>98</v>
      </c>
      <c r="AA96" s="13" t="s">
        <v>98</v>
      </c>
    </row>
    <row r="97" spans="1:27" ht="10.5" customHeight="1">
      <c r="A97" s="18"/>
      <c r="B97" s="13" t="s">
        <v>142</v>
      </c>
      <c r="C97" s="13" t="s">
        <v>6</v>
      </c>
      <c r="D97" s="13" t="s">
        <v>98</v>
      </c>
      <c r="E97" s="13" t="s">
        <v>98</v>
      </c>
      <c r="F97" s="13" t="s">
        <v>98</v>
      </c>
      <c r="G97" s="13" t="s">
        <v>98</v>
      </c>
      <c r="H97" s="13" t="s">
        <v>98</v>
      </c>
      <c r="I97" s="13" t="s">
        <v>98</v>
      </c>
      <c r="J97" s="13" t="s">
        <v>98</v>
      </c>
      <c r="K97" s="13" t="s">
        <v>98</v>
      </c>
      <c r="L97" s="13" t="s">
        <v>98</v>
      </c>
      <c r="M97" s="13" t="s">
        <v>98</v>
      </c>
      <c r="N97" s="13" t="s">
        <v>98</v>
      </c>
      <c r="O97" s="13" t="s">
        <v>98</v>
      </c>
      <c r="P97" s="13" t="s">
        <v>98</v>
      </c>
      <c r="Q97" s="13" t="s">
        <v>98</v>
      </c>
      <c r="R97" s="13" t="s">
        <v>98</v>
      </c>
      <c r="S97" s="13" t="s">
        <v>98</v>
      </c>
      <c r="T97" s="13" t="s">
        <v>98</v>
      </c>
      <c r="U97" s="13" t="s">
        <v>98</v>
      </c>
      <c r="V97" s="13" t="s">
        <v>98</v>
      </c>
      <c r="W97" s="13" t="s">
        <v>98</v>
      </c>
      <c r="X97" s="13" t="s">
        <v>98</v>
      </c>
      <c r="Y97" s="13" t="s">
        <v>98</v>
      </c>
      <c r="Z97" s="13" t="s">
        <v>98</v>
      </c>
      <c r="AA97" s="13" t="s">
        <v>98</v>
      </c>
    </row>
    <row r="98" spans="1:27" ht="10.5" customHeight="1">
      <c r="A98" s="18"/>
      <c r="B98" s="13" t="s">
        <v>143</v>
      </c>
      <c r="C98" s="13" t="s">
        <v>6</v>
      </c>
      <c r="D98" s="13" t="s">
        <v>98</v>
      </c>
      <c r="E98" s="13" t="s">
        <v>98</v>
      </c>
      <c r="F98" s="13" t="s">
        <v>98</v>
      </c>
      <c r="G98" s="13" t="s">
        <v>98</v>
      </c>
      <c r="H98" s="13" t="s">
        <v>98</v>
      </c>
      <c r="I98" s="13" t="s">
        <v>98</v>
      </c>
      <c r="J98" s="13" t="s">
        <v>98</v>
      </c>
      <c r="K98" s="13" t="s">
        <v>98</v>
      </c>
      <c r="L98" s="13" t="s">
        <v>98</v>
      </c>
      <c r="M98" s="13" t="s">
        <v>98</v>
      </c>
      <c r="N98" s="13" t="s">
        <v>98</v>
      </c>
      <c r="O98" s="13" t="s">
        <v>98</v>
      </c>
      <c r="P98" s="13" t="s">
        <v>98</v>
      </c>
      <c r="Q98" s="13" t="s">
        <v>98</v>
      </c>
      <c r="R98" s="13" t="s">
        <v>98</v>
      </c>
      <c r="S98" s="13" t="s">
        <v>98</v>
      </c>
      <c r="T98" s="13" t="s">
        <v>98</v>
      </c>
      <c r="U98" s="13" t="s">
        <v>98</v>
      </c>
      <c r="V98" s="13" t="s">
        <v>98</v>
      </c>
      <c r="W98" s="13" t="s">
        <v>98</v>
      </c>
      <c r="X98" s="13" t="s">
        <v>98</v>
      </c>
      <c r="Y98" s="13" t="s">
        <v>98</v>
      </c>
      <c r="Z98" s="13" t="s">
        <v>98</v>
      </c>
      <c r="AA98" s="13" t="s">
        <v>98</v>
      </c>
    </row>
    <row r="99" spans="1:27" ht="10.5" customHeight="1">
      <c r="A99" s="18"/>
      <c r="B99" s="13" t="s">
        <v>144</v>
      </c>
      <c r="C99" s="13" t="s">
        <v>6</v>
      </c>
      <c r="D99" s="13" t="s">
        <v>98</v>
      </c>
      <c r="E99" s="13" t="s">
        <v>98</v>
      </c>
      <c r="F99" s="13" t="s">
        <v>98</v>
      </c>
      <c r="G99" s="13" t="s">
        <v>98</v>
      </c>
      <c r="H99" s="13" t="s">
        <v>98</v>
      </c>
      <c r="I99" s="13" t="s">
        <v>98</v>
      </c>
      <c r="J99" s="13" t="s">
        <v>98</v>
      </c>
      <c r="K99" s="13" t="s">
        <v>98</v>
      </c>
      <c r="L99" s="13" t="s">
        <v>98</v>
      </c>
      <c r="M99" s="13" t="s">
        <v>98</v>
      </c>
      <c r="N99" s="13" t="s">
        <v>98</v>
      </c>
      <c r="O99" s="13" t="s">
        <v>98</v>
      </c>
      <c r="P99" s="13" t="s">
        <v>98</v>
      </c>
      <c r="Q99" s="13" t="s">
        <v>98</v>
      </c>
      <c r="R99" s="13" t="s">
        <v>98</v>
      </c>
      <c r="S99" s="13" t="s">
        <v>98</v>
      </c>
      <c r="T99" s="13" t="s">
        <v>98</v>
      </c>
      <c r="U99" s="13" t="s">
        <v>98</v>
      </c>
      <c r="V99" s="13" t="s">
        <v>98</v>
      </c>
      <c r="W99" s="13" t="s">
        <v>98</v>
      </c>
      <c r="X99" s="13" t="s">
        <v>98</v>
      </c>
      <c r="Y99" s="13" t="s">
        <v>98</v>
      </c>
      <c r="Z99" s="13" t="s">
        <v>98</v>
      </c>
      <c r="AA99" s="13" t="s">
        <v>98</v>
      </c>
    </row>
    <row r="100" spans="1:27" ht="10.5" customHeight="1">
      <c r="A100" s="18"/>
      <c r="B100" s="13" t="s">
        <v>145</v>
      </c>
      <c r="C100" s="13" t="s">
        <v>6</v>
      </c>
      <c r="D100" s="13" t="s">
        <v>98</v>
      </c>
      <c r="E100" s="13" t="s">
        <v>98</v>
      </c>
      <c r="F100" s="13" t="s">
        <v>98</v>
      </c>
      <c r="G100" s="13" t="s">
        <v>98</v>
      </c>
      <c r="H100" s="13" t="s">
        <v>98</v>
      </c>
      <c r="I100" s="13" t="s">
        <v>98</v>
      </c>
      <c r="J100" s="13" t="s">
        <v>98</v>
      </c>
      <c r="K100" s="13" t="s">
        <v>98</v>
      </c>
      <c r="L100" s="13" t="s">
        <v>98</v>
      </c>
      <c r="M100" s="13" t="s">
        <v>98</v>
      </c>
      <c r="N100" s="13" t="s">
        <v>98</v>
      </c>
      <c r="O100" s="13" t="s">
        <v>98</v>
      </c>
      <c r="P100" s="13" t="s">
        <v>98</v>
      </c>
      <c r="Q100" s="13" t="s">
        <v>98</v>
      </c>
      <c r="R100" s="13" t="s">
        <v>98</v>
      </c>
      <c r="S100" s="13" t="s">
        <v>98</v>
      </c>
      <c r="T100" s="13" t="s">
        <v>98</v>
      </c>
      <c r="U100" s="13" t="s">
        <v>98</v>
      </c>
      <c r="V100" s="13" t="s">
        <v>98</v>
      </c>
      <c r="W100" s="13" t="s">
        <v>98</v>
      </c>
      <c r="X100" s="13" t="s">
        <v>98</v>
      </c>
      <c r="Y100" s="13" t="s">
        <v>98</v>
      </c>
      <c r="Z100" s="13" t="s">
        <v>98</v>
      </c>
      <c r="AA100" s="13" t="s">
        <v>98</v>
      </c>
    </row>
    <row r="101" spans="1:27" ht="10.5" customHeight="1">
      <c r="A101" s="18"/>
      <c r="B101" s="13" t="s">
        <v>146</v>
      </c>
      <c r="C101" s="13" t="s">
        <v>6</v>
      </c>
      <c r="D101" s="13" t="s">
        <v>98</v>
      </c>
      <c r="E101" s="13" t="s">
        <v>98</v>
      </c>
      <c r="F101" s="13" t="s">
        <v>98</v>
      </c>
      <c r="G101" s="13" t="s">
        <v>98</v>
      </c>
      <c r="H101" s="13" t="s">
        <v>98</v>
      </c>
      <c r="I101" s="13" t="s">
        <v>98</v>
      </c>
      <c r="J101" s="13" t="s">
        <v>98</v>
      </c>
      <c r="K101" s="13" t="s">
        <v>98</v>
      </c>
      <c r="L101" s="13" t="s">
        <v>98</v>
      </c>
      <c r="M101" s="13" t="s">
        <v>98</v>
      </c>
      <c r="N101" s="13" t="s">
        <v>98</v>
      </c>
      <c r="O101" s="13" t="s">
        <v>98</v>
      </c>
      <c r="P101" s="13" t="s">
        <v>98</v>
      </c>
      <c r="Q101" s="13" t="s">
        <v>98</v>
      </c>
      <c r="R101" s="13" t="s">
        <v>98</v>
      </c>
      <c r="S101" s="13" t="s">
        <v>98</v>
      </c>
      <c r="T101" s="13" t="s">
        <v>98</v>
      </c>
      <c r="U101" s="13" t="s">
        <v>98</v>
      </c>
      <c r="V101" s="13" t="s">
        <v>98</v>
      </c>
      <c r="W101" s="13" t="s">
        <v>98</v>
      </c>
      <c r="X101" s="13" t="s">
        <v>98</v>
      </c>
      <c r="Y101" s="13" t="s">
        <v>98</v>
      </c>
      <c r="Z101" s="13" t="s">
        <v>98</v>
      </c>
      <c r="AA101" s="13" t="s">
        <v>98</v>
      </c>
    </row>
    <row r="102" spans="1:27" ht="10.5" customHeight="1">
      <c r="A102" s="18"/>
      <c r="B102" s="13" t="s">
        <v>147</v>
      </c>
      <c r="C102" s="13" t="s">
        <v>6</v>
      </c>
      <c r="D102" s="13" t="s">
        <v>98</v>
      </c>
      <c r="E102" s="13" t="s">
        <v>98</v>
      </c>
      <c r="F102" s="13" t="s">
        <v>98</v>
      </c>
      <c r="G102" s="13" t="s">
        <v>98</v>
      </c>
      <c r="H102" s="13" t="s">
        <v>98</v>
      </c>
      <c r="I102" s="13" t="s">
        <v>98</v>
      </c>
      <c r="J102" s="13" t="s">
        <v>98</v>
      </c>
      <c r="K102" s="13" t="s">
        <v>98</v>
      </c>
      <c r="L102" s="13" t="s">
        <v>98</v>
      </c>
      <c r="M102" s="13" t="s">
        <v>98</v>
      </c>
      <c r="N102" s="13" t="s">
        <v>98</v>
      </c>
      <c r="O102" s="13" t="s">
        <v>98</v>
      </c>
      <c r="P102" s="13" t="s">
        <v>98</v>
      </c>
      <c r="Q102" s="13" t="s">
        <v>98</v>
      </c>
      <c r="R102" s="13" t="s">
        <v>98</v>
      </c>
      <c r="S102" s="13" t="s">
        <v>98</v>
      </c>
      <c r="T102" s="13" t="s">
        <v>98</v>
      </c>
      <c r="U102" s="13" t="s">
        <v>98</v>
      </c>
      <c r="V102" s="13" t="s">
        <v>98</v>
      </c>
      <c r="W102" s="13" t="s">
        <v>98</v>
      </c>
      <c r="X102" s="13" t="s">
        <v>98</v>
      </c>
      <c r="Y102" s="13" t="s">
        <v>98</v>
      </c>
      <c r="Z102" s="13" t="s">
        <v>98</v>
      </c>
      <c r="AA102" s="13" t="s">
        <v>98</v>
      </c>
    </row>
    <row r="103" spans="1:27" ht="10.5" customHeight="1">
      <c r="A103" s="18"/>
      <c r="B103" s="13" t="s">
        <v>148</v>
      </c>
      <c r="C103" s="13" t="s">
        <v>6</v>
      </c>
      <c r="D103" s="13" t="s">
        <v>98</v>
      </c>
      <c r="E103" s="13" t="s">
        <v>98</v>
      </c>
      <c r="F103" s="13" t="s">
        <v>98</v>
      </c>
      <c r="G103" s="13" t="s">
        <v>98</v>
      </c>
      <c r="H103" s="13" t="s">
        <v>98</v>
      </c>
      <c r="I103" s="13" t="s">
        <v>98</v>
      </c>
      <c r="J103" s="13" t="s">
        <v>98</v>
      </c>
      <c r="K103" s="13" t="s">
        <v>98</v>
      </c>
      <c r="L103" s="13" t="s">
        <v>98</v>
      </c>
      <c r="M103" s="13" t="s">
        <v>98</v>
      </c>
      <c r="N103" s="13" t="s">
        <v>98</v>
      </c>
      <c r="O103" s="13" t="s">
        <v>98</v>
      </c>
      <c r="P103" s="13" t="s">
        <v>98</v>
      </c>
      <c r="Q103" s="13" t="s">
        <v>98</v>
      </c>
      <c r="R103" s="13" t="s">
        <v>98</v>
      </c>
      <c r="S103" s="13" t="s">
        <v>98</v>
      </c>
      <c r="T103" s="13" t="s">
        <v>98</v>
      </c>
      <c r="U103" s="13" t="s">
        <v>98</v>
      </c>
      <c r="V103" s="13" t="s">
        <v>98</v>
      </c>
      <c r="W103" s="13" t="s">
        <v>98</v>
      </c>
      <c r="X103" s="13" t="s">
        <v>98</v>
      </c>
      <c r="Y103" s="13" t="s">
        <v>98</v>
      </c>
      <c r="Z103" s="13" t="s">
        <v>98</v>
      </c>
      <c r="AA103" s="13" t="s">
        <v>98</v>
      </c>
    </row>
    <row r="104" spans="1:27" ht="10.5" customHeight="1">
      <c r="A104" s="18"/>
      <c r="B104" s="13" t="s">
        <v>149</v>
      </c>
      <c r="C104" s="13" t="s">
        <v>6</v>
      </c>
      <c r="D104" s="13" t="s">
        <v>98</v>
      </c>
      <c r="E104" s="13" t="s">
        <v>98</v>
      </c>
      <c r="F104" s="13" t="s">
        <v>98</v>
      </c>
      <c r="G104" s="13" t="s">
        <v>98</v>
      </c>
      <c r="H104" s="13" t="s">
        <v>98</v>
      </c>
      <c r="I104" s="13" t="s">
        <v>98</v>
      </c>
      <c r="J104" s="13" t="s">
        <v>98</v>
      </c>
      <c r="K104" s="13" t="s">
        <v>98</v>
      </c>
      <c r="L104" s="13" t="s">
        <v>98</v>
      </c>
      <c r="M104" s="13" t="s">
        <v>98</v>
      </c>
      <c r="N104" s="13" t="s">
        <v>98</v>
      </c>
      <c r="O104" s="13" t="s">
        <v>98</v>
      </c>
      <c r="P104" s="13" t="s">
        <v>98</v>
      </c>
      <c r="Q104" s="13" t="s">
        <v>98</v>
      </c>
      <c r="R104" s="13" t="s">
        <v>98</v>
      </c>
      <c r="S104" s="13" t="s">
        <v>98</v>
      </c>
      <c r="T104" s="13" t="s">
        <v>98</v>
      </c>
      <c r="U104" s="13" t="s">
        <v>98</v>
      </c>
      <c r="V104" s="13" t="s">
        <v>98</v>
      </c>
      <c r="W104" s="13" t="s">
        <v>98</v>
      </c>
      <c r="X104" s="13" t="s">
        <v>98</v>
      </c>
      <c r="Y104" s="13" t="s">
        <v>98</v>
      </c>
      <c r="Z104" s="13" t="s">
        <v>98</v>
      </c>
      <c r="AA104" s="13" t="s">
        <v>98</v>
      </c>
    </row>
    <row r="105" spans="1:27" ht="10.5" customHeight="1">
      <c r="A105" s="18"/>
      <c r="B105" s="13" t="s">
        <v>150</v>
      </c>
      <c r="C105" s="13" t="s">
        <v>6</v>
      </c>
      <c r="D105" s="13" t="s">
        <v>98</v>
      </c>
      <c r="E105" s="13" t="s">
        <v>98</v>
      </c>
      <c r="F105" s="13" t="s">
        <v>98</v>
      </c>
      <c r="G105" s="13" t="s">
        <v>98</v>
      </c>
      <c r="H105" s="13" t="s">
        <v>98</v>
      </c>
      <c r="I105" s="13" t="s">
        <v>98</v>
      </c>
      <c r="J105" s="13" t="s">
        <v>98</v>
      </c>
      <c r="K105" s="13" t="s">
        <v>98</v>
      </c>
      <c r="L105" s="13" t="s">
        <v>98</v>
      </c>
      <c r="M105" s="13" t="s">
        <v>98</v>
      </c>
      <c r="N105" s="13" t="s">
        <v>98</v>
      </c>
      <c r="O105" s="13" t="s">
        <v>98</v>
      </c>
      <c r="P105" s="13" t="s">
        <v>98</v>
      </c>
      <c r="Q105" s="13" t="s">
        <v>98</v>
      </c>
      <c r="R105" s="13" t="s">
        <v>98</v>
      </c>
      <c r="S105" s="13" t="s">
        <v>98</v>
      </c>
      <c r="T105" s="13" t="s">
        <v>98</v>
      </c>
      <c r="U105" s="13" t="s">
        <v>98</v>
      </c>
      <c r="V105" s="13" t="s">
        <v>98</v>
      </c>
      <c r="W105" s="13" t="s">
        <v>98</v>
      </c>
      <c r="X105" s="13" t="s">
        <v>98</v>
      </c>
      <c r="Y105" s="13" t="s">
        <v>98</v>
      </c>
      <c r="Z105" s="13" t="s">
        <v>98</v>
      </c>
      <c r="AA105" s="13" t="s">
        <v>98</v>
      </c>
    </row>
    <row r="106" spans="1:27" ht="10.5" customHeight="1">
      <c r="A106" s="18"/>
      <c r="B106" s="13" t="s">
        <v>151</v>
      </c>
      <c r="C106" s="13" t="s">
        <v>6</v>
      </c>
      <c r="D106" s="13" t="s">
        <v>98</v>
      </c>
      <c r="E106" s="13" t="s">
        <v>98</v>
      </c>
      <c r="F106" s="13" t="s">
        <v>98</v>
      </c>
      <c r="G106" s="13" t="s">
        <v>98</v>
      </c>
      <c r="H106" s="13" t="s">
        <v>98</v>
      </c>
      <c r="I106" s="13" t="s">
        <v>98</v>
      </c>
      <c r="J106" s="13" t="s">
        <v>98</v>
      </c>
      <c r="K106" s="13" t="s">
        <v>98</v>
      </c>
      <c r="L106" s="13" t="s">
        <v>98</v>
      </c>
      <c r="M106" s="13" t="s">
        <v>98</v>
      </c>
      <c r="N106" s="13" t="s">
        <v>98</v>
      </c>
      <c r="O106" s="13" t="s">
        <v>98</v>
      </c>
      <c r="P106" s="13" t="s">
        <v>98</v>
      </c>
      <c r="Q106" s="13" t="s">
        <v>98</v>
      </c>
      <c r="R106" s="13" t="s">
        <v>98</v>
      </c>
      <c r="S106" s="13" t="s">
        <v>98</v>
      </c>
      <c r="T106" s="13" t="s">
        <v>98</v>
      </c>
      <c r="U106" s="13" t="s">
        <v>98</v>
      </c>
      <c r="V106" s="13" t="s">
        <v>98</v>
      </c>
      <c r="W106" s="13" t="s">
        <v>98</v>
      </c>
      <c r="X106" s="13" t="s">
        <v>98</v>
      </c>
      <c r="Y106" s="13" t="s">
        <v>98</v>
      </c>
      <c r="Z106" s="13" t="s">
        <v>98</v>
      </c>
      <c r="AA106" s="13" t="s">
        <v>98</v>
      </c>
    </row>
    <row r="107" spans="1:27" ht="10.5" customHeight="1">
      <c r="A107" s="18"/>
      <c r="B107" s="13" t="s">
        <v>152</v>
      </c>
      <c r="C107" s="13" t="s">
        <v>6</v>
      </c>
      <c r="D107" s="13" t="s">
        <v>98</v>
      </c>
      <c r="E107" s="13" t="s">
        <v>98</v>
      </c>
      <c r="F107" s="13" t="s">
        <v>98</v>
      </c>
      <c r="G107" s="13" t="s">
        <v>98</v>
      </c>
      <c r="H107" s="13" t="s">
        <v>98</v>
      </c>
      <c r="I107" s="13" t="s">
        <v>98</v>
      </c>
      <c r="J107" s="13" t="s">
        <v>98</v>
      </c>
      <c r="K107" s="13" t="s">
        <v>98</v>
      </c>
      <c r="L107" s="13" t="s">
        <v>98</v>
      </c>
      <c r="M107" s="13" t="s">
        <v>98</v>
      </c>
      <c r="N107" s="13" t="s">
        <v>98</v>
      </c>
      <c r="O107" s="13" t="s">
        <v>98</v>
      </c>
      <c r="P107" s="13" t="s">
        <v>98</v>
      </c>
      <c r="Q107" s="13" t="s">
        <v>98</v>
      </c>
      <c r="R107" s="13" t="s">
        <v>98</v>
      </c>
      <c r="S107" s="13" t="s">
        <v>98</v>
      </c>
      <c r="T107" s="13" t="s">
        <v>98</v>
      </c>
      <c r="U107" s="13" t="s">
        <v>98</v>
      </c>
      <c r="V107" s="13" t="s">
        <v>98</v>
      </c>
      <c r="W107" s="13" t="s">
        <v>98</v>
      </c>
      <c r="X107" s="13" t="s">
        <v>98</v>
      </c>
      <c r="Y107" s="13" t="s">
        <v>98</v>
      </c>
      <c r="Z107" s="13" t="s">
        <v>98</v>
      </c>
      <c r="AA107" s="13" t="s">
        <v>98</v>
      </c>
    </row>
    <row r="108" spans="1:27" ht="10.5" customHeight="1">
      <c r="A108" s="18"/>
      <c r="B108" s="13" t="s">
        <v>153</v>
      </c>
      <c r="C108" s="13" t="s">
        <v>6</v>
      </c>
      <c r="D108" s="13" t="s">
        <v>98</v>
      </c>
      <c r="E108" s="13" t="s">
        <v>98</v>
      </c>
      <c r="F108" s="13" t="s">
        <v>98</v>
      </c>
      <c r="G108" s="13" t="s">
        <v>98</v>
      </c>
      <c r="H108" s="13" t="s">
        <v>98</v>
      </c>
      <c r="I108" s="13" t="s">
        <v>98</v>
      </c>
      <c r="J108" s="13" t="s">
        <v>98</v>
      </c>
      <c r="K108" s="13" t="s">
        <v>98</v>
      </c>
      <c r="L108" s="13" t="s">
        <v>98</v>
      </c>
      <c r="M108" s="13" t="s">
        <v>98</v>
      </c>
      <c r="N108" s="13" t="s">
        <v>98</v>
      </c>
      <c r="O108" s="13" t="s">
        <v>98</v>
      </c>
      <c r="P108" s="13" t="s">
        <v>98</v>
      </c>
      <c r="Q108" s="13" t="s">
        <v>98</v>
      </c>
      <c r="R108" s="13" t="s">
        <v>98</v>
      </c>
      <c r="S108" s="13" t="s">
        <v>98</v>
      </c>
      <c r="T108" s="13" t="s">
        <v>98</v>
      </c>
      <c r="U108" s="13" t="s">
        <v>98</v>
      </c>
      <c r="V108" s="13" t="s">
        <v>98</v>
      </c>
      <c r="W108" s="13" t="s">
        <v>98</v>
      </c>
      <c r="X108" s="13" t="s">
        <v>98</v>
      </c>
      <c r="Y108" s="13" t="s">
        <v>98</v>
      </c>
      <c r="Z108" s="13" t="s">
        <v>98</v>
      </c>
      <c r="AA108" s="13" t="s">
        <v>98</v>
      </c>
    </row>
    <row r="109" spans="1:27" ht="10.5" customHeight="1">
      <c r="A109" s="18"/>
      <c r="B109" s="13" t="s">
        <v>154</v>
      </c>
      <c r="C109" s="13" t="s">
        <v>6</v>
      </c>
      <c r="D109" s="13" t="s">
        <v>98</v>
      </c>
      <c r="E109" s="13" t="s">
        <v>98</v>
      </c>
      <c r="F109" s="13" t="s">
        <v>98</v>
      </c>
      <c r="G109" s="13" t="s">
        <v>98</v>
      </c>
      <c r="H109" s="13" t="s">
        <v>98</v>
      </c>
      <c r="I109" s="13" t="s">
        <v>98</v>
      </c>
      <c r="J109" s="13" t="s">
        <v>98</v>
      </c>
      <c r="K109" s="13" t="s">
        <v>98</v>
      </c>
      <c r="L109" s="13" t="s">
        <v>98</v>
      </c>
      <c r="M109" s="13" t="s">
        <v>98</v>
      </c>
      <c r="N109" s="13" t="s">
        <v>98</v>
      </c>
      <c r="O109" s="13" t="s">
        <v>98</v>
      </c>
      <c r="P109" s="13" t="s">
        <v>98</v>
      </c>
      <c r="Q109" s="13" t="s">
        <v>98</v>
      </c>
      <c r="R109" s="13" t="s">
        <v>98</v>
      </c>
      <c r="S109" s="13" t="s">
        <v>98</v>
      </c>
      <c r="T109" s="13" t="s">
        <v>98</v>
      </c>
      <c r="U109" s="13" t="s">
        <v>98</v>
      </c>
      <c r="V109" s="13" t="s">
        <v>98</v>
      </c>
      <c r="W109" s="13" t="s">
        <v>98</v>
      </c>
      <c r="X109" s="13" t="s">
        <v>98</v>
      </c>
      <c r="Y109" s="13" t="s">
        <v>98</v>
      </c>
      <c r="Z109" s="13" t="s">
        <v>98</v>
      </c>
      <c r="AA109" s="13" t="s">
        <v>98</v>
      </c>
    </row>
    <row r="110" spans="1:27" ht="10.5" customHeight="1">
      <c r="A110" s="18"/>
      <c r="B110" s="13" t="s">
        <v>155</v>
      </c>
      <c r="C110" s="13" t="s">
        <v>6</v>
      </c>
      <c r="D110" s="13" t="s">
        <v>98</v>
      </c>
      <c r="E110" s="13" t="s">
        <v>98</v>
      </c>
      <c r="F110" s="13" t="s">
        <v>98</v>
      </c>
      <c r="G110" s="13" t="s">
        <v>98</v>
      </c>
      <c r="H110" s="13" t="s">
        <v>98</v>
      </c>
      <c r="I110" s="13" t="s">
        <v>98</v>
      </c>
      <c r="J110" s="13" t="s">
        <v>98</v>
      </c>
      <c r="K110" s="13" t="s">
        <v>98</v>
      </c>
      <c r="L110" s="13" t="s">
        <v>98</v>
      </c>
      <c r="M110" s="13" t="s">
        <v>98</v>
      </c>
      <c r="N110" s="13" t="s">
        <v>98</v>
      </c>
      <c r="O110" s="13" t="s">
        <v>98</v>
      </c>
      <c r="P110" s="13" t="s">
        <v>98</v>
      </c>
      <c r="Q110" s="13" t="s">
        <v>98</v>
      </c>
      <c r="R110" s="13" t="s">
        <v>98</v>
      </c>
      <c r="S110" s="13" t="s">
        <v>98</v>
      </c>
      <c r="T110" s="13" t="s">
        <v>98</v>
      </c>
      <c r="U110" s="13" t="s">
        <v>98</v>
      </c>
      <c r="V110" s="13" t="s">
        <v>98</v>
      </c>
      <c r="W110" s="13" t="s">
        <v>98</v>
      </c>
      <c r="X110" s="13" t="s">
        <v>98</v>
      </c>
      <c r="Y110" s="13" t="s">
        <v>98</v>
      </c>
      <c r="Z110" s="13" t="s">
        <v>98</v>
      </c>
      <c r="AA110" s="13" t="s">
        <v>98</v>
      </c>
    </row>
    <row r="111" spans="1:27" ht="10.5" customHeight="1">
      <c r="A111" s="18"/>
      <c r="B111" s="13" t="s">
        <v>156</v>
      </c>
      <c r="C111" s="13" t="s">
        <v>6</v>
      </c>
      <c r="D111" s="13" t="s">
        <v>98</v>
      </c>
      <c r="E111" s="13" t="s">
        <v>98</v>
      </c>
      <c r="F111" s="13" t="s">
        <v>98</v>
      </c>
      <c r="G111" s="13" t="s">
        <v>98</v>
      </c>
      <c r="H111" s="13" t="s">
        <v>98</v>
      </c>
      <c r="I111" s="13" t="s">
        <v>98</v>
      </c>
      <c r="J111" s="13" t="s">
        <v>98</v>
      </c>
      <c r="K111" s="13" t="s">
        <v>98</v>
      </c>
      <c r="L111" s="13" t="s">
        <v>98</v>
      </c>
      <c r="M111" s="13" t="s">
        <v>98</v>
      </c>
      <c r="N111" s="13" t="s">
        <v>98</v>
      </c>
      <c r="O111" s="13" t="s">
        <v>98</v>
      </c>
      <c r="P111" s="13" t="s">
        <v>98</v>
      </c>
      <c r="Q111" s="13" t="s">
        <v>98</v>
      </c>
      <c r="R111" s="13" t="s">
        <v>98</v>
      </c>
      <c r="S111" s="13" t="s">
        <v>98</v>
      </c>
      <c r="T111" s="13" t="s">
        <v>98</v>
      </c>
      <c r="U111" s="13" t="s">
        <v>98</v>
      </c>
      <c r="V111" s="13" t="s">
        <v>98</v>
      </c>
      <c r="W111" s="13" t="s">
        <v>98</v>
      </c>
      <c r="X111" s="13" t="s">
        <v>98</v>
      </c>
      <c r="Y111" s="13" t="s">
        <v>98</v>
      </c>
      <c r="Z111" s="13" t="s">
        <v>98</v>
      </c>
      <c r="AA111" s="13" t="s">
        <v>98</v>
      </c>
    </row>
    <row r="112" spans="1:27" ht="10.5" customHeight="1">
      <c r="A112" s="18"/>
      <c r="B112" s="13" t="s">
        <v>157</v>
      </c>
      <c r="C112" s="13" t="s">
        <v>6</v>
      </c>
      <c r="D112" s="13" t="s">
        <v>98</v>
      </c>
      <c r="E112" s="13" t="s">
        <v>98</v>
      </c>
      <c r="F112" s="13" t="s">
        <v>98</v>
      </c>
      <c r="G112" s="13" t="s">
        <v>98</v>
      </c>
      <c r="H112" s="13" t="s">
        <v>98</v>
      </c>
      <c r="I112" s="13" t="s">
        <v>98</v>
      </c>
      <c r="J112" s="13" t="s">
        <v>98</v>
      </c>
      <c r="K112" s="13" t="s">
        <v>98</v>
      </c>
      <c r="L112" s="13" t="s">
        <v>98</v>
      </c>
      <c r="M112" s="13" t="s">
        <v>98</v>
      </c>
      <c r="N112" s="13" t="s">
        <v>98</v>
      </c>
      <c r="O112" s="13" t="s">
        <v>98</v>
      </c>
      <c r="P112" s="13" t="s">
        <v>98</v>
      </c>
      <c r="Q112" s="13" t="s">
        <v>98</v>
      </c>
      <c r="R112" s="13" t="s">
        <v>98</v>
      </c>
      <c r="S112" s="13" t="s">
        <v>98</v>
      </c>
      <c r="T112" s="13" t="s">
        <v>98</v>
      </c>
      <c r="U112" s="13" t="s">
        <v>98</v>
      </c>
      <c r="V112" s="13" t="s">
        <v>98</v>
      </c>
      <c r="W112" s="13" t="s">
        <v>98</v>
      </c>
      <c r="X112" s="13" t="s">
        <v>98</v>
      </c>
      <c r="Y112" s="13" t="s">
        <v>98</v>
      </c>
      <c r="Z112" s="13" t="s">
        <v>98</v>
      </c>
      <c r="AA112" s="13" t="s">
        <v>98</v>
      </c>
    </row>
    <row r="113" spans="1:27" ht="10.5" customHeight="1">
      <c r="A113" s="18"/>
      <c r="B113" s="13" t="s">
        <v>158</v>
      </c>
      <c r="C113" s="13" t="s">
        <v>6</v>
      </c>
      <c r="D113" s="13" t="s">
        <v>98</v>
      </c>
      <c r="E113" s="13" t="s">
        <v>98</v>
      </c>
      <c r="F113" s="13" t="s">
        <v>98</v>
      </c>
      <c r="G113" s="13" t="s">
        <v>98</v>
      </c>
      <c r="H113" s="13" t="s">
        <v>98</v>
      </c>
      <c r="I113" s="13" t="s">
        <v>98</v>
      </c>
      <c r="J113" s="13" t="s">
        <v>98</v>
      </c>
      <c r="K113" s="13" t="s">
        <v>98</v>
      </c>
      <c r="L113" s="13" t="s">
        <v>98</v>
      </c>
      <c r="M113" s="13" t="s">
        <v>98</v>
      </c>
      <c r="N113" s="13" t="s">
        <v>98</v>
      </c>
      <c r="O113" s="13" t="s">
        <v>98</v>
      </c>
      <c r="P113" s="13" t="s">
        <v>98</v>
      </c>
      <c r="Q113" s="13" t="s">
        <v>98</v>
      </c>
      <c r="R113" s="13" t="s">
        <v>98</v>
      </c>
      <c r="S113" s="13" t="s">
        <v>98</v>
      </c>
      <c r="T113" s="13" t="s">
        <v>98</v>
      </c>
      <c r="U113" s="13" t="s">
        <v>98</v>
      </c>
      <c r="V113" s="13" t="s">
        <v>98</v>
      </c>
      <c r="W113" s="13" t="s">
        <v>98</v>
      </c>
      <c r="X113" s="13" t="s">
        <v>98</v>
      </c>
      <c r="Y113" s="13" t="s">
        <v>98</v>
      </c>
      <c r="Z113" s="13" t="s">
        <v>98</v>
      </c>
      <c r="AA113" s="13" t="s">
        <v>98</v>
      </c>
    </row>
    <row r="114" spans="1:27" ht="10.5" customHeight="1">
      <c r="A114" s="18"/>
      <c r="B114" s="13" t="s">
        <v>159</v>
      </c>
      <c r="C114" s="13" t="s">
        <v>6</v>
      </c>
      <c r="D114" s="13" t="s">
        <v>98</v>
      </c>
      <c r="E114" s="13" t="s">
        <v>98</v>
      </c>
      <c r="F114" s="13" t="s">
        <v>98</v>
      </c>
      <c r="G114" s="13" t="s">
        <v>98</v>
      </c>
      <c r="H114" s="13" t="s">
        <v>98</v>
      </c>
      <c r="I114" s="13" t="s">
        <v>98</v>
      </c>
      <c r="J114" s="13" t="s">
        <v>98</v>
      </c>
      <c r="K114" s="13" t="s">
        <v>98</v>
      </c>
      <c r="L114" s="13" t="s">
        <v>98</v>
      </c>
      <c r="M114" s="13" t="s">
        <v>98</v>
      </c>
      <c r="N114" s="13" t="s">
        <v>98</v>
      </c>
      <c r="O114" s="13" t="s">
        <v>98</v>
      </c>
      <c r="P114" s="13" t="s">
        <v>98</v>
      </c>
      <c r="Q114" s="13" t="s">
        <v>98</v>
      </c>
      <c r="R114" s="13" t="s">
        <v>98</v>
      </c>
      <c r="S114" s="13" t="s">
        <v>98</v>
      </c>
      <c r="T114" s="13" t="s">
        <v>98</v>
      </c>
      <c r="U114" s="13" t="s">
        <v>98</v>
      </c>
      <c r="V114" s="13" t="s">
        <v>98</v>
      </c>
      <c r="W114" s="13" t="s">
        <v>98</v>
      </c>
      <c r="X114" s="13" t="s">
        <v>98</v>
      </c>
      <c r="Y114" s="13" t="s">
        <v>98</v>
      </c>
      <c r="Z114" s="13" t="s">
        <v>98</v>
      </c>
      <c r="AA114" s="13" t="s">
        <v>98</v>
      </c>
    </row>
    <row r="115" spans="1:27" ht="10.5" customHeight="1">
      <c r="A115" s="18" t="s">
        <v>174</v>
      </c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</row>
    <row r="116" spans="1:27" ht="10.5" customHeight="1">
      <c r="A116" s="18"/>
      <c r="B116" s="13" t="s">
        <v>160</v>
      </c>
      <c r="C116" s="13" t="s">
        <v>6</v>
      </c>
      <c r="D116" s="14" t="s">
        <v>98</v>
      </c>
      <c r="E116" s="14" t="s">
        <v>98</v>
      </c>
      <c r="F116" s="14" t="s">
        <v>98</v>
      </c>
      <c r="G116" s="14" t="s">
        <v>98</v>
      </c>
      <c r="H116" s="14" t="s">
        <v>98</v>
      </c>
      <c r="I116" s="14" t="s">
        <v>98</v>
      </c>
      <c r="J116" s="14" t="s">
        <v>98</v>
      </c>
      <c r="K116" s="14" t="s">
        <v>98</v>
      </c>
      <c r="L116" s="14" t="s">
        <v>98</v>
      </c>
      <c r="M116" s="14" t="s">
        <v>98</v>
      </c>
      <c r="N116" s="14" t="s">
        <v>98</v>
      </c>
      <c r="O116" s="14" t="s">
        <v>98</v>
      </c>
      <c r="P116" s="14" t="s">
        <v>98</v>
      </c>
      <c r="Q116" s="14" t="s">
        <v>98</v>
      </c>
      <c r="R116" s="14" t="s">
        <v>98</v>
      </c>
      <c r="S116" s="14" t="s">
        <v>98</v>
      </c>
      <c r="T116" s="14" t="s">
        <v>98</v>
      </c>
      <c r="U116" s="14" t="s">
        <v>98</v>
      </c>
      <c r="V116" s="14" t="s">
        <v>98</v>
      </c>
      <c r="W116" s="14" t="s">
        <v>98</v>
      </c>
      <c r="X116" s="14" t="s">
        <v>98</v>
      </c>
      <c r="Y116" s="14" t="s">
        <v>98</v>
      </c>
      <c r="Z116" s="14" t="s">
        <v>98</v>
      </c>
      <c r="AA116" s="14" t="s">
        <v>98</v>
      </c>
    </row>
    <row r="117" spans="1:27" ht="10.5" customHeight="1">
      <c r="A117" s="18"/>
      <c r="B117" s="13" t="s">
        <v>161</v>
      </c>
      <c r="C117" s="13" t="s">
        <v>6</v>
      </c>
      <c r="D117" s="14" t="s">
        <v>98</v>
      </c>
      <c r="E117" s="14" t="s">
        <v>98</v>
      </c>
      <c r="F117" s="14" t="s">
        <v>98</v>
      </c>
      <c r="G117" s="14" t="s">
        <v>98</v>
      </c>
      <c r="H117" s="14" t="s">
        <v>98</v>
      </c>
      <c r="I117" s="14" t="s">
        <v>98</v>
      </c>
      <c r="J117" s="14" t="s">
        <v>98</v>
      </c>
      <c r="K117" s="14" t="s">
        <v>98</v>
      </c>
      <c r="L117" s="14" t="s">
        <v>98</v>
      </c>
      <c r="M117" s="14" t="s">
        <v>98</v>
      </c>
      <c r="N117" s="14" t="s">
        <v>98</v>
      </c>
      <c r="O117" s="14" t="s">
        <v>98</v>
      </c>
      <c r="P117" s="14" t="s">
        <v>98</v>
      </c>
      <c r="Q117" s="14" t="s">
        <v>98</v>
      </c>
      <c r="R117" s="14" t="s">
        <v>98</v>
      </c>
      <c r="S117" s="14" t="s">
        <v>98</v>
      </c>
      <c r="T117" s="14" t="s">
        <v>98</v>
      </c>
      <c r="U117" s="14" t="s">
        <v>98</v>
      </c>
      <c r="V117" s="14" t="s">
        <v>98</v>
      </c>
      <c r="W117" s="14" t="s">
        <v>98</v>
      </c>
      <c r="X117" s="14" t="s">
        <v>98</v>
      </c>
      <c r="Y117" s="14" t="s">
        <v>98</v>
      </c>
      <c r="Z117" s="14" t="s">
        <v>98</v>
      </c>
      <c r="AA117" s="14" t="s">
        <v>98</v>
      </c>
    </row>
    <row r="118" spans="1:27" ht="10.5" customHeight="1">
      <c r="A118" s="18"/>
      <c r="B118" s="13" t="s">
        <v>162</v>
      </c>
      <c r="C118" s="13" t="s">
        <v>6</v>
      </c>
      <c r="D118" s="14" t="s">
        <v>98</v>
      </c>
      <c r="E118" s="14" t="s">
        <v>98</v>
      </c>
      <c r="F118" s="14" t="s">
        <v>98</v>
      </c>
      <c r="G118" s="14" t="s">
        <v>98</v>
      </c>
      <c r="H118" s="14" t="s">
        <v>98</v>
      </c>
      <c r="I118" s="14" t="s">
        <v>98</v>
      </c>
      <c r="J118" s="14" t="s">
        <v>98</v>
      </c>
      <c r="K118" s="14" t="s">
        <v>98</v>
      </c>
      <c r="L118" s="14" t="s">
        <v>98</v>
      </c>
      <c r="M118" s="14" t="s">
        <v>98</v>
      </c>
      <c r="N118" s="14" t="s">
        <v>98</v>
      </c>
      <c r="O118" s="14" t="s">
        <v>98</v>
      </c>
      <c r="P118" s="14">
        <v>41.71912114122636</v>
      </c>
      <c r="Q118" s="14" t="s">
        <v>98</v>
      </c>
      <c r="R118" s="14" t="s">
        <v>98</v>
      </c>
      <c r="S118" s="14" t="s">
        <v>98</v>
      </c>
      <c r="T118" s="14" t="s">
        <v>98</v>
      </c>
      <c r="U118" s="14" t="s">
        <v>98</v>
      </c>
      <c r="V118" s="14" t="s">
        <v>98</v>
      </c>
      <c r="W118" s="14" t="s">
        <v>98</v>
      </c>
      <c r="X118" s="14" t="s">
        <v>98</v>
      </c>
      <c r="Y118" s="14" t="s">
        <v>98</v>
      </c>
      <c r="Z118" s="14" t="s">
        <v>98</v>
      </c>
      <c r="AA118" s="14" t="s">
        <v>98</v>
      </c>
    </row>
    <row r="119" spans="1:27" ht="10.5" customHeight="1">
      <c r="A119" s="18"/>
      <c r="B119" s="13" t="s">
        <v>163</v>
      </c>
      <c r="C119" s="13" t="s">
        <v>6</v>
      </c>
      <c r="D119" s="14" t="s">
        <v>98</v>
      </c>
      <c r="E119" s="14" t="s">
        <v>98</v>
      </c>
      <c r="F119" s="14" t="s">
        <v>98</v>
      </c>
      <c r="G119" s="14" t="s">
        <v>98</v>
      </c>
      <c r="H119" s="14" t="s">
        <v>98</v>
      </c>
      <c r="I119" s="14" t="s">
        <v>98</v>
      </c>
      <c r="J119" s="14" t="s">
        <v>98</v>
      </c>
      <c r="K119" s="14" t="s">
        <v>98</v>
      </c>
      <c r="L119" s="14" t="s">
        <v>98</v>
      </c>
      <c r="M119" s="14" t="s">
        <v>98</v>
      </c>
      <c r="N119" s="14" t="s">
        <v>98</v>
      </c>
      <c r="O119" s="14" t="s">
        <v>98</v>
      </c>
      <c r="P119" s="14" t="s">
        <v>98</v>
      </c>
      <c r="Q119" s="14" t="s">
        <v>98</v>
      </c>
      <c r="R119" s="14" t="s">
        <v>98</v>
      </c>
      <c r="S119" s="14" t="s">
        <v>98</v>
      </c>
      <c r="T119" s="14" t="s">
        <v>98</v>
      </c>
      <c r="U119" s="14" t="s">
        <v>98</v>
      </c>
      <c r="V119" s="14" t="s">
        <v>98</v>
      </c>
      <c r="W119" s="14" t="s">
        <v>98</v>
      </c>
      <c r="X119" s="14" t="s">
        <v>98</v>
      </c>
      <c r="Y119" s="14" t="s">
        <v>98</v>
      </c>
      <c r="Z119" s="14" t="s">
        <v>98</v>
      </c>
      <c r="AA119" s="14" t="s">
        <v>98</v>
      </c>
    </row>
    <row r="120" spans="1:27" ht="10.5" customHeight="1">
      <c r="A120" s="18"/>
      <c r="B120" s="13" t="s">
        <v>164</v>
      </c>
      <c r="C120" s="13" t="s">
        <v>6</v>
      </c>
      <c r="D120" s="14" t="s">
        <v>98</v>
      </c>
      <c r="E120" s="14" t="s">
        <v>98</v>
      </c>
      <c r="F120" s="14" t="s">
        <v>98</v>
      </c>
      <c r="G120" s="14">
        <v>121.6869526819067</v>
      </c>
      <c r="H120" s="14" t="s">
        <v>98</v>
      </c>
      <c r="I120" s="14" t="s">
        <v>98</v>
      </c>
      <c r="J120" s="14" t="s">
        <v>98</v>
      </c>
      <c r="K120" s="14" t="s">
        <v>98</v>
      </c>
      <c r="L120" s="14" t="s">
        <v>98</v>
      </c>
      <c r="M120" s="14" t="s">
        <v>98</v>
      </c>
      <c r="N120" s="14" t="s">
        <v>98</v>
      </c>
      <c r="O120" s="14" t="s">
        <v>98</v>
      </c>
      <c r="P120" s="14" t="s">
        <v>98</v>
      </c>
      <c r="Q120" s="14">
        <v>10.8539593877755</v>
      </c>
      <c r="R120" s="14" t="s">
        <v>98</v>
      </c>
      <c r="S120" s="14" t="s">
        <v>98</v>
      </c>
      <c r="T120" s="14" t="s">
        <v>98</v>
      </c>
      <c r="U120" s="14" t="s">
        <v>98</v>
      </c>
      <c r="V120" s="14" t="s">
        <v>98</v>
      </c>
      <c r="W120" s="14" t="s">
        <v>98</v>
      </c>
      <c r="X120" s="14" t="s">
        <v>98</v>
      </c>
      <c r="Y120" s="14">
        <v>9.8427507023195542</v>
      </c>
      <c r="Z120" s="14" t="s">
        <v>98</v>
      </c>
      <c r="AA120" s="14" t="s">
        <v>98</v>
      </c>
    </row>
    <row r="121" spans="1:27" ht="10.5" customHeight="1">
      <c r="A121" s="18"/>
      <c r="B121" s="13" t="s">
        <v>165</v>
      </c>
      <c r="C121" s="13" t="s">
        <v>6</v>
      </c>
      <c r="D121" s="14" t="s">
        <v>98</v>
      </c>
      <c r="E121" s="14" t="s">
        <v>98</v>
      </c>
      <c r="F121" s="14" t="s">
        <v>98</v>
      </c>
      <c r="G121" s="14" t="s">
        <v>98</v>
      </c>
      <c r="H121" s="14" t="s">
        <v>98</v>
      </c>
      <c r="I121" s="14" t="s">
        <v>98</v>
      </c>
      <c r="J121" s="14" t="s">
        <v>98</v>
      </c>
      <c r="K121" s="14" t="s">
        <v>98</v>
      </c>
      <c r="L121" s="14" t="s">
        <v>98</v>
      </c>
      <c r="M121" s="14" t="s">
        <v>98</v>
      </c>
      <c r="N121" s="14" t="s">
        <v>98</v>
      </c>
      <c r="O121" s="14" t="s">
        <v>98</v>
      </c>
      <c r="P121" s="14">
        <v>9.1557889692286949</v>
      </c>
      <c r="Q121" s="14" t="s">
        <v>98</v>
      </c>
      <c r="R121" s="14">
        <v>9.6812516405061668</v>
      </c>
      <c r="S121" s="14" t="s">
        <v>98</v>
      </c>
      <c r="T121" s="14" t="s">
        <v>98</v>
      </c>
      <c r="U121" s="14" t="s">
        <v>98</v>
      </c>
      <c r="V121" s="14" t="s">
        <v>98</v>
      </c>
      <c r="W121" s="14" t="s">
        <v>98</v>
      </c>
      <c r="X121" s="14">
        <v>8.3734054551330122</v>
      </c>
      <c r="Y121" s="14">
        <v>25.989937289949445</v>
      </c>
      <c r="Z121" s="14" t="s">
        <v>98</v>
      </c>
      <c r="AA121" s="14">
        <v>56.213719202939039</v>
      </c>
    </row>
    <row r="122" spans="1:27" ht="10.5" customHeight="1">
      <c r="A122" s="18"/>
      <c r="B122" s="13" t="s">
        <v>166</v>
      </c>
      <c r="C122" s="13" t="s">
        <v>6</v>
      </c>
      <c r="D122" s="14">
        <v>29.849688918165942</v>
      </c>
      <c r="E122" s="14">
        <v>313.66069773180317</v>
      </c>
      <c r="F122" s="14" t="s">
        <v>98</v>
      </c>
      <c r="G122" s="14">
        <v>213.00620206502379</v>
      </c>
      <c r="H122" s="14" t="s">
        <v>98</v>
      </c>
      <c r="I122" s="14">
        <v>181.53783870223987</v>
      </c>
      <c r="J122" s="14">
        <v>409.12341291942158</v>
      </c>
      <c r="K122" s="14">
        <v>24.134672561529445</v>
      </c>
      <c r="L122" s="14">
        <v>163.77955496645907</v>
      </c>
      <c r="M122" s="14">
        <v>33.468851442446216</v>
      </c>
      <c r="N122" s="14" t="s">
        <v>98</v>
      </c>
      <c r="O122" s="14" t="s">
        <v>98</v>
      </c>
      <c r="P122" s="14" t="s">
        <v>98</v>
      </c>
      <c r="Q122" s="14" t="s">
        <v>98</v>
      </c>
      <c r="R122" s="14" t="s">
        <v>98</v>
      </c>
      <c r="S122" s="14" t="s">
        <v>98</v>
      </c>
      <c r="T122" s="14" t="s">
        <v>98</v>
      </c>
      <c r="U122" s="14" t="s">
        <v>98</v>
      </c>
      <c r="V122" s="14" t="s">
        <v>98</v>
      </c>
      <c r="W122" s="14">
        <v>17.078218425691315</v>
      </c>
      <c r="X122" s="14" t="s">
        <v>98</v>
      </c>
      <c r="Y122" s="14" t="s">
        <v>98</v>
      </c>
      <c r="Z122" s="14" t="s">
        <v>98</v>
      </c>
      <c r="AA122" s="14" t="s">
        <v>98</v>
      </c>
    </row>
    <row r="123" spans="1:27" ht="10.5" customHeight="1">
      <c r="A123" s="18"/>
      <c r="B123" s="13" t="s">
        <v>167</v>
      </c>
      <c r="C123" s="13" t="s">
        <v>6</v>
      </c>
      <c r="D123" s="14">
        <v>45.445999411928454</v>
      </c>
      <c r="E123" s="14" t="s">
        <v>98</v>
      </c>
      <c r="F123" s="14" t="s">
        <v>98</v>
      </c>
      <c r="G123" s="14">
        <v>229.14517420674457</v>
      </c>
      <c r="H123" s="14" t="s">
        <v>98</v>
      </c>
      <c r="I123" s="14" t="s">
        <v>98</v>
      </c>
      <c r="J123" s="14" t="s">
        <v>98</v>
      </c>
      <c r="K123" s="14" t="s">
        <v>98</v>
      </c>
      <c r="L123" s="14" t="s">
        <v>98</v>
      </c>
      <c r="M123" s="14">
        <v>34.039537362040001</v>
      </c>
      <c r="N123" s="14">
        <v>42.678429678628518</v>
      </c>
      <c r="O123" s="14" t="s">
        <v>98</v>
      </c>
      <c r="P123" s="14" t="s">
        <v>98</v>
      </c>
      <c r="Q123" s="14" t="s">
        <v>98</v>
      </c>
      <c r="R123" s="14" t="s">
        <v>98</v>
      </c>
      <c r="S123" s="14" t="s">
        <v>98</v>
      </c>
      <c r="T123" s="14" t="s">
        <v>98</v>
      </c>
      <c r="U123" s="14" t="s">
        <v>98</v>
      </c>
      <c r="V123" s="14" t="s">
        <v>98</v>
      </c>
      <c r="W123" s="14" t="s">
        <v>98</v>
      </c>
      <c r="X123" s="14" t="s">
        <v>98</v>
      </c>
      <c r="Y123" s="14" t="s">
        <v>98</v>
      </c>
      <c r="Z123" s="14" t="s">
        <v>98</v>
      </c>
      <c r="AA123" s="14" t="s">
        <v>98</v>
      </c>
    </row>
    <row r="124" spans="1:27" ht="10.5" customHeight="1">
      <c r="A124" s="18"/>
      <c r="B124" s="13" t="s">
        <v>168</v>
      </c>
      <c r="C124" s="13" t="s">
        <v>6</v>
      </c>
      <c r="D124" s="14" t="s">
        <v>98</v>
      </c>
      <c r="E124" s="14" t="s">
        <v>98</v>
      </c>
      <c r="F124" s="14" t="s">
        <v>98</v>
      </c>
      <c r="G124" s="14" t="s">
        <v>98</v>
      </c>
      <c r="H124" s="14" t="s">
        <v>98</v>
      </c>
      <c r="I124" s="14" t="s">
        <v>98</v>
      </c>
      <c r="J124" s="14" t="s">
        <v>98</v>
      </c>
      <c r="K124" s="14" t="s">
        <v>98</v>
      </c>
      <c r="L124" s="14" t="s">
        <v>98</v>
      </c>
      <c r="M124" s="14" t="s">
        <v>98</v>
      </c>
      <c r="N124" s="14" t="s">
        <v>98</v>
      </c>
      <c r="O124" s="14" t="s">
        <v>98</v>
      </c>
      <c r="P124" s="14" t="s">
        <v>98</v>
      </c>
      <c r="Q124" s="14" t="s">
        <v>98</v>
      </c>
      <c r="R124" s="14" t="s">
        <v>98</v>
      </c>
      <c r="S124" s="14">
        <v>527.43709171157093</v>
      </c>
      <c r="T124" s="14" t="s">
        <v>98</v>
      </c>
      <c r="U124" s="14" t="s">
        <v>98</v>
      </c>
      <c r="V124" s="14">
        <v>566.31085784439608</v>
      </c>
      <c r="W124" s="14" t="s">
        <v>98</v>
      </c>
      <c r="X124" s="14">
        <v>638.22494870205753</v>
      </c>
      <c r="Y124" s="14" t="s">
        <v>98</v>
      </c>
      <c r="Z124" s="14" t="s">
        <v>98</v>
      </c>
      <c r="AA124" s="14" t="s">
        <v>98</v>
      </c>
    </row>
    <row r="125" spans="1:27" ht="10.5" customHeight="1">
      <c r="A125" s="18"/>
      <c r="B125" s="13"/>
      <c r="C125" s="13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</row>
    <row r="126" spans="1:27" ht="10.5" customHeight="1">
      <c r="A126" s="18"/>
      <c r="B126" s="13" t="s">
        <v>12</v>
      </c>
      <c r="C126" s="13" t="s">
        <v>6</v>
      </c>
      <c r="D126" s="14">
        <v>75.295688330094393</v>
      </c>
      <c r="E126" s="14">
        <v>313.66069773180317</v>
      </c>
      <c r="F126" s="14" t="s">
        <v>98</v>
      </c>
      <c r="G126" s="14">
        <v>563.83832895367505</v>
      </c>
      <c r="H126" s="14" t="s">
        <v>98</v>
      </c>
      <c r="I126" s="14">
        <v>181.53783870223987</v>
      </c>
      <c r="J126" s="14">
        <v>409.12341291942158</v>
      </c>
      <c r="K126" s="14">
        <v>24.134672561529445</v>
      </c>
      <c r="L126" s="14">
        <v>163.77955496645907</v>
      </c>
      <c r="M126" s="14">
        <v>67.508388804486216</v>
      </c>
      <c r="N126" s="14">
        <v>42.678429678628518</v>
      </c>
      <c r="O126" s="14" t="s">
        <v>98</v>
      </c>
      <c r="P126" s="14">
        <v>50.874910110455055</v>
      </c>
      <c r="Q126" s="14">
        <v>10.8539593877755</v>
      </c>
      <c r="R126" s="14">
        <v>9.6812516405061668</v>
      </c>
      <c r="S126" s="14">
        <v>527.43709171157093</v>
      </c>
      <c r="T126" s="14" t="s">
        <v>98</v>
      </c>
      <c r="U126" s="14" t="s">
        <v>98</v>
      </c>
      <c r="V126" s="14">
        <v>566.31085784439608</v>
      </c>
      <c r="W126" s="14">
        <v>17.078218425691315</v>
      </c>
      <c r="X126" s="14">
        <v>646.59835415719056</v>
      </c>
      <c r="Y126" s="14">
        <v>35.832687992269001</v>
      </c>
      <c r="Z126" s="14" t="s">
        <v>98</v>
      </c>
      <c r="AA126" s="14">
        <v>56.213719202939039</v>
      </c>
    </row>
    <row r="127" spans="1:27" ht="10.5" customHeight="1">
      <c r="A127" s="18" t="s">
        <v>169</v>
      </c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</row>
    <row r="128" spans="1:27" ht="10.5" customHeight="1">
      <c r="B128" s="13" t="s">
        <v>13</v>
      </c>
      <c r="C128" s="17" t="s">
        <v>170</v>
      </c>
      <c r="D128" s="16">
        <v>0.21216216216216219</v>
      </c>
      <c r="E128" s="16">
        <v>8.4337349397590355E-2</v>
      </c>
      <c r="F128" s="16">
        <v>1.6783783783783786</v>
      </c>
      <c r="G128" s="16">
        <v>0.34444444444444444</v>
      </c>
      <c r="H128" s="16">
        <v>0.95</v>
      </c>
      <c r="I128" s="16">
        <v>0.13366834170854272</v>
      </c>
      <c r="J128" s="16">
        <v>0.19826086956521735</v>
      </c>
      <c r="K128" s="16">
        <v>0.13125000000000001</v>
      </c>
      <c r="L128" s="16">
        <v>0.14723926380368099</v>
      </c>
      <c r="M128" s="16">
        <v>0.1391304347826087</v>
      </c>
      <c r="N128" s="16">
        <v>8.2051282051282037E-2</v>
      </c>
      <c r="O128" s="16">
        <v>0.11122994652406418</v>
      </c>
      <c r="P128" s="16">
        <v>7.2888888888888892E-2</v>
      </c>
      <c r="Q128" s="16">
        <v>0.19411764705882353</v>
      </c>
      <c r="R128" s="16">
        <v>9.7142857142857142E-2</v>
      </c>
      <c r="S128" s="16">
        <v>6.3768115942028983E-2</v>
      </c>
      <c r="T128" s="16">
        <v>0.18933333333333335</v>
      </c>
      <c r="U128" s="16">
        <v>0.1456521739130435</v>
      </c>
      <c r="V128" s="16">
        <v>0.16744186046511628</v>
      </c>
      <c r="W128" s="16">
        <v>4.8148148148148155E-2</v>
      </c>
      <c r="X128" s="16">
        <v>0.12990654205607474</v>
      </c>
      <c r="Y128" s="16">
        <v>6.0465116279069774E-2</v>
      </c>
      <c r="Z128" s="16">
        <v>0.11347517730496455</v>
      </c>
      <c r="AA128" s="16">
        <v>8.5964912280701758E-2</v>
      </c>
    </row>
    <row r="129" spans="1:27" ht="10.5" customHeight="1">
      <c r="A129" s="18"/>
      <c r="B129" s="13" t="s">
        <v>14</v>
      </c>
      <c r="C129" s="17" t="s">
        <v>170</v>
      </c>
      <c r="D129" s="14">
        <v>1.3108108108108107</v>
      </c>
      <c r="E129" s="14">
        <v>0.30522088353413651</v>
      </c>
      <c r="F129" s="14">
        <v>0.891891891891892</v>
      </c>
      <c r="G129" s="14">
        <v>5.4666666666666668</v>
      </c>
      <c r="H129" s="14">
        <v>0.31081081081081086</v>
      </c>
      <c r="I129" s="14">
        <v>0.34170854271356782</v>
      </c>
      <c r="J129" s="14">
        <v>0.38260869565217387</v>
      </c>
      <c r="K129" s="14">
        <v>0.30208333333333331</v>
      </c>
      <c r="L129" s="14">
        <v>1.1779141104294479</v>
      </c>
      <c r="M129" s="14">
        <v>0.73913043478260865</v>
      </c>
      <c r="N129" s="14">
        <v>0.59487179487179476</v>
      </c>
      <c r="O129" s="14">
        <v>0.71657754010695196</v>
      </c>
      <c r="P129" s="14">
        <v>0.39111111111111108</v>
      </c>
      <c r="Q129" s="14">
        <v>0.73529411764705876</v>
      </c>
      <c r="R129" s="14">
        <v>0.62857142857142856</v>
      </c>
      <c r="S129" s="14">
        <v>0.36231884057971014</v>
      </c>
      <c r="T129" s="14">
        <v>0.78666666666666674</v>
      </c>
      <c r="U129" s="14">
        <v>1.9782608695652175</v>
      </c>
      <c r="V129" s="14">
        <v>1.0697674418604652</v>
      </c>
      <c r="W129" s="14">
        <v>0.68518518518518523</v>
      </c>
      <c r="X129" s="14">
        <v>0.57943925233644855</v>
      </c>
      <c r="Y129" s="14">
        <v>0.40697674418604651</v>
      </c>
      <c r="Z129" s="14">
        <v>1.2056737588652484</v>
      </c>
      <c r="AA129" s="14">
        <v>1.1578947368421053</v>
      </c>
    </row>
    <row r="130" spans="1:27" ht="10.5" customHeight="1">
      <c r="A130" s="18"/>
      <c r="B130" s="13" t="s">
        <v>15</v>
      </c>
      <c r="C130" s="17" t="s">
        <v>170</v>
      </c>
      <c r="D130" s="16">
        <v>0.18216216216216219</v>
      </c>
      <c r="E130" s="16">
        <v>4.9799196787148593E-2</v>
      </c>
      <c r="F130" s="16">
        <v>0.15216216216216213</v>
      </c>
      <c r="G130" s="16">
        <v>0.12022222222222223</v>
      </c>
      <c r="H130" s="16">
        <v>8.2837837837837838E-2</v>
      </c>
      <c r="I130" s="16">
        <v>7.1356783919597988E-2</v>
      </c>
      <c r="J130" s="16">
        <v>8.1913043478260866E-2</v>
      </c>
      <c r="K130" s="16">
        <v>5.6770833333333333E-2</v>
      </c>
      <c r="L130" s="16">
        <v>8.4662576687116561E-2</v>
      </c>
      <c r="M130" s="16">
        <v>0.10666666666666665</v>
      </c>
      <c r="N130" s="16">
        <v>5.5692307692307694E-2</v>
      </c>
      <c r="O130" s="16">
        <v>8.2459893048128341E-2</v>
      </c>
      <c r="P130" s="16">
        <v>6.186666666666666E-2</v>
      </c>
      <c r="Q130" s="16">
        <v>8.0882352941176461E-2</v>
      </c>
      <c r="R130" s="16">
        <v>5.3333333333333344E-2</v>
      </c>
      <c r="S130" s="16">
        <v>4.0289855072463764E-2</v>
      </c>
      <c r="T130" s="16">
        <v>6.6933333333333331E-2</v>
      </c>
      <c r="U130" s="16">
        <v>0.24739130434782605</v>
      </c>
      <c r="V130" s="16">
        <v>6.0697674418604665E-2</v>
      </c>
      <c r="W130" s="16">
        <v>7.3518518518518525E-2</v>
      </c>
      <c r="X130" s="16">
        <v>0.13084112149532712</v>
      </c>
      <c r="Y130" s="16">
        <v>5.7209302325581399E-2</v>
      </c>
      <c r="Z130" s="16">
        <v>3.4326241134751773E-2</v>
      </c>
      <c r="AA130" s="16">
        <v>0.11263157894736842</v>
      </c>
    </row>
    <row r="131" spans="1:27" ht="10.5" customHeight="1">
      <c r="A131" s="18"/>
      <c r="B131" s="13" t="s">
        <v>16</v>
      </c>
      <c r="C131" s="17" t="s">
        <v>170</v>
      </c>
      <c r="D131" s="16">
        <v>0.53243243243243243</v>
      </c>
      <c r="E131" s="16">
        <v>0.30682730923694779</v>
      </c>
      <c r="F131" s="16">
        <v>0.7</v>
      </c>
      <c r="G131" s="16">
        <v>0.56222222222222218</v>
      </c>
      <c r="H131" s="16">
        <v>0.36891891891891898</v>
      </c>
      <c r="I131" s="16">
        <v>0.15175879396984923</v>
      </c>
      <c r="J131" s="16">
        <v>0.42434782608695648</v>
      </c>
      <c r="K131" s="16">
        <v>0.38854166666666662</v>
      </c>
      <c r="L131" s="16">
        <v>0.34846625766871164</v>
      </c>
      <c r="M131" s="16">
        <v>0.3942028985507246</v>
      </c>
      <c r="N131" s="16">
        <v>0.33230769230769236</v>
      </c>
      <c r="O131" s="16">
        <v>0.35614973262032085</v>
      </c>
      <c r="P131" s="16">
        <v>0.14755555555555555</v>
      </c>
      <c r="Q131" s="16">
        <v>0.34411764705882347</v>
      </c>
      <c r="R131" s="16">
        <v>0.32952380952380955</v>
      </c>
      <c r="S131" s="16">
        <v>0.24637681159420288</v>
      </c>
      <c r="T131" s="16">
        <v>0.24266666666666667</v>
      </c>
      <c r="U131" s="16">
        <v>0.52391304347826084</v>
      </c>
      <c r="V131" s="16">
        <v>0.68139534883720931</v>
      </c>
      <c r="W131" s="16">
        <v>0.27222222222222225</v>
      </c>
      <c r="X131" s="16">
        <v>0.19439252336448598</v>
      </c>
      <c r="Y131" s="16">
        <v>0.16395348837209303</v>
      </c>
      <c r="Z131" s="16">
        <v>0.37872340425531914</v>
      </c>
      <c r="AA131" s="16">
        <v>0.32631578947368423</v>
      </c>
    </row>
    <row r="132" spans="1:27" ht="10.5" customHeight="1">
      <c r="A132" s="18"/>
      <c r="B132" s="13" t="s">
        <v>17</v>
      </c>
      <c r="C132" s="17" t="s">
        <v>170</v>
      </c>
      <c r="D132" s="15">
        <v>18.648648648648653</v>
      </c>
      <c r="E132" s="15">
        <v>31.365461847389561</v>
      </c>
      <c r="F132" s="15">
        <v>24.864864864864863</v>
      </c>
      <c r="G132" s="15">
        <v>29.666666666666668</v>
      </c>
      <c r="H132" s="15">
        <v>15.810810810810814</v>
      </c>
      <c r="I132" s="15">
        <v>23.21608040201005</v>
      </c>
      <c r="J132" s="15">
        <v>20.347826086956523</v>
      </c>
      <c r="K132" s="15">
        <v>14.114583333333332</v>
      </c>
      <c r="L132" s="15">
        <v>18.834355828220858</v>
      </c>
      <c r="M132" s="15">
        <v>13.043478260869563</v>
      </c>
      <c r="N132" s="15">
        <v>29.897435897435898</v>
      </c>
      <c r="O132" s="15">
        <v>20.962566844919785</v>
      </c>
      <c r="P132" s="15">
        <v>36.133333333333326</v>
      </c>
      <c r="Q132" s="15">
        <v>15.661764705882351</v>
      </c>
      <c r="R132" s="15">
        <v>15.904761904761907</v>
      </c>
      <c r="S132" s="15">
        <v>15.942028985507246</v>
      </c>
      <c r="T132" s="15">
        <v>10.266666666666667</v>
      </c>
      <c r="U132" s="15">
        <v>35.543478260869563</v>
      </c>
      <c r="V132" s="15">
        <v>41.162790697674424</v>
      </c>
      <c r="W132" s="15">
        <v>25.462962962962962</v>
      </c>
      <c r="X132" s="15">
        <v>16.401869158878505</v>
      </c>
      <c r="Y132" s="15">
        <v>14.36046511627907</v>
      </c>
      <c r="Z132" s="15">
        <v>13.120567375886527</v>
      </c>
      <c r="AA132" s="15">
        <v>19.473684210526315</v>
      </c>
    </row>
    <row r="133" spans="1:27" ht="10.5" customHeight="1">
      <c r="A133" s="18"/>
      <c r="B133" s="13" t="s">
        <v>18</v>
      </c>
      <c r="C133" s="17" t="s">
        <v>170</v>
      </c>
      <c r="D133" s="15">
        <v>2542.5675675675675</v>
      </c>
      <c r="E133" s="15">
        <v>1510.4417670682733</v>
      </c>
      <c r="F133" s="15">
        <v>1739.1891891891892</v>
      </c>
      <c r="G133" s="15">
        <v>2534.4444444444448</v>
      </c>
      <c r="H133" s="15">
        <v>2122.2972972972975</v>
      </c>
      <c r="I133" s="15">
        <v>2137.1859296482412</v>
      </c>
      <c r="J133" s="15">
        <v>2045.2173913043475</v>
      </c>
      <c r="K133" s="15">
        <v>485.9375</v>
      </c>
      <c r="L133" s="15">
        <v>1939.8773006134968</v>
      </c>
      <c r="M133" s="15">
        <v>2737.6811594202895</v>
      </c>
      <c r="N133" s="15">
        <v>1513.8461538461538</v>
      </c>
      <c r="O133" s="15">
        <v>1293.0481283422459</v>
      </c>
      <c r="P133" s="15">
        <v>2265.7777777777774</v>
      </c>
      <c r="Q133" s="15">
        <v>1245.5882352941173</v>
      </c>
      <c r="R133" s="15">
        <v>1083.8095238095236</v>
      </c>
      <c r="S133" s="15">
        <v>913.76811594202889</v>
      </c>
      <c r="T133" s="15">
        <v>1282.6666666666665</v>
      </c>
      <c r="U133" s="15">
        <v>6331.521739130435</v>
      </c>
      <c r="V133" s="15">
        <v>1819.7674418604652</v>
      </c>
      <c r="W133" s="15">
        <v>1603.7037037037037</v>
      </c>
      <c r="X133" s="15">
        <v>1360.2803738317759</v>
      </c>
      <c r="Y133" s="15">
        <v>1516.8604651162791</v>
      </c>
      <c r="Z133" s="15">
        <v>620.56737588652493</v>
      </c>
      <c r="AA133" s="15">
        <v>1963.1578947368419</v>
      </c>
    </row>
    <row r="134" spans="1:27" ht="10.5" customHeight="1">
      <c r="A134" s="18"/>
      <c r="B134" s="13" t="s">
        <v>19</v>
      </c>
      <c r="C134" s="17" t="s">
        <v>170</v>
      </c>
      <c r="D134" s="16">
        <v>0.48783783783783785</v>
      </c>
      <c r="E134" s="16">
        <v>0.12690763052208837</v>
      </c>
      <c r="F134" s="16">
        <v>0.47297297297297297</v>
      </c>
      <c r="G134" s="16">
        <v>0.18266666666666664</v>
      </c>
      <c r="H134" s="16">
        <v>0.12864864864864864</v>
      </c>
      <c r="I134" s="16">
        <v>9.7788944723618085E-2</v>
      </c>
      <c r="J134" s="16">
        <v>0.12173913043478261</v>
      </c>
      <c r="K134" s="16">
        <v>9.6875000000000003E-2</v>
      </c>
      <c r="L134" s="16">
        <v>0.11288343558282209</v>
      </c>
      <c r="M134" s="16">
        <v>0.1127536231884058</v>
      </c>
      <c r="N134" s="16">
        <v>7.8974358974358977E-2</v>
      </c>
      <c r="O134" s="16">
        <v>9.7433155080213898E-2</v>
      </c>
      <c r="P134" s="16">
        <v>0.18755555555555553</v>
      </c>
      <c r="Q134" s="16">
        <v>0.20588235294117646</v>
      </c>
      <c r="R134" s="16">
        <v>0.20571428571428571</v>
      </c>
      <c r="S134" s="16">
        <v>0.19855072463768117</v>
      </c>
      <c r="T134" s="16">
        <v>0.29866666666666669</v>
      </c>
      <c r="U134" s="16">
        <v>0.82391304347826089</v>
      </c>
      <c r="V134" s="16">
        <v>0.3116279069767442</v>
      </c>
      <c r="W134" s="16">
        <v>0.29629629629629628</v>
      </c>
      <c r="X134" s="16">
        <v>0.34953271028037391</v>
      </c>
      <c r="Y134" s="16">
        <v>0.2930232558139535</v>
      </c>
      <c r="Z134" s="16">
        <v>0.20141843971631207</v>
      </c>
      <c r="AA134" s="16">
        <v>0.61578947368421044</v>
      </c>
    </row>
    <row r="135" spans="1:27" ht="10.5" customHeight="1">
      <c r="A135" s="18"/>
      <c r="B135" s="13" t="s">
        <v>20</v>
      </c>
      <c r="C135" s="17" t="s">
        <v>170</v>
      </c>
      <c r="D135" s="16">
        <v>6.4864864864864868</v>
      </c>
      <c r="E135" s="16">
        <v>1.4056224899598395</v>
      </c>
      <c r="F135" s="16">
        <v>1.3513513513513515</v>
      </c>
      <c r="G135" s="16">
        <v>0.7777777777777779</v>
      </c>
      <c r="H135" s="16">
        <v>2.4324324324324325</v>
      </c>
      <c r="I135" s="16">
        <v>1.0552763819095479</v>
      </c>
      <c r="J135" s="16">
        <v>1.3913043478260869</v>
      </c>
      <c r="K135" s="16">
        <v>0.88541666666666674</v>
      </c>
      <c r="L135" s="16">
        <v>1.5950920245398772</v>
      </c>
      <c r="M135" s="16" t="s">
        <v>94</v>
      </c>
      <c r="N135" s="16">
        <v>0.76923076923076916</v>
      </c>
      <c r="O135" s="16">
        <v>1.0160427807486632</v>
      </c>
      <c r="P135" s="16">
        <v>0.75555555555555554</v>
      </c>
      <c r="Q135" s="16">
        <v>1.7647058823529409</v>
      </c>
      <c r="R135" s="16">
        <v>1.9047619047619049</v>
      </c>
      <c r="S135" s="16">
        <v>1.5217391304347827</v>
      </c>
      <c r="T135" s="16">
        <v>2.9333333333333331</v>
      </c>
      <c r="U135" s="16">
        <v>4.2391304347826093</v>
      </c>
      <c r="V135" s="16">
        <v>2.2093023255813957</v>
      </c>
      <c r="W135" s="16">
        <v>1.9444444444444446</v>
      </c>
      <c r="X135" s="16">
        <v>3.3177570093457942</v>
      </c>
      <c r="Y135" s="16">
        <v>2.9651162790697678</v>
      </c>
      <c r="Z135" s="16">
        <v>1.0638297872340425</v>
      </c>
      <c r="AA135" s="16">
        <v>2.8947368421052633</v>
      </c>
    </row>
    <row r="136" spans="1:27" ht="10.5" customHeight="1">
      <c r="A136" s="18"/>
      <c r="B136" s="13" t="s">
        <v>21</v>
      </c>
      <c r="C136" s="17" t="s">
        <v>170</v>
      </c>
      <c r="D136" s="16">
        <v>0.28378378378378383</v>
      </c>
      <c r="E136" s="16">
        <v>0.15823293172690761</v>
      </c>
      <c r="F136" s="16">
        <v>0.59459459459459463</v>
      </c>
      <c r="G136" s="16">
        <v>0.54888888888888898</v>
      </c>
      <c r="H136" s="16">
        <v>0.22027027027027024</v>
      </c>
      <c r="I136" s="16">
        <v>0.18190954773869347</v>
      </c>
      <c r="J136" s="16">
        <v>0.28695652173913044</v>
      </c>
      <c r="K136" s="16">
        <v>0.2</v>
      </c>
      <c r="L136" s="16">
        <v>0.29202453987730059</v>
      </c>
      <c r="M136" s="16">
        <v>0.24347826086956523</v>
      </c>
      <c r="N136" s="16">
        <v>0.24102564102564103</v>
      </c>
      <c r="O136" s="16">
        <v>0.37326203208556152</v>
      </c>
      <c r="P136" s="16">
        <v>6.7555555555555563E-2</v>
      </c>
      <c r="Q136" s="16">
        <v>0.3294117647058824</v>
      </c>
      <c r="R136" s="16">
        <v>0.10666666666666669</v>
      </c>
      <c r="S136" s="16">
        <v>7.9710144927536225E-2</v>
      </c>
      <c r="T136" s="16">
        <v>8.4000000000000005E-2</v>
      </c>
      <c r="U136" s="16">
        <v>9.7826086956521729E-2</v>
      </c>
      <c r="V136" s="16">
        <v>0.22093023255813954</v>
      </c>
      <c r="W136" s="16">
        <v>0.14074074074074072</v>
      </c>
      <c r="X136" s="16">
        <v>5.9813084112149542E-2</v>
      </c>
      <c r="Y136" s="16">
        <v>5.5813953488372092E-2</v>
      </c>
      <c r="Z136" s="16">
        <v>7.8014184397163136E-2</v>
      </c>
      <c r="AA136" s="16">
        <v>0.15438596491228071</v>
      </c>
    </row>
    <row r="137" spans="1:27" ht="10.5" customHeight="1">
      <c r="A137" s="18"/>
      <c r="B137" s="13" t="s">
        <v>22</v>
      </c>
      <c r="C137" s="17" t="s">
        <v>170</v>
      </c>
      <c r="D137" s="16">
        <v>0.35270270270270271</v>
      </c>
      <c r="E137" s="16">
        <v>0.31004016064257028</v>
      </c>
      <c r="F137" s="16">
        <v>2.1621621621621626E-2</v>
      </c>
      <c r="G137" s="16">
        <v>0.12</v>
      </c>
      <c r="H137" s="16">
        <v>0.10135135135135136</v>
      </c>
      <c r="I137" s="16">
        <v>0.21306532663316585</v>
      </c>
      <c r="J137" s="16">
        <v>6.9565217391304349E-2</v>
      </c>
      <c r="K137" s="16">
        <v>3.4375000000000003E-2</v>
      </c>
      <c r="L137" s="16">
        <v>0.22208588957055214</v>
      </c>
      <c r="M137" s="16">
        <v>0.14782608695652172</v>
      </c>
      <c r="N137" s="16">
        <v>0.2902564102564103</v>
      </c>
      <c r="O137" s="16">
        <v>0.11657754010695187</v>
      </c>
      <c r="P137" s="16">
        <v>0.79555555555555557</v>
      </c>
      <c r="Q137" s="16">
        <v>0.3470588235294117</v>
      </c>
      <c r="R137" s="16">
        <v>0.27809523809523806</v>
      </c>
      <c r="S137" s="16">
        <v>0.1681159420289855</v>
      </c>
      <c r="T137" s="16">
        <v>0.17066666666666669</v>
      </c>
      <c r="U137" s="16">
        <v>1.1869565217391305</v>
      </c>
      <c r="V137" s="16">
        <v>0.3418604651162791</v>
      </c>
      <c r="W137" s="16">
        <v>0.28333333333333338</v>
      </c>
      <c r="X137" s="16">
        <v>0.25327102803738322</v>
      </c>
      <c r="Y137" s="16">
        <v>0.17906976744186048</v>
      </c>
      <c r="Z137" s="16">
        <v>0.4794326241134752</v>
      </c>
      <c r="AA137" s="16">
        <v>0.22631578947368422</v>
      </c>
    </row>
    <row r="138" spans="1:27" ht="10.5" customHeight="1">
      <c r="A138" s="18"/>
      <c r="B138" s="13" t="s">
        <v>23</v>
      </c>
      <c r="C138" s="17" t="s">
        <v>170</v>
      </c>
      <c r="D138" s="14">
        <v>2.6756756756756759</v>
      </c>
      <c r="E138" s="16">
        <v>0.48192771084337349</v>
      </c>
      <c r="F138" s="16">
        <v>1.4054054054054055</v>
      </c>
      <c r="G138" s="16">
        <v>0.8</v>
      </c>
      <c r="H138" s="16">
        <v>0.8783783783783784</v>
      </c>
      <c r="I138" s="16">
        <v>0.57286432160804024</v>
      </c>
      <c r="J138" s="16">
        <v>0.74782608695652175</v>
      </c>
      <c r="K138" s="16">
        <v>0.28125</v>
      </c>
      <c r="L138" s="16">
        <v>1.1779141104294479</v>
      </c>
      <c r="M138" s="16">
        <v>0.76811594202898537</v>
      </c>
      <c r="N138" s="16">
        <v>0.86153846153846159</v>
      </c>
      <c r="O138" s="16">
        <v>0.59893048128342241</v>
      </c>
      <c r="P138" s="14">
        <v>1.1288888888888888</v>
      </c>
      <c r="Q138" s="14">
        <v>1.8970588235294117</v>
      </c>
      <c r="R138" s="14">
        <v>0.95238095238095244</v>
      </c>
      <c r="S138" s="14">
        <v>0.71014492753623193</v>
      </c>
      <c r="T138" s="14">
        <v>1.36</v>
      </c>
      <c r="U138" s="14">
        <v>6.0434782608695654</v>
      </c>
      <c r="V138" s="14">
        <v>1.6279069767441861</v>
      </c>
      <c r="W138" s="14">
        <v>1.0555555555555556</v>
      </c>
      <c r="X138" s="14">
        <v>1.4112149532710281</v>
      </c>
      <c r="Y138" s="14">
        <v>0.74418604651162801</v>
      </c>
      <c r="Z138" s="14">
        <v>0.3971631205673759</v>
      </c>
      <c r="AA138" s="14">
        <v>1.6842105263157894</v>
      </c>
    </row>
    <row r="139" spans="1:27" ht="10.5" customHeight="1">
      <c r="A139" s="18"/>
      <c r="B139" s="13" t="s">
        <v>24</v>
      </c>
      <c r="C139" s="17" t="s">
        <v>170</v>
      </c>
      <c r="D139" s="14">
        <v>77.724033177801388</v>
      </c>
      <c r="E139" s="14">
        <v>23.883534136546185</v>
      </c>
      <c r="F139" s="14">
        <v>43.756756756756751</v>
      </c>
      <c r="G139" s="14">
        <v>38.888888888888893</v>
      </c>
      <c r="H139" s="14">
        <v>32.263513513513509</v>
      </c>
      <c r="I139" s="14">
        <v>31.447236180904522</v>
      </c>
      <c r="J139" s="14">
        <v>30.634782608695652</v>
      </c>
      <c r="K139" s="14">
        <v>23.614583333333336</v>
      </c>
      <c r="L139" s="14">
        <v>39.055214723926383</v>
      </c>
      <c r="M139" s="14">
        <v>37.514492753623188</v>
      </c>
      <c r="N139" s="14">
        <v>41.005128205128202</v>
      </c>
      <c r="O139" s="14">
        <v>39.780748663101605</v>
      </c>
      <c r="P139" s="14">
        <v>43.595168359166244</v>
      </c>
      <c r="Q139" s="14">
        <v>45.30147058823529</v>
      </c>
      <c r="R139" s="14">
        <v>30.704761904761909</v>
      </c>
      <c r="S139" s="14">
        <v>35.485507246376812</v>
      </c>
      <c r="T139" s="14">
        <v>31.413333333333334</v>
      </c>
      <c r="U139" s="14">
        <v>115.80923942090961</v>
      </c>
      <c r="V139" s="14">
        <v>50.732558139534895</v>
      </c>
      <c r="W139" s="14">
        <v>40.25925925925926</v>
      </c>
      <c r="X139" s="14">
        <v>44.192660229673791</v>
      </c>
      <c r="Y139" s="14">
        <v>31.209302325581401</v>
      </c>
      <c r="Z139" s="14">
        <v>20.191489361702128</v>
      </c>
      <c r="AA139" s="14">
        <v>37.701754385964911</v>
      </c>
    </row>
    <row r="140" spans="1:27">
      <c r="A140" s="18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</row>
  </sheetData>
  <conditionalFormatting sqref="A21:C23 B20:AA20 A19">
    <cfRule type="cellIs" dxfId="3" priority="1" stopIfTrue="1" operator="equal">
      <formula>$D$21</formula>
    </cfRule>
  </conditionalFormatting>
  <conditionalFormatting sqref="A26:C43 B25:C25 A24">
    <cfRule type="cellIs" dxfId="2" priority="2" stopIfTrue="1" operator="equal">
      <formula>$D$26</formula>
    </cfRule>
  </conditionalFormatting>
  <conditionalFormatting sqref="E32:E43 D25:K25 D27:D43 L25:L43 F27:K43 E27:E30 M25:AA25 M27:S43 T32:T43 T27:T30 U27:AA43">
    <cfRule type="cellIs" dxfId="1" priority="3" stopIfTrue="1" operator="equal">
      <formula>$D$26</formula>
    </cfRule>
  </conditionalFormatting>
  <conditionalFormatting sqref="B49:C49 A48 A54:C126 B53:C53 A50:C52">
    <cfRule type="cellIs" dxfId="0" priority="4" stopIfTrue="1" operator="equal">
      <formula>$D$49</formula>
    </cfRule>
  </conditionalFormatting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 </vt:lpstr>
      <vt:lpstr>Whole data set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2015-06-02T13:02:41Z</dcterms:modified>
</cp:coreProperties>
</file>