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82497219-EB68-4BB9-A836-91616C9D8C35}" xr6:coauthVersionLast="36" xr6:coauthVersionMax="36" xr10:uidLastSave="{00000000-0000-0000-0000-000000000000}"/>
  <bookViews>
    <workbookView xWindow="2025" yWindow="1380" windowWidth="26775" windowHeight="16395" xr2:uid="{37599E81-210A-844A-976E-B1FB04D2E05D}"/>
  </bookViews>
  <sheets>
    <sheet name="Table S1" sheetId="1" r:id="rId1"/>
    <sheet name="Table S2" sheetId="2" r:id="rId2"/>
    <sheet name="Table S3" sheetId="3" r:id="rId3"/>
    <sheet name="Table S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" i="1" l="1"/>
  <c r="Q9" i="1"/>
  <c r="Q8" i="1"/>
  <c r="Q7" i="1"/>
  <c r="Q6" i="1"/>
  <c r="Q14" i="1"/>
  <c r="Q13" i="1"/>
  <c r="Q12" i="1"/>
</calcChain>
</file>

<file path=xl/sharedStrings.xml><?xml version="1.0" encoding="utf-8"?>
<sst xmlns="http://schemas.openxmlformats.org/spreadsheetml/2006/main" count="2042" uniqueCount="766">
  <si>
    <t>Strain</t>
  </si>
  <si>
    <t>Species</t>
  </si>
  <si>
    <t>HOST</t>
  </si>
  <si>
    <t>LOCATION</t>
  </si>
  <si>
    <t>COLLECTOR</t>
  </si>
  <si>
    <t>CMW321</t>
  </si>
  <si>
    <t>S. cancrinum</t>
  </si>
  <si>
    <t xml:space="preserve">Cupressus sp. </t>
  </si>
  <si>
    <t>Mpumalanga</t>
  </si>
  <si>
    <t>Witfontein</t>
  </si>
  <si>
    <t>MJ Wingfield</t>
  </si>
  <si>
    <t>x</t>
  </si>
  <si>
    <t>CMW797</t>
  </si>
  <si>
    <t>Mac-Mac Falls</t>
  </si>
  <si>
    <t>S. cardinale</t>
  </si>
  <si>
    <t>Western Cape</t>
  </si>
  <si>
    <t>D</t>
  </si>
  <si>
    <t>F</t>
  </si>
  <si>
    <t>Stellenbosch</t>
  </si>
  <si>
    <t>G</t>
  </si>
  <si>
    <t>CMW1501</t>
  </si>
  <si>
    <t>Free State</t>
  </si>
  <si>
    <t>Bloemfontein</t>
  </si>
  <si>
    <t>unique</t>
  </si>
  <si>
    <t>CMW1502</t>
  </si>
  <si>
    <t>A</t>
  </si>
  <si>
    <t>CMW804</t>
  </si>
  <si>
    <t>S. kenyanum</t>
  </si>
  <si>
    <t>Sabie</t>
  </si>
  <si>
    <t>B</t>
  </si>
  <si>
    <t>C</t>
  </si>
  <si>
    <t>CMW808</t>
  </si>
  <si>
    <t>S. cupressi</t>
  </si>
  <si>
    <t>Ficksburg/Hleohong</t>
  </si>
  <si>
    <t>CMW1503</t>
  </si>
  <si>
    <t>S. unicorne</t>
  </si>
  <si>
    <t>Gauteng</t>
  </si>
  <si>
    <t>Pretoria</t>
  </si>
  <si>
    <t>I Barnes</t>
  </si>
  <si>
    <t>CMW4670</t>
  </si>
  <si>
    <t>CMW4671</t>
  </si>
  <si>
    <t>CMW4672</t>
  </si>
  <si>
    <t>CMW4673</t>
  </si>
  <si>
    <t>CMW58455</t>
  </si>
  <si>
    <t>Misgund</t>
  </si>
  <si>
    <t>FSHK01</t>
  </si>
  <si>
    <t>Cape Town</t>
  </si>
  <si>
    <t>S Atkins</t>
  </si>
  <si>
    <t>FSHK02</t>
  </si>
  <si>
    <t>Kroonstad</t>
  </si>
  <si>
    <t>NLD01</t>
  </si>
  <si>
    <t>Welkom</t>
  </si>
  <si>
    <t>Paarl</t>
  </si>
  <si>
    <t>J Aylward</t>
  </si>
  <si>
    <t>Eastern Cape</t>
  </si>
  <si>
    <t>Elandsfontein AH</t>
  </si>
  <si>
    <t>STB02</t>
  </si>
  <si>
    <t>Mbombela (Nelspruit)</t>
  </si>
  <si>
    <t>Somerset West</t>
  </si>
  <si>
    <t>SW04</t>
  </si>
  <si>
    <t>SW08</t>
  </si>
  <si>
    <t>S.neocupressi</t>
  </si>
  <si>
    <t>Knysna</t>
  </si>
  <si>
    <t>STB01</t>
  </si>
  <si>
    <t>NLD02</t>
  </si>
  <si>
    <t>PL02</t>
  </si>
  <si>
    <t>STB03</t>
  </si>
  <si>
    <t>STB10</t>
  </si>
  <si>
    <t>SW03</t>
  </si>
  <si>
    <t>SW05</t>
  </si>
  <si>
    <t>SW09</t>
  </si>
  <si>
    <t>SW10</t>
  </si>
  <si>
    <t>SW11</t>
  </si>
  <si>
    <t>SW13</t>
  </si>
  <si>
    <t>SW14</t>
  </si>
  <si>
    <t>SW15</t>
  </si>
  <si>
    <t>CMW62305</t>
  </si>
  <si>
    <t>CMW62308</t>
  </si>
  <si>
    <t>CMW62309</t>
  </si>
  <si>
    <t>CMW62311</t>
  </si>
  <si>
    <t>CMW62313</t>
  </si>
  <si>
    <t>CMW62325</t>
  </si>
  <si>
    <t>CMW62329</t>
  </si>
  <si>
    <t>CMW62335</t>
  </si>
  <si>
    <t>CMW62341</t>
  </si>
  <si>
    <t>CMW62345</t>
  </si>
  <si>
    <t>E</t>
  </si>
  <si>
    <t>CMW62358</t>
  </si>
  <si>
    <t>CMW58456</t>
  </si>
  <si>
    <t>CMW62306</t>
  </si>
  <si>
    <t>CMW62307</t>
  </si>
  <si>
    <t>CMW62310</t>
  </si>
  <si>
    <t>CMW62312</t>
  </si>
  <si>
    <t>CMW62314</t>
  </si>
  <si>
    <t>CMW62315</t>
  </si>
  <si>
    <t>CMW62316</t>
  </si>
  <si>
    <t>CMW62317</t>
  </si>
  <si>
    <t>CMW62319</t>
  </si>
  <si>
    <t>CMW62320</t>
  </si>
  <si>
    <t>CMW62321</t>
  </si>
  <si>
    <t>CMW62322</t>
  </si>
  <si>
    <t>CMW62323</t>
  </si>
  <si>
    <t>CMW62324</t>
  </si>
  <si>
    <t>CMW62326</t>
  </si>
  <si>
    <t>CMW62327</t>
  </si>
  <si>
    <t>CMW62328</t>
  </si>
  <si>
    <t>CMW62330</t>
  </si>
  <si>
    <t>CMW62331</t>
  </si>
  <si>
    <t>CMW62337</t>
  </si>
  <si>
    <t>A/B</t>
  </si>
  <si>
    <t>CMW62338</t>
  </si>
  <si>
    <t>CMW62339</t>
  </si>
  <si>
    <t>BLM01</t>
  </si>
  <si>
    <t>KRN07</t>
  </si>
  <si>
    <t>KRN08</t>
  </si>
  <si>
    <t>PTA01</t>
  </si>
  <si>
    <t>PTA10</t>
  </si>
  <si>
    <t>PTA11</t>
  </si>
  <si>
    <t>PTA12</t>
  </si>
  <si>
    <t>SPTA02</t>
  </si>
  <si>
    <t>SPTA05</t>
  </si>
  <si>
    <t>SPTA06</t>
  </si>
  <si>
    <t>SW18</t>
  </si>
  <si>
    <r>
      <rPr>
        <i/>
        <sz val="12"/>
        <rFont val="Aptos Narrow"/>
        <scheme val="minor"/>
      </rPr>
      <t>Cupressus</t>
    </r>
    <r>
      <rPr>
        <sz val="12"/>
        <rFont val="Aptos Narrow"/>
        <family val="2"/>
        <scheme val="minor"/>
      </rPr>
      <t xml:space="preserve"> sp. </t>
    </r>
  </si>
  <si>
    <t>H. lusitanica</t>
  </si>
  <si>
    <t>H. glabra</t>
  </si>
  <si>
    <t>H. arizonica</t>
  </si>
  <si>
    <t>H. macrocarpa</t>
  </si>
  <si>
    <t>C. sempervirens</t>
  </si>
  <si>
    <t>xH. leylandii</t>
  </si>
  <si>
    <t>J. virginiana</t>
  </si>
  <si>
    <t>J. scopulorum</t>
  </si>
  <si>
    <r>
      <rPr>
        <i/>
        <sz val="12"/>
        <rFont val="Aptos Narrow"/>
        <scheme val="minor"/>
      </rPr>
      <t>Juniperus</t>
    </r>
    <r>
      <rPr>
        <sz val="12"/>
        <rFont val="Aptos Narrow"/>
        <family val="2"/>
        <scheme val="minor"/>
      </rPr>
      <t xml:space="preserve"> sp.</t>
    </r>
  </si>
  <si>
    <t>PROVINCE</t>
  </si>
  <si>
    <t>Free State (Lesotho border)</t>
  </si>
  <si>
    <t>YEAR</t>
  </si>
  <si>
    <t>New survey</t>
  </si>
  <si>
    <t>Historical collection</t>
  </si>
  <si>
    <r>
      <t xml:space="preserve">Seiridium </t>
    </r>
    <r>
      <rPr>
        <sz val="12"/>
        <rFont val="Aptos"/>
      </rPr>
      <t>sp.</t>
    </r>
  </si>
  <si>
    <t>CMW64341</t>
  </si>
  <si>
    <t>CMW64352</t>
  </si>
  <si>
    <t>CMW64353</t>
  </si>
  <si>
    <t>CMW64354</t>
  </si>
  <si>
    <t>CMW64355</t>
  </si>
  <si>
    <t>CMW64356</t>
  </si>
  <si>
    <t>CMW64357</t>
  </si>
  <si>
    <t>CMW64358</t>
  </si>
  <si>
    <t>CMW64359</t>
  </si>
  <si>
    <t>BTUB</t>
  </si>
  <si>
    <t>TEF</t>
  </si>
  <si>
    <t>RPB2</t>
  </si>
  <si>
    <t>Reference sequences</t>
  </si>
  <si>
    <t>RPB2 haplotype counts</t>
  </si>
  <si>
    <t>Haplotype</t>
  </si>
  <si>
    <t>Count</t>
  </si>
  <si>
    <t>S.unicorne</t>
  </si>
  <si>
    <t>S.cardinale</t>
  </si>
  <si>
    <t>S.cupressi</t>
  </si>
  <si>
    <t>S.kenyanum</t>
  </si>
  <si>
    <t>-</t>
  </si>
  <si>
    <t>Within species</t>
  </si>
  <si>
    <r>
      <t xml:space="preserve">S.neocupressi </t>
    </r>
    <r>
      <rPr>
        <sz val="12"/>
        <color theme="1"/>
        <rFont val="Aptos Narrow"/>
        <scheme val="minor"/>
      </rPr>
      <t>(all)</t>
    </r>
  </si>
  <si>
    <r>
      <t xml:space="preserve">S.neocupressi </t>
    </r>
    <r>
      <rPr>
        <sz val="12"/>
        <color theme="1"/>
        <rFont val="Aptos Narrow"/>
        <scheme val="minor"/>
      </rPr>
      <t>(</t>
    </r>
    <r>
      <rPr>
        <i/>
        <sz val="12"/>
        <color theme="1"/>
        <rFont val="Aptos Narrow"/>
        <scheme val="minor"/>
      </rPr>
      <t>Widdringtonia</t>
    </r>
    <r>
      <rPr>
        <sz val="12"/>
        <color theme="1"/>
        <rFont val="Aptos Narrow"/>
        <scheme val="minor"/>
      </rPr>
      <t xml:space="preserve"> clade)</t>
    </r>
  </si>
  <si>
    <t>Between closely related clades</t>
  </si>
  <si>
    <r>
      <rPr>
        <i/>
        <sz val="12"/>
        <color theme="1"/>
        <rFont val="Aptos Narrow"/>
        <scheme val="minor"/>
      </rPr>
      <t>S.kenyanum</t>
    </r>
    <r>
      <rPr>
        <sz val="12"/>
        <color theme="1"/>
        <rFont val="Aptos Narrow"/>
        <scheme val="minor"/>
      </rPr>
      <t xml:space="preserve"> vs. </t>
    </r>
    <r>
      <rPr>
        <i/>
        <sz val="12"/>
        <color theme="1"/>
        <rFont val="Aptos Narrow"/>
        <scheme val="minor"/>
      </rPr>
      <t>S.pseudocardinale</t>
    </r>
  </si>
  <si>
    <t>99.06-100%</t>
  </si>
  <si>
    <t>99.18-100%</t>
  </si>
  <si>
    <t>99.69-100%</t>
  </si>
  <si>
    <t>99.19%</t>
  </si>
  <si>
    <t>99.16%</t>
  </si>
  <si>
    <t>98.42-99.71%</t>
  </si>
  <si>
    <t>97.48-100%</t>
  </si>
  <si>
    <t>98.90-100%</t>
  </si>
  <si>
    <t>99.57%</t>
  </si>
  <si>
    <t>98.54-100%</t>
  </si>
  <si>
    <t>99.53-100%</t>
  </si>
  <si>
    <t>99.38-100%</t>
  </si>
  <si>
    <t>99.22-100%</t>
  </si>
  <si>
    <t>99.6%</t>
  </si>
  <si>
    <t>98.32%</t>
  </si>
  <si>
    <t>98.18%</t>
  </si>
  <si>
    <t>Lesion_length</t>
  </si>
  <si>
    <t>Lesion_width</t>
  </si>
  <si>
    <t>CMW57798</t>
  </si>
  <si>
    <t>CMW57803</t>
  </si>
  <si>
    <t>Control</t>
  </si>
  <si>
    <r>
      <t xml:space="preserve">Table S2. </t>
    </r>
    <r>
      <rPr>
        <sz val="14"/>
        <color theme="1"/>
        <rFont val="Aptos Narrow"/>
        <scheme val="minor"/>
      </rPr>
      <t xml:space="preserve">Pairwise nucleotide identity within and between </t>
    </r>
    <r>
      <rPr>
        <i/>
        <sz val="14"/>
        <color theme="1"/>
        <rFont val="Aptos Narrow"/>
        <scheme val="minor"/>
      </rPr>
      <t xml:space="preserve">Seiridium </t>
    </r>
    <r>
      <rPr>
        <sz val="14"/>
        <color theme="1"/>
        <rFont val="Aptos Narrow"/>
        <scheme val="minor"/>
      </rPr>
      <t>species, based on isolates used in the final phylogeny</t>
    </r>
  </si>
  <si>
    <r>
      <t xml:space="preserve">Table S3. </t>
    </r>
    <r>
      <rPr>
        <sz val="14"/>
        <color theme="1"/>
        <rFont val="Aptos Narrow"/>
        <scheme val="minor"/>
      </rPr>
      <t xml:space="preserve">Lesion length and width measurements (mm) of </t>
    </r>
    <r>
      <rPr>
        <i/>
        <sz val="14"/>
        <color theme="1"/>
        <rFont val="Aptos Narrow"/>
        <scheme val="minor"/>
      </rPr>
      <t xml:space="preserve">Seiridium </t>
    </r>
    <r>
      <rPr>
        <sz val="14"/>
        <color theme="1"/>
        <rFont val="Aptos Narrow"/>
        <scheme val="minor"/>
      </rPr>
      <t xml:space="preserve">strains after 8 weeks inoculation on </t>
    </r>
    <r>
      <rPr>
        <i/>
        <sz val="14"/>
        <color theme="1"/>
        <rFont val="Aptos Narrow"/>
        <scheme val="minor"/>
      </rPr>
      <t xml:space="preserve">xHesperotropsis leylandii </t>
    </r>
    <r>
      <rPr>
        <sz val="14"/>
        <color theme="1"/>
        <rFont val="Aptos Narrow"/>
        <scheme val="minor"/>
      </rPr>
      <t>seedlings.</t>
    </r>
  </si>
  <si>
    <r>
      <t xml:space="preserve">Table S1. </t>
    </r>
    <r>
      <rPr>
        <sz val="14"/>
        <color theme="1"/>
        <rFont val="Aptos"/>
      </rPr>
      <t xml:space="preserve">GenBank accession numbers of South African </t>
    </r>
    <r>
      <rPr>
        <i/>
        <sz val="14"/>
        <color theme="1"/>
        <rFont val="Aptos"/>
      </rPr>
      <t>Seiridium</t>
    </r>
    <r>
      <rPr>
        <sz val="14"/>
        <color theme="1"/>
        <rFont val="Aptos"/>
      </rPr>
      <t xml:space="preserve"> strains investigated in this study and reference sequences used in the phylogenetic tree (Fig. 1).</t>
    </r>
  </si>
  <si>
    <t>LT853138</t>
  </si>
  <si>
    <t>LT853237</t>
  </si>
  <si>
    <t>LT853187</t>
  </si>
  <si>
    <t>LT853135</t>
  </si>
  <si>
    <t>LT853234</t>
  </si>
  <si>
    <t>LT853184</t>
  </si>
  <si>
    <t>AF320485</t>
  </si>
  <si>
    <t>a</t>
  </si>
  <si>
    <t>b</t>
  </si>
  <si>
    <t>CMW57797</t>
  </si>
  <si>
    <t>Widdringtonia nodiflora</t>
  </si>
  <si>
    <t>Franschhoek Valley</t>
  </si>
  <si>
    <t>Reference</t>
  </si>
  <si>
    <t>Barnes et al. 2001</t>
  </si>
  <si>
    <t>Bonthond et al. 2018</t>
  </si>
  <si>
    <t>Barnes et al. 2001; Bonthond et al. 2018</t>
  </si>
  <si>
    <t>Wingfield et al. 2022</t>
  </si>
  <si>
    <t>"</t>
  </si>
  <si>
    <t>CBS907.85 (=CMW320=CMW633)</t>
  </si>
  <si>
    <t>CMW333 (=CMW634)</t>
  </si>
  <si>
    <t>CMW638 (=CMW600)</t>
  </si>
  <si>
    <t>CBS120306 (=CMW5596)</t>
  </si>
  <si>
    <r>
      <t xml:space="preserve">"Missing" </t>
    </r>
    <r>
      <rPr>
        <i/>
        <sz val="12"/>
        <color theme="1"/>
        <rFont val="Aptos"/>
      </rPr>
      <t>RPB2</t>
    </r>
    <r>
      <rPr>
        <sz val="12"/>
        <color theme="1"/>
        <rFont val="Aptos"/>
      </rPr>
      <t xml:space="preserve"> accessions are those that already have a sequence of the same haplotype uploaded on GenBank</t>
    </r>
  </si>
  <si>
    <t>CBS226.55 T</t>
  </si>
  <si>
    <t>CBS909.85 R (=CMW334=CMW635)</t>
  </si>
  <si>
    <t>CBS228.55 T</t>
  </si>
  <si>
    <t>CBS224.55 ET</t>
  </si>
  <si>
    <t>CBS142625 T</t>
  </si>
  <si>
    <t>CBS143871 ET</t>
  </si>
  <si>
    <t>CBS538.82 R</t>
  </si>
  <si>
    <t>Marin-Felix et al. 2019</t>
  </si>
  <si>
    <t>CMW727</t>
  </si>
  <si>
    <t>N/A</t>
  </si>
  <si>
    <t>California, USA</t>
  </si>
  <si>
    <t>This study</t>
  </si>
  <si>
    <t>Cederberg</t>
  </si>
  <si>
    <t>S. papillatum</t>
  </si>
  <si>
    <t>CBS340.97 T</t>
  </si>
  <si>
    <t>S. marginatum</t>
  </si>
  <si>
    <t>CBS140403 GT</t>
  </si>
  <si>
    <t>S. eucalypti</t>
  </si>
  <si>
    <t>CBS343.97 ET</t>
  </si>
  <si>
    <t>S. pseudocardinale</t>
  </si>
  <si>
    <t>CBS145114 R</t>
  </si>
  <si>
    <t>Neopestalotiopsis protearum</t>
  </si>
  <si>
    <t>CBS114178 GT</t>
  </si>
  <si>
    <t>Seimatosporium rosae</t>
  </si>
  <si>
    <t>CBS139823 GT</t>
  </si>
  <si>
    <t>W. nodiflora</t>
  </si>
  <si>
    <t>LT853113</t>
  </si>
  <si>
    <t>LT853211</t>
  </si>
  <si>
    <t>LT853161</t>
  </si>
  <si>
    <t>LT853137</t>
  </si>
  <si>
    <t>LT853186</t>
  </si>
  <si>
    <t>LT853236</t>
  </si>
  <si>
    <t>LT853131</t>
  </si>
  <si>
    <t>LT853180</t>
  </si>
  <si>
    <t>LT853230</t>
  </si>
  <si>
    <t>LT853146</t>
  </si>
  <si>
    <t>LT853196</t>
  </si>
  <si>
    <t>LT853246</t>
  </si>
  <si>
    <t>LT853145</t>
  </si>
  <si>
    <t>LT853195</t>
  </si>
  <si>
    <t>LT853245</t>
  </si>
  <si>
    <t>LT853149</t>
  </si>
  <si>
    <t>LT853199</t>
  </si>
  <si>
    <t>LT853249</t>
  </si>
  <si>
    <t>LT853127</t>
  </si>
  <si>
    <t>LT853176</t>
  </si>
  <si>
    <t>LT853226</t>
  </si>
  <si>
    <t>LT853150</t>
  </si>
  <si>
    <t>LT853200</t>
  </si>
  <si>
    <t>LT853250</t>
  </si>
  <si>
    <t>Bonthond et al. 2018; Jaklitsch et al. 2016</t>
  </si>
  <si>
    <t>MK058479</t>
  </si>
  <si>
    <t>MK058484</t>
  </si>
  <si>
    <t>MK058489</t>
  </si>
  <si>
    <t>LT853136</t>
  </si>
  <si>
    <t>LT853185</t>
  </si>
  <si>
    <t>LT853235</t>
  </si>
  <si>
    <t>MK058477</t>
  </si>
  <si>
    <t>MK058482</t>
  </si>
  <si>
    <t>MK058487</t>
  </si>
  <si>
    <t>LT853151</t>
  </si>
  <si>
    <t>LT853201</t>
  </si>
  <si>
    <t>LT853251</t>
  </si>
  <si>
    <t>LT853153</t>
  </si>
  <si>
    <t>LT853203</t>
  </si>
  <si>
    <t>LT853253</t>
  </si>
  <si>
    <t>Kenya</t>
  </si>
  <si>
    <t>Eucalyptus delegatensis</t>
  </si>
  <si>
    <t>J. procera</t>
  </si>
  <si>
    <t>Australia</t>
  </si>
  <si>
    <t>Rosa canina</t>
  </si>
  <si>
    <t>France</t>
  </si>
  <si>
    <t>Italy</t>
  </si>
  <si>
    <t>E. delegatensis</t>
  </si>
  <si>
    <t>Cryptomeria japonica</t>
  </si>
  <si>
    <t>New Zealand</t>
  </si>
  <si>
    <t>Maryland, USA</t>
  </si>
  <si>
    <t>Leucospermum cuneiforme</t>
  </si>
  <si>
    <r>
      <rPr>
        <i/>
        <sz val="12"/>
        <color theme="1"/>
        <rFont val="Aptos"/>
      </rPr>
      <t>Rosa</t>
    </r>
    <r>
      <rPr>
        <sz val="12"/>
        <color theme="1"/>
        <rFont val="Aptos"/>
      </rPr>
      <t xml:space="preserve"> sp.</t>
    </r>
  </si>
  <si>
    <t>Zimbabwe</t>
  </si>
  <si>
    <t>Russia</t>
  </si>
  <si>
    <t>ON924453</t>
  </si>
  <si>
    <t>ON924454</t>
  </si>
  <si>
    <t>ON924455</t>
  </si>
  <si>
    <t>ON924456</t>
  </si>
  <si>
    <t>ON924457</t>
  </si>
  <si>
    <t>ON924458</t>
  </si>
  <si>
    <t>ON924459</t>
  </si>
  <si>
    <t>ON924460</t>
  </si>
  <si>
    <t>ON924461</t>
  </si>
  <si>
    <r>
      <t xml:space="preserve">CMW805 was not viable and its identity could only be investigated using the </t>
    </r>
    <r>
      <rPr>
        <i/>
        <sz val="12"/>
        <color theme="1"/>
        <rFont val="Aptos"/>
      </rPr>
      <t>BTUB</t>
    </r>
    <r>
      <rPr>
        <sz val="12"/>
        <color theme="1"/>
        <rFont val="Aptos"/>
      </rPr>
      <t xml:space="preserve"> sequence of Barnes et al. 2001.</t>
    </r>
  </si>
  <si>
    <t>c</t>
  </si>
  <si>
    <r>
      <rPr>
        <sz val="12"/>
        <color theme="1"/>
        <rFont val="Aptos"/>
      </rPr>
      <t xml:space="preserve">The </t>
    </r>
    <r>
      <rPr>
        <i/>
        <sz val="12"/>
        <color theme="1"/>
        <rFont val="Aptos"/>
      </rPr>
      <t xml:space="preserve">RPB2 </t>
    </r>
    <r>
      <rPr>
        <sz val="12"/>
        <color theme="1"/>
        <rFont val="Aptos"/>
      </rPr>
      <t xml:space="preserve">haplotypes of </t>
    </r>
    <r>
      <rPr>
        <i/>
        <sz val="12"/>
        <color theme="1"/>
        <rFont val="Aptos"/>
      </rPr>
      <t xml:space="preserve">S. cardinale </t>
    </r>
    <r>
      <rPr>
        <sz val="12"/>
        <color theme="1"/>
        <rFont val="Aptos"/>
      </rPr>
      <t xml:space="preserve">and </t>
    </r>
    <r>
      <rPr>
        <i/>
        <sz val="12"/>
        <color theme="1"/>
        <rFont val="Aptos"/>
      </rPr>
      <t xml:space="preserve">S. unicorne </t>
    </r>
    <r>
      <rPr>
        <sz val="12"/>
        <color theme="1"/>
        <rFont val="Aptos"/>
      </rPr>
      <t>isolates were investigated to choose isolates to include in the final tree. All isolates of other collected species were included.</t>
    </r>
  </si>
  <si>
    <r>
      <t>Strain</t>
    </r>
    <r>
      <rPr>
        <b/>
        <vertAlign val="superscript"/>
        <sz val="12"/>
        <color theme="1"/>
        <rFont val="Aptos"/>
      </rPr>
      <t>a</t>
    </r>
  </si>
  <si>
    <r>
      <t>CMW805</t>
    </r>
    <r>
      <rPr>
        <vertAlign val="superscript"/>
        <sz val="12"/>
        <color theme="1"/>
        <rFont val="Aptos"/>
      </rPr>
      <t>b</t>
    </r>
  </si>
  <si>
    <r>
      <rPr>
        <b/>
        <i/>
        <sz val="12"/>
        <color theme="1"/>
        <rFont val="Aptos Narrow"/>
        <scheme val="minor"/>
      </rPr>
      <t>RPB2</t>
    </r>
    <r>
      <rPr>
        <b/>
        <sz val="12"/>
        <color theme="1"/>
        <rFont val="Aptos Narrow"/>
        <family val="2"/>
        <scheme val="minor"/>
      </rPr>
      <t xml:space="preserve"> HAP</t>
    </r>
    <r>
      <rPr>
        <b/>
        <vertAlign val="superscript"/>
        <sz val="12"/>
        <color theme="1"/>
        <rFont val="Aptos Narrow (Body)"/>
      </rPr>
      <t>c</t>
    </r>
  </si>
  <si>
    <r>
      <t>FINAL TREE</t>
    </r>
    <r>
      <rPr>
        <b/>
        <vertAlign val="superscript"/>
        <sz val="12"/>
        <color theme="1"/>
        <rFont val="Aptos Narrow (Body)"/>
      </rPr>
      <t>c</t>
    </r>
  </si>
  <si>
    <r>
      <t>GenBank</t>
    </r>
    <r>
      <rPr>
        <b/>
        <vertAlign val="superscript"/>
        <sz val="12"/>
        <color theme="1"/>
        <rFont val="Aptos"/>
      </rPr>
      <t>d</t>
    </r>
  </si>
  <si>
    <t>d</t>
  </si>
  <si>
    <r>
      <t xml:space="preserve">Strains of </t>
    </r>
    <r>
      <rPr>
        <i/>
        <sz val="12"/>
        <color theme="1"/>
        <rFont val="Aptos"/>
      </rPr>
      <t xml:space="preserve">S. cardinale, S. neocupressi and S. unicorne </t>
    </r>
    <r>
      <rPr>
        <sz val="12"/>
        <color theme="1"/>
        <rFont val="Aptos"/>
      </rPr>
      <t>used in the pathogenicity trial are underlined.</t>
    </r>
  </si>
  <si>
    <t>CMW62332</t>
  </si>
  <si>
    <t>Sterkfontein Dam</t>
  </si>
  <si>
    <t>S. guangyuanum</t>
  </si>
  <si>
    <t>Vernicia fordii</t>
  </si>
  <si>
    <t>Sichuan Province, China</t>
  </si>
  <si>
    <t>OP204826</t>
  </si>
  <si>
    <t>OP204809</t>
  </si>
  <si>
    <t>OP235995</t>
  </si>
  <si>
    <t>S. vernicola</t>
  </si>
  <si>
    <t>OP204838</t>
  </si>
  <si>
    <t>OP204823</t>
  </si>
  <si>
    <t>OP236008</t>
  </si>
  <si>
    <t>S. ceratosporum</t>
  </si>
  <si>
    <t>UESTCC 22.0040</t>
  </si>
  <si>
    <t>OP723486</t>
  </si>
  <si>
    <t>OP204806</t>
  </si>
  <si>
    <t>OP235992</t>
  </si>
  <si>
    <t>CGMCC 3.23561 T</t>
  </si>
  <si>
    <t>CGMCC 3.23560 T</t>
  </si>
  <si>
    <t>Li et al. 2022</t>
  </si>
  <si>
    <t>V. fordii</t>
  </si>
  <si>
    <t>97.50%</t>
  </si>
  <si>
    <t>91.04%</t>
  </si>
  <si>
    <r>
      <rPr>
        <i/>
        <sz val="12"/>
        <color theme="1"/>
        <rFont val="Aptos Narrow"/>
        <scheme val="minor"/>
      </rPr>
      <t>S.guangyuanum</t>
    </r>
    <r>
      <rPr>
        <sz val="12"/>
        <color theme="1"/>
        <rFont val="Aptos Narrow"/>
        <scheme val="minor"/>
      </rPr>
      <t xml:space="preserve"> vs. CMW64354</t>
    </r>
  </si>
  <si>
    <t>PQ429118</t>
  </si>
  <si>
    <t>PQ429119</t>
  </si>
  <si>
    <t>PQ429120</t>
  </si>
  <si>
    <t>PQ429121</t>
  </si>
  <si>
    <t>PQ429122</t>
  </si>
  <si>
    <t>PQ429123</t>
  </si>
  <si>
    <t>PQ429124</t>
  </si>
  <si>
    <t>PQ429125</t>
  </si>
  <si>
    <t>PQ429126</t>
  </si>
  <si>
    <t>PQ429127</t>
  </si>
  <si>
    <t>PQ429128</t>
  </si>
  <si>
    <t>PQ429129</t>
  </si>
  <si>
    <t>PQ429130</t>
  </si>
  <si>
    <t>PQ429131</t>
  </si>
  <si>
    <t>PQ429132</t>
  </si>
  <si>
    <t>PQ429133</t>
  </si>
  <si>
    <t>PQ429134</t>
  </si>
  <si>
    <t>PQ429135</t>
  </si>
  <si>
    <t>PQ429136</t>
  </si>
  <si>
    <t>PQ429137</t>
  </si>
  <si>
    <t>PQ429138</t>
  </si>
  <si>
    <t>PQ429139</t>
  </si>
  <si>
    <t>PQ429140</t>
  </si>
  <si>
    <t>PQ429141</t>
  </si>
  <si>
    <t>PQ429142</t>
  </si>
  <si>
    <t>PQ429143</t>
  </si>
  <si>
    <t>PQ429144</t>
  </si>
  <si>
    <t>PQ429145</t>
  </si>
  <si>
    <t>PQ429146</t>
  </si>
  <si>
    <t>PQ429147</t>
  </si>
  <si>
    <t>PQ429148</t>
  </si>
  <si>
    <t>PQ429149</t>
  </si>
  <si>
    <t>PQ429150</t>
  </si>
  <si>
    <t>PQ429151</t>
  </si>
  <si>
    <t>PQ429152</t>
  </si>
  <si>
    <t>PQ429153</t>
  </si>
  <si>
    <t>PQ429154</t>
  </si>
  <si>
    <t>PQ429155</t>
  </si>
  <si>
    <t>PQ429156</t>
  </si>
  <si>
    <t>PQ429157</t>
  </si>
  <si>
    <t>PQ429158</t>
  </si>
  <si>
    <t>PQ429159</t>
  </si>
  <si>
    <t>PQ429160</t>
  </si>
  <si>
    <t>PQ429161</t>
  </si>
  <si>
    <t>PQ429162</t>
  </si>
  <si>
    <t>PQ429163</t>
  </si>
  <si>
    <t>PQ429164</t>
  </si>
  <si>
    <t>PQ429165</t>
  </si>
  <si>
    <t>PQ429166</t>
  </si>
  <si>
    <t>PQ429167</t>
  </si>
  <si>
    <t>PQ429168</t>
  </si>
  <si>
    <t>PQ429169</t>
  </si>
  <si>
    <t>PQ429170</t>
  </si>
  <si>
    <t>PQ429171</t>
  </si>
  <si>
    <t>PQ429172</t>
  </si>
  <si>
    <t>PQ429173</t>
  </si>
  <si>
    <t>PQ429174</t>
  </si>
  <si>
    <t>PQ429175</t>
  </si>
  <si>
    <t>PQ429176</t>
  </si>
  <si>
    <t>PQ429177</t>
  </si>
  <si>
    <t>PQ429178</t>
  </si>
  <si>
    <t>PQ429179</t>
  </si>
  <si>
    <t>PQ429180</t>
  </si>
  <si>
    <t>PQ429181</t>
  </si>
  <si>
    <t>PQ429182</t>
  </si>
  <si>
    <t>PQ429183</t>
  </si>
  <si>
    <t>PQ429184</t>
  </si>
  <si>
    <t>PQ429185</t>
  </si>
  <si>
    <t>PQ429186</t>
  </si>
  <si>
    <t>PQ429187</t>
  </si>
  <si>
    <t>PQ429188</t>
  </si>
  <si>
    <t>PQ429189</t>
  </si>
  <si>
    <t>PQ429190</t>
  </si>
  <si>
    <t>PQ429191</t>
  </si>
  <si>
    <t>PQ429192</t>
  </si>
  <si>
    <t>PQ429193</t>
  </si>
  <si>
    <t>CMW18607</t>
  </si>
  <si>
    <t>CBS122616 (=CMW1646)</t>
  </si>
  <si>
    <r>
      <t xml:space="preserve">Cupressus </t>
    </r>
    <r>
      <rPr>
        <sz val="12"/>
        <color theme="1"/>
        <rFont val="Aptos"/>
      </rPr>
      <t>sp.</t>
    </r>
  </si>
  <si>
    <t>Greece</t>
  </si>
  <si>
    <t>DQ926979</t>
  </si>
  <si>
    <t>LT853229</t>
  </si>
  <si>
    <t>LT853130</t>
  </si>
  <si>
    <t>Bonthond et al. 2018; This study</t>
  </si>
  <si>
    <t>CMW808 &amp; CMW62332</t>
  </si>
  <si>
    <t>99.88%</t>
  </si>
  <si>
    <r>
      <rPr>
        <i/>
        <sz val="12"/>
        <color theme="1"/>
        <rFont val="Aptos Narrow"/>
        <scheme val="minor"/>
      </rPr>
      <t>S.cupressi</t>
    </r>
    <r>
      <rPr>
        <sz val="12"/>
        <color theme="1"/>
        <rFont val="Aptos Narrow"/>
        <scheme val="minor"/>
      </rPr>
      <t xml:space="preserve"> vs. CMW808 &amp; CMW62332</t>
    </r>
  </si>
  <si>
    <t>99.15-99.88%</t>
  </si>
  <si>
    <t>99.18%</t>
  </si>
  <si>
    <t>99.18-99.53&amp;</t>
  </si>
  <si>
    <t>99.81&amp;</t>
  </si>
  <si>
    <t>97.75-97.95%</t>
  </si>
  <si>
    <t>98.3-98.86%</t>
  </si>
  <si>
    <t>98.23-98.27%</t>
  </si>
  <si>
    <t>Comparison</t>
  </si>
  <si>
    <t>Z</t>
  </si>
  <si>
    <t>P.unadj</t>
  </si>
  <si>
    <t>P.adj</t>
  </si>
  <si>
    <t>CMW57798 - CMW57803</t>
  </si>
  <si>
    <t>0.54949809</t>
  </si>
  <si>
    <t>5.826637e-01</t>
  </si>
  <si>
    <t>1.000000e+00</t>
  </si>
  <si>
    <t>CMW57798 - CMW58455</t>
  </si>
  <si>
    <t>-0.30161812</t>
  </si>
  <si>
    <t>7.629432e-01</t>
  </si>
  <si>
    <t>CMW57803 - CMW58455</t>
  </si>
  <si>
    <t>-0.82847032</t>
  </si>
  <si>
    <t>4.074042e-01</t>
  </si>
  <si>
    <t>CMW57798 - CMW58456</t>
  </si>
  <si>
    <t>3.63744597</t>
  </si>
  <si>
    <t>2.753549e-04</t>
  </si>
  <si>
    <t>1.514452e-02</t>
  </si>
  <si>
    <t>CMW57803 - CMW58456</t>
  </si>
  <si>
    <t>3.02879847</t>
  </si>
  <si>
    <t>2.455284e-03</t>
  </si>
  <si>
    <t>1.350406e-01</t>
  </si>
  <si>
    <t>CMW58455 - CMW58456</t>
  </si>
  <si>
    <t>3.81572478</t>
  </si>
  <si>
    <t>1.357838e-04</t>
  </si>
  <si>
    <t>7.468108e-03</t>
  </si>
  <si>
    <t>CMW57798 - CMW62325</t>
  </si>
  <si>
    <t>3.84537537</t>
  </si>
  <si>
    <t>1.203680e-04</t>
  </si>
  <si>
    <t>6.620242e-03</t>
  </si>
  <si>
    <t>CMW57803 - CMW62325</t>
  </si>
  <si>
    <t>3.25548159</t>
  </si>
  <si>
    <t>1.132002e-03</t>
  </si>
  <si>
    <t>6.226013e-02</t>
  </si>
  <si>
    <t>CMW58455 - CMW62325</t>
  </si>
  <si>
    <t>4.01530918</t>
  </si>
  <si>
    <t>5.936792e-05</t>
  </si>
  <si>
    <t>3.265235e-03</t>
  </si>
  <si>
    <t>CMW58456 - CMW62325</t>
  </si>
  <si>
    <t>0.33126871</t>
  </si>
  <si>
    <t>7.404415e-01</t>
  </si>
  <si>
    <t>CMW57798 - CMW62341</t>
  </si>
  <si>
    <t>2.82075290</t>
  </si>
  <si>
    <t>4.791109e-03</t>
  </si>
  <si>
    <t>2.635110e-01</t>
  </si>
  <si>
    <t>CMW57803 - CMW62341</t>
  </si>
  <si>
    <t>2.21603942</t>
  </si>
  <si>
    <t>2.668880e-02</t>
  </si>
  <si>
    <t>CMW58455 - CMW62341</t>
  </si>
  <si>
    <t>3.02820293</t>
  </si>
  <si>
    <t>2.460128e-03</t>
  </si>
  <si>
    <t>1.353071e-01</t>
  </si>
  <si>
    <t>CMW58456 - CMW62341</t>
  </si>
  <si>
    <t>-0.87139458</t>
  </si>
  <si>
    <t>3.835387e-01</t>
  </si>
  <si>
    <t>CMW62325 - CMW62341</t>
  </si>
  <si>
    <t>-1.17690942</t>
  </si>
  <si>
    <t>2.392317e-01</t>
  </si>
  <si>
    <t>CMW57798 - Control</t>
  </si>
  <si>
    <t>5.40994735</t>
  </si>
  <si>
    <t>6.304328e-08</t>
  </si>
  <si>
    <t>3.467380e-06</t>
  </si>
  <si>
    <t>CMW57803 - Control</t>
  </si>
  <si>
    <t>4.84043827</t>
  </si>
  <si>
    <t>1.295531e-06</t>
  </si>
  <si>
    <t>7.125420e-05</t>
  </si>
  <si>
    <t>CMW58455 - Control</t>
  </si>
  <si>
    <t>5.53302815</t>
  </si>
  <si>
    <t>3.147489e-08</t>
  </si>
  <si>
    <t>1.731119e-06</t>
  </si>
  <si>
    <t>CMW58456 - Control</t>
  </si>
  <si>
    <t>2.12653060</t>
  </si>
  <si>
    <t>3.345910e-02</t>
  </si>
  <si>
    <t>CMW62325 - Control</t>
  </si>
  <si>
    <t>1.76633426</t>
  </si>
  <si>
    <t>7.733979e-02</t>
  </si>
  <si>
    <t>CMW62341 - Control</t>
  </si>
  <si>
    <t>2.93686402</t>
  </si>
  <si>
    <t>3.315494e-03</t>
  </si>
  <si>
    <t>1.823522e-01</t>
  </si>
  <si>
    <t>-0.06461825</t>
  </si>
  <si>
    <t>9.484780e-01</t>
  </si>
  <si>
    <t>-0.60444461</t>
  </si>
  <si>
    <t>5.455481e-01</t>
  </si>
  <si>
    <t>0.23453859</t>
  </si>
  <si>
    <t>8.145669e-01</t>
  </si>
  <si>
    <t>-3.64291482</t>
  </si>
  <si>
    <t>2.695681e-04</t>
  </si>
  <si>
    <t>1.482624e-02</t>
  </si>
  <si>
    <t>-3.84941332</t>
  </si>
  <si>
    <t>1.184011e-04</t>
  </si>
  <si>
    <t>6.512059e-03</t>
  </si>
  <si>
    <t>-2.83908666</t>
  </si>
  <si>
    <t>4.524287e-03</t>
  </si>
  <si>
    <t>2.488358e-01</t>
  </si>
  <si>
    <t>-5.39644645</t>
  </si>
  <si>
    <t>6.797369e-08</t>
  </si>
  <si>
    <t>3.738553e-06</t>
  </si>
  <si>
    <t>0.44261075</t>
  </si>
  <si>
    <t>6.580473e-01</t>
  </si>
  <si>
    <t>-0.10520397</t>
  </si>
  <si>
    <t>9.162140e-01</t>
  </si>
  <si>
    <t>0.72509613</t>
  </si>
  <si>
    <t>4.683931e-01</t>
  </si>
  <si>
    <t>-3.13568581</t>
  </si>
  <si>
    <t>1.714528e-03</t>
  </si>
  <si>
    <t>9.429903e-02</t>
  </si>
  <si>
    <t>-3.35885578</t>
  </si>
  <si>
    <t>7.826590e-04</t>
  </si>
  <si>
    <t>4.304625e-02</t>
  </si>
  <si>
    <t>-2.32448118</t>
  </si>
  <si>
    <t>2.009972e-02</t>
  </si>
  <si>
    <t>-4.93721184</t>
  </si>
  <si>
    <t>7.924737e-07</t>
  </si>
  <si>
    <t>4.358606e-05</t>
  </si>
  <si>
    <t>0.49924065</t>
  </si>
  <si>
    <t>6.176099e-01</t>
  </si>
  <si>
    <t>1.22050758</t>
  </si>
  <si>
    <t>2.222725e-01</t>
  </si>
  <si>
    <t>0.65116252</t>
  </si>
  <si>
    <t>5.149416e-01</t>
  </si>
  <si>
    <t>1.48074046</t>
  </si>
  <si>
    <t>1.386757e-01</t>
  </si>
  <si>
    <t>-2.41693838</t>
  </si>
  <si>
    <t>1.565167e-02</t>
  </si>
  <si>
    <t>8.608416e-01</t>
  </si>
  <si>
    <t>-2.66625302</t>
  </si>
  <si>
    <t>7.670194e-03</t>
  </si>
  <si>
    <t>4.218607e-01</t>
  </si>
  <si>
    <t>-1.58189079</t>
  </si>
  <si>
    <t>1.136745e-01</t>
  </si>
  <si>
    <t>-4.30823063</t>
  </si>
  <si>
    <t>1.645657e-05</t>
  </si>
  <si>
    <t>9.051116e-04</t>
  </si>
  <si>
    <t>1.26527886</t>
  </si>
  <si>
    <t>2.057714e-01</t>
  </si>
  <si>
    <t>0.75804986</t>
  </si>
  <si>
    <t>4.484211e-01</t>
  </si>
  <si>
    <t>-0.36300377</t>
  </si>
  <si>
    <t>7.166021e-01</t>
  </si>
  <si>
    <t>-0.90659897</t>
  </si>
  <si>
    <t>3.646189e-01</t>
  </si>
  <si>
    <t>-0.04907685</t>
  </si>
  <si>
    <t>9.608581e-01</t>
  </si>
  <si>
    <t>-4.00044974</t>
  </si>
  <si>
    <t>6.322221e-05</t>
  </si>
  <si>
    <t>3.477222e-03</t>
  </si>
  <si>
    <t>-4.19607033</t>
  </si>
  <si>
    <t>2.715859e-05</t>
  </si>
  <si>
    <t>1.493723e-03</t>
  </si>
  <si>
    <t>-3.18921568</t>
  </si>
  <si>
    <t>1.426594e-03</t>
  </si>
  <si>
    <t>7.846267e-02</t>
  </si>
  <si>
    <t>-5.73762030</t>
  </si>
  <si>
    <t>9.601607e-09</t>
  </si>
  <si>
    <t>5.280884e-07</t>
  </si>
  <si>
    <t>-0.29248262</t>
  </si>
  <si>
    <t>7.699176e-01</t>
  </si>
  <si>
    <t>-0.79971163</t>
  </si>
  <si>
    <t>4.238779e-01</t>
  </si>
  <si>
    <t>-1.58351136</t>
  </si>
  <si>
    <t>1.133050e-01</t>
  </si>
  <si>
    <t>1.20685609</t>
  </si>
  <si>
    <t>2.274876e-01</t>
  </si>
  <si>
    <t>1.41705082</t>
  </si>
  <si>
    <t>1.564681e-01</t>
  </si>
  <si>
    <t>0.22831969</t>
  </si>
  <si>
    <t>8.193977e-01</t>
  </si>
  <si>
    <t>4.06175107</t>
  </si>
  <si>
    <t>4.870600e-05</t>
  </si>
  <si>
    <t>2.678830e-03</t>
  </si>
  <si>
    <t>2.73440901</t>
  </si>
  <si>
    <t>6.249237e-03</t>
  </si>
  <si>
    <t>3.437080e-01</t>
  </si>
  <si>
    <t>2.44052818</t>
  </si>
  <si>
    <t>1.466580e-02</t>
  </si>
  <si>
    <t>8.066191e-01</t>
  </si>
  <si>
    <t>5.60594781</t>
  </si>
  <si>
    <t>2.071184e-08</t>
  </si>
  <si>
    <t>1.139151e-06</t>
  </si>
  <si>
    <t>4.32981036</t>
  </si>
  <si>
    <t>1.492378e-05</t>
  </si>
  <si>
    <t>8.208079e-04</t>
  </si>
  <si>
    <t>4.02618387</t>
  </si>
  <si>
    <t>5.668937e-05</t>
  </si>
  <si>
    <t>3.117915e-03</t>
  </si>
  <si>
    <t>1.84301576</t>
  </si>
  <si>
    <t>6.532671e-02</t>
  </si>
  <si>
    <t>4.76232939</t>
  </si>
  <si>
    <t>1.913710e-06</t>
  </si>
  <si>
    <t>1.052540e-04</t>
  </si>
  <si>
    <t>3.47803190</t>
  </si>
  <si>
    <t>5.051098e-04</t>
  </si>
  <si>
    <t>2.778104e-02</t>
  </si>
  <si>
    <t>3.18379648</t>
  </si>
  <si>
    <t>1.453572e-03</t>
  </si>
  <si>
    <t>7.994645e-02</t>
  </si>
  <si>
    <t>0.90048255</t>
  </si>
  <si>
    <t>3.678635e-01</t>
  </si>
  <si>
    <t>-0.92105983</t>
  </si>
  <si>
    <t>3.570192e-01</t>
  </si>
  <si>
    <t>6.62582037</t>
  </si>
  <si>
    <t>3.453249e-11</t>
  </si>
  <si>
    <t>1.899287e-09</t>
  </si>
  <si>
    <t>5.44497007</t>
  </si>
  <si>
    <t>5.181410e-08</t>
  </si>
  <si>
    <t>2.849775e-06</t>
  </si>
  <si>
    <t>5.15393323</t>
  </si>
  <si>
    <t>2.550788e-07</t>
  </si>
  <si>
    <t>1.402933e-05</t>
  </si>
  <si>
    <t>3.21212941</t>
  </si>
  <si>
    <t>1.317550e-03</t>
  </si>
  <si>
    <t>7.246526e-02</t>
  </si>
  <si>
    <t>1.46212382</t>
  </si>
  <si>
    <t>1.437073e-01</t>
  </si>
  <si>
    <t>2.32700405</t>
  </si>
  <si>
    <t>1.996505e-02</t>
  </si>
  <si>
    <t>2.63270204</t>
  </si>
  <si>
    <t>8.470862e-03</t>
  </si>
  <si>
    <t>4.658974e-01</t>
  </si>
  <si>
    <t>1.40339029</t>
  </si>
  <si>
    <t>1.605005e-01</t>
  </si>
  <si>
    <t>1.15066195</t>
  </si>
  <si>
    <t>2.498713e-01</t>
  </si>
  <si>
    <t>-1.25076124</t>
  </si>
  <si>
    <t>2.110216e-01</t>
  </si>
  <si>
    <t>-2.92642007</t>
  </si>
  <si>
    <t>3.428876e-03</t>
  </si>
  <si>
    <t>1.885882e-01</t>
  </si>
  <si>
    <t>-2.05218594</t>
  </si>
  <si>
    <t>4.015160e-02</t>
  </si>
  <si>
    <t>-4.15403877</t>
  </si>
  <si>
    <t>3.266578e-05</t>
  </si>
  <si>
    <t>1.796618e-03</t>
  </si>
  <si>
    <t>2.45712426</t>
  </si>
  <si>
    <t>1.400542e-02</t>
  </si>
  <si>
    <t>7.702983e-01</t>
  </si>
  <si>
    <t>1.23057768</t>
  </si>
  <si>
    <t>2.184809e-01</t>
  </si>
  <si>
    <t>0.98085500</t>
  </si>
  <si>
    <t>3.266642e-01</t>
  </si>
  <si>
    <t>-1.43345670</t>
  </si>
  <si>
    <t>1.517274e-01</t>
  </si>
  <si>
    <t>-3.09923268</t>
  </si>
  <si>
    <t>1.940226e-03</t>
  </si>
  <si>
    <t>1.067124e-01</t>
  </si>
  <si>
    <t>-2.22776372</t>
  </si>
  <si>
    <t>2.589628e-02</t>
  </si>
  <si>
    <t>-4.31300324</t>
  </si>
  <si>
    <t>1.610518e-05</t>
  </si>
  <si>
    <t>8.857847e-04</t>
  </si>
  <si>
    <t>-0.17281261</t>
  </si>
  <si>
    <t>8.627987e-01</t>
  </si>
  <si>
    <t>3.64372137</t>
  </si>
  <si>
    <t>2.687243e-04</t>
  </si>
  <si>
    <t>1.477984e-02</t>
  </si>
  <si>
    <t>2.39848706</t>
  </si>
  <si>
    <t>1.646296e-02</t>
  </si>
  <si>
    <t>9.054627e-01</t>
  </si>
  <si>
    <t>2.12845136</t>
  </si>
  <si>
    <t>3.329968e-02</t>
  </si>
  <si>
    <t>-0.19875660</t>
  </si>
  <si>
    <t>8.424531e-01</t>
  </si>
  <si>
    <t>-1.93132331</t>
  </si>
  <si>
    <t>5.344308e-02</t>
  </si>
  <si>
    <t>-1.04116661</t>
  </si>
  <si>
    <t>2.977982e-01</t>
  </si>
  <si>
    <t>-3.23868287</t>
  </si>
  <si>
    <t>1.200830e-03</t>
  </si>
  <si>
    <t>6.604566e-02</t>
  </si>
  <si>
    <t>0.99509677</t>
  </si>
  <si>
    <t>3.196892e-01</t>
  </si>
  <si>
    <t>1.16790937</t>
  </si>
  <si>
    <t>2.428433e-01</t>
  </si>
  <si>
    <t>1.55189421</t>
  </si>
  <si>
    <t>1.206875e-01</t>
  </si>
  <si>
    <t>0.31980239</t>
  </si>
  <si>
    <t>7.491181e-01</t>
  </si>
  <si>
    <t>0.08222143</t>
  </si>
  <si>
    <t>9.344706e-01</t>
  </si>
  <si>
    <t>-2.44471432</t>
  </si>
  <si>
    <t>1.449669e-02</t>
  </si>
  <si>
    <t>7.973181e-01</t>
  </si>
  <si>
    <t>-4.07928933</t>
  </si>
  <si>
    <t>4.517359e-05</t>
  </si>
  <si>
    <t>2.484547e-03</t>
  </si>
  <si>
    <t>-3.21043518</t>
  </si>
  <si>
    <t>1.325342e-03</t>
  </si>
  <si>
    <t>7.289379e-02</t>
  </si>
  <si>
    <t>-5.22497057</t>
  </si>
  <si>
    <t>1.741828e-07</t>
  </si>
  <si>
    <t>9.580055e-06</t>
  </si>
  <si>
    <t>-1.10604357</t>
  </si>
  <si>
    <t>2.687077e-01</t>
  </si>
  <si>
    <t>-0.93046578</t>
  </si>
  <si>
    <t>3.521300e-01</t>
  </si>
  <si>
    <t>-2.11706289</t>
  </si>
  <si>
    <t>3.425451e-02</t>
  </si>
  <si>
    <t>Lesion width</t>
  </si>
  <si>
    <t>Lesion length</t>
  </si>
  <si>
    <t>CMW57798 - CMW64352</t>
  </si>
  <si>
    <t>CMW57803 - CMW64352</t>
  </si>
  <si>
    <t>CMW58455 - CMW64352</t>
  </si>
  <si>
    <t>CMW58456 - CMW64352</t>
  </si>
  <si>
    <t>CMW62325 - CMW64352</t>
  </si>
  <si>
    <t>CMW62341 - CMW64352</t>
  </si>
  <si>
    <t>Control - CMW64352</t>
  </si>
  <si>
    <t>CMW57798 - CMW64355</t>
  </si>
  <si>
    <t>CMW57803 - CMW64355</t>
  </si>
  <si>
    <t>CMW58455 - CMW64355</t>
  </si>
  <si>
    <t>CMW58456 - CMW64355</t>
  </si>
  <si>
    <t>CMW62325 - CMW64355</t>
  </si>
  <si>
    <t>CMW62341 - CMW64355</t>
  </si>
  <si>
    <t>Control - CMW64355</t>
  </si>
  <si>
    <t>CMW64352 - CMW64355</t>
  </si>
  <si>
    <t>CMW57798 - CMW64356</t>
  </si>
  <si>
    <t>CMW57803 - CMW64356</t>
  </si>
  <si>
    <t>CMW58455 - CMW64356</t>
  </si>
  <si>
    <t>CMW58456 - CMW64356</t>
  </si>
  <si>
    <t>CMW62325 - CMW64356</t>
  </si>
  <si>
    <t>CMW62341 - CMW64356</t>
  </si>
  <si>
    <t>Control - CMW64356</t>
  </si>
  <si>
    <t>CMW64352 - CMW64356</t>
  </si>
  <si>
    <t>CMW64355 - CMW64356</t>
  </si>
  <si>
    <t>CMW57798 - CMW64358</t>
  </si>
  <si>
    <t>CMW57803 - CMW64358</t>
  </si>
  <si>
    <t>CMW58455 - CMW64358</t>
  </si>
  <si>
    <t>CMW58456 - CMW64358</t>
  </si>
  <si>
    <t>CMW62325 - CMW64358</t>
  </si>
  <si>
    <t>CMW62341 - CMW64358</t>
  </si>
  <si>
    <t>Control - CMW64358</t>
  </si>
  <si>
    <t>CMW64352 - CMW64358</t>
  </si>
  <si>
    <t>CMW64355 - CMW64358</t>
  </si>
  <si>
    <t>CMW64356 - CMW64358</t>
  </si>
  <si>
    <r>
      <t xml:space="preserve">Table S4. </t>
    </r>
    <r>
      <rPr>
        <sz val="14"/>
        <color theme="1"/>
        <rFont val="Aptos Narrow"/>
        <scheme val="minor"/>
      </rPr>
      <t>Pairwise comparisons of lesion length and width between strains using Dunn's Z-statistic and the Bonferroni method to adjust for multiple comparisons. P&lt;0.05 (highlighted) were considered significant.</t>
    </r>
  </si>
  <si>
    <t>PQ569835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</si>
</sst>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,\ mmmm"/>
    <numFmt numFmtId="165" formatCode="d\-m\-yyyy"/>
  </numFmts>
  <fonts count="40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/>
      <name val="Aptos"/>
    </font>
    <font>
      <sz val="12"/>
      <color theme="1"/>
      <name val="Aptos"/>
    </font>
    <font>
      <i/>
      <sz val="12"/>
      <color theme="8" tint="0.39997558519241921"/>
      <name val="Aptos"/>
    </font>
    <font>
      <sz val="12"/>
      <name val="Aptos Narrow"/>
      <family val="2"/>
      <scheme val="minor"/>
    </font>
    <font>
      <i/>
      <sz val="12"/>
      <color theme="1"/>
      <name val="Aptos"/>
    </font>
    <font>
      <i/>
      <sz val="12"/>
      <color rgb="FF0BD77D"/>
      <name val="Aptos"/>
    </font>
    <font>
      <i/>
      <sz val="12"/>
      <color rgb="FFFF2F92"/>
      <name val="Aptos"/>
    </font>
    <font>
      <i/>
      <sz val="12"/>
      <color rgb="FF002060"/>
      <name val="Aptos"/>
    </font>
    <font>
      <i/>
      <sz val="12"/>
      <color rgb="FFFFC000"/>
      <name val="Aptos"/>
    </font>
    <font>
      <b/>
      <sz val="12"/>
      <name val="Aptos Narrow"/>
      <family val="2"/>
      <scheme val="minor"/>
    </font>
    <font>
      <sz val="12"/>
      <color rgb="FF000000"/>
      <name val="Aptos Narrow"/>
      <family val="2"/>
      <scheme val="minor"/>
    </font>
    <font>
      <i/>
      <sz val="12"/>
      <name val="Aptos Narrow"/>
      <scheme val="minor"/>
    </font>
    <font>
      <sz val="12"/>
      <name val="Aptos Narrow"/>
      <scheme val="minor"/>
    </font>
    <font>
      <b/>
      <sz val="12"/>
      <name val="Aptos"/>
    </font>
    <font>
      <sz val="12"/>
      <name val="Aptos"/>
    </font>
    <font>
      <i/>
      <sz val="12"/>
      <color theme="5" tint="-0.249977111117893"/>
      <name val="Aptos"/>
    </font>
    <font>
      <i/>
      <sz val="12"/>
      <name val="Aptos"/>
    </font>
    <font>
      <b/>
      <i/>
      <sz val="12"/>
      <color theme="1"/>
      <name val="Aptos Narrow"/>
      <scheme val="minor"/>
    </font>
    <font>
      <b/>
      <sz val="12"/>
      <color theme="1"/>
      <name val="Aptos Narrow"/>
      <scheme val="minor"/>
    </font>
    <font>
      <b/>
      <i/>
      <sz val="12"/>
      <color theme="1"/>
      <name val="Aptos"/>
    </font>
    <font>
      <b/>
      <sz val="14"/>
      <color theme="1"/>
      <name val="Aptos"/>
    </font>
    <font>
      <sz val="14"/>
      <color theme="1"/>
      <name val="Aptos"/>
    </font>
    <font>
      <i/>
      <sz val="14"/>
      <color theme="1"/>
      <name val="Aptos"/>
    </font>
    <font>
      <b/>
      <sz val="14"/>
      <color theme="1"/>
      <name val="Aptos Narrow"/>
      <scheme val="minor"/>
    </font>
    <font>
      <i/>
      <sz val="12"/>
      <color theme="1"/>
      <name val="Aptos Narrow"/>
      <scheme val="minor"/>
    </font>
    <font>
      <sz val="12"/>
      <color theme="1"/>
      <name val="Aptos Narrow"/>
      <scheme val="minor"/>
    </font>
    <font>
      <sz val="14"/>
      <color theme="1"/>
      <name val="Aptos Narrow"/>
      <scheme val="minor"/>
    </font>
    <font>
      <i/>
      <sz val="14"/>
      <color theme="1"/>
      <name val="Aptos Narrow"/>
      <scheme val="minor"/>
    </font>
    <font>
      <b/>
      <sz val="12"/>
      <name val="Aptos Narrow"/>
      <scheme val="minor"/>
    </font>
    <font>
      <sz val="11"/>
      <name val="Aptos Narrow"/>
      <scheme val="minor"/>
    </font>
    <font>
      <vertAlign val="superscript"/>
      <sz val="12"/>
      <color theme="1"/>
      <name val="Aptos"/>
    </font>
    <font>
      <b/>
      <vertAlign val="superscript"/>
      <sz val="12"/>
      <color theme="1"/>
      <name val="Aptos"/>
    </font>
    <font>
      <b/>
      <vertAlign val="superscript"/>
      <sz val="12"/>
      <color theme="1"/>
      <name val="Aptos Narrow (Body)"/>
    </font>
    <font>
      <u/>
      <sz val="12"/>
      <name val="Aptos Narrow"/>
      <family val="2"/>
      <scheme val="minor"/>
    </font>
    <font>
      <i/>
      <sz val="12"/>
      <color rgb="FF222222"/>
      <name val="Aptos"/>
    </font>
    <font>
      <sz val="12"/>
      <color rgb="FF222222"/>
      <name val="Aptos"/>
    </font>
    <font>
      <sz val="15"/>
      <color rgb="FF242424"/>
      <name val="Helvetica Neue"/>
      <family val="2"/>
    </font>
    <font>
      <b/>
      <sz val="11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164" fontId="5" fillId="0" borderId="0" xfId="0" applyNumberFormat="1" applyFont="1"/>
    <xf numFmtId="165" fontId="5" fillId="0" borderId="0" xfId="0" applyNumberFormat="1" applyFont="1"/>
    <xf numFmtId="0" fontId="2" fillId="0" borderId="0" xfId="0" applyFont="1" applyAlignment="1">
      <alignment horizontal="center"/>
    </xf>
    <xf numFmtId="0" fontId="14" fillId="0" borderId="0" xfId="0" applyFont="1"/>
    <xf numFmtId="0" fontId="13" fillId="0" borderId="0" xfId="0" applyFont="1"/>
    <xf numFmtId="0" fontId="15" fillId="0" borderId="0" xfId="0" applyFont="1" applyAlignment="1">
      <alignment horizontal="center"/>
    </xf>
    <xf numFmtId="0" fontId="16" fillId="0" borderId="0" xfId="0" applyFont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0" xfId="0" applyFont="1"/>
    <xf numFmtId="0" fontId="20" fillId="0" borderId="0" xfId="0" applyFont="1"/>
    <xf numFmtId="0" fontId="21" fillId="0" borderId="0" xfId="0" applyFont="1" applyAlignment="1">
      <alignment horizontal="center"/>
    </xf>
    <xf numFmtId="0" fontId="18" fillId="0" borderId="0" xfId="0" applyFont="1"/>
    <xf numFmtId="0" fontId="22" fillId="0" borderId="0" xfId="0" applyFont="1"/>
    <xf numFmtId="0" fontId="21" fillId="2" borderId="0" xfId="0" applyFont="1" applyFill="1"/>
    <xf numFmtId="0" fontId="3" fillId="2" borderId="0" xfId="0" applyFont="1" applyFill="1"/>
    <xf numFmtId="0" fontId="2" fillId="0" borderId="2" xfId="0" applyFont="1" applyBorder="1"/>
    <xf numFmtId="0" fontId="3" fillId="0" borderId="0" xfId="0" applyFont="1" applyAlignment="1">
      <alignment horizontal="center"/>
    </xf>
    <xf numFmtId="0" fontId="25" fillId="0" borderId="0" xfId="0" applyFont="1"/>
    <xf numFmtId="0" fontId="26" fillId="0" borderId="0" xfId="0" applyFont="1"/>
    <xf numFmtId="0" fontId="27" fillId="0" borderId="0" xfId="0" applyFont="1"/>
    <xf numFmtId="0" fontId="27" fillId="0" borderId="1" xfId="0" applyFont="1" applyBorder="1"/>
    <xf numFmtId="0" fontId="0" fillId="0" borderId="0" xfId="0" applyAlignment="1">
      <alignment horizontal="center"/>
    </xf>
    <xf numFmtId="0" fontId="19" fillId="0" borderId="1" xfId="0" applyFont="1" applyBorder="1" applyAlignment="1">
      <alignment horizontal="center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30" fillId="0" borderId="0" xfId="0" applyFont="1"/>
    <xf numFmtId="0" fontId="31" fillId="0" borderId="0" xfId="0" applyFont="1"/>
    <xf numFmtId="0" fontId="32" fillId="0" borderId="0" xfId="0" applyFont="1" applyAlignment="1">
      <alignment horizontal="right"/>
    </xf>
    <xf numFmtId="0" fontId="3" fillId="0" borderId="1" xfId="0" applyFont="1" applyBorder="1"/>
    <xf numFmtId="0" fontId="6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" fillId="0" borderId="0" xfId="0" applyFont="1"/>
    <xf numFmtId="0" fontId="36" fillId="0" borderId="0" xfId="0" applyFont="1"/>
    <xf numFmtId="0" fontId="37" fillId="0" borderId="0" xfId="0" applyFont="1"/>
    <xf numFmtId="2" fontId="0" fillId="0" borderId="0" xfId="0" applyNumberFormat="1" applyAlignment="1">
      <alignment horizontal="center"/>
    </xf>
    <xf numFmtId="10" fontId="0" fillId="0" borderId="1" xfId="0" applyNumberFormat="1" applyBorder="1" applyAlignment="1">
      <alignment horizontal="center"/>
    </xf>
    <xf numFmtId="0" fontId="37" fillId="0" borderId="0" xfId="0" applyFont="1" applyAlignment="1">
      <alignment horizontal="center"/>
    </xf>
    <xf numFmtId="0" fontId="38" fillId="0" borderId="0" xfId="0" applyFont="1"/>
    <xf numFmtId="0" fontId="39" fillId="0" borderId="0" xfId="0" applyFont="1"/>
    <xf numFmtId="0" fontId="28" fillId="0" borderId="0" xfId="0" applyFont="1"/>
    <xf numFmtId="0" fontId="0" fillId="3" borderId="0" xfId="0" applyFill="1"/>
    <xf numFmtId="0" fontId="2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</cellXfs>
  <cellStyles count="1">
    <cellStyle name="Normal" xfId="0" builtinId="0"/>
  </cellStyles>
  <dxfs count="6">
    <dxf>
      <font>
        <color rgb="FF000000"/>
      </font>
      <fill>
        <patternFill patternType="none"/>
      </fill>
    </dxf>
    <dxf>
      <font>
        <color rgb="FF00FF00"/>
      </font>
      <fill>
        <patternFill patternType="none"/>
      </fill>
    </dxf>
    <dxf>
      <font>
        <color rgb="FF9900FF"/>
      </font>
      <fill>
        <patternFill patternType="none"/>
      </fill>
    </dxf>
    <dxf>
      <font>
        <color rgb="FF000000"/>
      </font>
      <fill>
        <patternFill patternType="none"/>
      </fill>
    </dxf>
    <dxf>
      <font>
        <color rgb="FF00FF00"/>
      </font>
      <fill>
        <patternFill patternType="none"/>
      </fill>
    </dxf>
    <dxf>
      <font>
        <color rgb="FF9900F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B696C-BFD7-5E40-AF1F-1DD381A212C3}">
  <dimension ref="A1:XEI125"/>
  <sheetViews>
    <sheetView tabSelected="1" workbookViewId="0">
      <pane ySplit="3" topLeftCell="A97" activePane="bottomLeft" state="frozen"/>
      <selection pane="bottomLeft" activeCell="O108" sqref="O108"/>
    </sheetView>
  </sheetViews>
  <sheetFormatPr defaultColWidth="10.77734375" defaultRowHeight="15" outlineLevelCol="1"/>
  <cols>
    <col min="1" max="1" width="4" style="2" customWidth="1"/>
    <col min="2" max="2" width="18.44140625" style="11" customWidth="1"/>
    <col min="3" max="3" width="23.77734375" style="3" bestFit="1" customWidth="1"/>
    <col min="4" max="4" width="24.109375" style="2" customWidth="1" outlineLevel="1"/>
    <col min="5" max="5" width="13.109375" style="2" customWidth="1" outlineLevel="1"/>
    <col min="6" max="6" width="24.109375" style="2" customWidth="1" outlineLevel="1"/>
    <col min="7" max="7" width="13.109375" style="53" customWidth="1" outlineLevel="1"/>
    <col min="8" max="8" width="6" style="31" customWidth="1" outlineLevel="1"/>
    <col min="9" max="9" width="10.6640625" style="31" customWidth="1" outlineLevel="1"/>
    <col min="10" max="10" width="11.109375" style="31" customWidth="1" outlineLevel="1"/>
    <col min="11" max="11" width="10.77734375" style="31"/>
    <col min="12" max="12" width="10.77734375" style="2"/>
    <col min="13" max="13" width="10.77734375" style="31"/>
    <col min="14" max="14" width="18.77734375" style="31" bestFit="1" customWidth="1"/>
    <col min="15" max="15" width="10.77734375" style="2"/>
    <col min="16" max="16" width="13" style="2" customWidth="1"/>
    <col min="17" max="17" width="11.44140625" style="2" customWidth="1"/>
    <col min="18" max="19" width="10.77734375" style="2"/>
    <col min="20" max="20" width="17.77734375" style="2" bestFit="1" customWidth="1"/>
    <col min="21" max="22" width="10.77734375" style="2"/>
    <col min="23" max="23" width="14.44140625" style="2" customWidth="1"/>
    <col min="24" max="16384" width="10.77734375" style="2"/>
  </cols>
  <sheetData>
    <row r="1" spans="1:16363" ht="19.5">
      <c r="A1" s="27" t="s">
        <v>188</v>
      </c>
      <c r="S1" s="31"/>
      <c r="T1" s="62"/>
    </row>
    <row r="2" spans="1:16363" ht="18.75">
      <c r="A2" s="27"/>
      <c r="K2" s="66" t="s">
        <v>309</v>
      </c>
      <c r="L2" s="66"/>
      <c r="M2" s="66"/>
      <c r="N2" s="66"/>
      <c r="T2" s="62"/>
    </row>
    <row r="3" spans="1:16363" ht="18.95" customHeight="1">
      <c r="A3" s="2">
        <v>1</v>
      </c>
      <c r="B3" s="15" t="s">
        <v>1</v>
      </c>
      <c r="C3" s="1" t="s">
        <v>305</v>
      </c>
      <c r="D3" s="15" t="s">
        <v>2</v>
      </c>
      <c r="E3" s="15" t="s">
        <v>133</v>
      </c>
      <c r="F3" s="15" t="s">
        <v>3</v>
      </c>
      <c r="G3" s="18" t="s">
        <v>4</v>
      </c>
      <c r="H3" s="15" t="s">
        <v>135</v>
      </c>
      <c r="I3" s="51" t="s">
        <v>307</v>
      </c>
      <c r="J3" s="48" t="s">
        <v>308</v>
      </c>
      <c r="K3" s="25" t="s">
        <v>148</v>
      </c>
      <c r="L3" s="25" t="s">
        <v>149</v>
      </c>
      <c r="M3" s="25" t="s">
        <v>150</v>
      </c>
      <c r="N3" s="15" t="s">
        <v>201</v>
      </c>
      <c r="O3" s="15"/>
      <c r="P3" s="66" t="s">
        <v>152</v>
      </c>
      <c r="Q3" s="66"/>
      <c r="R3" s="15"/>
      <c r="T3" s="62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</row>
    <row r="4" spans="1:16363" ht="18.95" customHeight="1">
      <c r="A4" s="2">
        <v>2</v>
      </c>
      <c r="B4" s="20" t="s">
        <v>137</v>
      </c>
      <c r="C4" s="20"/>
      <c r="D4" s="21"/>
      <c r="E4" s="21"/>
      <c r="F4" s="21"/>
      <c r="G4" s="22"/>
      <c r="H4" s="21"/>
      <c r="I4" s="49"/>
      <c r="J4" s="49"/>
      <c r="K4" s="21"/>
      <c r="L4" s="20"/>
      <c r="M4" s="21"/>
      <c r="N4" s="21"/>
      <c r="O4" s="15"/>
      <c r="P4" s="30" t="s">
        <v>153</v>
      </c>
      <c r="Q4" s="30" t="s">
        <v>154</v>
      </c>
      <c r="T4" s="62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</row>
    <row r="5" spans="1:16363" ht="18.95" customHeight="1">
      <c r="A5" s="2">
        <v>3</v>
      </c>
      <c r="B5" s="4" t="s">
        <v>6</v>
      </c>
      <c r="C5" s="3" t="s">
        <v>5</v>
      </c>
      <c r="D5" s="16" t="s">
        <v>123</v>
      </c>
      <c r="E5" s="2" t="s">
        <v>8</v>
      </c>
      <c r="F5" s="2" t="s">
        <v>9</v>
      </c>
      <c r="G5" s="53" t="s">
        <v>10</v>
      </c>
      <c r="H5" s="31">
        <v>1984</v>
      </c>
      <c r="K5" s="31" t="s">
        <v>159</v>
      </c>
      <c r="L5" s="31" t="s">
        <v>159</v>
      </c>
      <c r="M5" s="31" t="s">
        <v>380</v>
      </c>
      <c r="N5" s="31" t="s">
        <v>223</v>
      </c>
      <c r="P5" s="28" t="s">
        <v>155</v>
      </c>
      <c r="Q5" s="20"/>
      <c r="T5" s="62"/>
    </row>
    <row r="6" spans="1:16363" ht="18.95" customHeight="1">
      <c r="A6" s="2">
        <v>4</v>
      </c>
      <c r="B6" s="4" t="s">
        <v>6</v>
      </c>
      <c r="C6" s="3" t="s">
        <v>207</v>
      </c>
      <c r="D6" s="6" t="s">
        <v>124</v>
      </c>
      <c r="E6" s="2" t="s">
        <v>8</v>
      </c>
      <c r="F6" s="2" t="s">
        <v>9</v>
      </c>
      <c r="G6" s="53" t="s">
        <v>10</v>
      </c>
      <c r="H6" s="31">
        <v>1984</v>
      </c>
      <c r="K6" s="31" t="s">
        <v>190</v>
      </c>
      <c r="L6" s="31" t="s">
        <v>191</v>
      </c>
      <c r="M6" s="31" t="s">
        <v>189</v>
      </c>
      <c r="N6" s="31" t="s">
        <v>203</v>
      </c>
      <c r="P6" s="2" t="s">
        <v>25</v>
      </c>
      <c r="Q6" s="2">
        <f>COUNTIF(I:I,P6)</f>
        <v>34</v>
      </c>
      <c r="S6" s="31"/>
      <c r="T6" s="62"/>
    </row>
    <row r="7" spans="1:16363" ht="18.95" customHeight="1">
      <c r="A7" s="2">
        <v>5</v>
      </c>
      <c r="B7" s="4" t="s">
        <v>6</v>
      </c>
      <c r="C7" s="3" t="s">
        <v>12</v>
      </c>
      <c r="D7" s="6" t="s">
        <v>124</v>
      </c>
      <c r="E7" s="2" t="s">
        <v>8</v>
      </c>
      <c r="F7" s="2" t="s">
        <v>13</v>
      </c>
      <c r="G7" s="53" t="s">
        <v>10</v>
      </c>
      <c r="H7" s="31">
        <v>1986</v>
      </c>
      <c r="K7" s="31" t="s">
        <v>159</v>
      </c>
      <c r="L7" s="31" t="s">
        <v>159</v>
      </c>
      <c r="M7" s="31" t="s">
        <v>390</v>
      </c>
      <c r="N7" s="31" t="s">
        <v>223</v>
      </c>
      <c r="P7" s="2" t="s">
        <v>29</v>
      </c>
      <c r="Q7" s="2">
        <f>COUNTIF(I:I,P7)</f>
        <v>11</v>
      </c>
      <c r="T7" s="62"/>
    </row>
    <row r="8" spans="1:16363" ht="18.95" customHeight="1">
      <c r="A8" s="2">
        <v>6</v>
      </c>
      <c r="B8" s="7" t="s">
        <v>14</v>
      </c>
      <c r="C8" s="3" t="s">
        <v>208</v>
      </c>
      <c r="D8" s="16" t="s">
        <v>123</v>
      </c>
      <c r="E8" s="2" t="s">
        <v>15</v>
      </c>
      <c r="F8" s="2" t="s">
        <v>224</v>
      </c>
      <c r="G8" s="53" t="s">
        <v>10</v>
      </c>
      <c r="H8" s="31">
        <v>1984</v>
      </c>
      <c r="I8" s="31" t="s">
        <v>17</v>
      </c>
      <c r="J8" s="31" t="s">
        <v>11</v>
      </c>
      <c r="K8" s="31" t="s">
        <v>347</v>
      </c>
      <c r="L8" s="31" t="s">
        <v>363</v>
      </c>
      <c r="M8" s="31" t="s">
        <v>388</v>
      </c>
      <c r="N8" s="31" t="s">
        <v>206</v>
      </c>
      <c r="P8" t="s">
        <v>30</v>
      </c>
      <c r="Q8" s="2">
        <f>COUNTIF(I:I,P8)</f>
        <v>4</v>
      </c>
      <c r="T8" s="62"/>
    </row>
    <row r="9" spans="1:16363" ht="18.95" customHeight="1">
      <c r="A9" s="2">
        <v>7</v>
      </c>
      <c r="B9" s="7" t="s">
        <v>14</v>
      </c>
      <c r="C9" s="3" t="s">
        <v>213</v>
      </c>
      <c r="D9" s="6" t="s">
        <v>124</v>
      </c>
      <c r="E9" s="2" t="s">
        <v>15</v>
      </c>
      <c r="F9" s="2" t="s">
        <v>224</v>
      </c>
      <c r="G9" s="53" t="s">
        <v>10</v>
      </c>
      <c r="H9" s="31">
        <v>1984</v>
      </c>
      <c r="I9" s="31" t="s">
        <v>17</v>
      </c>
      <c r="K9" s="31" t="s">
        <v>239</v>
      </c>
      <c r="L9" s="31" t="s">
        <v>240</v>
      </c>
      <c r="M9" s="31" t="s">
        <v>238</v>
      </c>
      <c r="N9" s="31" t="s">
        <v>203</v>
      </c>
      <c r="P9" s="2" t="s">
        <v>16</v>
      </c>
      <c r="Q9" s="2">
        <f>COUNTIF(I:I,P9)</f>
        <v>2</v>
      </c>
      <c r="T9" s="62"/>
    </row>
    <row r="10" spans="1:16363" ht="18.95" customHeight="1">
      <c r="A10" s="2">
        <v>8</v>
      </c>
      <c r="B10" s="7" t="s">
        <v>14</v>
      </c>
      <c r="C10" s="3" t="s">
        <v>209</v>
      </c>
      <c r="D10" s="6" t="s">
        <v>128</v>
      </c>
      <c r="E10" s="2" t="s">
        <v>15</v>
      </c>
      <c r="F10" s="2" t="s">
        <v>18</v>
      </c>
      <c r="G10" s="53" t="s">
        <v>10</v>
      </c>
      <c r="H10" s="31">
        <v>1985</v>
      </c>
      <c r="I10" s="31" t="s">
        <v>17</v>
      </c>
      <c r="K10" s="31" t="s">
        <v>159</v>
      </c>
      <c r="L10" s="31" t="s">
        <v>159</v>
      </c>
      <c r="M10" s="31" t="s">
        <v>159</v>
      </c>
      <c r="N10" s="31" t="s">
        <v>159</v>
      </c>
      <c r="P10" t="s">
        <v>23</v>
      </c>
      <c r="Q10" s="2">
        <f>COUNTIFS(B:B,"S. unicorne",I:I,P10)</f>
        <v>0</v>
      </c>
      <c r="T10" s="62"/>
    </row>
    <row r="11" spans="1:16363" ht="18.95" customHeight="1">
      <c r="A11" s="2">
        <v>9</v>
      </c>
      <c r="B11" s="7" t="s">
        <v>14</v>
      </c>
      <c r="C11" s="3" t="s">
        <v>20</v>
      </c>
      <c r="D11" s="6" t="s">
        <v>128</v>
      </c>
      <c r="E11" s="2" t="s">
        <v>21</v>
      </c>
      <c r="F11" s="2" t="s">
        <v>22</v>
      </c>
      <c r="G11" s="53" t="s">
        <v>10</v>
      </c>
      <c r="H11" s="31">
        <v>1988</v>
      </c>
      <c r="I11" s="31" t="s">
        <v>17</v>
      </c>
      <c r="J11" s="31" t="s">
        <v>11</v>
      </c>
      <c r="K11" s="31" t="s">
        <v>341</v>
      </c>
      <c r="L11" s="31" t="s">
        <v>366</v>
      </c>
      <c r="M11" s="31" t="s">
        <v>389</v>
      </c>
      <c r="N11" s="31" t="s">
        <v>223</v>
      </c>
      <c r="P11" s="28" t="s">
        <v>156</v>
      </c>
      <c r="Q11" s="29"/>
      <c r="T11" s="62"/>
    </row>
    <row r="12" spans="1:16363" ht="18.95" customHeight="1">
      <c r="A12" s="2">
        <v>10</v>
      </c>
      <c r="B12" s="7" t="s">
        <v>14</v>
      </c>
      <c r="C12" s="3" t="s">
        <v>24</v>
      </c>
      <c r="D12" s="6" t="s">
        <v>125</v>
      </c>
      <c r="E12" s="2" t="s">
        <v>21</v>
      </c>
      <c r="F12" s="2" t="s">
        <v>22</v>
      </c>
      <c r="G12" s="53" t="s">
        <v>10</v>
      </c>
      <c r="H12" s="31">
        <v>1988</v>
      </c>
      <c r="I12" s="31" t="s">
        <v>86</v>
      </c>
      <c r="J12" s="31" t="s">
        <v>11</v>
      </c>
      <c r="K12" s="31" t="s">
        <v>159</v>
      </c>
      <c r="L12" s="31" t="s">
        <v>159</v>
      </c>
      <c r="M12" s="31" t="s">
        <v>159</v>
      </c>
      <c r="N12" s="31" t="s">
        <v>159</v>
      </c>
      <c r="P12" s="2" t="s">
        <v>86</v>
      </c>
      <c r="Q12" s="2">
        <f>COUNTIF(I:I,P12)</f>
        <v>15</v>
      </c>
      <c r="T12" s="62"/>
    </row>
    <row r="13" spans="1:16363" ht="18.95" customHeight="1">
      <c r="A13" s="2">
        <v>12</v>
      </c>
      <c r="B13" s="8" t="s">
        <v>27</v>
      </c>
      <c r="C13" s="3" t="s">
        <v>26</v>
      </c>
      <c r="D13" s="6" t="s">
        <v>124</v>
      </c>
      <c r="E13" s="2" t="s">
        <v>8</v>
      </c>
      <c r="F13" s="2" t="s">
        <v>28</v>
      </c>
      <c r="G13" s="53" t="s">
        <v>10</v>
      </c>
      <c r="H13" s="31">
        <v>1986</v>
      </c>
      <c r="K13" s="31" t="s">
        <v>337</v>
      </c>
      <c r="L13" s="31" t="s">
        <v>359</v>
      </c>
      <c r="M13" s="31" t="s">
        <v>379</v>
      </c>
      <c r="N13" s="31" t="s">
        <v>223</v>
      </c>
      <c r="P13" t="s">
        <v>19</v>
      </c>
      <c r="Q13" s="2">
        <f>COUNTIF(I:I,P13)</f>
        <v>3</v>
      </c>
      <c r="T13" s="62"/>
    </row>
    <row r="14" spans="1:16363" ht="18.95" customHeight="1">
      <c r="A14" s="2">
        <v>13</v>
      </c>
      <c r="B14" s="8" t="s">
        <v>27</v>
      </c>
      <c r="C14" s="3" t="s">
        <v>306</v>
      </c>
      <c r="D14" s="6" t="s">
        <v>124</v>
      </c>
      <c r="E14" s="2" t="s">
        <v>8</v>
      </c>
      <c r="F14" s="2" t="s">
        <v>28</v>
      </c>
      <c r="G14" s="53" t="s">
        <v>10</v>
      </c>
      <c r="H14" s="31">
        <v>1986</v>
      </c>
      <c r="K14" s="31" t="s">
        <v>195</v>
      </c>
      <c r="L14" s="31" t="s">
        <v>159</v>
      </c>
      <c r="M14" s="31" t="s">
        <v>159</v>
      </c>
      <c r="N14" s="31" t="s">
        <v>202</v>
      </c>
      <c r="P14" t="s">
        <v>23</v>
      </c>
      <c r="Q14" s="2">
        <f>COUNTIFS(B:B,"S. cardinale",I:I,P14)</f>
        <v>6</v>
      </c>
      <c r="T14" s="62"/>
    </row>
    <row r="15" spans="1:16363" ht="18.95" customHeight="1">
      <c r="A15" s="2">
        <v>14</v>
      </c>
      <c r="B15" s="26" t="s">
        <v>138</v>
      </c>
      <c r="C15" s="3" t="s">
        <v>31</v>
      </c>
      <c r="D15" s="6" t="s">
        <v>125</v>
      </c>
      <c r="E15" s="2" t="s">
        <v>134</v>
      </c>
      <c r="F15" s="2" t="s">
        <v>33</v>
      </c>
      <c r="G15" s="53" t="s">
        <v>10</v>
      </c>
      <c r="H15" s="31">
        <v>1986</v>
      </c>
      <c r="K15" s="31" t="s">
        <v>159</v>
      </c>
      <c r="L15" s="31" t="s">
        <v>369</v>
      </c>
      <c r="M15" s="31" t="s">
        <v>394</v>
      </c>
      <c r="N15" s="31" t="s">
        <v>223</v>
      </c>
      <c r="T15" s="62"/>
    </row>
    <row r="16" spans="1:16363" ht="18.95" customHeight="1">
      <c r="A16" s="2">
        <v>15</v>
      </c>
      <c r="B16" s="10" t="s">
        <v>35</v>
      </c>
      <c r="C16" s="3" t="s">
        <v>34</v>
      </c>
      <c r="D16" s="6" t="s">
        <v>125</v>
      </c>
      <c r="E16" s="2" t="s">
        <v>21</v>
      </c>
      <c r="F16" s="2" t="s">
        <v>22</v>
      </c>
      <c r="G16" s="53" t="s">
        <v>10</v>
      </c>
      <c r="H16" s="31">
        <v>1988</v>
      </c>
      <c r="I16" s="31" t="s">
        <v>30</v>
      </c>
      <c r="J16" s="31" t="s">
        <v>11</v>
      </c>
      <c r="K16" s="31" t="s">
        <v>353</v>
      </c>
      <c r="L16" s="31" t="s">
        <v>356</v>
      </c>
      <c r="M16" s="31" t="s">
        <v>391</v>
      </c>
      <c r="N16" s="31" t="s">
        <v>206</v>
      </c>
      <c r="S16" s="31"/>
      <c r="T16" s="62"/>
    </row>
    <row r="17" spans="1:23" ht="18.95" customHeight="1">
      <c r="A17" s="2">
        <v>16</v>
      </c>
      <c r="B17" s="10" t="s">
        <v>35</v>
      </c>
      <c r="C17" s="3" t="s">
        <v>39</v>
      </c>
      <c r="D17" s="16" t="s">
        <v>123</v>
      </c>
      <c r="E17" s="2" t="s">
        <v>21</v>
      </c>
      <c r="F17" s="2" t="s">
        <v>22</v>
      </c>
      <c r="G17" s="53" t="s">
        <v>10</v>
      </c>
      <c r="H17" s="31">
        <v>2001</v>
      </c>
      <c r="I17" s="31" t="s">
        <v>29</v>
      </c>
      <c r="K17" s="31" t="s">
        <v>352</v>
      </c>
      <c r="L17" s="31" t="s">
        <v>355</v>
      </c>
      <c r="M17" s="31" t="s">
        <v>393</v>
      </c>
      <c r="N17" s="31" t="s">
        <v>206</v>
      </c>
      <c r="T17" s="62"/>
    </row>
    <row r="18" spans="1:23" ht="18.95" customHeight="1">
      <c r="A18" s="2">
        <v>17</v>
      </c>
      <c r="B18" s="10" t="s">
        <v>35</v>
      </c>
      <c r="C18" s="3" t="s">
        <v>40</v>
      </c>
      <c r="D18" s="16" t="s">
        <v>123</v>
      </c>
      <c r="E18" s="2" t="s">
        <v>21</v>
      </c>
      <c r="F18" s="2" t="s">
        <v>22</v>
      </c>
      <c r="G18" s="53" t="s">
        <v>10</v>
      </c>
      <c r="H18" s="31">
        <v>2001</v>
      </c>
      <c r="I18" s="31" t="s">
        <v>29</v>
      </c>
      <c r="K18" s="31" t="s">
        <v>159</v>
      </c>
      <c r="L18" s="31" t="s">
        <v>159</v>
      </c>
      <c r="M18" s="31" t="s">
        <v>159</v>
      </c>
      <c r="N18" s="31" t="s">
        <v>159</v>
      </c>
      <c r="T18" s="62"/>
    </row>
    <row r="19" spans="1:23" ht="18.95" customHeight="1">
      <c r="A19" s="2">
        <v>18</v>
      </c>
      <c r="B19" s="10" t="s">
        <v>35</v>
      </c>
      <c r="C19" s="3" t="s">
        <v>41</v>
      </c>
      <c r="D19" s="16" t="s">
        <v>123</v>
      </c>
      <c r="E19" s="2" t="s">
        <v>21</v>
      </c>
      <c r="F19" s="2" t="s">
        <v>22</v>
      </c>
      <c r="G19" s="53" t="s">
        <v>10</v>
      </c>
      <c r="H19" s="31">
        <v>2001</v>
      </c>
      <c r="I19" s="31" t="s">
        <v>29</v>
      </c>
      <c r="K19" s="31" t="s">
        <v>159</v>
      </c>
      <c r="L19" s="31" t="s">
        <v>159</v>
      </c>
      <c r="M19" s="31" t="s">
        <v>159</v>
      </c>
      <c r="N19" s="31" t="s">
        <v>159</v>
      </c>
    </row>
    <row r="20" spans="1:23" ht="18.95" customHeight="1">
      <c r="A20" s="2">
        <v>19</v>
      </c>
      <c r="B20" s="10" t="s">
        <v>35</v>
      </c>
      <c r="C20" s="3" t="s">
        <v>42</v>
      </c>
      <c r="D20" s="16" t="s">
        <v>123</v>
      </c>
      <c r="E20" s="2" t="s">
        <v>21</v>
      </c>
      <c r="F20" s="2" t="s">
        <v>22</v>
      </c>
      <c r="G20" s="53" t="s">
        <v>10</v>
      </c>
      <c r="H20" s="31">
        <v>2001</v>
      </c>
      <c r="I20" s="31" t="s">
        <v>29</v>
      </c>
      <c r="K20" s="31" t="s">
        <v>159</v>
      </c>
      <c r="L20" s="31" t="s">
        <v>159</v>
      </c>
      <c r="M20" s="31" t="s">
        <v>159</v>
      </c>
      <c r="N20" s="31" t="s">
        <v>159</v>
      </c>
    </row>
    <row r="21" spans="1:23" ht="18.95" customHeight="1">
      <c r="A21" s="2">
        <v>20</v>
      </c>
      <c r="B21" s="10" t="s">
        <v>35</v>
      </c>
      <c r="C21" s="3" t="s">
        <v>210</v>
      </c>
      <c r="D21" s="6" t="s">
        <v>128</v>
      </c>
      <c r="E21" s="2" t="s">
        <v>36</v>
      </c>
      <c r="F21" s="2" t="s">
        <v>37</v>
      </c>
      <c r="G21" s="53" t="s">
        <v>38</v>
      </c>
      <c r="H21" s="31">
        <v>2001</v>
      </c>
      <c r="I21" s="31" t="s">
        <v>25</v>
      </c>
      <c r="K21" s="31" t="s">
        <v>193</v>
      </c>
      <c r="L21" s="31" t="s">
        <v>194</v>
      </c>
      <c r="M21" s="36" t="s">
        <v>192</v>
      </c>
      <c r="N21" s="3" t="s">
        <v>204</v>
      </c>
      <c r="S21" s="15"/>
      <c r="T21" s="15"/>
      <c r="U21" s="15"/>
      <c r="V21" s="15"/>
    </row>
    <row r="22" spans="1:23" ht="18.95" customHeight="1">
      <c r="A22" s="2">
        <v>21</v>
      </c>
      <c r="B22" s="20" t="s">
        <v>136</v>
      </c>
      <c r="C22" s="20"/>
      <c r="D22" s="20"/>
      <c r="E22" s="20"/>
      <c r="F22" s="20"/>
      <c r="G22" s="21"/>
      <c r="H22" s="21"/>
      <c r="I22" s="21"/>
      <c r="J22" s="21"/>
      <c r="K22" s="21"/>
      <c r="L22" s="20"/>
      <c r="M22" s="21"/>
      <c r="N22" s="21"/>
    </row>
    <row r="23" spans="1:23" ht="18.95" customHeight="1">
      <c r="A23" s="2">
        <v>22</v>
      </c>
      <c r="B23" s="7" t="s">
        <v>14</v>
      </c>
      <c r="C23" s="5" t="s">
        <v>43</v>
      </c>
      <c r="D23" s="16" t="s">
        <v>123</v>
      </c>
      <c r="E23" s="13" t="s">
        <v>21</v>
      </c>
      <c r="F23" s="5" t="s">
        <v>22</v>
      </c>
      <c r="G23" s="53" t="s">
        <v>10</v>
      </c>
      <c r="H23" s="50">
        <v>2022</v>
      </c>
      <c r="I23" s="36" t="s">
        <v>23</v>
      </c>
      <c r="J23" s="36" t="s">
        <v>11</v>
      </c>
      <c r="K23" s="31" t="s">
        <v>346</v>
      </c>
      <c r="L23" s="31" t="s">
        <v>365</v>
      </c>
      <c r="M23" s="31" t="s">
        <v>395</v>
      </c>
      <c r="N23" s="31" t="s">
        <v>223</v>
      </c>
    </row>
    <row r="24" spans="1:23" ht="18.95" customHeight="1">
      <c r="A24" s="2">
        <v>23</v>
      </c>
      <c r="B24" s="7" t="s">
        <v>14</v>
      </c>
      <c r="C24" s="5" t="s">
        <v>45</v>
      </c>
      <c r="D24" s="17" t="s">
        <v>129</v>
      </c>
      <c r="E24" s="5" t="s">
        <v>15</v>
      </c>
      <c r="F24" s="5" t="s">
        <v>46</v>
      </c>
      <c r="G24" s="50" t="s">
        <v>47</v>
      </c>
      <c r="H24" s="50">
        <v>2023</v>
      </c>
      <c r="I24" s="36" t="s">
        <v>23</v>
      </c>
      <c r="J24" s="36" t="s">
        <v>11</v>
      </c>
      <c r="K24" s="31" t="s">
        <v>159</v>
      </c>
      <c r="L24" s="31" t="s">
        <v>159</v>
      </c>
      <c r="M24" s="31" t="s">
        <v>383</v>
      </c>
      <c r="N24" s="31" t="s">
        <v>206</v>
      </c>
      <c r="O24" s="31"/>
    </row>
    <row r="25" spans="1:23" ht="18.95" customHeight="1">
      <c r="A25" s="2">
        <v>24</v>
      </c>
      <c r="B25" s="7" t="s">
        <v>14</v>
      </c>
      <c r="C25" s="5" t="s">
        <v>48</v>
      </c>
      <c r="D25" s="17" t="s">
        <v>129</v>
      </c>
      <c r="E25" s="5" t="s">
        <v>15</v>
      </c>
      <c r="F25" s="5" t="s">
        <v>46</v>
      </c>
      <c r="G25" s="50" t="s">
        <v>47</v>
      </c>
      <c r="H25" s="50">
        <v>2023</v>
      </c>
      <c r="I25" s="36" t="s">
        <v>23</v>
      </c>
      <c r="J25" s="36" t="s">
        <v>11</v>
      </c>
      <c r="K25" s="31" t="s">
        <v>159</v>
      </c>
      <c r="L25" s="31" t="s">
        <v>159</v>
      </c>
      <c r="M25" s="31" t="s">
        <v>408</v>
      </c>
      <c r="N25" s="31" t="s">
        <v>206</v>
      </c>
      <c r="O25" s="31"/>
      <c r="W25" s="12"/>
    </row>
    <row r="26" spans="1:23" ht="18.95" customHeight="1">
      <c r="A26" s="2">
        <v>25</v>
      </c>
      <c r="B26" s="7" t="s">
        <v>14</v>
      </c>
      <c r="C26" s="5" t="s">
        <v>50</v>
      </c>
      <c r="D26" s="6" t="s">
        <v>128</v>
      </c>
      <c r="E26" s="5" t="s">
        <v>15</v>
      </c>
      <c r="F26" s="5" t="s">
        <v>46</v>
      </c>
      <c r="G26" s="50" t="s">
        <v>47</v>
      </c>
      <c r="H26" s="50">
        <v>2023</v>
      </c>
      <c r="I26" s="36" t="s">
        <v>23</v>
      </c>
      <c r="J26" s="36" t="s">
        <v>11</v>
      </c>
      <c r="K26" s="31" t="s">
        <v>159</v>
      </c>
      <c r="L26" s="31" t="s">
        <v>159</v>
      </c>
      <c r="M26" s="31" t="s">
        <v>392</v>
      </c>
      <c r="N26" s="31" t="s">
        <v>206</v>
      </c>
      <c r="Q26" s="5"/>
      <c r="W26" s="5"/>
    </row>
    <row r="27" spans="1:23" ht="18.95" customHeight="1">
      <c r="A27" s="2">
        <v>26</v>
      </c>
      <c r="B27" s="7" t="s">
        <v>14</v>
      </c>
      <c r="C27" s="5" t="s">
        <v>64</v>
      </c>
      <c r="D27" s="17" t="s">
        <v>7</v>
      </c>
      <c r="E27" s="5" t="s">
        <v>15</v>
      </c>
      <c r="F27" s="5" t="s">
        <v>46</v>
      </c>
      <c r="G27" s="50" t="s">
        <v>47</v>
      </c>
      <c r="H27" s="50">
        <v>2023</v>
      </c>
      <c r="I27" s="36" t="s">
        <v>86</v>
      </c>
      <c r="J27" s="36"/>
      <c r="K27" s="31" t="s">
        <v>159</v>
      </c>
      <c r="L27" s="31" t="s">
        <v>159</v>
      </c>
      <c r="M27" s="31" t="s">
        <v>159</v>
      </c>
      <c r="N27" s="31" t="s">
        <v>159</v>
      </c>
      <c r="Q27" s="5"/>
      <c r="W27" s="14"/>
    </row>
    <row r="28" spans="1:23" ht="18.95" customHeight="1">
      <c r="A28" s="2">
        <v>27</v>
      </c>
      <c r="B28" s="7" t="s">
        <v>14</v>
      </c>
      <c r="C28" s="5" t="s">
        <v>143</v>
      </c>
      <c r="D28" s="17" t="s">
        <v>129</v>
      </c>
      <c r="E28" s="5" t="s">
        <v>15</v>
      </c>
      <c r="F28" s="5" t="s">
        <v>52</v>
      </c>
      <c r="G28" s="50" t="s">
        <v>53</v>
      </c>
      <c r="H28" s="50">
        <v>2022</v>
      </c>
      <c r="I28" s="36" t="s">
        <v>86</v>
      </c>
      <c r="J28" s="36" t="s">
        <v>11</v>
      </c>
      <c r="K28" s="31" t="s">
        <v>345</v>
      </c>
      <c r="L28" s="31" t="s">
        <v>361</v>
      </c>
      <c r="M28" s="31" t="s">
        <v>386</v>
      </c>
      <c r="N28" s="31" t="s">
        <v>223</v>
      </c>
      <c r="Q28" s="5"/>
      <c r="W28" s="14"/>
    </row>
    <row r="29" spans="1:23" ht="18.95" customHeight="1">
      <c r="A29" s="2">
        <v>28</v>
      </c>
      <c r="B29" s="7" t="s">
        <v>14</v>
      </c>
      <c r="C29" s="5" t="s">
        <v>65</v>
      </c>
      <c r="D29" s="17" t="s">
        <v>129</v>
      </c>
      <c r="E29" s="5" t="s">
        <v>15</v>
      </c>
      <c r="F29" s="5" t="s">
        <v>52</v>
      </c>
      <c r="G29" s="50" t="s">
        <v>53</v>
      </c>
      <c r="H29" s="50">
        <v>2022</v>
      </c>
      <c r="I29" s="36" t="s">
        <v>86</v>
      </c>
      <c r="J29" s="36"/>
      <c r="K29" s="31" t="s">
        <v>159</v>
      </c>
      <c r="L29" s="31" t="s">
        <v>159</v>
      </c>
      <c r="M29" s="31" t="s">
        <v>159</v>
      </c>
      <c r="N29" s="31" t="s">
        <v>159</v>
      </c>
      <c r="Q29" s="5"/>
      <c r="W29" s="14"/>
    </row>
    <row r="30" spans="1:23" ht="18.95" customHeight="1">
      <c r="A30" s="2">
        <v>29</v>
      </c>
      <c r="B30" s="7" t="s">
        <v>14</v>
      </c>
      <c r="C30" s="5" t="s">
        <v>145</v>
      </c>
      <c r="D30" s="17" t="s">
        <v>129</v>
      </c>
      <c r="E30" s="5" t="s">
        <v>15</v>
      </c>
      <c r="F30" s="5" t="s">
        <v>58</v>
      </c>
      <c r="G30" s="50" t="s">
        <v>53</v>
      </c>
      <c r="H30" s="50">
        <v>2022</v>
      </c>
      <c r="I30" s="36" t="s">
        <v>19</v>
      </c>
      <c r="J30" s="36" t="s">
        <v>11</v>
      </c>
      <c r="K30" s="31" t="s">
        <v>344</v>
      </c>
      <c r="L30" s="31" t="s">
        <v>360</v>
      </c>
      <c r="M30" s="31" t="s">
        <v>384</v>
      </c>
      <c r="N30" s="31" t="s">
        <v>223</v>
      </c>
      <c r="Q30" s="5"/>
      <c r="W30" s="13"/>
    </row>
    <row r="31" spans="1:23" ht="18.95" customHeight="1">
      <c r="A31" s="2">
        <v>30</v>
      </c>
      <c r="B31" s="7" t="s">
        <v>14</v>
      </c>
      <c r="C31" s="5" t="s">
        <v>146</v>
      </c>
      <c r="D31" s="17" t="s">
        <v>129</v>
      </c>
      <c r="E31" s="5" t="s">
        <v>15</v>
      </c>
      <c r="F31" s="5" t="s">
        <v>58</v>
      </c>
      <c r="G31" s="50" t="s">
        <v>53</v>
      </c>
      <c r="H31" s="50">
        <v>2022</v>
      </c>
      <c r="I31" s="36" t="s">
        <v>19</v>
      </c>
      <c r="J31" s="36" t="s">
        <v>11</v>
      </c>
      <c r="K31" s="31" t="s">
        <v>159</v>
      </c>
      <c r="L31" s="31" t="s">
        <v>159</v>
      </c>
      <c r="M31" s="31" t="s">
        <v>159</v>
      </c>
      <c r="N31" s="31" t="s">
        <v>159</v>
      </c>
      <c r="Q31" s="5"/>
      <c r="W31" s="13"/>
    </row>
    <row r="32" spans="1:23" ht="18.95" customHeight="1">
      <c r="A32" s="2">
        <v>31</v>
      </c>
      <c r="B32" s="7" t="s">
        <v>14</v>
      </c>
      <c r="C32" s="5" t="s">
        <v>147</v>
      </c>
      <c r="D32" s="17" t="s">
        <v>129</v>
      </c>
      <c r="E32" s="5" t="s">
        <v>15</v>
      </c>
      <c r="F32" s="5" t="s">
        <v>58</v>
      </c>
      <c r="G32" s="50" t="s">
        <v>53</v>
      </c>
      <c r="H32" s="50">
        <v>2022</v>
      </c>
      <c r="I32" s="36" t="s">
        <v>17</v>
      </c>
      <c r="J32" s="36" t="s">
        <v>11</v>
      </c>
      <c r="K32" s="31" t="s">
        <v>343</v>
      </c>
      <c r="L32" s="31" t="s">
        <v>362</v>
      </c>
      <c r="M32" s="31" t="s">
        <v>387</v>
      </c>
      <c r="N32" s="31" t="s">
        <v>223</v>
      </c>
      <c r="Q32" s="5"/>
      <c r="W32" s="13"/>
    </row>
    <row r="33" spans="1:23" ht="18.95" customHeight="1">
      <c r="A33" s="2">
        <v>32</v>
      </c>
      <c r="B33" s="7" t="s">
        <v>14</v>
      </c>
      <c r="C33" s="5" t="s">
        <v>68</v>
      </c>
      <c r="D33" s="17" t="s">
        <v>129</v>
      </c>
      <c r="E33" s="5" t="s">
        <v>15</v>
      </c>
      <c r="F33" s="5" t="s">
        <v>58</v>
      </c>
      <c r="G33" s="50" t="s">
        <v>53</v>
      </c>
      <c r="H33" s="50">
        <v>2022</v>
      </c>
      <c r="I33" s="36" t="s">
        <v>19</v>
      </c>
      <c r="J33" s="36"/>
      <c r="K33" s="31" t="s">
        <v>159</v>
      </c>
      <c r="L33" s="31" t="s">
        <v>159</v>
      </c>
      <c r="M33" s="31" t="s">
        <v>159</v>
      </c>
      <c r="N33" s="31" t="s">
        <v>159</v>
      </c>
      <c r="Q33" s="5"/>
      <c r="W33" s="13"/>
    </row>
    <row r="34" spans="1:23" ht="18.95" customHeight="1">
      <c r="A34" s="2">
        <v>33</v>
      </c>
      <c r="B34" s="7" t="s">
        <v>14</v>
      </c>
      <c r="C34" s="5" t="s">
        <v>59</v>
      </c>
      <c r="D34" s="6" t="s">
        <v>128</v>
      </c>
      <c r="E34" s="5" t="s">
        <v>15</v>
      </c>
      <c r="F34" s="5" t="s">
        <v>58</v>
      </c>
      <c r="G34" s="50" t="s">
        <v>53</v>
      </c>
      <c r="H34" s="50">
        <v>2022</v>
      </c>
      <c r="I34" s="36" t="s">
        <v>86</v>
      </c>
      <c r="J34" s="36" t="s">
        <v>11</v>
      </c>
      <c r="K34" s="31" t="s">
        <v>159</v>
      </c>
      <c r="L34" s="31" t="s">
        <v>159</v>
      </c>
      <c r="M34" s="31" t="s">
        <v>159</v>
      </c>
      <c r="N34" s="31" t="s">
        <v>159</v>
      </c>
      <c r="Q34" s="5"/>
      <c r="W34" s="13"/>
    </row>
    <row r="35" spans="1:23" ht="18.95" customHeight="1">
      <c r="A35" s="2">
        <v>34</v>
      </c>
      <c r="B35" s="7" t="s">
        <v>14</v>
      </c>
      <c r="C35" s="19" t="s">
        <v>69</v>
      </c>
      <c r="D35" s="17" t="s">
        <v>128</v>
      </c>
      <c r="E35" s="5" t="s">
        <v>15</v>
      </c>
      <c r="F35" s="5" t="s">
        <v>58</v>
      </c>
      <c r="G35" s="50" t="s">
        <v>53</v>
      </c>
      <c r="H35" s="50">
        <v>2022</v>
      </c>
      <c r="I35" s="36" t="s">
        <v>86</v>
      </c>
      <c r="J35" s="36"/>
      <c r="K35" s="31" t="s">
        <v>159</v>
      </c>
      <c r="L35" s="31" t="s">
        <v>159</v>
      </c>
      <c r="M35" s="31" t="s">
        <v>159</v>
      </c>
      <c r="N35" s="31" t="s">
        <v>159</v>
      </c>
      <c r="Q35" s="5"/>
      <c r="W35" s="13"/>
    </row>
    <row r="36" spans="1:23" ht="18.95" customHeight="1">
      <c r="A36" s="2">
        <v>35</v>
      </c>
      <c r="B36" s="7" t="s">
        <v>14</v>
      </c>
      <c r="C36" s="5" t="s">
        <v>60</v>
      </c>
      <c r="D36" s="17" t="s">
        <v>129</v>
      </c>
      <c r="E36" s="5" t="s">
        <v>15</v>
      </c>
      <c r="F36" s="5" t="s">
        <v>58</v>
      </c>
      <c r="G36" s="50" t="s">
        <v>53</v>
      </c>
      <c r="H36" s="50">
        <v>2022</v>
      </c>
      <c r="I36" s="36" t="s">
        <v>23</v>
      </c>
      <c r="J36" s="36" t="s">
        <v>11</v>
      </c>
      <c r="K36" s="31" t="s">
        <v>159</v>
      </c>
      <c r="L36" s="31" t="s">
        <v>159</v>
      </c>
      <c r="M36" s="31" t="s">
        <v>385</v>
      </c>
      <c r="N36" s="31" t="s">
        <v>223</v>
      </c>
      <c r="Q36" s="5"/>
      <c r="W36" s="13"/>
    </row>
    <row r="37" spans="1:23" ht="18.95" customHeight="1">
      <c r="A37" s="2">
        <v>36</v>
      </c>
      <c r="B37" s="7" t="s">
        <v>14</v>
      </c>
      <c r="C37" s="19" t="s">
        <v>70</v>
      </c>
      <c r="D37" s="17" t="s">
        <v>129</v>
      </c>
      <c r="E37" s="5" t="s">
        <v>15</v>
      </c>
      <c r="F37" s="5" t="s">
        <v>58</v>
      </c>
      <c r="G37" s="50" t="s">
        <v>53</v>
      </c>
      <c r="H37" s="50">
        <v>2022</v>
      </c>
      <c r="I37" s="36" t="s">
        <v>86</v>
      </c>
      <c r="J37" s="36"/>
      <c r="K37" s="31" t="s">
        <v>159</v>
      </c>
      <c r="L37" s="31" t="s">
        <v>159</v>
      </c>
      <c r="M37" s="31" t="s">
        <v>159</v>
      </c>
      <c r="N37" s="31" t="s">
        <v>159</v>
      </c>
      <c r="Q37" s="5"/>
      <c r="W37" s="13"/>
    </row>
    <row r="38" spans="1:23" ht="18.95" customHeight="1">
      <c r="A38" s="2">
        <v>37</v>
      </c>
      <c r="B38" s="7" t="s">
        <v>14</v>
      </c>
      <c r="C38" s="19" t="s">
        <v>71</v>
      </c>
      <c r="D38" s="17" t="s">
        <v>129</v>
      </c>
      <c r="E38" s="5" t="s">
        <v>15</v>
      </c>
      <c r="F38" s="5" t="s">
        <v>58</v>
      </c>
      <c r="G38" s="50" t="s">
        <v>53</v>
      </c>
      <c r="H38" s="50">
        <v>2022</v>
      </c>
      <c r="I38" s="36" t="s">
        <v>86</v>
      </c>
      <c r="J38" s="36"/>
      <c r="K38" s="31" t="s">
        <v>159</v>
      </c>
      <c r="L38" s="31" t="s">
        <v>159</v>
      </c>
      <c r="M38" s="31" t="s">
        <v>159</v>
      </c>
      <c r="N38" s="31" t="s">
        <v>159</v>
      </c>
      <c r="W38" s="13"/>
    </row>
    <row r="39" spans="1:23" ht="18.95" customHeight="1">
      <c r="A39" s="2">
        <v>38</v>
      </c>
      <c r="B39" s="7" t="s">
        <v>14</v>
      </c>
      <c r="C39" s="19" t="s">
        <v>72</v>
      </c>
      <c r="D39" s="17" t="s">
        <v>129</v>
      </c>
      <c r="E39" s="5" t="s">
        <v>15</v>
      </c>
      <c r="F39" s="5" t="s">
        <v>58</v>
      </c>
      <c r="G39" s="50" t="s">
        <v>53</v>
      </c>
      <c r="H39" s="50">
        <v>2022</v>
      </c>
      <c r="I39" s="36" t="s">
        <v>17</v>
      </c>
      <c r="J39" s="36"/>
      <c r="K39" s="31" t="s">
        <v>159</v>
      </c>
      <c r="L39" s="31" t="s">
        <v>159</v>
      </c>
      <c r="M39" s="31" t="s">
        <v>159</v>
      </c>
      <c r="N39" s="31" t="s">
        <v>159</v>
      </c>
      <c r="Q39"/>
      <c r="W39" s="14"/>
    </row>
    <row r="40" spans="1:23" ht="18.95" customHeight="1">
      <c r="A40" s="2">
        <v>39</v>
      </c>
      <c r="B40" s="7" t="s">
        <v>14</v>
      </c>
      <c r="C40" s="19" t="s">
        <v>73</v>
      </c>
      <c r="D40" s="17" t="s">
        <v>129</v>
      </c>
      <c r="E40" s="5" t="s">
        <v>15</v>
      </c>
      <c r="F40" s="5" t="s">
        <v>58</v>
      </c>
      <c r="G40" s="50" t="s">
        <v>53</v>
      </c>
      <c r="H40" s="50">
        <v>2022</v>
      </c>
      <c r="I40" s="36" t="s">
        <v>86</v>
      </c>
      <c r="J40" s="36"/>
      <c r="K40" s="31" t="s">
        <v>159</v>
      </c>
      <c r="L40" s="31" t="s">
        <v>159</v>
      </c>
      <c r="M40" s="31" t="s">
        <v>159</v>
      </c>
      <c r="N40" s="31" t="s">
        <v>159</v>
      </c>
      <c r="Q40"/>
      <c r="W40" s="13"/>
    </row>
    <row r="41" spans="1:23" ht="18.95" customHeight="1">
      <c r="A41" s="2">
        <v>40</v>
      </c>
      <c r="B41" s="7" t="s">
        <v>14</v>
      </c>
      <c r="C41" s="19" t="s">
        <v>74</v>
      </c>
      <c r="D41" s="17" t="s">
        <v>129</v>
      </c>
      <c r="E41" s="5" t="s">
        <v>15</v>
      </c>
      <c r="F41" s="5" t="s">
        <v>58</v>
      </c>
      <c r="G41" s="50" t="s">
        <v>53</v>
      </c>
      <c r="H41" s="50">
        <v>2022</v>
      </c>
      <c r="I41" s="36" t="s">
        <v>86</v>
      </c>
      <c r="J41" s="36"/>
      <c r="K41" s="31" t="s">
        <v>159</v>
      </c>
      <c r="L41" s="31" t="s">
        <v>159</v>
      </c>
      <c r="M41" s="31" t="s">
        <v>159</v>
      </c>
      <c r="N41" s="31" t="s">
        <v>159</v>
      </c>
      <c r="Q41"/>
      <c r="W41" s="13"/>
    </row>
    <row r="42" spans="1:23" ht="18.95" customHeight="1">
      <c r="A42" s="2">
        <v>41</v>
      </c>
      <c r="B42" s="7" t="s">
        <v>14</v>
      </c>
      <c r="C42" s="19" t="s">
        <v>75</v>
      </c>
      <c r="D42" s="17" t="s">
        <v>129</v>
      </c>
      <c r="E42" s="5" t="s">
        <v>15</v>
      </c>
      <c r="F42" s="5" t="s">
        <v>58</v>
      </c>
      <c r="G42" s="50" t="s">
        <v>53</v>
      </c>
      <c r="H42" s="50">
        <v>2022</v>
      </c>
      <c r="I42" s="36" t="s">
        <v>86</v>
      </c>
      <c r="J42" s="36"/>
      <c r="K42" s="31" t="s">
        <v>159</v>
      </c>
      <c r="L42" s="31" t="s">
        <v>159</v>
      </c>
      <c r="M42" s="31" t="s">
        <v>159</v>
      </c>
      <c r="N42" s="31" t="s">
        <v>159</v>
      </c>
      <c r="Q42"/>
      <c r="W42" s="13"/>
    </row>
    <row r="43" spans="1:23" ht="18.95" customHeight="1">
      <c r="A43" s="2">
        <v>42</v>
      </c>
      <c r="B43" s="7" t="s">
        <v>14</v>
      </c>
      <c r="C43" s="5" t="s">
        <v>144</v>
      </c>
      <c r="D43" s="17" t="s">
        <v>129</v>
      </c>
      <c r="E43" s="5" t="s">
        <v>15</v>
      </c>
      <c r="F43" s="5" t="s">
        <v>18</v>
      </c>
      <c r="G43" s="50" t="s">
        <v>47</v>
      </c>
      <c r="H43" s="50">
        <v>2023</v>
      </c>
      <c r="I43" s="52" t="s">
        <v>86</v>
      </c>
      <c r="J43" s="36" t="s">
        <v>11</v>
      </c>
      <c r="K43" s="31" t="s">
        <v>159</v>
      </c>
      <c r="L43" s="31" t="s">
        <v>159</v>
      </c>
      <c r="M43" s="31" t="s">
        <v>159</v>
      </c>
      <c r="N43" s="31" t="s">
        <v>159</v>
      </c>
      <c r="Q43"/>
      <c r="W43" s="13"/>
    </row>
    <row r="44" spans="1:23" ht="18.95" customHeight="1">
      <c r="A44" s="2">
        <v>43</v>
      </c>
      <c r="B44" s="7" t="s">
        <v>14</v>
      </c>
      <c r="C44" s="5" t="s">
        <v>63</v>
      </c>
      <c r="D44" s="17" t="s">
        <v>129</v>
      </c>
      <c r="E44" s="5" t="s">
        <v>15</v>
      </c>
      <c r="F44" s="5" t="s">
        <v>18</v>
      </c>
      <c r="G44" s="50" t="s">
        <v>53</v>
      </c>
      <c r="H44" s="50">
        <v>2022</v>
      </c>
      <c r="I44" s="36" t="s">
        <v>86</v>
      </c>
      <c r="J44" s="36"/>
      <c r="K44" s="31" t="s">
        <v>159</v>
      </c>
      <c r="L44" s="31" t="s">
        <v>159</v>
      </c>
      <c r="M44" s="31" t="s">
        <v>159</v>
      </c>
      <c r="N44" s="31" t="s">
        <v>159</v>
      </c>
      <c r="Q44"/>
      <c r="W44" s="13"/>
    </row>
    <row r="45" spans="1:23" ht="18.95" customHeight="1">
      <c r="A45" s="2">
        <v>44</v>
      </c>
      <c r="B45" s="7" t="s">
        <v>14</v>
      </c>
      <c r="C45" s="5" t="s">
        <v>56</v>
      </c>
      <c r="D45" s="17" t="s">
        <v>129</v>
      </c>
      <c r="E45" s="5" t="s">
        <v>15</v>
      </c>
      <c r="F45" s="5" t="s">
        <v>18</v>
      </c>
      <c r="G45" s="50" t="s">
        <v>53</v>
      </c>
      <c r="H45" s="50">
        <v>2022</v>
      </c>
      <c r="I45" s="36" t="s">
        <v>23</v>
      </c>
      <c r="J45" s="36" t="s">
        <v>11</v>
      </c>
      <c r="K45" s="31" t="s">
        <v>159</v>
      </c>
      <c r="L45" s="31" t="s">
        <v>159</v>
      </c>
      <c r="M45" s="31" t="s">
        <v>382</v>
      </c>
      <c r="N45" s="31" t="s">
        <v>223</v>
      </c>
      <c r="Q45"/>
      <c r="W45" s="13"/>
    </row>
    <row r="46" spans="1:23" ht="18.95" customHeight="1">
      <c r="A46" s="2">
        <v>45</v>
      </c>
      <c r="B46" s="7" t="s">
        <v>14</v>
      </c>
      <c r="C46" s="5" t="s">
        <v>66</v>
      </c>
      <c r="D46" s="17" t="s">
        <v>129</v>
      </c>
      <c r="E46" s="5" t="s">
        <v>15</v>
      </c>
      <c r="F46" s="5" t="s">
        <v>18</v>
      </c>
      <c r="G46" s="50" t="s">
        <v>53</v>
      </c>
      <c r="H46" s="50">
        <v>2022</v>
      </c>
      <c r="I46" s="36" t="s">
        <v>86</v>
      </c>
      <c r="J46" s="36"/>
      <c r="K46" s="31" t="s">
        <v>159</v>
      </c>
      <c r="L46" s="31" t="s">
        <v>159</v>
      </c>
      <c r="M46" s="31" t="s">
        <v>159</v>
      </c>
      <c r="N46" s="31" t="s">
        <v>159</v>
      </c>
      <c r="Q46"/>
      <c r="W46" s="13"/>
    </row>
    <row r="47" spans="1:23" ht="18.95" customHeight="1">
      <c r="A47" s="2">
        <v>46</v>
      </c>
      <c r="B47" s="7" t="s">
        <v>14</v>
      </c>
      <c r="C47" s="5" t="s">
        <v>67</v>
      </c>
      <c r="D47" s="6" t="s">
        <v>128</v>
      </c>
      <c r="E47" s="5" t="s">
        <v>15</v>
      </c>
      <c r="F47" s="5" t="s">
        <v>18</v>
      </c>
      <c r="G47" s="50" t="s">
        <v>47</v>
      </c>
      <c r="H47" s="50">
        <v>2023</v>
      </c>
      <c r="I47" s="36" t="s">
        <v>86</v>
      </c>
      <c r="J47" s="36"/>
      <c r="K47" s="31" t="s">
        <v>159</v>
      </c>
      <c r="L47" s="31" t="s">
        <v>159</v>
      </c>
      <c r="M47" s="31" t="s">
        <v>159</v>
      </c>
      <c r="N47" s="31" t="s">
        <v>159</v>
      </c>
      <c r="Q47"/>
      <c r="W47" s="13"/>
    </row>
    <row r="48" spans="1:23" ht="18.95" customHeight="1">
      <c r="A48" s="2">
        <v>47</v>
      </c>
      <c r="B48" s="23" t="s">
        <v>61</v>
      </c>
      <c r="C48" s="19" t="s">
        <v>141</v>
      </c>
      <c r="D48" s="17" t="s">
        <v>127</v>
      </c>
      <c r="E48" s="5" t="s">
        <v>15</v>
      </c>
      <c r="F48" s="5" t="s">
        <v>62</v>
      </c>
      <c r="G48" s="50" t="s">
        <v>47</v>
      </c>
      <c r="H48" s="50">
        <v>2024</v>
      </c>
      <c r="I48" s="36"/>
      <c r="J48" s="36"/>
      <c r="K48" s="31" t="s">
        <v>159</v>
      </c>
      <c r="L48" s="31" t="s">
        <v>368</v>
      </c>
      <c r="M48" s="31" t="s">
        <v>407</v>
      </c>
      <c r="N48" s="31" t="s">
        <v>223</v>
      </c>
      <c r="Q48"/>
      <c r="W48" s="5"/>
    </row>
    <row r="49" spans="1:23" ht="18.95" customHeight="1">
      <c r="A49" s="2">
        <v>48</v>
      </c>
      <c r="B49" s="23" t="s">
        <v>61</v>
      </c>
      <c r="C49" s="19" t="s">
        <v>122</v>
      </c>
      <c r="D49" s="17" t="s">
        <v>129</v>
      </c>
      <c r="E49" s="5" t="s">
        <v>15</v>
      </c>
      <c r="F49" s="5" t="s">
        <v>58</v>
      </c>
      <c r="G49" s="50" t="s">
        <v>53</v>
      </c>
      <c r="H49" s="50">
        <v>2022</v>
      </c>
      <c r="I49" s="36"/>
      <c r="J49" s="36"/>
      <c r="K49" s="31" t="s">
        <v>342</v>
      </c>
      <c r="L49" s="31" t="s">
        <v>367</v>
      </c>
      <c r="M49" s="31" t="s">
        <v>381</v>
      </c>
      <c r="N49" s="31" t="s">
        <v>206</v>
      </c>
      <c r="Q49"/>
      <c r="W49" s="5"/>
    </row>
    <row r="50" spans="1:23" ht="18.95" customHeight="1">
      <c r="A50" s="2">
        <v>49</v>
      </c>
      <c r="B50" s="10" t="s">
        <v>35</v>
      </c>
      <c r="C50" s="5" t="s">
        <v>140</v>
      </c>
      <c r="D50" s="17" t="s">
        <v>128</v>
      </c>
      <c r="E50" s="5" t="s">
        <v>54</v>
      </c>
      <c r="F50" s="5" t="s">
        <v>44</v>
      </c>
      <c r="G50" s="50" t="s">
        <v>53</v>
      </c>
      <c r="H50" s="50">
        <v>2022</v>
      </c>
      <c r="I50" s="36" t="s">
        <v>25</v>
      </c>
      <c r="J50" s="36" t="s">
        <v>11</v>
      </c>
      <c r="K50" s="31" t="s">
        <v>159</v>
      </c>
      <c r="L50" s="31" t="s">
        <v>376</v>
      </c>
      <c r="M50" s="31" t="s">
        <v>405</v>
      </c>
      <c r="N50" s="31" t="s">
        <v>206</v>
      </c>
      <c r="Q50"/>
      <c r="W50" s="13"/>
    </row>
    <row r="51" spans="1:23" ht="18.95" customHeight="1">
      <c r="A51" s="2">
        <v>50</v>
      </c>
      <c r="B51" s="10" t="s">
        <v>35</v>
      </c>
      <c r="C51" s="19" t="s">
        <v>88</v>
      </c>
      <c r="D51" s="17" t="s">
        <v>7</v>
      </c>
      <c r="E51" s="13" t="s">
        <v>21</v>
      </c>
      <c r="F51" s="5" t="s">
        <v>22</v>
      </c>
      <c r="G51" s="53" t="s">
        <v>10</v>
      </c>
      <c r="H51" s="50">
        <v>2022</v>
      </c>
      <c r="I51" s="36" t="s">
        <v>25</v>
      </c>
      <c r="J51" s="36" t="s">
        <v>11</v>
      </c>
      <c r="K51" s="31" t="s">
        <v>159</v>
      </c>
      <c r="L51" s="31" t="s">
        <v>159</v>
      </c>
      <c r="M51" s="31" t="s">
        <v>159</v>
      </c>
      <c r="N51" s="31" t="s">
        <v>159</v>
      </c>
      <c r="Q51"/>
      <c r="W51" s="13"/>
    </row>
    <row r="52" spans="1:23" ht="18.95" customHeight="1">
      <c r="A52" s="2">
        <v>51</v>
      </c>
      <c r="B52" s="10" t="s">
        <v>35</v>
      </c>
      <c r="C52" s="19" t="s">
        <v>112</v>
      </c>
      <c r="D52" s="16" t="s">
        <v>132</v>
      </c>
      <c r="E52" s="5" t="s">
        <v>21</v>
      </c>
      <c r="F52" s="5" t="s">
        <v>22</v>
      </c>
      <c r="G52" s="50" t="s">
        <v>47</v>
      </c>
      <c r="H52" s="50">
        <v>2023</v>
      </c>
      <c r="I52" s="36" t="s">
        <v>25</v>
      </c>
      <c r="J52" s="36"/>
      <c r="K52" s="31" t="s">
        <v>159</v>
      </c>
      <c r="L52" s="31" t="s">
        <v>159</v>
      </c>
      <c r="M52" s="31" t="s">
        <v>159</v>
      </c>
      <c r="N52" s="31" t="s">
        <v>159</v>
      </c>
      <c r="Q52"/>
      <c r="W52" s="13"/>
    </row>
    <row r="53" spans="1:23" ht="18.95" customHeight="1">
      <c r="A53" s="2">
        <v>52</v>
      </c>
      <c r="B53" s="10" t="s">
        <v>35</v>
      </c>
      <c r="C53" s="19" t="s">
        <v>76</v>
      </c>
      <c r="D53" s="17" t="s">
        <v>126</v>
      </c>
      <c r="E53" s="5" t="s">
        <v>21</v>
      </c>
      <c r="F53" s="5" t="s">
        <v>49</v>
      </c>
      <c r="G53" s="50" t="s">
        <v>53</v>
      </c>
      <c r="H53" s="50">
        <v>2023</v>
      </c>
      <c r="I53" s="36" t="s">
        <v>30</v>
      </c>
      <c r="J53" s="36" t="s">
        <v>11</v>
      </c>
      <c r="K53" s="31" t="s">
        <v>159</v>
      </c>
      <c r="L53" s="31" t="s">
        <v>159</v>
      </c>
      <c r="M53" s="31" t="s">
        <v>377</v>
      </c>
      <c r="N53" s="31" t="s">
        <v>223</v>
      </c>
      <c r="Q53"/>
      <c r="W53" s="13"/>
    </row>
    <row r="54" spans="1:23" ht="18.95" customHeight="1">
      <c r="A54" s="2">
        <v>56</v>
      </c>
      <c r="B54" s="10" t="s">
        <v>35</v>
      </c>
      <c r="C54" s="19" t="s">
        <v>89</v>
      </c>
      <c r="D54" s="17" t="s">
        <v>126</v>
      </c>
      <c r="E54" s="5" t="s">
        <v>21</v>
      </c>
      <c r="F54" s="5" t="s">
        <v>49</v>
      </c>
      <c r="G54" s="50" t="s">
        <v>53</v>
      </c>
      <c r="H54" s="50">
        <v>2023</v>
      </c>
      <c r="I54" s="36" t="s">
        <v>25</v>
      </c>
      <c r="J54" s="36"/>
      <c r="K54" s="31" t="s">
        <v>159</v>
      </c>
      <c r="L54" s="31" t="s">
        <v>159</v>
      </c>
      <c r="M54" s="31" t="s">
        <v>159</v>
      </c>
      <c r="N54" s="31" t="s">
        <v>159</v>
      </c>
      <c r="Q54"/>
      <c r="W54" s="13"/>
    </row>
    <row r="55" spans="1:23" ht="18.95" customHeight="1">
      <c r="A55" s="2">
        <v>57</v>
      </c>
      <c r="B55" s="10" t="s">
        <v>35</v>
      </c>
      <c r="C55" s="19" t="s">
        <v>90</v>
      </c>
      <c r="D55" s="17" t="s">
        <v>126</v>
      </c>
      <c r="E55" s="5" t="s">
        <v>21</v>
      </c>
      <c r="F55" s="5" t="s">
        <v>49</v>
      </c>
      <c r="G55" s="50" t="s">
        <v>53</v>
      </c>
      <c r="H55" s="50">
        <v>2023</v>
      </c>
      <c r="I55" s="36" t="s">
        <v>25</v>
      </c>
      <c r="J55" s="36"/>
      <c r="K55" s="31" t="s">
        <v>159</v>
      </c>
      <c r="L55" s="31" t="s">
        <v>159</v>
      </c>
      <c r="M55" s="31" t="s">
        <v>159</v>
      </c>
      <c r="N55" s="31" t="s">
        <v>159</v>
      </c>
      <c r="Q55"/>
      <c r="W55" s="13"/>
    </row>
    <row r="56" spans="1:23" ht="18.95" customHeight="1">
      <c r="A56" s="2">
        <v>53</v>
      </c>
      <c r="B56" s="10" t="s">
        <v>35</v>
      </c>
      <c r="C56" s="19" t="s">
        <v>77</v>
      </c>
      <c r="D56" s="17" t="s">
        <v>126</v>
      </c>
      <c r="E56" s="5" t="s">
        <v>21</v>
      </c>
      <c r="F56" s="5" t="s">
        <v>49</v>
      </c>
      <c r="G56" s="50" t="s">
        <v>53</v>
      </c>
      <c r="H56" s="50">
        <v>2023</v>
      </c>
      <c r="I56" s="36" t="s">
        <v>29</v>
      </c>
      <c r="J56" s="36" t="s">
        <v>11</v>
      </c>
      <c r="K56" s="31" t="s">
        <v>340</v>
      </c>
      <c r="L56" s="31" t="s">
        <v>372</v>
      </c>
      <c r="M56" s="31" t="s">
        <v>397</v>
      </c>
      <c r="N56" s="31" t="s">
        <v>206</v>
      </c>
      <c r="Q56"/>
      <c r="W56" s="13"/>
    </row>
    <row r="57" spans="1:23" ht="18.95" customHeight="1">
      <c r="A57" s="2">
        <v>54</v>
      </c>
      <c r="B57" s="10" t="s">
        <v>35</v>
      </c>
      <c r="C57" s="19" t="s">
        <v>78</v>
      </c>
      <c r="D57" s="17" t="s">
        <v>127</v>
      </c>
      <c r="E57" s="5" t="s">
        <v>21</v>
      </c>
      <c r="F57" s="5" t="s">
        <v>49</v>
      </c>
      <c r="G57" s="50" t="s">
        <v>53</v>
      </c>
      <c r="H57" s="50">
        <v>2023</v>
      </c>
      <c r="I57" s="36" t="s">
        <v>25</v>
      </c>
      <c r="J57" s="36" t="s">
        <v>11</v>
      </c>
      <c r="K57" s="31" t="s">
        <v>338</v>
      </c>
      <c r="L57" s="31" t="s">
        <v>375</v>
      </c>
      <c r="M57" s="31" t="s">
        <v>403</v>
      </c>
      <c r="N57" s="31" t="s">
        <v>206</v>
      </c>
      <c r="Q57"/>
      <c r="W57" s="13"/>
    </row>
    <row r="58" spans="1:23" ht="18.95" customHeight="1">
      <c r="A58" s="2">
        <v>58</v>
      </c>
      <c r="B58" s="10" t="s">
        <v>35</v>
      </c>
      <c r="C58" s="19" t="s">
        <v>91</v>
      </c>
      <c r="D58" s="17" t="s">
        <v>128</v>
      </c>
      <c r="E58" s="5" t="s">
        <v>21</v>
      </c>
      <c r="F58" s="5" t="s">
        <v>49</v>
      </c>
      <c r="G58" s="50" t="s">
        <v>53</v>
      </c>
      <c r="H58" s="50">
        <v>2023</v>
      </c>
      <c r="I58" s="36" t="s">
        <v>30</v>
      </c>
      <c r="J58" s="36"/>
      <c r="K58" s="31" t="s">
        <v>159</v>
      </c>
      <c r="L58" s="31" t="s">
        <v>159</v>
      </c>
      <c r="M58" s="31" t="s">
        <v>159</v>
      </c>
      <c r="N58" s="31" t="s">
        <v>159</v>
      </c>
      <c r="Q58"/>
      <c r="W58" s="13"/>
    </row>
    <row r="59" spans="1:23" ht="18.95" customHeight="1">
      <c r="A59" s="2">
        <v>55</v>
      </c>
      <c r="B59" s="10" t="s">
        <v>35</v>
      </c>
      <c r="C59" s="19" t="s">
        <v>79</v>
      </c>
      <c r="D59" s="17" t="s">
        <v>127</v>
      </c>
      <c r="E59" s="5" t="s">
        <v>21</v>
      </c>
      <c r="F59" s="5" t="s">
        <v>49</v>
      </c>
      <c r="G59" s="50" t="s">
        <v>53</v>
      </c>
      <c r="H59" s="50">
        <v>2023</v>
      </c>
      <c r="I59" s="36" t="s">
        <v>30</v>
      </c>
      <c r="J59" s="36"/>
      <c r="K59" s="31" t="s">
        <v>159</v>
      </c>
      <c r="L59" s="31" t="s">
        <v>159</v>
      </c>
      <c r="M59" s="31" t="s">
        <v>159</v>
      </c>
      <c r="N59" s="31" t="s">
        <v>159</v>
      </c>
      <c r="Q59"/>
      <c r="W59" s="13"/>
    </row>
    <row r="60" spans="1:23" ht="18.95" customHeight="1">
      <c r="A60" s="2">
        <v>59</v>
      </c>
      <c r="B60" s="10" t="s">
        <v>35</v>
      </c>
      <c r="C60" s="19" t="s">
        <v>92</v>
      </c>
      <c r="D60" s="17" t="s">
        <v>128</v>
      </c>
      <c r="E60" s="5" t="s">
        <v>21</v>
      </c>
      <c r="F60" s="5" t="s">
        <v>49</v>
      </c>
      <c r="G60" s="50" t="s">
        <v>53</v>
      </c>
      <c r="H60" s="50">
        <v>2023</v>
      </c>
      <c r="I60" s="36" t="s">
        <v>29</v>
      </c>
      <c r="J60" s="36"/>
      <c r="K60" s="31" t="s">
        <v>159</v>
      </c>
      <c r="L60" s="31" t="s">
        <v>159</v>
      </c>
      <c r="M60" s="31" t="s">
        <v>159</v>
      </c>
      <c r="N60" s="31" t="s">
        <v>159</v>
      </c>
      <c r="Q60"/>
      <c r="W60" s="13"/>
    </row>
    <row r="61" spans="1:23" ht="18.95" customHeight="1">
      <c r="A61" s="2">
        <v>60</v>
      </c>
      <c r="B61" s="10" t="s">
        <v>35</v>
      </c>
      <c r="C61" s="19" t="s">
        <v>113</v>
      </c>
      <c r="D61" s="17" t="s">
        <v>127</v>
      </c>
      <c r="E61" s="5" t="s">
        <v>21</v>
      </c>
      <c r="F61" s="5" t="s">
        <v>49</v>
      </c>
      <c r="G61" s="50" t="s">
        <v>53</v>
      </c>
      <c r="H61" s="50">
        <v>2023</v>
      </c>
      <c r="I61" s="36" t="s">
        <v>25</v>
      </c>
      <c r="J61" s="36"/>
      <c r="K61" s="31" t="s">
        <v>159</v>
      </c>
      <c r="L61" s="31" t="s">
        <v>159</v>
      </c>
      <c r="M61" s="31" t="s">
        <v>159</v>
      </c>
      <c r="N61" s="31" t="s">
        <v>159</v>
      </c>
      <c r="Q61"/>
      <c r="W61" s="13"/>
    </row>
    <row r="62" spans="1:23" ht="18.95" customHeight="1">
      <c r="A62" s="2">
        <v>61</v>
      </c>
      <c r="B62" s="10" t="s">
        <v>35</v>
      </c>
      <c r="C62" s="19" t="s">
        <v>114</v>
      </c>
      <c r="D62" s="17" t="s">
        <v>128</v>
      </c>
      <c r="E62" s="5" t="s">
        <v>21</v>
      </c>
      <c r="F62" s="5" t="s">
        <v>49</v>
      </c>
      <c r="G62" s="50" t="s">
        <v>53</v>
      </c>
      <c r="H62" s="50">
        <v>2023</v>
      </c>
      <c r="I62" s="36" t="s">
        <v>25</v>
      </c>
      <c r="J62" s="36"/>
      <c r="K62" s="31" t="s">
        <v>159</v>
      </c>
      <c r="L62" s="31" t="s">
        <v>159</v>
      </c>
      <c r="M62" s="31" t="s">
        <v>159</v>
      </c>
      <c r="N62" s="31" t="s">
        <v>159</v>
      </c>
      <c r="Q62"/>
      <c r="W62" s="13"/>
    </row>
    <row r="63" spans="1:23" ht="18.95" customHeight="1">
      <c r="A63" s="2">
        <v>62</v>
      </c>
      <c r="B63" s="10" t="s">
        <v>35</v>
      </c>
      <c r="C63" s="19" t="s">
        <v>80</v>
      </c>
      <c r="D63" s="17" t="s">
        <v>126</v>
      </c>
      <c r="E63" s="5" t="s">
        <v>21</v>
      </c>
      <c r="F63" s="5" t="s">
        <v>51</v>
      </c>
      <c r="G63" s="50" t="s">
        <v>53</v>
      </c>
      <c r="H63" s="50">
        <v>2023</v>
      </c>
      <c r="I63" s="36" t="s">
        <v>25</v>
      </c>
      <c r="J63" s="36" t="s">
        <v>11</v>
      </c>
      <c r="K63" s="31" t="s">
        <v>350</v>
      </c>
      <c r="L63" s="31" t="s">
        <v>371</v>
      </c>
      <c r="M63" s="31" t="s">
        <v>402</v>
      </c>
      <c r="N63" s="31" t="s">
        <v>223</v>
      </c>
      <c r="Q63"/>
      <c r="W63" s="13"/>
    </row>
    <row r="64" spans="1:23" ht="18.95" customHeight="1">
      <c r="A64" s="2">
        <v>65</v>
      </c>
      <c r="B64" s="10" t="s">
        <v>35</v>
      </c>
      <c r="C64" s="19" t="s">
        <v>93</v>
      </c>
      <c r="D64" s="17" t="s">
        <v>126</v>
      </c>
      <c r="E64" s="5" t="s">
        <v>21</v>
      </c>
      <c r="F64" s="5" t="s">
        <v>51</v>
      </c>
      <c r="G64" s="50" t="s">
        <v>53</v>
      </c>
      <c r="H64" s="50">
        <v>2023</v>
      </c>
      <c r="I64" s="36" t="s">
        <v>25</v>
      </c>
      <c r="J64" s="36"/>
      <c r="K64" s="31" t="s">
        <v>159</v>
      </c>
      <c r="L64" s="31" t="s">
        <v>159</v>
      </c>
      <c r="M64" s="31" t="s">
        <v>159</v>
      </c>
      <c r="N64" s="31" t="s">
        <v>159</v>
      </c>
      <c r="Q64"/>
      <c r="W64" s="5"/>
    </row>
    <row r="65" spans="1:23" ht="18.95" customHeight="1">
      <c r="A65" s="2">
        <v>66</v>
      </c>
      <c r="B65" s="10" t="s">
        <v>35</v>
      </c>
      <c r="C65" s="19" t="s">
        <v>94</v>
      </c>
      <c r="D65" s="17" t="s">
        <v>126</v>
      </c>
      <c r="E65" s="5" t="s">
        <v>21</v>
      </c>
      <c r="F65" s="5" t="s">
        <v>51</v>
      </c>
      <c r="G65" s="50" t="s">
        <v>53</v>
      </c>
      <c r="H65" s="50">
        <v>2023</v>
      </c>
      <c r="I65" s="36" t="s">
        <v>25</v>
      </c>
      <c r="J65" s="36"/>
      <c r="K65" s="31" t="s">
        <v>159</v>
      </c>
      <c r="L65" s="31" t="s">
        <v>159</v>
      </c>
      <c r="M65" s="31" t="s">
        <v>159</v>
      </c>
      <c r="N65" s="31" t="s">
        <v>159</v>
      </c>
      <c r="Q65"/>
      <c r="S65" s="56"/>
      <c r="T65" s="56"/>
      <c r="U65" s="56"/>
      <c r="V65" s="56"/>
      <c r="W65" s="13"/>
    </row>
    <row r="66" spans="1:23" ht="18.95" customHeight="1">
      <c r="A66" s="2">
        <v>67</v>
      </c>
      <c r="B66" s="10" t="s">
        <v>35</v>
      </c>
      <c r="C66" s="19" t="s">
        <v>95</v>
      </c>
      <c r="D66" s="17" t="s">
        <v>126</v>
      </c>
      <c r="E66" s="5" t="s">
        <v>21</v>
      </c>
      <c r="F66" s="5" t="s">
        <v>51</v>
      </c>
      <c r="G66" s="50" t="s">
        <v>53</v>
      </c>
      <c r="H66" s="50">
        <v>2023</v>
      </c>
      <c r="I66" s="36" t="s">
        <v>25</v>
      </c>
      <c r="J66" s="36"/>
      <c r="K66" s="31" t="s">
        <v>159</v>
      </c>
      <c r="L66" s="31" t="s">
        <v>159</v>
      </c>
      <c r="M66" s="31" t="s">
        <v>159</v>
      </c>
      <c r="N66" s="31" t="s">
        <v>159</v>
      </c>
      <c r="Q66"/>
      <c r="W66" s="13"/>
    </row>
    <row r="67" spans="1:23" ht="18.95" customHeight="1">
      <c r="A67" s="2">
        <v>68</v>
      </c>
      <c r="B67" s="10" t="s">
        <v>35</v>
      </c>
      <c r="C67" s="19" t="s">
        <v>96</v>
      </c>
      <c r="D67" s="17" t="s">
        <v>128</v>
      </c>
      <c r="E67" s="5" t="s">
        <v>21</v>
      </c>
      <c r="F67" s="5" t="s">
        <v>51</v>
      </c>
      <c r="G67" s="50" t="s">
        <v>53</v>
      </c>
      <c r="H67" s="50">
        <v>2023</v>
      </c>
      <c r="I67" s="36" t="s">
        <v>29</v>
      </c>
      <c r="J67" s="36"/>
      <c r="K67" s="31" t="s">
        <v>159</v>
      </c>
      <c r="L67" s="31" t="s">
        <v>159</v>
      </c>
      <c r="M67" s="31" t="s">
        <v>159</v>
      </c>
      <c r="N67" s="31" t="s">
        <v>159</v>
      </c>
      <c r="Q67"/>
      <c r="W67" s="13"/>
    </row>
    <row r="68" spans="1:23" ht="18.95" customHeight="1">
      <c r="A68" s="2">
        <v>69</v>
      </c>
      <c r="B68" s="10" t="s">
        <v>35</v>
      </c>
      <c r="C68" s="19" t="s">
        <v>97</v>
      </c>
      <c r="D68" s="17" t="s">
        <v>128</v>
      </c>
      <c r="E68" s="5" t="s">
        <v>21</v>
      </c>
      <c r="F68" s="5" t="s">
        <v>51</v>
      </c>
      <c r="G68" s="50" t="s">
        <v>53</v>
      </c>
      <c r="H68" s="50">
        <v>2023</v>
      </c>
      <c r="I68" s="36" t="s">
        <v>25</v>
      </c>
      <c r="J68" s="36"/>
      <c r="K68" s="31" t="s">
        <v>159</v>
      </c>
      <c r="L68" s="31" t="s">
        <v>159</v>
      </c>
      <c r="M68" s="31" t="s">
        <v>159</v>
      </c>
      <c r="N68" s="31" t="s">
        <v>159</v>
      </c>
      <c r="Q68"/>
      <c r="W68" s="13"/>
    </row>
    <row r="69" spans="1:23" ht="18.95" customHeight="1">
      <c r="A69" s="2">
        <v>70</v>
      </c>
      <c r="B69" s="10" t="s">
        <v>35</v>
      </c>
      <c r="C69" s="19" t="s">
        <v>98</v>
      </c>
      <c r="D69" s="17" t="s">
        <v>128</v>
      </c>
      <c r="E69" s="5" t="s">
        <v>21</v>
      </c>
      <c r="F69" s="5" t="s">
        <v>51</v>
      </c>
      <c r="G69" s="50" t="s">
        <v>53</v>
      </c>
      <c r="H69" s="50">
        <v>2023</v>
      </c>
      <c r="I69" s="36" t="s">
        <v>25</v>
      </c>
      <c r="J69" s="36"/>
      <c r="K69" s="31" t="s">
        <v>159</v>
      </c>
      <c r="L69" s="31" t="s">
        <v>159</v>
      </c>
      <c r="M69" s="31" t="s">
        <v>159</v>
      </c>
      <c r="N69" s="31" t="s">
        <v>159</v>
      </c>
      <c r="Q69"/>
      <c r="W69" s="13"/>
    </row>
    <row r="70" spans="1:23" ht="18.95" customHeight="1">
      <c r="A70" s="2">
        <v>71</v>
      </c>
      <c r="B70" s="10" t="s">
        <v>35</v>
      </c>
      <c r="C70" s="19" t="s">
        <v>99</v>
      </c>
      <c r="D70" s="17" t="s">
        <v>128</v>
      </c>
      <c r="E70" s="5" t="s">
        <v>21</v>
      </c>
      <c r="F70" s="5" t="s">
        <v>51</v>
      </c>
      <c r="G70" s="50" t="s">
        <v>53</v>
      </c>
      <c r="H70" s="50">
        <v>2023</v>
      </c>
      <c r="I70" s="36" t="s">
        <v>25</v>
      </c>
      <c r="J70" s="36"/>
      <c r="K70" s="31" t="s">
        <v>159</v>
      </c>
      <c r="L70" s="31" t="s">
        <v>159</v>
      </c>
      <c r="M70" s="31" t="s">
        <v>159</v>
      </c>
      <c r="N70" s="31" t="s">
        <v>159</v>
      </c>
      <c r="Q70"/>
      <c r="W70" s="13"/>
    </row>
    <row r="71" spans="1:23" ht="18.95" customHeight="1">
      <c r="A71" s="2">
        <v>72</v>
      </c>
      <c r="B71" s="10" t="s">
        <v>35</v>
      </c>
      <c r="C71" s="19" t="s">
        <v>100</v>
      </c>
      <c r="D71" s="17" t="s">
        <v>128</v>
      </c>
      <c r="E71" s="5" t="s">
        <v>21</v>
      </c>
      <c r="F71" s="5" t="s">
        <v>51</v>
      </c>
      <c r="G71" s="50" t="s">
        <v>53</v>
      </c>
      <c r="H71" s="50">
        <v>2023</v>
      </c>
      <c r="I71" s="36" t="s">
        <v>25</v>
      </c>
      <c r="J71" s="36"/>
      <c r="K71" s="31" t="s">
        <v>159</v>
      </c>
      <c r="L71" s="31" t="s">
        <v>159</v>
      </c>
      <c r="M71" s="31" t="s">
        <v>159</v>
      </c>
      <c r="N71" s="31" t="s">
        <v>159</v>
      </c>
      <c r="Q71"/>
      <c r="W71" s="13"/>
    </row>
    <row r="72" spans="1:23" ht="18.95" customHeight="1">
      <c r="A72" s="2">
        <v>73</v>
      </c>
      <c r="B72" s="10" t="s">
        <v>35</v>
      </c>
      <c r="C72" s="19" t="s">
        <v>101</v>
      </c>
      <c r="D72" s="17" t="s">
        <v>128</v>
      </c>
      <c r="E72" s="5" t="s">
        <v>21</v>
      </c>
      <c r="F72" s="5" t="s">
        <v>51</v>
      </c>
      <c r="G72" s="50" t="s">
        <v>53</v>
      </c>
      <c r="H72" s="50">
        <v>2023</v>
      </c>
      <c r="I72" s="36" t="s">
        <v>25</v>
      </c>
      <c r="J72" s="36"/>
      <c r="K72" s="31" t="s">
        <v>159</v>
      </c>
      <c r="L72" s="31" t="s">
        <v>159</v>
      </c>
      <c r="M72" s="31" t="s">
        <v>159</v>
      </c>
      <c r="N72" s="31" t="s">
        <v>159</v>
      </c>
      <c r="Q72"/>
      <c r="W72" s="13"/>
    </row>
    <row r="73" spans="1:23" ht="18.95" customHeight="1">
      <c r="A73" s="2">
        <v>74</v>
      </c>
      <c r="B73" s="10" t="s">
        <v>35</v>
      </c>
      <c r="C73" s="19" t="s">
        <v>102</v>
      </c>
      <c r="D73" s="17" t="s">
        <v>128</v>
      </c>
      <c r="E73" s="5" t="s">
        <v>21</v>
      </c>
      <c r="F73" s="5" t="s">
        <v>51</v>
      </c>
      <c r="G73" s="55" t="s">
        <v>53</v>
      </c>
      <c r="H73" s="50">
        <v>2023</v>
      </c>
      <c r="I73" s="36" t="s">
        <v>25</v>
      </c>
      <c r="J73" s="36"/>
      <c r="K73" s="31" t="s">
        <v>159</v>
      </c>
      <c r="L73" s="31" t="s">
        <v>159</v>
      </c>
      <c r="M73" s="31" t="s">
        <v>159</v>
      </c>
      <c r="N73" s="31" t="s">
        <v>159</v>
      </c>
      <c r="Q73"/>
      <c r="W73" s="13"/>
    </row>
    <row r="74" spans="1:23" ht="18.95" customHeight="1">
      <c r="A74" s="2">
        <v>63</v>
      </c>
      <c r="B74" s="10" t="s">
        <v>35</v>
      </c>
      <c r="C74" s="19" t="s">
        <v>81</v>
      </c>
      <c r="D74" s="17" t="s">
        <v>129</v>
      </c>
      <c r="E74" s="5" t="s">
        <v>21</v>
      </c>
      <c r="F74" s="5" t="s">
        <v>51</v>
      </c>
      <c r="G74" s="50" t="s">
        <v>53</v>
      </c>
      <c r="H74" s="50">
        <v>2023</v>
      </c>
      <c r="I74" s="36" t="s">
        <v>29</v>
      </c>
      <c r="J74" s="36" t="s">
        <v>11</v>
      </c>
      <c r="K74" s="31" t="s">
        <v>348</v>
      </c>
      <c r="L74" s="31" t="s">
        <v>374</v>
      </c>
      <c r="M74" s="31" t="s">
        <v>396</v>
      </c>
      <c r="N74" s="31" t="s">
        <v>206</v>
      </c>
      <c r="Q74"/>
      <c r="W74" s="13"/>
    </row>
    <row r="75" spans="1:23" ht="18.95" customHeight="1">
      <c r="A75" s="2">
        <v>75</v>
      </c>
      <c r="B75" s="10" t="s">
        <v>35</v>
      </c>
      <c r="C75" s="19" t="s">
        <v>103</v>
      </c>
      <c r="D75" s="17" t="s">
        <v>129</v>
      </c>
      <c r="E75" s="5" t="s">
        <v>21</v>
      </c>
      <c r="F75" s="5" t="s">
        <v>51</v>
      </c>
      <c r="G75" s="50" t="s">
        <v>53</v>
      </c>
      <c r="H75" s="50">
        <v>2023</v>
      </c>
      <c r="I75" s="36" t="s">
        <v>25</v>
      </c>
      <c r="J75" s="36"/>
      <c r="K75" s="31" t="s">
        <v>159</v>
      </c>
      <c r="L75" s="31" t="s">
        <v>159</v>
      </c>
      <c r="M75" s="31" t="s">
        <v>159</v>
      </c>
      <c r="N75" s="31" t="s">
        <v>159</v>
      </c>
      <c r="Q75"/>
      <c r="W75" s="13"/>
    </row>
    <row r="76" spans="1:23" ht="18.95" customHeight="1">
      <c r="A76" s="2">
        <v>76</v>
      </c>
      <c r="B76" s="10" t="s">
        <v>35</v>
      </c>
      <c r="C76" s="19" t="s">
        <v>104</v>
      </c>
      <c r="D76" s="16" t="s">
        <v>132</v>
      </c>
      <c r="E76" s="5" t="s">
        <v>21</v>
      </c>
      <c r="F76" s="5" t="s">
        <v>51</v>
      </c>
      <c r="G76" s="50" t="s">
        <v>53</v>
      </c>
      <c r="H76" s="50">
        <v>2023</v>
      </c>
      <c r="I76" s="36" t="s">
        <v>29</v>
      </c>
      <c r="J76" s="36"/>
      <c r="K76" s="31" t="s">
        <v>159</v>
      </c>
      <c r="L76" s="31" t="s">
        <v>159</v>
      </c>
      <c r="M76" s="31" t="s">
        <v>159</v>
      </c>
      <c r="N76" s="31" t="s">
        <v>159</v>
      </c>
      <c r="Q76"/>
      <c r="W76" s="13"/>
    </row>
    <row r="77" spans="1:23" ht="18.95" customHeight="1">
      <c r="A77" s="2">
        <v>77</v>
      </c>
      <c r="B77" s="10" t="s">
        <v>35</v>
      </c>
      <c r="C77" s="19" t="s">
        <v>105</v>
      </c>
      <c r="D77" s="17" t="s">
        <v>128</v>
      </c>
      <c r="E77" s="5" t="s">
        <v>21</v>
      </c>
      <c r="F77" s="5" t="s">
        <v>51</v>
      </c>
      <c r="G77" s="50" t="s">
        <v>53</v>
      </c>
      <c r="H77" s="50">
        <v>2023</v>
      </c>
      <c r="I77" s="36" t="s">
        <v>25</v>
      </c>
      <c r="J77" s="36"/>
      <c r="K77" s="31" t="s">
        <v>159</v>
      </c>
      <c r="L77" s="31" t="s">
        <v>159</v>
      </c>
      <c r="M77" s="31" t="s">
        <v>159</v>
      </c>
      <c r="N77" s="31" t="s">
        <v>159</v>
      </c>
      <c r="Q77"/>
      <c r="W77" s="13"/>
    </row>
    <row r="78" spans="1:23" ht="18.95" customHeight="1">
      <c r="A78" s="2">
        <v>64</v>
      </c>
      <c r="B78" s="10" t="s">
        <v>35</v>
      </c>
      <c r="C78" s="19" t="s">
        <v>82</v>
      </c>
      <c r="D78" s="17" t="s">
        <v>128</v>
      </c>
      <c r="E78" s="5" t="s">
        <v>21</v>
      </c>
      <c r="F78" s="5" t="s">
        <v>51</v>
      </c>
      <c r="G78" s="50" t="s">
        <v>53</v>
      </c>
      <c r="H78" s="50">
        <v>2023</v>
      </c>
      <c r="I78" s="36" t="s">
        <v>25</v>
      </c>
      <c r="J78" s="36" t="s">
        <v>11</v>
      </c>
      <c r="K78" s="31" t="s">
        <v>351</v>
      </c>
      <c r="L78" s="31" t="s">
        <v>373</v>
      </c>
      <c r="M78" s="31" t="s">
        <v>401</v>
      </c>
      <c r="N78" s="31" t="s">
        <v>206</v>
      </c>
      <c r="Q78"/>
      <c r="W78" s="13"/>
    </row>
    <row r="79" spans="1:23" ht="18.95" customHeight="1">
      <c r="A79" s="2">
        <v>78</v>
      </c>
      <c r="B79" s="10" t="s">
        <v>35</v>
      </c>
      <c r="C79" s="19" t="s">
        <v>106</v>
      </c>
      <c r="D79" s="17" t="s">
        <v>128</v>
      </c>
      <c r="E79" s="5" t="s">
        <v>21</v>
      </c>
      <c r="F79" s="5" t="s">
        <v>51</v>
      </c>
      <c r="G79" s="50" t="s">
        <v>53</v>
      </c>
      <c r="H79" s="50">
        <v>2023</v>
      </c>
      <c r="I79" s="36" t="s">
        <v>25</v>
      </c>
      <c r="J79" s="36"/>
      <c r="K79" s="31" t="s">
        <v>159</v>
      </c>
      <c r="L79" s="31" t="s">
        <v>159</v>
      </c>
      <c r="M79" s="31" t="s">
        <v>159</v>
      </c>
      <c r="N79" s="31" t="s">
        <v>159</v>
      </c>
      <c r="Q79"/>
      <c r="W79" s="13"/>
    </row>
    <row r="80" spans="1:23" ht="18.95" customHeight="1">
      <c r="A80" s="2">
        <v>79</v>
      </c>
      <c r="B80" s="10" t="s">
        <v>35</v>
      </c>
      <c r="C80" s="19" t="s">
        <v>107</v>
      </c>
      <c r="D80" s="17" t="s">
        <v>128</v>
      </c>
      <c r="E80" s="5" t="s">
        <v>21</v>
      </c>
      <c r="F80" s="5" t="s">
        <v>51</v>
      </c>
      <c r="G80" s="50" t="s">
        <v>53</v>
      </c>
      <c r="H80" s="50">
        <v>2023</v>
      </c>
      <c r="I80" s="36" t="s">
        <v>29</v>
      </c>
      <c r="J80" s="36"/>
      <c r="K80" s="31" t="s">
        <v>159</v>
      </c>
      <c r="L80" s="31" t="s">
        <v>159</v>
      </c>
      <c r="M80" s="31" t="s">
        <v>159</v>
      </c>
      <c r="N80" s="31" t="s">
        <v>159</v>
      </c>
      <c r="Q80"/>
      <c r="W80" s="13"/>
    </row>
    <row r="81" spans="1:23" ht="18.95" customHeight="1">
      <c r="A81" s="2">
        <v>80</v>
      </c>
      <c r="B81" s="10" t="s">
        <v>35</v>
      </c>
      <c r="C81" s="19" t="s">
        <v>83</v>
      </c>
      <c r="D81" s="17" t="s">
        <v>129</v>
      </c>
      <c r="E81" s="5" t="s">
        <v>36</v>
      </c>
      <c r="F81" s="5" t="s">
        <v>55</v>
      </c>
      <c r="G81" s="50" t="s">
        <v>53</v>
      </c>
      <c r="H81" s="50">
        <v>2023</v>
      </c>
      <c r="I81" s="36" t="s">
        <v>25</v>
      </c>
      <c r="J81" s="36" t="s">
        <v>11</v>
      </c>
      <c r="K81" s="31" t="s">
        <v>339</v>
      </c>
      <c r="L81" s="31" t="s">
        <v>159</v>
      </c>
      <c r="M81" s="31" t="s">
        <v>411</v>
      </c>
      <c r="N81" s="31" t="s">
        <v>223</v>
      </c>
      <c r="Q81"/>
      <c r="W81" s="13"/>
    </row>
    <row r="82" spans="1:23" ht="18.95" customHeight="1">
      <c r="A82" s="2">
        <v>81</v>
      </c>
      <c r="B82" s="10" t="s">
        <v>35</v>
      </c>
      <c r="C82" s="19" t="s">
        <v>108</v>
      </c>
      <c r="D82" s="17" t="s">
        <v>129</v>
      </c>
      <c r="E82" s="5" t="s">
        <v>36</v>
      </c>
      <c r="F82" s="5" t="s">
        <v>55</v>
      </c>
      <c r="G82" s="50" t="s">
        <v>53</v>
      </c>
      <c r="H82" s="50">
        <v>2023</v>
      </c>
      <c r="I82" s="36" t="s">
        <v>109</v>
      </c>
      <c r="J82" s="36"/>
      <c r="L82"/>
      <c r="M82" s="31" t="s">
        <v>410</v>
      </c>
      <c r="N82" s="31" t="s">
        <v>206</v>
      </c>
      <c r="Q82"/>
      <c r="W82" s="13"/>
    </row>
    <row r="83" spans="1:23" ht="18.95" customHeight="1">
      <c r="A83" s="2">
        <v>82</v>
      </c>
      <c r="B83" s="10" t="s">
        <v>35</v>
      </c>
      <c r="C83" s="19" t="s">
        <v>110</v>
      </c>
      <c r="D83" s="17" t="s">
        <v>129</v>
      </c>
      <c r="E83" s="5" t="s">
        <v>36</v>
      </c>
      <c r="F83" s="5" t="s">
        <v>55</v>
      </c>
      <c r="G83" s="50" t="s">
        <v>53</v>
      </c>
      <c r="H83" s="50">
        <v>2023</v>
      </c>
      <c r="I83" s="36" t="s">
        <v>29</v>
      </c>
      <c r="J83" s="36"/>
      <c r="K83" s="31" t="s">
        <v>159</v>
      </c>
      <c r="L83" s="31" t="s">
        <v>159</v>
      </c>
      <c r="M83" s="31" t="s">
        <v>159</v>
      </c>
      <c r="N83" s="31" t="s">
        <v>159</v>
      </c>
      <c r="Q83"/>
      <c r="W83" s="13"/>
    </row>
    <row r="84" spans="1:23" ht="18.95" customHeight="1">
      <c r="A84" s="2">
        <v>83</v>
      </c>
      <c r="B84" s="10" t="s">
        <v>35</v>
      </c>
      <c r="C84" s="19" t="s">
        <v>111</v>
      </c>
      <c r="D84" s="5" t="s">
        <v>129</v>
      </c>
      <c r="E84" s="5" t="s">
        <v>36</v>
      </c>
      <c r="F84" s="5" t="s">
        <v>55</v>
      </c>
      <c r="G84" s="50" t="s">
        <v>53</v>
      </c>
      <c r="H84" s="50">
        <v>2023</v>
      </c>
      <c r="I84" s="36" t="s">
        <v>25</v>
      </c>
      <c r="J84" s="36"/>
      <c r="K84" s="31" t="s">
        <v>159</v>
      </c>
      <c r="L84" s="31" t="s">
        <v>159</v>
      </c>
      <c r="M84" s="31" t="s">
        <v>159</v>
      </c>
      <c r="N84" s="31" t="s">
        <v>159</v>
      </c>
      <c r="Q84"/>
      <c r="W84" s="13"/>
    </row>
    <row r="85" spans="1:23" ht="18.95" customHeight="1">
      <c r="A85" s="2">
        <v>84</v>
      </c>
      <c r="B85" s="10" t="s">
        <v>35</v>
      </c>
      <c r="C85" s="19" t="s">
        <v>84</v>
      </c>
      <c r="D85" s="17" t="s">
        <v>128</v>
      </c>
      <c r="E85" s="5" t="s">
        <v>36</v>
      </c>
      <c r="F85" s="5" t="s">
        <v>37</v>
      </c>
      <c r="G85" s="50" t="s">
        <v>53</v>
      </c>
      <c r="H85" s="50">
        <v>2023</v>
      </c>
      <c r="I85" s="36" t="s">
        <v>25</v>
      </c>
      <c r="J85" s="36" t="s">
        <v>11</v>
      </c>
      <c r="K85" s="31" t="s">
        <v>354</v>
      </c>
      <c r="L85" s="31" t="s">
        <v>159</v>
      </c>
      <c r="M85" s="31" t="s">
        <v>404</v>
      </c>
      <c r="N85" s="31" t="s">
        <v>159</v>
      </c>
      <c r="Q85"/>
      <c r="W85" s="13"/>
    </row>
    <row r="86" spans="1:23" ht="18.95" customHeight="1">
      <c r="A86" s="2">
        <v>85</v>
      </c>
      <c r="B86" s="10" t="s">
        <v>35</v>
      </c>
      <c r="C86" s="19" t="s">
        <v>85</v>
      </c>
      <c r="D86" s="17" t="s">
        <v>128</v>
      </c>
      <c r="E86" s="5" t="s">
        <v>36</v>
      </c>
      <c r="F86" s="5" t="s">
        <v>37</v>
      </c>
      <c r="G86" s="50" t="s">
        <v>53</v>
      </c>
      <c r="H86" s="50">
        <v>2023</v>
      </c>
      <c r="I86" s="36" t="s">
        <v>16</v>
      </c>
      <c r="J86" s="36" t="s">
        <v>11</v>
      </c>
      <c r="K86" s="31" t="s">
        <v>159</v>
      </c>
      <c r="L86" s="31" t="s">
        <v>159</v>
      </c>
      <c r="M86" s="31" t="s">
        <v>399</v>
      </c>
      <c r="N86" s="31" t="s">
        <v>223</v>
      </c>
      <c r="Q86"/>
      <c r="W86" s="13"/>
    </row>
    <row r="87" spans="1:23" ht="18.95" customHeight="1">
      <c r="A87" s="2">
        <v>86</v>
      </c>
      <c r="B87" s="10" t="s">
        <v>35</v>
      </c>
      <c r="C87" s="19" t="s">
        <v>87</v>
      </c>
      <c r="D87" s="17" t="s">
        <v>128</v>
      </c>
      <c r="E87" s="5" t="s">
        <v>36</v>
      </c>
      <c r="F87" s="5" t="s">
        <v>37</v>
      </c>
      <c r="G87" s="50" t="s">
        <v>53</v>
      </c>
      <c r="H87" s="50">
        <v>2023</v>
      </c>
      <c r="I87" s="36" t="s">
        <v>16</v>
      </c>
      <c r="J87" s="36" t="s">
        <v>11</v>
      </c>
      <c r="K87" s="31" t="s">
        <v>159</v>
      </c>
      <c r="L87" s="31" t="s">
        <v>159</v>
      </c>
      <c r="M87" s="31" t="s">
        <v>398</v>
      </c>
      <c r="N87" s="31" t="s">
        <v>206</v>
      </c>
      <c r="Q87"/>
      <c r="W87" s="13"/>
    </row>
    <row r="88" spans="1:23" ht="18.95" customHeight="1">
      <c r="A88" s="2">
        <v>87</v>
      </c>
      <c r="B88" s="10" t="s">
        <v>35</v>
      </c>
      <c r="C88" s="5" t="s">
        <v>139</v>
      </c>
      <c r="D88" s="17" t="s">
        <v>128</v>
      </c>
      <c r="E88" s="5" t="s">
        <v>36</v>
      </c>
      <c r="F88" s="5" t="s">
        <v>37</v>
      </c>
      <c r="G88" s="50" t="s">
        <v>53</v>
      </c>
      <c r="H88" s="50">
        <v>2023</v>
      </c>
      <c r="I88" s="36" t="s">
        <v>25</v>
      </c>
      <c r="J88" s="36" t="s">
        <v>11</v>
      </c>
      <c r="K88" s="31" t="s">
        <v>349</v>
      </c>
      <c r="L88" s="31" t="s">
        <v>370</v>
      </c>
      <c r="M88" s="31" t="s">
        <v>400</v>
      </c>
      <c r="N88" s="31" t="s">
        <v>206</v>
      </c>
      <c r="Q88"/>
      <c r="W88" s="13"/>
    </row>
    <row r="89" spans="1:23" ht="18.95" customHeight="1">
      <c r="A89" s="2">
        <v>88</v>
      </c>
      <c r="B89" s="10" t="s">
        <v>35</v>
      </c>
      <c r="C89" s="19" t="s">
        <v>115</v>
      </c>
      <c r="D89" s="17" t="s">
        <v>128</v>
      </c>
      <c r="E89" s="5" t="s">
        <v>36</v>
      </c>
      <c r="F89" s="5" t="s">
        <v>37</v>
      </c>
      <c r="G89" s="50" t="s">
        <v>47</v>
      </c>
      <c r="H89" s="50">
        <v>2022</v>
      </c>
      <c r="I89" s="36" t="s">
        <v>25</v>
      </c>
      <c r="J89" s="36"/>
      <c r="K89" s="31" t="s">
        <v>159</v>
      </c>
      <c r="L89" s="31" t="s">
        <v>159</v>
      </c>
      <c r="M89" s="31" t="s">
        <v>159</v>
      </c>
      <c r="N89" s="31" t="s">
        <v>159</v>
      </c>
      <c r="Q89"/>
      <c r="W89" s="13"/>
    </row>
    <row r="90" spans="1:23" ht="18.95" customHeight="1">
      <c r="A90" s="2">
        <v>89</v>
      </c>
      <c r="B90" s="10" t="s">
        <v>35</v>
      </c>
      <c r="C90" s="19" t="s">
        <v>116</v>
      </c>
      <c r="D90" s="17" t="s">
        <v>130</v>
      </c>
      <c r="E90" s="5" t="s">
        <v>36</v>
      </c>
      <c r="F90" s="5" t="s">
        <v>37</v>
      </c>
      <c r="G90" s="50" t="s">
        <v>47</v>
      </c>
      <c r="H90" s="50">
        <v>2022</v>
      </c>
      <c r="I90" s="36" t="s">
        <v>25</v>
      </c>
      <c r="J90" s="36"/>
      <c r="K90" s="31" t="s">
        <v>159</v>
      </c>
      <c r="L90" s="31" t="s">
        <v>159</v>
      </c>
      <c r="M90" s="31" t="s">
        <v>159</v>
      </c>
      <c r="N90" s="31" t="s">
        <v>159</v>
      </c>
      <c r="Q90"/>
      <c r="W90" s="13"/>
    </row>
    <row r="91" spans="1:23" ht="18.95" customHeight="1">
      <c r="A91" s="2">
        <v>90</v>
      </c>
      <c r="B91" s="10" t="s">
        <v>35</v>
      </c>
      <c r="C91" s="19" t="s">
        <v>117</v>
      </c>
      <c r="D91" s="17" t="s">
        <v>128</v>
      </c>
      <c r="E91" s="5" t="s">
        <v>36</v>
      </c>
      <c r="F91" s="5" t="s">
        <v>37</v>
      </c>
      <c r="G91" s="50" t="s">
        <v>47</v>
      </c>
      <c r="H91" s="50">
        <v>2022</v>
      </c>
      <c r="I91" s="36" t="s">
        <v>25</v>
      </c>
      <c r="J91" s="36"/>
      <c r="K91" s="31" t="s">
        <v>159</v>
      </c>
      <c r="L91" s="31" t="s">
        <v>159</v>
      </c>
      <c r="M91" s="31" t="s">
        <v>159</v>
      </c>
      <c r="N91" s="31" t="s">
        <v>159</v>
      </c>
      <c r="Q91"/>
      <c r="W91" s="13"/>
    </row>
    <row r="92" spans="1:23" ht="18.95" customHeight="1">
      <c r="A92" s="2">
        <v>91</v>
      </c>
      <c r="B92" s="10" t="s">
        <v>35</v>
      </c>
      <c r="C92" s="19" t="s">
        <v>118</v>
      </c>
      <c r="D92" s="17" t="s">
        <v>128</v>
      </c>
      <c r="E92" s="5" t="s">
        <v>36</v>
      </c>
      <c r="F92" s="5" t="s">
        <v>37</v>
      </c>
      <c r="G92" s="50" t="s">
        <v>47</v>
      </c>
      <c r="H92" s="50">
        <v>2022</v>
      </c>
      <c r="I92" s="36" t="s">
        <v>25</v>
      </c>
      <c r="J92" s="36"/>
      <c r="K92" s="31" t="s">
        <v>159</v>
      </c>
      <c r="L92" s="31" t="s">
        <v>159</v>
      </c>
      <c r="M92" s="31" t="s">
        <v>159</v>
      </c>
      <c r="N92" s="31" t="s">
        <v>159</v>
      </c>
      <c r="Q92"/>
      <c r="W92" s="5"/>
    </row>
    <row r="93" spans="1:23" ht="18.95" customHeight="1">
      <c r="A93" s="2">
        <v>92</v>
      </c>
      <c r="B93" s="10" t="s">
        <v>35</v>
      </c>
      <c r="C93" s="19" t="s">
        <v>119</v>
      </c>
      <c r="D93" s="17" t="s">
        <v>128</v>
      </c>
      <c r="E93" s="5" t="s">
        <v>36</v>
      </c>
      <c r="F93" s="5" t="s">
        <v>37</v>
      </c>
      <c r="G93" s="50" t="s">
        <v>47</v>
      </c>
      <c r="H93" s="50">
        <v>2022</v>
      </c>
      <c r="I93" s="36" t="s">
        <v>25</v>
      </c>
      <c r="J93" s="36"/>
      <c r="K93" s="31" t="s">
        <v>159</v>
      </c>
      <c r="L93" s="31" t="s">
        <v>159</v>
      </c>
      <c r="M93" s="31" t="s">
        <v>159</v>
      </c>
      <c r="N93" s="31" t="s">
        <v>159</v>
      </c>
      <c r="Q93"/>
      <c r="W93" s="13"/>
    </row>
    <row r="94" spans="1:23" ht="18.95" customHeight="1">
      <c r="A94" s="2">
        <v>93</v>
      </c>
      <c r="B94" s="10" t="s">
        <v>35</v>
      </c>
      <c r="C94" s="19" t="s">
        <v>120</v>
      </c>
      <c r="D94" s="17" t="s">
        <v>128</v>
      </c>
      <c r="E94" s="5" t="s">
        <v>36</v>
      </c>
      <c r="F94" s="5" t="s">
        <v>37</v>
      </c>
      <c r="G94" s="50" t="s">
        <v>47</v>
      </c>
      <c r="H94" s="50">
        <v>2022</v>
      </c>
      <c r="I94" s="36" t="s">
        <v>25</v>
      </c>
      <c r="J94" s="36"/>
      <c r="K94" s="31" t="s">
        <v>159</v>
      </c>
      <c r="L94" s="31" t="s">
        <v>159</v>
      </c>
      <c r="M94" s="31" t="s">
        <v>159</v>
      </c>
      <c r="N94" s="31" t="s">
        <v>159</v>
      </c>
      <c r="Q94"/>
      <c r="W94" s="13"/>
    </row>
    <row r="95" spans="1:23" ht="18.95" customHeight="1">
      <c r="A95" s="2">
        <v>94</v>
      </c>
      <c r="B95" s="10" t="s">
        <v>35</v>
      </c>
      <c r="C95" s="19" t="s">
        <v>121</v>
      </c>
      <c r="D95" s="17" t="s">
        <v>128</v>
      </c>
      <c r="E95" s="5" t="s">
        <v>36</v>
      </c>
      <c r="F95" s="5" t="s">
        <v>37</v>
      </c>
      <c r="G95" s="50" t="s">
        <v>47</v>
      </c>
      <c r="H95" s="50">
        <v>2022</v>
      </c>
      <c r="I95" s="36" t="s">
        <v>25</v>
      </c>
      <c r="J95" s="36"/>
      <c r="K95" s="31" t="s">
        <v>159</v>
      </c>
      <c r="L95" s="31" t="s">
        <v>159</v>
      </c>
      <c r="M95" s="31" t="s">
        <v>159</v>
      </c>
      <c r="N95" s="31" t="s">
        <v>159</v>
      </c>
      <c r="Q95"/>
      <c r="W95" s="13"/>
    </row>
    <row r="96" spans="1:23" ht="18.95" customHeight="1">
      <c r="A96" s="2">
        <v>95</v>
      </c>
      <c r="B96" s="26" t="s">
        <v>138</v>
      </c>
      <c r="C96" s="19" t="s">
        <v>312</v>
      </c>
      <c r="D96" s="16" t="s">
        <v>123</v>
      </c>
      <c r="E96" s="5" t="s">
        <v>21</v>
      </c>
      <c r="F96" s="5" t="s">
        <v>313</v>
      </c>
      <c r="G96" s="50" t="s">
        <v>53</v>
      </c>
      <c r="H96" s="50">
        <v>2022</v>
      </c>
      <c r="I96" s="36"/>
      <c r="J96" s="36"/>
      <c r="K96" s="31" t="s">
        <v>336</v>
      </c>
      <c r="L96" s="31" t="s">
        <v>357</v>
      </c>
      <c r="M96" s="31" t="s">
        <v>409</v>
      </c>
      <c r="N96" s="31" t="s">
        <v>223</v>
      </c>
      <c r="Q96"/>
      <c r="W96" s="13"/>
    </row>
    <row r="97" spans="1:23" ht="18.95" customHeight="1">
      <c r="A97" s="2">
        <v>96</v>
      </c>
      <c r="B97" s="26" t="s">
        <v>138</v>
      </c>
      <c r="C97" s="5" t="s">
        <v>142</v>
      </c>
      <c r="D97" s="17" t="s">
        <v>131</v>
      </c>
      <c r="E97" s="5" t="s">
        <v>8</v>
      </c>
      <c r="F97" s="5" t="s">
        <v>57</v>
      </c>
      <c r="G97" s="50" t="s">
        <v>47</v>
      </c>
      <c r="H97" s="50">
        <v>2024</v>
      </c>
      <c r="I97" s="36"/>
      <c r="J97" s="50"/>
      <c r="K97" s="31" t="s">
        <v>159</v>
      </c>
      <c r="L97" s="31" t="s">
        <v>358</v>
      </c>
      <c r="M97" s="31" t="s">
        <v>378</v>
      </c>
      <c r="N97" s="31" t="s">
        <v>206</v>
      </c>
      <c r="Q97"/>
      <c r="W97" s="5"/>
    </row>
    <row r="98" spans="1:23" ht="18.95" customHeight="1">
      <c r="A98" s="2">
        <v>97</v>
      </c>
      <c r="B98" s="20" t="s">
        <v>151</v>
      </c>
      <c r="C98" s="20"/>
      <c r="D98" s="20"/>
      <c r="E98" s="20"/>
      <c r="F98" s="20"/>
      <c r="G98" s="21"/>
      <c r="H98" s="21"/>
      <c r="I98" s="21"/>
      <c r="J98" s="21"/>
      <c r="K98" s="21"/>
      <c r="L98" s="20"/>
      <c r="M98" s="21"/>
      <c r="N98" s="21"/>
      <c r="Q98"/>
      <c r="W98" s="5"/>
    </row>
    <row r="99" spans="1:23" ht="18.95" customHeight="1">
      <c r="A99" s="2">
        <v>98</v>
      </c>
      <c r="B99" s="4" t="s">
        <v>6</v>
      </c>
      <c r="C99" s="3" t="s">
        <v>212</v>
      </c>
      <c r="D99" s="17" t="s">
        <v>127</v>
      </c>
      <c r="E99" s="2" t="s">
        <v>221</v>
      </c>
      <c r="F99" s="3" t="s">
        <v>278</v>
      </c>
      <c r="G99" s="15"/>
      <c r="H99" s="15"/>
      <c r="I99" s="15"/>
      <c r="J99" s="15"/>
      <c r="K99" s="31" t="s">
        <v>243</v>
      </c>
      <c r="L99" s="36" t="s">
        <v>242</v>
      </c>
      <c r="M99" s="31" t="s">
        <v>241</v>
      </c>
      <c r="N99" s="31" t="s">
        <v>203</v>
      </c>
      <c r="W99" s="5"/>
    </row>
    <row r="100" spans="1:23" ht="18.95" customHeight="1">
      <c r="A100" s="2">
        <v>99</v>
      </c>
      <c r="B100" s="7" t="s">
        <v>14</v>
      </c>
      <c r="C100" s="3" t="s">
        <v>220</v>
      </c>
      <c r="D100" s="6" t="s">
        <v>127</v>
      </c>
      <c r="E100" s="2" t="s">
        <v>221</v>
      </c>
      <c r="F100" s="2" t="s">
        <v>222</v>
      </c>
      <c r="K100" s="31" t="s">
        <v>159</v>
      </c>
      <c r="L100" s="31" t="s">
        <v>364</v>
      </c>
      <c r="M100" s="31" t="s">
        <v>406</v>
      </c>
      <c r="N100" s="31" t="s">
        <v>223</v>
      </c>
    </row>
    <row r="101" spans="1:23" ht="18.95" customHeight="1">
      <c r="A101" s="2">
        <v>100</v>
      </c>
      <c r="B101" s="57" t="s">
        <v>324</v>
      </c>
      <c r="C101" s="58" t="s">
        <v>325</v>
      </c>
      <c r="D101" s="57" t="s">
        <v>315</v>
      </c>
      <c r="E101" s="2" t="s">
        <v>221</v>
      </c>
      <c r="F101" s="2" t="s">
        <v>316</v>
      </c>
      <c r="H101" s="2"/>
      <c r="I101" s="58"/>
      <c r="K101" s="61" t="s">
        <v>328</v>
      </c>
      <c r="L101" s="61" t="s">
        <v>327</v>
      </c>
      <c r="M101" s="61" t="s">
        <v>326</v>
      </c>
      <c r="N101" s="31" t="s">
        <v>331</v>
      </c>
    </row>
    <row r="102" spans="1:23" ht="18.95" customHeight="1">
      <c r="A102" s="2">
        <v>101</v>
      </c>
      <c r="B102" s="9" t="s">
        <v>32</v>
      </c>
      <c r="C102" s="3" t="s">
        <v>215</v>
      </c>
      <c r="D102" s="6" t="s">
        <v>127</v>
      </c>
      <c r="E102" s="2" t="s">
        <v>221</v>
      </c>
      <c r="F102" s="3" t="s">
        <v>278</v>
      </c>
      <c r="G102" s="15"/>
      <c r="H102" s="15"/>
      <c r="I102" s="15"/>
      <c r="J102" s="15"/>
      <c r="K102" s="31" t="s">
        <v>246</v>
      </c>
      <c r="L102" s="36" t="s">
        <v>245</v>
      </c>
      <c r="M102" s="31" t="s">
        <v>244</v>
      </c>
      <c r="N102" s="31" t="s">
        <v>203</v>
      </c>
      <c r="Q102"/>
      <c r="W102" s="5"/>
    </row>
    <row r="103" spans="1:23" ht="18.95" customHeight="1">
      <c r="A103" s="2">
        <v>102</v>
      </c>
      <c r="B103" s="9" t="s">
        <v>32</v>
      </c>
      <c r="C103" s="3" t="s">
        <v>413</v>
      </c>
      <c r="D103" s="6" t="s">
        <v>414</v>
      </c>
      <c r="E103" s="2" t="s">
        <v>221</v>
      </c>
      <c r="F103" s="3" t="s">
        <v>415</v>
      </c>
      <c r="G103" s="15"/>
      <c r="H103" s="15"/>
      <c r="I103" s="15"/>
      <c r="J103" s="15"/>
      <c r="K103" s="31" t="s">
        <v>417</v>
      </c>
      <c r="L103" s="31" t="s">
        <v>159</v>
      </c>
      <c r="M103" s="31" t="s">
        <v>418</v>
      </c>
      <c r="N103" s="31" t="s">
        <v>206</v>
      </c>
      <c r="Q103"/>
      <c r="W103" s="5"/>
    </row>
    <row r="104" spans="1:23" ht="18.95" customHeight="1">
      <c r="A104" s="2">
        <v>103</v>
      </c>
      <c r="B104" s="9" t="s">
        <v>32</v>
      </c>
      <c r="C104" s="3" t="s">
        <v>412</v>
      </c>
      <c r="D104" s="17" t="s">
        <v>128</v>
      </c>
      <c r="E104" s="2" t="s">
        <v>221</v>
      </c>
      <c r="F104" s="3" t="s">
        <v>415</v>
      </c>
      <c r="G104" s="15"/>
      <c r="H104" s="15"/>
      <c r="I104" s="15"/>
      <c r="J104" s="15"/>
      <c r="K104" s="31" t="s">
        <v>416</v>
      </c>
      <c r="L104" s="31" t="s">
        <v>159</v>
      </c>
      <c r="M104" s="53" t="s">
        <v>765</v>
      </c>
      <c r="N104" s="3" t="s">
        <v>419</v>
      </c>
      <c r="Q104"/>
      <c r="W104" s="5"/>
    </row>
    <row r="105" spans="1:23" ht="18.95" customHeight="1">
      <c r="A105" s="2">
        <v>104</v>
      </c>
      <c r="B105" s="11" t="s">
        <v>229</v>
      </c>
      <c r="C105" s="3" t="s">
        <v>230</v>
      </c>
      <c r="D105" s="11" t="s">
        <v>279</v>
      </c>
      <c r="E105" s="2" t="s">
        <v>221</v>
      </c>
      <c r="F105" s="2" t="s">
        <v>281</v>
      </c>
      <c r="K105" s="31" t="s">
        <v>249</v>
      </c>
      <c r="L105" s="31" t="s">
        <v>248</v>
      </c>
      <c r="M105" s="31" t="s">
        <v>247</v>
      </c>
      <c r="N105" s="31" t="s">
        <v>203</v>
      </c>
    </row>
    <row r="106" spans="1:23" ht="18.95" customHeight="1">
      <c r="A106" s="2">
        <v>105</v>
      </c>
      <c r="B106" s="57" t="s">
        <v>314</v>
      </c>
      <c r="C106" s="58" t="s">
        <v>329</v>
      </c>
      <c r="D106" s="57" t="s">
        <v>332</v>
      </c>
      <c r="E106" s="2" t="s">
        <v>221</v>
      </c>
      <c r="F106" s="2" t="s">
        <v>316</v>
      </c>
      <c r="H106" s="2"/>
      <c r="I106" s="58"/>
      <c r="K106" s="61" t="s">
        <v>319</v>
      </c>
      <c r="L106" s="61" t="s">
        <v>318</v>
      </c>
      <c r="M106" s="61" t="s">
        <v>317</v>
      </c>
      <c r="N106" s="31" t="s">
        <v>331</v>
      </c>
    </row>
    <row r="107" spans="1:23" ht="18.95" customHeight="1">
      <c r="A107" s="2">
        <v>106</v>
      </c>
      <c r="B107" s="8" t="s">
        <v>27</v>
      </c>
      <c r="C107" s="3" t="s">
        <v>214</v>
      </c>
      <c r="D107" s="47" t="s">
        <v>280</v>
      </c>
      <c r="E107" s="2" t="s">
        <v>221</v>
      </c>
      <c r="F107" s="3" t="s">
        <v>278</v>
      </c>
      <c r="G107" s="15"/>
      <c r="H107" s="15"/>
      <c r="I107" s="15"/>
      <c r="J107" s="15"/>
      <c r="K107" s="31" t="s">
        <v>252</v>
      </c>
      <c r="L107" s="31" t="s">
        <v>251</v>
      </c>
      <c r="M107" s="31" t="s">
        <v>250</v>
      </c>
      <c r="N107" s="31" t="s">
        <v>206</v>
      </c>
      <c r="W107" s="5"/>
    </row>
    <row r="108" spans="1:23" ht="18.95" customHeight="1">
      <c r="A108" s="2">
        <v>107</v>
      </c>
      <c r="B108" s="11" t="s">
        <v>227</v>
      </c>
      <c r="C108" s="3" t="s">
        <v>228</v>
      </c>
      <c r="D108" s="11" t="s">
        <v>282</v>
      </c>
      <c r="E108" s="2" t="s">
        <v>221</v>
      </c>
      <c r="F108" s="2" t="s">
        <v>283</v>
      </c>
      <c r="K108" s="31" t="s">
        <v>255</v>
      </c>
      <c r="L108" s="36" t="s">
        <v>254</v>
      </c>
      <c r="M108" s="31" t="s">
        <v>253</v>
      </c>
      <c r="N108" s="3" t="s">
        <v>262</v>
      </c>
    </row>
    <row r="109" spans="1:23" ht="18.95" customHeight="1">
      <c r="A109" s="2">
        <v>108</v>
      </c>
      <c r="B109" s="23" t="s">
        <v>61</v>
      </c>
      <c r="C109" s="3" t="s">
        <v>216</v>
      </c>
      <c r="D109" s="47" t="s">
        <v>128</v>
      </c>
      <c r="E109" s="2" t="s">
        <v>221</v>
      </c>
      <c r="F109" s="3" t="s">
        <v>284</v>
      </c>
      <c r="G109" s="15"/>
      <c r="H109" s="15"/>
      <c r="I109" s="15"/>
      <c r="J109" s="15"/>
      <c r="K109" s="31" t="s">
        <v>258</v>
      </c>
      <c r="L109" s="31" t="s">
        <v>257</v>
      </c>
      <c r="M109" s="31" t="s">
        <v>256</v>
      </c>
      <c r="N109" s="31" t="s">
        <v>203</v>
      </c>
      <c r="W109" s="5"/>
    </row>
    <row r="110" spans="1:23" ht="18.95" customHeight="1">
      <c r="A110" s="2">
        <v>109</v>
      </c>
      <c r="B110" s="23" t="s">
        <v>61</v>
      </c>
      <c r="C110" s="5" t="s">
        <v>198</v>
      </c>
      <c r="D110" s="33" t="s">
        <v>199</v>
      </c>
      <c r="E110" s="5" t="s">
        <v>15</v>
      </c>
      <c r="F110" s="2" t="s">
        <v>200</v>
      </c>
      <c r="K110" s="31" t="s">
        <v>299</v>
      </c>
      <c r="L110" s="31" t="s">
        <v>296</v>
      </c>
      <c r="M110" s="31" t="s">
        <v>293</v>
      </c>
      <c r="N110" s="31" t="s">
        <v>205</v>
      </c>
      <c r="Q110"/>
      <c r="W110" s="13"/>
    </row>
    <row r="111" spans="1:23" ht="18.95" customHeight="1">
      <c r="A111" s="2">
        <v>110</v>
      </c>
      <c r="B111" s="23" t="s">
        <v>61</v>
      </c>
      <c r="C111" s="5" t="s">
        <v>183</v>
      </c>
      <c r="D111" s="33" t="s">
        <v>237</v>
      </c>
      <c r="E111" s="5" t="s">
        <v>15</v>
      </c>
      <c r="F111" s="2" t="s">
        <v>200</v>
      </c>
      <c r="K111" s="31" t="s">
        <v>300</v>
      </c>
      <c r="L111" s="36" t="s">
        <v>297</v>
      </c>
      <c r="M111" s="31" t="s">
        <v>294</v>
      </c>
      <c r="N111" s="31" t="s">
        <v>206</v>
      </c>
      <c r="Q111"/>
      <c r="W111" s="5"/>
    </row>
    <row r="112" spans="1:23" ht="18.95" customHeight="1">
      <c r="A112" s="2">
        <v>111</v>
      </c>
      <c r="B112" s="23" t="s">
        <v>61</v>
      </c>
      <c r="C112" s="5" t="s">
        <v>184</v>
      </c>
      <c r="D112" s="33" t="s">
        <v>237</v>
      </c>
      <c r="E112" s="5" t="s">
        <v>15</v>
      </c>
      <c r="F112" s="2" t="s">
        <v>200</v>
      </c>
      <c r="K112" s="31" t="s">
        <v>301</v>
      </c>
      <c r="L112" s="31" t="s">
        <v>298</v>
      </c>
      <c r="M112" s="31" t="s">
        <v>295</v>
      </c>
      <c r="N112" s="31" t="s">
        <v>206</v>
      </c>
      <c r="Q112"/>
    </row>
    <row r="113" spans="1:22" ht="18.95" customHeight="1">
      <c r="A113" s="2">
        <v>112</v>
      </c>
      <c r="B113" s="11" t="s">
        <v>225</v>
      </c>
      <c r="C113" s="3" t="s">
        <v>226</v>
      </c>
      <c r="D113" s="11" t="s">
        <v>285</v>
      </c>
      <c r="E113" s="2" t="s">
        <v>221</v>
      </c>
      <c r="F113" s="2" t="s">
        <v>281</v>
      </c>
      <c r="K113" s="31" t="s">
        <v>261</v>
      </c>
      <c r="L113" s="36" t="s">
        <v>260</v>
      </c>
      <c r="M113" s="31" t="s">
        <v>259</v>
      </c>
      <c r="N113" s="31" t="s">
        <v>203</v>
      </c>
    </row>
    <row r="114" spans="1:22" ht="18.95" customHeight="1">
      <c r="A114" s="2">
        <v>113</v>
      </c>
      <c r="B114" s="11" t="s">
        <v>231</v>
      </c>
      <c r="C114" s="3" t="s">
        <v>232</v>
      </c>
      <c r="D114" s="6" t="s">
        <v>127</v>
      </c>
      <c r="E114" s="2" t="s">
        <v>221</v>
      </c>
      <c r="F114" s="2" t="s">
        <v>222</v>
      </c>
      <c r="K114" s="31" t="s">
        <v>265</v>
      </c>
      <c r="L114" s="31" t="s">
        <v>264</v>
      </c>
      <c r="M114" s="31" t="s">
        <v>263</v>
      </c>
      <c r="N114" s="31" t="s">
        <v>219</v>
      </c>
    </row>
    <row r="115" spans="1:22" ht="18.95" customHeight="1">
      <c r="A115" s="2">
        <v>114</v>
      </c>
      <c r="B115" s="10" t="s">
        <v>35</v>
      </c>
      <c r="C115" s="3" t="s">
        <v>218</v>
      </c>
      <c r="D115" s="6" t="s">
        <v>286</v>
      </c>
      <c r="E115" s="2" t="s">
        <v>221</v>
      </c>
      <c r="F115" s="2" t="s">
        <v>287</v>
      </c>
      <c r="K115" s="31" t="s">
        <v>268</v>
      </c>
      <c r="L115" s="31" t="s">
        <v>267</v>
      </c>
      <c r="M115" s="31" t="s">
        <v>266</v>
      </c>
      <c r="N115" s="31" t="s">
        <v>203</v>
      </c>
    </row>
    <row r="116" spans="1:22" ht="18.95" customHeight="1">
      <c r="A116" s="2">
        <v>115</v>
      </c>
      <c r="B116" s="10" t="s">
        <v>35</v>
      </c>
      <c r="C116" s="3" t="s">
        <v>217</v>
      </c>
      <c r="D116" s="16" t="s">
        <v>123</v>
      </c>
      <c r="E116" s="2" t="s">
        <v>221</v>
      </c>
      <c r="F116" s="2" t="s">
        <v>288</v>
      </c>
      <c r="K116" s="31" t="s">
        <v>271</v>
      </c>
      <c r="L116" s="31" t="s">
        <v>270</v>
      </c>
      <c r="M116" s="31" t="s">
        <v>269</v>
      </c>
      <c r="N116" s="31" t="s">
        <v>219</v>
      </c>
    </row>
    <row r="117" spans="1:22" ht="18.95" customHeight="1">
      <c r="A117" s="2">
        <v>116</v>
      </c>
      <c r="B117" s="57" t="s">
        <v>320</v>
      </c>
      <c r="C117" s="58" t="s">
        <v>330</v>
      </c>
      <c r="D117" s="57" t="s">
        <v>332</v>
      </c>
      <c r="E117" s="2" t="s">
        <v>221</v>
      </c>
      <c r="F117" s="2" t="s">
        <v>316</v>
      </c>
      <c r="H117" s="2"/>
      <c r="I117" s="58"/>
      <c r="K117" s="61" t="s">
        <v>323</v>
      </c>
      <c r="L117" s="61" t="s">
        <v>322</v>
      </c>
      <c r="M117" s="61" t="s">
        <v>321</v>
      </c>
      <c r="N117" s="31" t="s">
        <v>331</v>
      </c>
    </row>
    <row r="118" spans="1:22" ht="18.95" customHeight="1">
      <c r="A118" s="2">
        <v>117</v>
      </c>
      <c r="B118" s="11" t="s">
        <v>233</v>
      </c>
      <c r="C118" s="3" t="s">
        <v>234</v>
      </c>
      <c r="D118" s="6" t="s">
        <v>289</v>
      </c>
      <c r="E118" s="2" t="s">
        <v>221</v>
      </c>
      <c r="F118" s="2" t="s">
        <v>291</v>
      </c>
      <c r="K118" s="31" t="s">
        <v>274</v>
      </c>
      <c r="L118" s="31" t="s">
        <v>273</v>
      </c>
      <c r="M118" s="31" t="s">
        <v>272</v>
      </c>
      <c r="N118" s="31" t="s">
        <v>203</v>
      </c>
    </row>
    <row r="119" spans="1:22" ht="18.95" customHeight="1">
      <c r="A119" s="2">
        <v>118</v>
      </c>
      <c r="B119" s="44" t="s">
        <v>235</v>
      </c>
      <c r="C119" s="45" t="s">
        <v>236</v>
      </c>
      <c r="D119" s="43" t="s">
        <v>290</v>
      </c>
      <c r="E119" s="43" t="s">
        <v>221</v>
      </c>
      <c r="F119" s="43" t="s">
        <v>292</v>
      </c>
      <c r="G119" s="54"/>
      <c r="H119" s="46"/>
      <c r="I119" s="46"/>
      <c r="J119" s="46"/>
      <c r="K119" s="46" t="s">
        <v>277</v>
      </c>
      <c r="L119" s="46" t="s">
        <v>276</v>
      </c>
      <c r="M119" s="46" t="s">
        <v>275</v>
      </c>
      <c r="N119" s="46" t="s">
        <v>206</v>
      </c>
    </row>
    <row r="120" spans="1:22" ht="18.95" customHeight="1">
      <c r="A120" s="42" t="s">
        <v>196</v>
      </c>
      <c r="B120" s="2" t="s">
        <v>311</v>
      </c>
    </row>
    <row r="121" spans="1:22" ht="18.95" customHeight="1">
      <c r="A121" s="42" t="s">
        <v>197</v>
      </c>
      <c r="B121" s="2" t="s">
        <v>302</v>
      </c>
    </row>
    <row r="122" spans="1:22" ht="18.95" customHeight="1">
      <c r="A122" s="42" t="s">
        <v>303</v>
      </c>
      <c r="B122" s="11" t="s">
        <v>304</v>
      </c>
    </row>
    <row r="123" spans="1:22" ht="18.95" customHeight="1">
      <c r="A123" s="42" t="s">
        <v>310</v>
      </c>
      <c r="B123" s="2" t="s">
        <v>211</v>
      </c>
    </row>
    <row r="125" spans="1:22" s="56" customFormat="1" ht="15.75">
      <c r="S125" s="2"/>
      <c r="T125" s="2"/>
      <c r="U125" s="2"/>
      <c r="V125" s="2"/>
    </row>
  </sheetData>
  <sortState ref="S1:V65">
    <sortCondition ref="U1:U65"/>
  </sortState>
  <mergeCells count="2">
    <mergeCell ref="P3:Q3"/>
    <mergeCell ref="K2:N2"/>
  </mergeCells>
  <conditionalFormatting sqref="F23 H23 F24:H61 W25:W104 Q26:Q38 F62:G62 H62:H73 F63:F73 F64:H97 W107 W109:W111">
    <cfRule type="cellIs" dxfId="5" priority="10" operator="equal">
      <formula>"JA"</formula>
    </cfRule>
    <cfRule type="cellIs" dxfId="4" priority="11" operator="equal">
      <formula>"SA"</formula>
    </cfRule>
    <cfRule type="cellIs" dxfId="3" priority="12" operator="equal">
      <formula>"-"</formula>
    </cfRule>
  </conditionalFormatting>
  <conditionalFormatting sqref="H97 J97">
    <cfRule type="cellIs" dxfId="2" priority="1" operator="equal">
      <formula>"JA"</formula>
    </cfRule>
    <cfRule type="cellIs" dxfId="1" priority="2" operator="equal">
      <formula>"SA"</formula>
    </cfRule>
    <cfRule type="cellIs" dxfId="0" priority="3" operator="equal">
      <formula>"-"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32108-045A-3D4F-8BB2-861C05CDE0B8}">
  <dimension ref="A1:J62"/>
  <sheetViews>
    <sheetView zoomScale="110" zoomScaleNormal="110" workbookViewId="0">
      <pane ySplit="2" topLeftCell="A3" activePane="bottomLeft" state="frozen"/>
      <selection pane="bottomLeft" activeCell="B23" sqref="B23"/>
    </sheetView>
  </sheetViews>
  <sheetFormatPr defaultColWidth="11.5546875" defaultRowHeight="15"/>
  <cols>
    <col min="1" max="1" width="31.77734375" customWidth="1"/>
    <col min="2" max="4" width="12.6640625" bestFit="1" customWidth="1"/>
    <col min="7" max="7" width="31" bestFit="1" customWidth="1"/>
  </cols>
  <sheetData>
    <row r="1" spans="1:10" ht="18.75">
      <c r="A1" s="32" t="s">
        <v>186</v>
      </c>
    </row>
    <row r="2" spans="1:10">
      <c r="B2" s="37" t="s">
        <v>148</v>
      </c>
      <c r="C2" s="37" t="s">
        <v>149</v>
      </c>
      <c r="D2" s="37" t="s">
        <v>150</v>
      </c>
    </row>
    <row r="3" spans="1:10" ht="15.75">
      <c r="A3" s="20" t="s">
        <v>160</v>
      </c>
      <c r="B3" s="21"/>
      <c r="C3" s="21"/>
      <c r="D3" s="21"/>
    </row>
    <row r="4" spans="1:10">
      <c r="A4" s="33" t="s">
        <v>156</v>
      </c>
      <c r="B4" s="36" t="s">
        <v>167</v>
      </c>
      <c r="C4" s="36" t="s">
        <v>166</v>
      </c>
      <c r="D4" s="36" t="s">
        <v>165</v>
      </c>
    </row>
    <row r="5" spans="1:10">
      <c r="A5" s="33" t="s">
        <v>157</v>
      </c>
      <c r="B5" s="36" t="s">
        <v>425</v>
      </c>
      <c r="C5" s="36" t="s">
        <v>426</v>
      </c>
      <c r="D5" s="38" t="s">
        <v>423</v>
      </c>
    </row>
    <row r="6" spans="1:10">
      <c r="A6" s="33" t="s">
        <v>158</v>
      </c>
      <c r="B6" s="39">
        <v>1</v>
      </c>
      <c r="C6" s="38" t="s">
        <v>169</v>
      </c>
      <c r="D6" s="38" t="s">
        <v>168</v>
      </c>
    </row>
    <row r="7" spans="1:10">
      <c r="A7" s="33" t="s">
        <v>161</v>
      </c>
      <c r="B7" s="36" t="s">
        <v>172</v>
      </c>
      <c r="C7" s="36" t="s">
        <v>171</v>
      </c>
      <c r="D7" s="36" t="s">
        <v>170</v>
      </c>
    </row>
    <row r="8" spans="1:10">
      <c r="A8" s="33" t="s">
        <v>162</v>
      </c>
      <c r="B8" s="36" t="s">
        <v>175</v>
      </c>
      <c r="C8" s="36" t="s">
        <v>174</v>
      </c>
      <c r="D8" s="38" t="s">
        <v>173</v>
      </c>
    </row>
    <row r="9" spans="1:10">
      <c r="A9" s="33" t="s">
        <v>155</v>
      </c>
      <c r="B9" s="36" t="s">
        <v>177</v>
      </c>
      <c r="C9" s="36" t="s">
        <v>176</v>
      </c>
      <c r="D9" s="36" t="s">
        <v>165</v>
      </c>
    </row>
    <row r="10" spans="1:10">
      <c r="A10" s="34" t="s">
        <v>420</v>
      </c>
      <c r="B10" s="36" t="s">
        <v>159</v>
      </c>
      <c r="C10" s="36" t="s">
        <v>424</v>
      </c>
      <c r="D10" s="36" t="s">
        <v>421</v>
      </c>
    </row>
    <row r="11" spans="1:10" ht="15.75">
      <c r="A11" s="20" t="s">
        <v>163</v>
      </c>
      <c r="B11" s="21"/>
      <c r="C11" s="21"/>
      <c r="D11" s="21"/>
    </row>
    <row r="12" spans="1:10" ht="15.75">
      <c r="A12" s="34" t="s">
        <v>422</v>
      </c>
      <c r="B12" s="36" t="s">
        <v>429</v>
      </c>
      <c r="C12" s="36" t="s">
        <v>427</v>
      </c>
      <c r="D12" s="38" t="s">
        <v>428</v>
      </c>
      <c r="H12" s="24"/>
      <c r="I12" s="24"/>
      <c r="J12" s="24"/>
    </row>
    <row r="13" spans="1:10" ht="15.75">
      <c r="A13" s="34" t="s">
        <v>335</v>
      </c>
      <c r="B13" s="36" t="s">
        <v>159</v>
      </c>
      <c r="C13" s="59" t="s">
        <v>334</v>
      </c>
      <c r="D13" s="59" t="s">
        <v>333</v>
      </c>
      <c r="G13" s="24"/>
    </row>
    <row r="14" spans="1:10" ht="15.75">
      <c r="A14" s="35" t="s">
        <v>164</v>
      </c>
      <c r="B14" s="60" t="s">
        <v>180</v>
      </c>
      <c r="C14" s="60" t="s">
        <v>179</v>
      </c>
      <c r="D14" s="60" t="s">
        <v>178</v>
      </c>
      <c r="G14" s="24"/>
    </row>
    <row r="15" spans="1:10" ht="15.75">
      <c r="G15" s="24"/>
    </row>
    <row r="16" spans="1:10" ht="15.75">
      <c r="A16" s="33"/>
      <c r="D16" s="38"/>
      <c r="G16" s="24"/>
    </row>
    <row r="17" spans="1:7" ht="15.75">
      <c r="A17" s="34"/>
      <c r="D17" s="38"/>
      <c r="G17" s="24"/>
    </row>
    <row r="18" spans="1:7" ht="15.75">
      <c r="A18" s="24"/>
      <c r="G18" s="24"/>
    </row>
    <row r="19" spans="1:7" ht="15.75">
      <c r="G19" s="24"/>
    </row>
    <row r="20" spans="1:7" ht="15.75">
      <c r="G20" s="24"/>
    </row>
    <row r="21" spans="1:7" ht="15.75">
      <c r="G21" s="24"/>
    </row>
    <row r="24" spans="1:7" ht="15.75">
      <c r="D24" s="24"/>
    </row>
    <row r="29" spans="1:7" ht="15.75">
      <c r="D29" s="24"/>
    </row>
    <row r="33" spans="4:4" ht="15.75">
      <c r="D33" s="24"/>
    </row>
    <row r="37" spans="4:4" ht="15.75">
      <c r="D37" s="24"/>
    </row>
    <row r="41" spans="4:4" ht="15.75">
      <c r="D41" s="24"/>
    </row>
    <row r="45" spans="4:4" ht="15.75">
      <c r="D45" s="24"/>
    </row>
    <row r="50" spans="4:4" ht="15.75">
      <c r="D50" s="24"/>
    </row>
    <row r="54" spans="4:4" ht="15.75">
      <c r="D54" s="24"/>
    </row>
    <row r="58" spans="4:4" ht="15.75">
      <c r="D58" s="24"/>
    </row>
    <row r="62" spans="4:4" ht="15.75">
      <c r="D62" s="24"/>
    </row>
  </sheetData>
  <sortState ref="A4:C9">
    <sortCondition ref="A4:A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C27DD-B7A6-604A-9F69-CDB7D65DAD6D}">
  <dimension ref="A1:D172"/>
  <sheetViews>
    <sheetView zoomScale="110" zoomScaleNormal="110" workbookViewId="0">
      <pane ySplit="2" topLeftCell="A3" activePane="bottomLeft" state="frozen"/>
      <selection pane="bottomLeft"/>
    </sheetView>
  </sheetViews>
  <sheetFormatPr defaultColWidth="11.5546875" defaultRowHeight="15"/>
  <cols>
    <col min="1" max="1" width="12.77734375" style="33" bestFit="1" customWidth="1"/>
    <col min="3" max="3" width="12.6640625" style="16" bestFit="1" customWidth="1"/>
    <col min="4" max="4" width="12" style="16" bestFit="1" customWidth="1"/>
  </cols>
  <sheetData>
    <row r="1" spans="1:4" ht="18.75">
      <c r="A1" s="32" t="s">
        <v>187</v>
      </c>
    </row>
    <row r="2" spans="1:4" ht="15.75">
      <c r="A2" s="24" t="s">
        <v>1</v>
      </c>
      <c r="B2" s="24" t="s">
        <v>0</v>
      </c>
      <c r="C2" s="40" t="s">
        <v>181</v>
      </c>
      <c r="D2" s="40" t="s">
        <v>182</v>
      </c>
    </row>
    <row r="3" spans="1:4">
      <c r="A3" s="33" t="s">
        <v>156</v>
      </c>
      <c r="B3" s="5" t="s">
        <v>144</v>
      </c>
      <c r="C3" s="16">
        <v>8</v>
      </c>
      <c r="D3" s="16">
        <v>5</v>
      </c>
    </row>
    <row r="4" spans="1:4">
      <c r="A4" s="33" t="s">
        <v>156</v>
      </c>
      <c r="B4" s="5" t="s">
        <v>144</v>
      </c>
      <c r="C4" s="16">
        <v>15</v>
      </c>
      <c r="D4" s="16">
        <v>6</v>
      </c>
    </row>
    <row r="5" spans="1:4">
      <c r="A5" s="33" t="s">
        <v>156</v>
      </c>
      <c r="B5" s="5" t="s">
        <v>144</v>
      </c>
      <c r="C5" s="16">
        <v>25</v>
      </c>
      <c r="D5" s="16">
        <v>18</v>
      </c>
    </row>
    <row r="6" spans="1:4">
      <c r="A6" s="33" t="s">
        <v>156</v>
      </c>
      <c r="B6" s="5" t="s">
        <v>144</v>
      </c>
      <c r="C6" s="16">
        <v>19</v>
      </c>
      <c r="D6" s="16">
        <v>10</v>
      </c>
    </row>
    <row r="7" spans="1:4">
      <c r="A7" s="33" t="s">
        <v>156</v>
      </c>
      <c r="B7" s="5" t="s">
        <v>144</v>
      </c>
      <c r="C7" s="16">
        <v>25</v>
      </c>
      <c r="D7" s="16">
        <v>8</v>
      </c>
    </row>
    <row r="8" spans="1:4">
      <c r="A8" s="33" t="s">
        <v>156</v>
      </c>
      <c r="B8" s="5" t="s">
        <v>144</v>
      </c>
      <c r="C8" s="16">
        <v>27</v>
      </c>
      <c r="D8" s="16">
        <v>8</v>
      </c>
    </row>
    <row r="9" spans="1:4">
      <c r="A9" s="33" t="s">
        <v>156</v>
      </c>
      <c r="B9" s="5" t="s">
        <v>144</v>
      </c>
      <c r="C9" s="16">
        <v>6</v>
      </c>
      <c r="D9" s="16">
        <v>3</v>
      </c>
    </row>
    <row r="10" spans="1:4">
      <c r="A10" s="33" t="s">
        <v>156</v>
      </c>
      <c r="B10" s="5" t="s">
        <v>144</v>
      </c>
      <c r="C10" s="16">
        <v>16</v>
      </c>
      <c r="D10" s="16">
        <v>6</v>
      </c>
    </row>
    <row r="11" spans="1:4">
      <c r="A11" s="33" t="s">
        <v>156</v>
      </c>
      <c r="B11" s="5" t="s">
        <v>144</v>
      </c>
      <c r="C11" s="16">
        <v>16</v>
      </c>
      <c r="D11" s="16">
        <v>6</v>
      </c>
    </row>
    <row r="12" spans="1:4">
      <c r="A12" s="33" t="s">
        <v>156</v>
      </c>
      <c r="B12" s="5" t="s">
        <v>144</v>
      </c>
      <c r="C12" s="16">
        <v>10</v>
      </c>
      <c r="D12" s="16">
        <v>5</v>
      </c>
    </row>
    <row r="13" spans="1:4">
      <c r="A13" s="33" t="s">
        <v>156</v>
      </c>
      <c r="B13" s="5" t="s">
        <v>144</v>
      </c>
      <c r="C13" s="16">
        <v>3</v>
      </c>
      <c r="D13" s="16">
        <v>3</v>
      </c>
    </row>
    <row r="14" spans="1:4">
      <c r="A14" s="33" t="s">
        <v>156</v>
      </c>
      <c r="B14" s="5" t="s">
        <v>144</v>
      </c>
      <c r="C14" s="16">
        <v>7</v>
      </c>
      <c r="D14" s="16">
        <v>3</v>
      </c>
    </row>
    <row r="15" spans="1:4">
      <c r="A15" s="33" t="s">
        <v>156</v>
      </c>
      <c r="B15" s="5" t="s">
        <v>144</v>
      </c>
      <c r="C15" s="16">
        <v>21</v>
      </c>
      <c r="D15" s="16">
        <v>8</v>
      </c>
    </row>
    <row r="16" spans="1:4">
      <c r="A16" s="33" t="s">
        <v>156</v>
      </c>
      <c r="B16" s="5" t="s">
        <v>144</v>
      </c>
      <c r="C16" s="16">
        <v>24</v>
      </c>
      <c r="D16" s="16">
        <v>10</v>
      </c>
    </row>
    <row r="17" spans="1:4">
      <c r="A17" s="33" t="s">
        <v>156</v>
      </c>
      <c r="B17" s="5" t="s">
        <v>144</v>
      </c>
      <c r="C17" s="16">
        <v>9</v>
      </c>
      <c r="D17" s="16">
        <v>4</v>
      </c>
    </row>
    <row r="18" spans="1:4">
      <c r="A18" s="33" t="s">
        <v>156</v>
      </c>
      <c r="B18" s="5" t="s">
        <v>144</v>
      </c>
      <c r="C18" s="16">
        <v>14</v>
      </c>
      <c r="D18" s="16">
        <v>7</v>
      </c>
    </row>
    <row r="19" spans="1:4">
      <c r="A19" s="33" t="s">
        <v>156</v>
      </c>
      <c r="B19" s="5" t="s">
        <v>146</v>
      </c>
      <c r="C19" s="16">
        <v>14</v>
      </c>
      <c r="D19" s="16">
        <v>5</v>
      </c>
    </row>
    <row r="20" spans="1:4">
      <c r="A20" s="33" t="s">
        <v>156</v>
      </c>
      <c r="B20" s="5" t="s">
        <v>146</v>
      </c>
      <c r="C20" s="16">
        <v>7.5</v>
      </c>
      <c r="D20" s="16">
        <v>5</v>
      </c>
    </row>
    <row r="21" spans="1:4">
      <c r="A21" s="33" t="s">
        <v>156</v>
      </c>
      <c r="B21" s="5" t="s">
        <v>146</v>
      </c>
      <c r="C21" s="16">
        <v>29</v>
      </c>
      <c r="D21" s="16">
        <v>12</v>
      </c>
    </row>
    <row r="22" spans="1:4">
      <c r="A22" s="33" t="s">
        <v>156</v>
      </c>
      <c r="B22" s="5" t="s">
        <v>146</v>
      </c>
      <c r="C22" s="16">
        <v>41</v>
      </c>
      <c r="D22" s="16">
        <v>12</v>
      </c>
    </row>
    <row r="23" spans="1:4">
      <c r="A23" s="33" t="s">
        <v>156</v>
      </c>
      <c r="B23" s="5" t="s">
        <v>146</v>
      </c>
      <c r="C23" s="16">
        <v>12.5</v>
      </c>
      <c r="D23" s="16">
        <v>6</v>
      </c>
    </row>
    <row r="24" spans="1:4">
      <c r="A24" s="33" t="s">
        <v>156</v>
      </c>
      <c r="B24" s="5" t="s">
        <v>146</v>
      </c>
      <c r="C24" s="16">
        <v>41</v>
      </c>
      <c r="D24" s="16">
        <v>9</v>
      </c>
    </row>
    <row r="25" spans="1:4">
      <c r="A25" s="33" t="s">
        <v>156</v>
      </c>
      <c r="B25" s="5" t="s">
        <v>146</v>
      </c>
      <c r="C25" s="16">
        <v>23</v>
      </c>
      <c r="D25" s="16">
        <v>11</v>
      </c>
    </row>
    <row r="26" spans="1:4">
      <c r="A26" s="33" t="s">
        <v>156</v>
      </c>
      <c r="B26" s="5" t="s">
        <v>146</v>
      </c>
      <c r="C26" s="16">
        <v>28</v>
      </c>
      <c r="D26" s="16">
        <v>8</v>
      </c>
    </row>
    <row r="27" spans="1:4">
      <c r="A27" s="33" t="s">
        <v>156</v>
      </c>
      <c r="B27" s="5" t="s">
        <v>146</v>
      </c>
      <c r="C27" s="16">
        <v>23</v>
      </c>
      <c r="D27" s="16">
        <v>10</v>
      </c>
    </row>
    <row r="28" spans="1:4">
      <c r="A28" s="33" t="s">
        <v>156</v>
      </c>
      <c r="B28" s="5" t="s">
        <v>146</v>
      </c>
      <c r="C28" s="16">
        <v>50</v>
      </c>
      <c r="D28" s="16">
        <v>12</v>
      </c>
    </row>
    <row r="29" spans="1:4">
      <c r="A29" s="33" t="s">
        <v>156</v>
      </c>
      <c r="B29" s="5" t="s">
        <v>146</v>
      </c>
      <c r="C29" s="16">
        <v>10</v>
      </c>
      <c r="D29" s="16">
        <v>6</v>
      </c>
    </row>
    <row r="30" spans="1:4">
      <c r="A30" s="33" t="s">
        <v>156</v>
      </c>
      <c r="B30" s="5" t="s">
        <v>146</v>
      </c>
      <c r="C30" s="16">
        <v>26</v>
      </c>
      <c r="D30" s="16">
        <v>9</v>
      </c>
    </row>
    <row r="31" spans="1:4">
      <c r="A31" s="33" t="s">
        <v>156</v>
      </c>
      <c r="B31" s="5" t="s">
        <v>146</v>
      </c>
      <c r="C31" s="16">
        <v>7</v>
      </c>
      <c r="D31" s="16">
        <v>6</v>
      </c>
    </row>
    <row r="32" spans="1:4">
      <c r="A32" s="33" t="s">
        <v>156</v>
      </c>
      <c r="B32" s="5" t="s">
        <v>146</v>
      </c>
      <c r="C32" s="16">
        <v>11</v>
      </c>
      <c r="D32" s="16">
        <v>6</v>
      </c>
    </row>
    <row r="33" spans="1:4">
      <c r="A33" s="33" t="s">
        <v>156</v>
      </c>
      <c r="B33" s="5" t="s">
        <v>146</v>
      </c>
      <c r="C33" s="16">
        <v>30</v>
      </c>
      <c r="D33" s="16">
        <v>8</v>
      </c>
    </row>
    <row r="34" spans="1:4">
      <c r="A34" s="33" t="s">
        <v>156</v>
      </c>
      <c r="B34" s="5" t="s">
        <v>146</v>
      </c>
      <c r="C34" s="16">
        <v>17</v>
      </c>
      <c r="D34" s="16">
        <v>9</v>
      </c>
    </row>
    <row r="35" spans="1:4">
      <c r="A35" s="33" t="s">
        <v>156</v>
      </c>
      <c r="B35" s="5" t="s">
        <v>143</v>
      </c>
      <c r="C35" s="16">
        <v>25</v>
      </c>
      <c r="D35" s="16">
        <v>11</v>
      </c>
    </row>
    <row r="36" spans="1:4">
      <c r="A36" s="33" t="s">
        <v>156</v>
      </c>
      <c r="B36" s="5" t="s">
        <v>143</v>
      </c>
      <c r="C36" s="16">
        <v>25</v>
      </c>
      <c r="D36" s="16">
        <v>10</v>
      </c>
    </row>
    <row r="37" spans="1:4">
      <c r="A37" s="33" t="s">
        <v>156</v>
      </c>
      <c r="B37" s="5" t="s">
        <v>143</v>
      </c>
      <c r="C37" s="16">
        <v>24</v>
      </c>
      <c r="D37" s="16">
        <v>9</v>
      </c>
    </row>
    <row r="38" spans="1:4">
      <c r="A38" s="33" t="s">
        <v>156</v>
      </c>
      <c r="B38" s="5" t="s">
        <v>143</v>
      </c>
      <c r="C38" s="16">
        <v>35</v>
      </c>
      <c r="D38" s="16">
        <v>9</v>
      </c>
    </row>
    <row r="39" spans="1:4">
      <c r="A39" s="33" t="s">
        <v>156</v>
      </c>
      <c r="B39" s="5" t="s">
        <v>143</v>
      </c>
      <c r="C39" s="16">
        <v>11</v>
      </c>
      <c r="D39" s="16">
        <v>4</v>
      </c>
    </row>
    <row r="40" spans="1:4">
      <c r="A40" s="33" t="s">
        <v>156</v>
      </c>
      <c r="B40" s="5" t="s">
        <v>143</v>
      </c>
      <c r="C40" s="16">
        <v>17</v>
      </c>
      <c r="D40" s="16">
        <v>8</v>
      </c>
    </row>
    <row r="41" spans="1:4">
      <c r="A41" s="33" t="s">
        <v>156</v>
      </c>
      <c r="B41" s="5" t="s">
        <v>143</v>
      </c>
      <c r="C41" s="16">
        <v>27</v>
      </c>
      <c r="D41" s="16">
        <v>5</v>
      </c>
    </row>
    <row r="42" spans="1:4">
      <c r="A42" s="33" t="s">
        <v>156</v>
      </c>
      <c r="B42" s="5" t="s">
        <v>143</v>
      </c>
      <c r="C42" s="16">
        <v>3</v>
      </c>
      <c r="D42" s="16">
        <v>3</v>
      </c>
    </row>
    <row r="43" spans="1:4">
      <c r="A43" s="33" t="s">
        <v>156</v>
      </c>
      <c r="B43" s="5" t="s">
        <v>143</v>
      </c>
      <c r="C43" s="16">
        <v>43</v>
      </c>
      <c r="D43" s="16">
        <v>11</v>
      </c>
    </row>
    <row r="44" spans="1:4">
      <c r="A44" s="33" t="s">
        <v>156</v>
      </c>
      <c r="B44" s="5" t="s">
        <v>143</v>
      </c>
      <c r="C44" s="16">
        <v>7</v>
      </c>
      <c r="D44" s="16">
        <v>4</v>
      </c>
    </row>
    <row r="45" spans="1:4">
      <c r="A45" s="33" t="s">
        <v>156</v>
      </c>
      <c r="B45" s="5" t="s">
        <v>143</v>
      </c>
      <c r="C45" s="16">
        <v>10</v>
      </c>
      <c r="D45" s="16">
        <v>6</v>
      </c>
    </row>
    <row r="46" spans="1:4">
      <c r="A46" s="33" t="s">
        <v>156</v>
      </c>
      <c r="B46" s="5" t="s">
        <v>143</v>
      </c>
      <c r="C46" s="16">
        <v>28</v>
      </c>
      <c r="D46" s="16">
        <v>12</v>
      </c>
    </row>
    <row r="47" spans="1:4">
      <c r="A47" s="33" t="s">
        <v>156</v>
      </c>
      <c r="B47" s="5" t="s">
        <v>143</v>
      </c>
      <c r="C47" s="16">
        <v>11</v>
      </c>
      <c r="D47" s="16">
        <v>6</v>
      </c>
    </row>
    <row r="48" spans="1:4">
      <c r="A48" s="33" t="s">
        <v>156</v>
      </c>
      <c r="B48" s="5" t="s">
        <v>143</v>
      </c>
      <c r="C48" s="16">
        <v>3</v>
      </c>
      <c r="D48" s="16">
        <v>3</v>
      </c>
    </row>
    <row r="49" spans="1:4">
      <c r="A49" s="33" t="s">
        <v>156</v>
      </c>
      <c r="B49" s="5" t="s">
        <v>143</v>
      </c>
      <c r="C49" s="16">
        <v>23</v>
      </c>
      <c r="D49" s="16">
        <v>17</v>
      </c>
    </row>
    <row r="50" spans="1:4">
      <c r="A50" s="33" t="s">
        <v>156</v>
      </c>
      <c r="B50" t="s">
        <v>43</v>
      </c>
      <c r="C50" s="16">
        <v>10</v>
      </c>
      <c r="D50" s="16">
        <v>4</v>
      </c>
    </row>
    <row r="51" spans="1:4">
      <c r="A51" s="33" t="s">
        <v>156</v>
      </c>
      <c r="B51" t="s">
        <v>43</v>
      </c>
      <c r="C51" s="16">
        <v>13.5</v>
      </c>
      <c r="D51" s="16">
        <v>8.5</v>
      </c>
    </row>
    <row r="52" spans="1:4">
      <c r="A52" s="33" t="s">
        <v>156</v>
      </c>
      <c r="B52" t="s">
        <v>43</v>
      </c>
      <c r="C52" s="16">
        <v>24.5</v>
      </c>
      <c r="D52" s="16">
        <v>12.5</v>
      </c>
    </row>
    <row r="53" spans="1:4">
      <c r="A53" s="33" t="s">
        <v>156</v>
      </c>
      <c r="B53" t="s">
        <v>43</v>
      </c>
      <c r="C53" s="16">
        <v>38</v>
      </c>
      <c r="D53" s="16">
        <v>15.5</v>
      </c>
    </row>
    <row r="54" spans="1:4">
      <c r="A54" s="33" t="s">
        <v>156</v>
      </c>
      <c r="B54" t="s">
        <v>43</v>
      </c>
      <c r="C54" s="16">
        <v>13</v>
      </c>
      <c r="D54" s="16">
        <v>9.5</v>
      </c>
    </row>
    <row r="55" spans="1:4">
      <c r="A55" s="33" t="s">
        <v>156</v>
      </c>
      <c r="B55" t="s">
        <v>43</v>
      </c>
      <c r="C55" s="16">
        <v>23</v>
      </c>
      <c r="D55" s="16">
        <v>10.5</v>
      </c>
    </row>
    <row r="56" spans="1:4">
      <c r="A56" s="33" t="s">
        <v>156</v>
      </c>
      <c r="B56" t="s">
        <v>43</v>
      </c>
      <c r="C56" s="16">
        <v>20</v>
      </c>
      <c r="D56" s="16">
        <v>9</v>
      </c>
    </row>
    <row r="57" spans="1:4">
      <c r="A57" s="33" t="s">
        <v>156</v>
      </c>
      <c r="B57" t="s">
        <v>43</v>
      </c>
      <c r="C57" s="16">
        <v>8</v>
      </c>
      <c r="D57" s="16">
        <v>4.5</v>
      </c>
    </row>
    <row r="58" spans="1:4">
      <c r="A58" s="33" t="s">
        <v>156</v>
      </c>
      <c r="B58" t="s">
        <v>43</v>
      </c>
      <c r="C58" s="16">
        <v>6.5</v>
      </c>
      <c r="D58" s="16">
        <v>3</v>
      </c>
    </row>
    <row r="59" spans="1:4">
      <c r="A59" s="33" t="s">
        <v>156</v>
      </c>
      <c r="B59" t="s">
        <v>43</v>
      </c>
      <c r="C59" s="16">
        <v>35</v>
      </c>
      <c r="D59" s="16">
        <v>8</v>
      </c>
    </row>
    <row r="60" spans="1:4">
      <c r="A60" s="33" t="s">
        <v>156</v>
      </c>
      <c r="B60" t="s">
        <v>43</v>
      </c>
      <c r="C60" s="16">
        <v>47</v>
      </c>
      <c r="D60" s="16">
        <v>13</v>
      </c>
    </row>
    <row r="61" spans="1:4">
      <c r="A61" s="33" t="s">
        <v>156</v>
      </c>
      <c r="B61" t="s">
        <v>43</v>
      </c>
      <c r="C61" s="16">
        <v>18</v>
      </c>
      <c r="D61" s="16">
        <v>8</v>
      </c>
    </row>
    <row r="62" spans="1:4">
      <c r="A62" s="33" t="s">
        <v>156</v>
      </c>
      <c r="B62" t="s">
        <v>43</v>
      </c>
      <c r="C62" s="16">
        <v>36</v>
      </c>
      <c r="D62" s="16">
        <v>11</v>
      </c>
    </row>
    <row r="63" spans="1:4">
      <c r="A63" s="33" t="s">
        <v>156</v>
      </c>
      <c r="B63" t="s">
        <v>43</v>
      </c>
      <c r="C63" s="16">
        <v>35</v>
      </c>
      <c r="D63" s="16">
        <v>8</v>
      </c>
    </row>
    <row r="64" spans="1:4">
      <c r="A64" s="33" t="s">
        <v>155</v>
      </c>
      <c r="B64" s="5" t="s">
        <v>140</v>
      </c>
      <c r="C64" s="16">
        <v>25.5</v>
      </c>
      <c r="D64" s="16">
        <v>6</v>
      </c>
    </row>
    <row r="65" spans="1:4">
      <c r="A65" s="33" t="s">
        <v>155</v>
      </c>
      <c r="B65" s="5" t="s">
        <v>140</v>
      </c>
      <c r="C65" s="16">
        <v>27</v>
      </c>
      <c r="D65" s="16">
        <v>9</v>
      </c>
    </row>
    <row r="66" spans="1:4">
      <c r="A66" s="33" t="s">
        <v>155</v>
      </c>
      <c r="B66" s="5" t="s">
        <v>140</v>
      </c>
      <c r="C66" s="16">
        <v>20</v>
      </c>
      <c r="D66" s="16">
        <v>6</v>
      </c>
    </row>
    <row r="67" spans="1:4">
      <c r="A67" s="33" t="s">
        <v>155</v>
      </c>
      <c r="B67" s="5" t="s">
        <v>140</v>
      </c>
      <c r="C67" s="16">
        <v>23.5</v>
      </c>
      <c r="D67" s="16">
        <v>10</v>
      </c>
    </row>
    <row r="68" spans="1:4">
      <c r="A68" s="33" t="s">
        <v>155</v>
      </c>
      <c r="B68" s="5" t="s">
        <v>140</v>
      </c>
      <c r="C68" s="16">
        <v>5.5</v>
      </c>
      <c r="D68" s="16">
        <v>4</v>
      </c>
    </row>
    <row r="69" spans="1:4">
      <c r="A69" s="33" t="s">
        <v>155</v>
      </c>
      <c r="B69" s="5" t="s">
        <v>140</v>
      </c>
      <c r="C69" s="16">
        <v>25</v>
      </c>
      <c r="D69" s="16">
        <v>7</v>
      </c>
    </row>
    <row r="70" spans="1:4">
      <c r="A70" s="33" t="s">
        <v>155</v>
      </c>
      <c r="B70" s="5" t="s">
        <v>140</v>
      </c>
      <c r="C70" s="16">
        <v>10.5</v>
      </c>
      <c r="D70" s="16">
        <v>6</v>
      </c>
    </row>
    <row r="71" spans="1:4">
      <c r="A71" s="33" t="s">
        <v>155</v>
      </c>
      <c r="B71" s="5" t="s">
        <v>140</v>
      </c>
      <c r="C71" s="16">
        <v>23</v>
      </c>
      <c r="D71" s="16">
        <v>7</v>
      </c>
    </row>
    <row r="72" spans="1:4">
      <c r="A72" s="33" t="s">
        <v>155</v>
      </c>
      <c r="B72" s="5" t="s">
        <v>140</v>
      </c>
      <c r="C72" s="16">
        <v>27</v>
      </c>
      <c r="D72" s="16">
        <v>9</v>
      </c>
    </row>
    <row r="73" spans="1:4">
      <c r="A73" s="33" t="s">
        <v>155</v>
      </c>
      <c r="B73" s="5" t="s">
        <v>140</v>
      </c>
      <c r="C73" s="16">
        <v>7</v>
      </c>
      <c r="D73" s="16">
        <v>3</v>
      </c>
    </row>
    <row r="74" spans="1:4">
      <c r="A74" s="33" t="s">
        <v>155</v>
      </c>
      <c r="B74" s="5" t="s">
        <v>140</v>
      </c>
      <c r="C74" s="16">
        <v>27</v>
      </c>
      <c r="D74" s="16">
        <v>9</v>
      </c>
    </row>
    <row r="75" spans="1:4">
      <c r="A75" s="33" t="s">
        <v>155</v>
      </c>
      <c r="B75" s="5" t="s">
        <v>140</v>
      </c>
      <c r="C75" s="16">
        <v>19.5</v>
      </c>
      <c r="D75" s="16">
        <v>7</v>
      </c>
    </row>
    <row r="76" spans="1:4">
      <c r="A76" s="33" t="s">
        <v>155</v>
      </c>
      <c r="B76" s="5" t="s">
        <v>140</v>
      </c>
      <c r="C76" s="16">
        <v>15.5</v>
      </c>
      <c r="D76" s="16">
        <v>7.5</v>
      </c>
    </row>
    <row r="77" spans="1:4">
      <c r="A77" s="33" t="s">
        <v>155</v>
      </c>
      <c r="B77" s="5" t="s">
        <v>140</v>
      </c>
      <c r="C77" s="16">
        <v>26</v>
      </c>
      <c r="D77" s="16">
        <v>10</v>
      </c>
    </row>
    <row r="78" spans="1:4">
      <c r="A78" s="33" t="s">
        <v>155</v>
      </c>
      <c r="B78" s="5" t="s">
        <v>140</v>
      </c>
      <c r="C78" s="16">
        <v>12</v>
      </c>
      <c r="D78" s="16">
        <v>5</v>
      </c>
    </row>
    <row r="79" spans="1:4">
      <c r="A79" s="33" t="s">
        <v>155</v>
      </c>
      <c r="B79" t="s">
        <v>84</v>
      </c>
      <c r="C79" s="16">
        <v>6</v>
      </c>
      <c r="D79" s="16">
        <v>5</v>
      </c>
    </row>
    <row r="80" spans="1:4">
      <c r="A80" s="33" t="s">
        <v>155</v>
      </c>
      <c r="B80" t="s">
        <v>84</v>
      </c>
      <c r="C80" s="16">
        <v>10</v>
      </c>
      <c r="D80" s="16">
        <v>5</v>
      </c>
    </row>
    <row r="81" spans="1:4">
      <c r="A81" s="33" t="s">
        <v>155</v>
      </c>
      <c r="B81" t="s">
        <v>84</v>
      </c>
      <c r="C81" s="16">
        <v>7</v>
      </c>
      <c r="D81" s="16">
        <v>6</v>
      </c>
    </row>
    <row r="82" spans="1:4">
      <c r="A82" s="33" t="s">
        <v>155</v>
      </c>
      <c r="B82" t="s">
        <v>84</v>
      </c>
      <c r="C82" s="16">
        <v>5</v>
      </c>
      <c r="D82" s="16">
        <v>4</v>
      </c>
    </row>
    <row r="83" spans="1:4">
      <c r="A83" s="33" t="s">
        <v>155</v>
      </c>
      <c r="B83" t="s">
        <v>84</v>
      </c>
      <c r="C83" s="16">
        <v>14</v>
      </c>
      <c r="D83" s="16">
        <v>9</v>
      </c>
    </row>
    <row r="84" spans="1:4">
      <c r="A84" s="33" t="s">
        <v>155</v>
      </c>
      <c r="B84" t="s">
        <v>84</v>
      </c>
      <c r="C84" s="16">
        <v>7.5</v>
      </c>
      <c r="D84" s="16">
        <v>4</v>
      </c>
    </row>
    <row r="85" spans="1:4">
      <c r="A85" s="33" t="s">
        <v>155</v>
      </c>
      <c r="B85" t="s">
        <v>84</v>
      </c>
      <c r="C85" s="16">
        <v>7</v>
      </c>
      <c r="D85" s="16">
        <v>6</v>
      </c>
    </row>
    <row r="86" spans="1:4">
      <c r="A86" s="33" t="s">
        <v>155</v>
      </c>
      <c r="B86" t="s">
        <v>84</v>
      </c>
      <c r="C86" s="16">
        <v>18</v>
      </c>
      <c r="D86" s="16">
        <v>4</v>
      </c>
    </row>
    <row r="87" spans="1:4">
      <c r="A87" s="33" t="s">
        <v>155</v>
      </c>
      <c r="B87" t="s">
        <v>84</v>
      </c>
      <c r="C87" s="16">
        <v>10.5</v>
      </c>
      <c r="D87" s="16">
        <v>5</v>
      </c>
    </row>
    <row r="88" spans="1:4">
      <c r="A88" s="33" t="s">
        <v>155</v>
      </c>
      <c r="B88" t="s">
        <v>84</v>
      </c>
      <c r="C88" s="16">
        <v>18</v>
      </c>
      <c r="D88" s="16">
        <v>5</v>
      </c>
    </row>
    <row r="89" spans="1:4">
      <c r="A89" s="33" t="s">
        <v>155</v>
      </c>
      <c r="B89" t="s">
        <v>84</v>
      </c>
      <c r="C89" s="16">
        <v>10</v>
      </c>
      <c r="D89" s="16">
        <v>6</v>
      </c>
    </row>
    <row r="90" spans="1:4">
      <c r="A90" s="33" t="s">
        <v>155</v>
      </c>
      <c r="B90" t="s">
        <v>84</v>
      </c>
      <c r="C90" s="16">
        <v>9</v>
      </c>
      <c r="D90" s="16">
        <v>5</v>
      </c>
    </row>
    <row r="91" spans="1:4">
      <c r="A91" s="33" t="s">
        <v>155</v>
      </c>
      <c r="B91" t="s">
        <v>84</v>
      </c>
      <c r="C91" s="16">
        <v>7</v>
      </c>
      <c r="D91" s="16">
        <v>4</v>
      </c>
    </row>
    <row r="92" spans="1:4">
      <c r="A92" s="33" t="s">
        <v>155</v>
      </c>
      <c r="B92" t="s">
        <v>84</v>
      </c>
      <c r="C92" s="16">
        <v>7</v>
      </c>
      <c r="D92" s="16">
        <v>5</v>
      </c>
    </row>
    <row r="93" spans="1:4">
      <c r="A93" s="33" t="s">
        <v>155</v>
      </c>
      <c r="B93" t="s">
        <v>84</v>
      </c>
      <c r="C93" s="16">
        <v>18</v>
      </c>
      <c r="D93" s="16">
        <v>6</v>
      </c>
    </row>
    <row r="94" spans="1:4">
      <c r="A94" s="33" t="s">
        <v>155</v>
      </c>
      <c r="B94" t="s">
        <v>84</v>
      </c>
      <c r="C94" s="16">
        <v>8</v>
      </c>
      <c r="D94" s="16">
        <v>5</v>
      </c>
    </row>
    <row r="95" spans="1:4">
      <c r="A95" s="33" t="s">
        <v>155</v>
      </c>
      <c r="B95" t="s">
        <v>84</v>
      </c>
      <c r="C95" s="16">
        <v>14</v>
      </c>
      <c r="D95" s="16">
        <v>6</v>
      </c>
    </row>
    <row r="96" spans="1:4">
      <c r="A96" s="33" t="s">
        <v>155</v>
      </c>
      <c r="B96" t="s">
        <v>81</v>
      </c>
      <c r="C96" s="16">
        <v>6</v>
      </c>
      <c r="D96" s="16">
        <v>3</v>
      </c>
    </row>
    <row r="97" spans="1:4">
      <c r="A97" s="33" t="s">
        <v>155</v>
      </c>
      <c r="B97" t="s">
        <v>81</v>
      </c>
      <c r="C97" s="16">
        <v>7</v>
      </c>
      <c r="D97" s="16">
        <v>3</v>
      </c>
    </row>
    <row r="98" spans="1:4">
      <c r="A98" s="33" t="s">
        <v>155</v>
      </c>
      <c r="B98" t="s">
        <v>81</v>
      </c>
      <c r="C98" s="16">
        <v>6</v>
      </c>
      <c r="D98" s="16">
        <v>4</v>
      </c>
    </row>
    <row r="99" spans="1:4">
      <c r="A99" s="33" t="s">
        <v>155</v>
      </c>
      <c r="B99" t="s">
        <v>81</v>
      </c>
      <c r="C99" s="16">
        <v>10</v>
      </c>
      <c r="D99" s="16">
        <v>5</v>
      </c>
    </row>
    <row r="100" spans="1:4">
      <c r="A100" s="33" t="s">
        <v>155</v>
      </c>
      <c r="B100" t="s">
        <v>81</v>
      </c>
      <c r="C100" s="16">
        <v>7</v>
      </c>
      <c r="D100" s="16">
        <v>5</v>
      </c>
    </row>
    <row r="101" spans="1:4">
      <c r="A101" s="33" t="s">
        <v>155</v>
      </c>
      <c r="B101" t="s">
        <v>81</v>
      </c>
      <c r="C101" s="16">
        <v>5</v>
      </c>
      <c r="D101" s="16">
        <v>3</v>
      </c>
    </row>
    <row r="102" spans="1:4">
      <c r="A102" s="33" t="s">
        <v>155</v>
      </c>
      <c r="B102" t="s">
        <v>81</v>
      </c>
      <c r="C102" s="16">
        <v>6</v>
      </c>
      <c r="D102" s="16">
        <v>3</v>
      </c>
    </row>
    <row r="103" spans="1:4">
      <c r="A103" s="33" t="s">
        <v>155</v>
      </c>
      <c r="B103" t="s">
        <v>81</v>
      </c>
      <c r="C103" s="16">
        <v>7</v>
      </c>
      <c r="D103" s="16">
        <v>5</v>
      </c>
    </row>
    <row r="104" spans="1:4">
      <c r="A104" s="33" t="s">
        <v>155</v>
      </c>
      <c r="B104" t="s">
        <v>81</v>
      </c>
      <c r="C104" s="16">
        <v>13</v>
      </c>
      <c r="D104" s="16">
        <v>6</v>
      </c>
    </row>
    <row r="105" spans="1:4">
      <c r="A105" s="33" t="s">
        <v>155</v>
      </c>
      <c r="B105" t="s">
        <v>81</v>
      </c>
      <c r="C105" s="16">
        <v>6</v>
      </c>
      <c r="D105" s="16">
        <v>4</v>
      </c>
    </row>
    <row r="106" spans="1:4">
      <c r="A106" s="33" t="s">
        <v>155</v>
      </c>
      <c r="B106" t="s">
        <v>81</v>
      </c>
      <c r="C106" s="16">
        <v>7</v>
      </c>
      <c r="D106" s="16">
        <v>4</v>
      </c>
    </row>
    <row r="107" spans="1:4">
      <c r="A107" s="33" t="s">
        <v>155</v>
      </c>
      <c r="B107" t="s">
        <v>81</v>
      </c>
      <c r="C107" s="16">
        <v>8</v>
      </c>
      <c r="D107" s="16">
        <v>4</v>
      </c>
    </row>
    <row r="108" spans="1:4">
      <c r="A108" s="33" t="s">
        <v>155</v>
      </c>
      <c r="B108" t="s">
        <v>81</v>
      </c>
      <c r="C108" s="16">
        <v>12</v>
      </c>
      <c r="D108" s="16">
        <v>5</v>
      </c>
    </row>
    <row r="109" spans="1:4">
      <c r="A109" s="33" t="s">
        <v>155</v>
      </c>
      <c r="B109" t="s">
        <v>81</v>
      </c>
      <c r="C109" s="16">
        <v>7</v>
      </c>
      <c r="D109" s="16">
        <v>5</v>
      </c>
    </row>
    <row r="110" spans="1:4">
      <c r="A110" s="33" t="s">
        <v>155</v>
      </c>
      <c r="B110" t="s">
        <v>81</v>
      </c>
      <c r="C110" s="41">
        <v>14</v>
      </c>
      <c r="D110" s="16">
        <v>6</v>
      </c>
    </row>
    <row r="111" spans="1:4">
      <c r="A111" s="33" t="s">
        <v>155</v>
      </c>
      <c r="B111" t="s">
        <v>88</v>
      </c>
      <c r="C111" s="41">
        <v>19.5</v>
      </c>
      <c r="D111" s="16">
        <v>7</v>
      </c>
    </row>
    <row r="112" spans="1:4">
      <c r="A112" s="33" t="s">
        <v>155</v>
      </c>
      <c r="B112" t="s">
        <v>88</v>
      </c>
      <c r="C112" s="41">
        <v>24</v>
      </c>
      <c r="D112" s="16">
        <v>7</v>
      </c>
    </row>
    <row r="113" spans="1:4">
      <c r="A113" s="33" t="s">
        <v>155</v>
      </c>
      <c r="B113" t="s">
        <v>88</v>
      </c>
      <c r="C113" s="16">
        <v>11.5</v>
      </c>
      <c r="D113" s="16">
        <v>8</v>
      </c>
    </row>
    <row r="114" spans="1:4">
      <c r="A114" s="33" t="s">
        <v>155</v>
      </c>
      <c r="B114" t="s">
        <v>88</v>
      </c>
      <c r="C114" s="16">
        <v>8</v>
      </c>
      <c r="D114" s="16">
        <v>8</v>
      </c>
    </row>
    <row r="115" spans="1:4">
      <c r="A115" s="33" t="s">
        <v>155</v>
      </c>
      <c r="B115" t="s">
        <v>88</v>
      </c>
      <c r="C115" s="16">
        <v>10</v>
      </c>
      <c r="D115" s="16">
        <v>5</v>
      </c>
    </row>
    <row r="116" spans="1:4">
      <c r="A116" s="33" t="s">
        <v>155</v>
      </c>
      <c r="B116" t="s">
        <v>88</v>
      </c>
      <c r="C116" s="16">
        <v>6</v>
      </c>
      <c r="D116" s="16">
        <v>7.5</v>
      </c>
    </row>
    <row r="117" spans="1:4">
      <c r="A117" s="33" t="s">
        <v>155</v>
      </c>
      <c r="B117" t="s">
        <v>88</v>
      </c>
      <c r="C117" s="16">
        <v>7.5</v>
      </c>
      <c r="D117" s="16">
        <v>5</v>
      </c>
    </row>
    <row r="118" spans="1:4">
      <c r="A118" s="33" t="s">
        <v>155</v>
      </c>
      <c r="B118" t="s">
        <v>88</v>
      </c>
      <c r="C118" s="16">
        <v>5</v>
      </c>
      <c r="D118" s="16">
        <v>4</v>
      </c>
    </row>
    <row r="119" spans="1:4">
      <c r="A119" s="33" t="s">
        <v>155</v>
      </c>
      <c r="B119" t="s">
        <v>88</v>
      </c>
      <c r="C119" s="16">
        <v>5</v>
      </c>
      <c r="D119" s="16">
        <v>4</v>
      </c>
    </row>
    <row r="120" spans="1:4">
      <c r="A120" s="33" t="s">
        <v>155</v>
      </c>
      <c r="B120" t="s">
        <v>88</v>
      </c>
      <c r="C120" s="41">
        <v>18.5</v>
      </c>
      <c r="D120" s="16">
        <v>9</v>
      </c>
    </row>
    <row r="121" spans="1:4">
      <c r="A121" s="33" t="s">
        <v>155</v>
      </c>
      <c r="B121" t="s">
        <v>88</v>
      </c>
      <c r="C121" s="16">
        <v>7.5</v>
      </c>
      <c r="D121" s="16">
        <v>5</v>
      </c>
    </row>
    <row r="122" spans="1:4">
      <c r="A122" s="33" t="s">
        <v>155</v>
      </c>
      <c r="B122" t="s">
        <v>88</v>
      </c>
      <c r="C122" s="16">
        <v>9</v>
      </c>
      <c r="D122" s="16">
        <v>6</v>
      </c>
    </row>
    <row r="123" spans="1:4">
      <c r="A123" s="33" t="s">
        <v>155</v>
      </c>
      <c r="B123" t="s">
        <v>88</v>
      </c>
      <c r="C123" s="16">
        <v>11</v>
      </c>
      <c r="D123" s="16">
        <v>4</v>
      </c>
    </row>
    <row r="124" spans="1:4">
      <c r="A124" s="33" t="s">
        <v>155</v>
      </c>
      <c r="B124" t="s">
        <v>88</v>
      </c>
      <c r="C124" s="16">
        <v>7.5</v>
      </c>
      <c r="D124" s="16">
        <v>5</v>
      </c>
    </row>
    <row r="125" spans="1:4">
      <c r="A125" s="33" t="s">
        <v>155</v>
      </c>
      <c r="B125" t="s">
        <v>88</v>
      </c>
      <c r="C125" s="16">
        <v>6</v>
      </c>
      <c r="D125" s="16">
        <v>5.5</v>
      </c>
    </row>
    <row r="126" spans="1:4">
      <c r="A126" s="33" t="s">
        <v>155</v>
      </c>
      <c r="B126" t="s">
        <v>88</v>
      </c>
      <c r="C126" s="16">
        <v>10</v>
      </c>
      <c r="D126" s="16">
        <v>7</v>
      </c>
    </row>
    <row r="127" spans="1:4">
      <c r="A127" s="33" t="s">
        <v>155</v>
      </c>
      <c r="B127" t="s">
        <v>88</v>
      </c>
      <c r="C127" s="16">
        <v>7</v>
      </c>
      <c r="D127" s="16">
        <v>5</v>
      </c>
    </row>
    <row r="128" spans="1:4">
      <c r="A128" s="33" t="s">
        <v>155</v>
      </c>
      <c r="B128" t="s">
        <v>88</v>
      </c>
      <c r="C128" s="16">
        <v>6.5</v>
      </c>
      <c r="D128" s="16">
        <v>4</v>
      </c>
    </row>
    <row r="129" spans="1:4">
      <c r="A129" s="33" t="s">
        <v>155</v>
      </c>
      <c r="B129" t="s">
        <v>88</v>
      </c>
      <c r="C129" s="16">
        <v>11</v>
      </c>
      <c r="D129" s="16">
        <v>6</v>
      </c>
    </row>
    <row r="130" spans="1:4">
      <c r="A130" s="33" t="s">
        <v>61</v>
      </c>
      <c r="B130" t="s">
        <v>183</v>
      </c>
      <c r="C130" s="16">
        <v>16</v>
      </c>
      <c r="D130" s="16">
        <v>9</v>
      </c>
    </row>
    <row r="131" spans="1:4">
      <c r="A131" s="33" t="s">
        <v>61</v>
      </c>
      <c r="B131" t="s">
        <v>183</v>
      </c>
      <c r="C131" s="16">
        <v>19</v>
      </c>
      <c r="D131" s="16">
        <v>9</v>
      </c>
    </row>
    <row r="132" spans="1:4">
      <c r="A132" s="33" t="s">
        <v>61</v>
      </c>
      <c r="B132" t="s">
        <v>183</v>
      </c>
      <c r="C132" s="16">
        <v>16.5</v>
      </c>
      <c r="D132" s="16">
        <v>11</v>
      </c>
    </row>
    <row r="133" spans="1:4">
      <c r="A133" s="33" t="s">
        <v>61</v>
      </c>
      <c r="B133" t="s">
        <v>183</v>
      </c>
      <c r="C133" s="16">
        <v>30</v>
      </c>
      <c r="D133" s="16">
        <v>12</v>
      </c>
    </row>
    <row r="134" spans="1:4">
      <c r="A134" s="33" t="s">
        <v>61</v>
      </c>
      <c r="B134" t="s">
        <v>183</v>
      </c>
      <c r="C134" s="16">
        <v>21</v>
      </c>
      <c r="D134" s="16">
        <v>8</v>
      </c>
    </row>
    <row r="135" spans="1:4">
      <c r="A135" s="33" t="s">
        <v>61</v>
      </c>
      <c r="B135" t="s">
        <v>183</v>
      </c>
      <c r="C135" s="16">
        <v>25</v>
      </c>
      <c r="D135" s="16">
        <v>12</v>
      </c>
    </row>
    <row r="136" spans="1:4">
      <c r="A136" s="33" t="s">
        <v>61</v>
      </c>
      <c r="B136" t="s">
        <v>183</v>
      </c>
      <c r="C136" s="16">
        <v>23</v>
      </c>
      <c r="D136" s="16">
        <v>10</v>
      </c>
    </row>
    <row r="137" spans="1:4">
      <c r="A137" s="33" t="s">
        <v>61</v>
      </c>
      <c r="B137" t="s">
        <v>183</v>
      </c>
      <c r="C137" s="16">
        <v>21</v>
      </c>
      <c r="D137" s="16">
        <v>13</v>
      </c>
    </row>
    <row r="138" spans="1:4">
      <c r="A138" s="33" t="s">
        <v>61</v>
      </c>
      <c r="B138" t="s">
        <v>183</v>
      </c>
      <c r="C138" s="16">
        <v>7.5</v>
      </c>
      <c r="D138" s="16">
        <v>9</v>
      </c>
    </row>
    <row r="139" spans="1:4">
      <c r="A139" s="33" t="s">
        <v>61</v>
      </c>
      <c r="B139" t="s">
        <v>183</v>
      </c>
      <c r="C139" s="16">
        <v>21</v>
      </c>
      <c r="D139" s="16">
        <v>14</v>
      </c>
    </row>
    <row r="140" spans="1:4">
      <c r="A140" s="33" t="s">
        <v>61</v>
      </c>
      <c r="B140" t="s">
        <v>183</v>
      </c>
      <c r="C140" s="16">
        <v>13</v>
      </c>
      <c r="D140" s="16">
        <v>9</v>
      </c>
    </row>
    <row r="141" spans="1:4">
      <c r="A141" s="33" t="s">
        <v>61</v>
      </c>
      <c r="B141" t="s">
        <v>183</v>
      </c>
      <c r="C141" s="16">
        <v>13</v>
      </c>
      <c r="D141" s="16">
        <v>8</v>
      </c>
    </row>
    <row r="142" spans="1:4">
      <c r="A142" s="33" t="s">
        <v>61</v>
      </c>
      <c r="B142" t="s">
        <v>183</v>
      </c>
      <c r="C142" s="16">
        <v>24</v>
      </c>
      <c r="D142" s="16">
        <v>9</v>
      </c>
    </row>
    <row r="143" spans="1:4">
      <c r="A143" s="33" t="s">
        <v>61</v>
      </c>
      <c r="B143" t="s">
        <v>183</v>
      </c>
      <c r="C143" s="16">
        <v>23</v>
      </c>
      <c r="D143" s="16">
        <v>13</v>
      </c>
    </row>
    <row r="144" spans="1:4">
      <c r="A144" s="33" t="s">
        <v>61</v>
      </c>
      <c r="B144" t="s">
        <v>183</v>
      </c>
      <c r="C144" s="16">
        <v>18</v>
      </c>
      <c r="D144" s="16">
        <v>13</v>
      </c>
    </row>
    <row r="145" spans="1:4">
      <c r="A145" s="33" t="s">
        <v>61</v>
      </c>
      <c r="B145" t="s">
        <v>183</v>
      </c>
      <c r="C145" s="16">
        <v>11</v>
      </c>
      <c r="D145" s="16">
        <v>7</v>
      </c>
    </row>
    <row r="146" spans="1:4">
      <c r="A146" s="33" t="s">
        <v>61</v>
      </c>
      <c r="B146" t="s">
        <v>184</v>
      </c>
      <c r="C146" s="16">
        <v>14</v>
      </c>
      <c r="D146" s="16">
        <v>6</v>
      </c>
    </row>
    <row r="147" spans="1:4">
      <c r="A147" s="33" t="s">
        <v>61</v>
      </c>
      <c r="B147" t="s">
        <v>184</v>
      </c>
      <c r="C147" s="16">
        <v>18</v>
      </c>
      <c r="D147" s="16">
        <v>12</v>
      </c>
    </row>
    <row r="148" spans="1:4">
      <c r="A148" s="33" t="s">
        <v>61</v>
      </c>
      <c r="B148" t="s">
        <v>184</v>
      </c>
      <c r="C148" s="16">
        <v>25</v>
      </c>
      <c r="D148" s="16">
        <v>8</v>
      </c>
    </row>
    <row r="149" spans="1:4">
      <c r="A149" s="33" t="s">
        <v>61</v>
      </c>
      <c r="B149" t="s">
        <v>184</v>
      </c>
      <c r="C149" s="16">
        <v>16</v>
      </c>
      <c r="D149" s="16">
        <v>9</v>
      </c>
    </row>
    <row r="150" spans="1:4">
      <c r="A150" s="33" t="s">
        <v>61</v>
      </c>
      <c r="B150" t="s">
        <v>184</v>
      </c>
      <c r="C150" s="16">
        <v>14</v>
      </c>
      <c r="D150" s="16">
        <v>8</v>
      </c>
    </row>
    <row r="151" spans="1:4">
      <c r="A151" s="33" t="s">
        <v>61</v>
      </c>
      <c r="B151" t="s">
        <v>184</v>
      </c>
      <c r="C151" s="16">
        <v>16</v>
      </c>
      <c r="D151" s="16">
        <v>8</v>
      </c>
    </row>
    <row r="152" spans="1:4">
      <c r="A152" s="33" t="s">
        <v>61</v>
      </c>
      <c r="B152" t="s">
        <v>184</v>
      </c>
      <c r="C152" s="16">
        <v>6</v>
      </c>
      <c r="D152" s="16">
        <v>5</v>
      </c>
    </row>
    <row r="153" spans="1:4">
      <c r="A153" s="33" t="s">
        <v>61</v>
      </c>
      <c r="B153" t="s">
        <v>184</v>
      </c>
      <c r="C153" s="16">
        <v>16</v>
      </c>
      <c r="D153" s="16">
        <v>9</v>
      </c>
    </row>
    <row r="154" spans="1:4">
      <c r="A154" s="33" t="s">
        <v>61</v>
      </c>
      <c r="B154" t="s">
        <v>184</v>
      </c>
      <c r="C154" s="16">
        <v>26</v>
      </c>
      <c r="D154" s="16">
        <v>11</v>
      </c>
    </row>
    <row r="155" spans="1:4">
      <c r="A155" s="33" t="s">
        <v>61</v>
      </c>
      <c r="B155" t="s">
        <v>184</v>
      </c>
      <c r="C155" s="16">
        <v>19</v>
      </c>
      <c r="D155" s="16">
        <v>12</v>
      </c>
    </row>
    <row r="156" spans="1:4">
      <c r="A156" s="33" t="s">
        <v>61</v>
      </c>
      <c r="B156" t="s">
        <v>184</v>
      </c>
      <c r="C156" s="16">
        <v>11</v>
      </c>
      <c r="D156" s="16">
        <v>6</v>
      </c>
    </row>
    <row r="157" spans="1:4">
      <c r="A157" s="33" t="s">
        <v>61</v>
      </c>
      <c r="B157" t="s">
        <v>184</v>
      </c>
      <c r="C157" s="16">
        <v>21</v>
      </c>
      <c r="D157" s="16">
        <v>13</v>
      </c>
    </row>
    <row r="158" spans="1:4">
      <c r="A158" s="33" t="s">
        <v>61</v>
      </c>
      <c r="B158" t="s">
        <v>184</v>
      </c>
      <c r="C158" s="16">
        <v>29</v>
      </c>
      <c r="D158" s="16">
        <v>10</v>
      </c>
    </row>
    <row r="159" spans="1:4">
      <c r="A159" s="33" t="s">
        <v>61</v>
      </c>
      <c r="B159" t="s">
        <v>184</v>
      </c>
      <c r="C159" s="16">
        <v>14</v>
      </c>
      <c r="D159" s="16">
        <v>10</v>
      </c>
    </row>
    <row r="160" spans="1:4">
      <c r="A160" s="33" t="s">
        <v>61</v>
      </c>
      <c r="B160" t="s">
        <v>184</v>
      </c>
      <c r="C160" s="16">
        <v>8</v>
      </c>
      <c r="D160" s="16">
        <v>5</v>
      </c>
    </row>
    <row r="161" spans="1:4">
      <c r="A161" s="34" t="s">
        <v>185</v>
      </c>
      <c r="B161" t="s">
        <v>185</v>
      </c>
      <c r="C161" s="16">
        <v>3</v>
      </c>
      <c r="D161" s="16">
        <v>3</v>
      </c>
    </row>
    <row r="162" spans="1:4">
      <c r="A162" s="34" t="s">
        <v>185</v>
      </c>
      <c r="B162" t="s">
        <v>185</v>
      </c>
      <c r="C162" s="16">
        <v>3</v>
      </c>
      <c r="D162" s="16">
        <v>3</v>
      </c>
    </row>
    <row r="163" spans="1:4">
      <c r="A163" s="34" t="s">
        <v>185</v>
      </c>
      <c r="B163" t="s">
        <v>185</v>
      </c>
      <c r="C163" s="16">
        <v>3</v>
      </c>
      <c r="D163" s="16">
        <v>3</v>
      </c>
    </row>
    <row r="164" spans="1:4">
      <c r="A164" s="34" t="s">
        <v>185</v>
      </c>
      <c r="B164" t="s">
        <v>185</v>
      </c>
      <c r="C164" s="16">
        <v>3</v>
      </c>
      <c r="D164" s="16">
        <v>3</v>
      </c>
    </row>
    <row r="165" spans="1:4">
      <c r="A165" s="34" t="s">
        <v>185</v>
      </c>
      <c r="B165" t="s">
        <v>185</v>
      </c>
      <c r="C165" s="16">
        <v>4</v>
      </c>
      <c r="D165" s="16">
        <v>4</v>
      </c>
    </row>
    <row r="166" spans="1:4">
      <c r="A166" s="34" t="s">
        <v>185</v>
      </c>
      <c r="B166" t="s">
        <v>185</v>
      </c>
      <c r="C166" s="16">
        <v>3</v>
      </c>
      <c r="D166" s="16">
        <v>3</v>
      </c>
    </row>
    <row r="167" spans="1:4">
      <c r="A167" s="34" t="s">
        <v>185</v>
      </c>
      <c r="B167" t="s">
        <v>185</v>
      </c>
      <c r="C167" s="16">
        <v>3</v>
      </c>
      <c r="D167" s="16">
        <v>3</v>
      </c>
    </row>
    <row r="168" spans="1:4">
      <c r="A168" s="34" t="s">
        <v>185</v>
      </c>
      <c r="B168" t="s">
        <v>185</v>
      </c>
      <c r="C168" s="16">
        <v>3</v>
      </c>
      <c r="D168" s="16">
        <v>3</v>
      </c>
    </row>
    <row r="169" spans="1:4">
      <c r="A169" s="34" t="s">
        <v>185</v>
      </c>
      <c r="B169" t="s">
        <v>185</v>
      </c>
      <c r="C169" s="16">
        <v>3</v>
      </c>
      <c r="D169" s="16">
        <v>3</v>
      </c>
    </row>
    <row r="170" spans="1:4">
      <c r="A170" s="34" t="s">
        <v>185</v>
      </c>
      <c r="B170" t="s">
        <v>185</v>
      </c>
      <c r="C170" s="16">
        <v>3</v>
      </c>
      <c r="D170" s="16">
        <v>3</v>
      </c>
    </row>
    <row r="171" spans="1:4">
      <c r="A171" s="34" t="s">
        <v>185</v>
      </c>
      <c r="B171" t="s">
        <v>185</v>
      </c>
      <c r="C171" s="16">
        <v>3</v>
      </c>
      <c r="D171" s="16">
        <v>3</v>
      </c>
    </row>
    <row r="172" spans="1:4">
      <c r="A172" s="34" t="s">
        <v>185</v>
      </c>
      <c r="B172" t="s">
        <v>185</v>
      </c>
      <c r="C172" s="16">
        <v>3</v>
      </c>
      <c r="D172" s="16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ECE0A-6FDE-CD48-859F-50FE263E10F2}">
  <dimension ref="A1:I58"/>
  <sheetViews>
    <sheetView workbookViewId="0">
      <pane ySplit="3" topLeftCell="A4" activePane="bottomLeft" state="frozen"/>
      <selection pane="bottomLeft"/>
    </sheetView>
  </sheetViews>
  <sheetFormatPr defaultColWidth="11.5546875" defaultRowHeight="15"/>
  <cols>
    <col min="1" max="1" width="3.109375" bestFit="1" customWidth="1"/>
    <col min="2" max="2" width="21.77734375" bestFit="1" customWidth="1"/>
    <col min="3" max="3" width="11.33203125" bestFit="1" customWidth="1"/>
    <col min="4" max="4" width="12.33203125" bestFit="1" customWidth="1"/>
    <col min="5" max="5" width="12.6640625" bestFit="1" customWidth="1"/>
    <col min="6" max="6" width="1.33203125" customWidth="1"/>
    <col min="7" max="7" width="11.33203125" bestFit="1" customWidth="1"/>
    <col min="8" max="8" width="12.33203125" bestFit="1" customWidth="1"/>
    <col min="9" max="9" width="12.6640625" bestFit="1" customWidth="1"/>
  </cols>
  <sheetData>
    <row r="1" spans="1:9" ht="18">
      <c r="A1" s="32" t="s">
        <v>764</v>
      </c>
    </row>
    <row r="2" spans="1:9" ht="18">
      <c r="A2" s="63"/>
      <c r="B2" s="64"/>
      <c r="C2" s="67" t="s">
        <v>729</v>
      </c>
      <c r="D2" s="67"/>
      <c r="E2" s="67"/>
      <c r="F2" s="64"/>
      <c r="G2" s="67" t="s">
        <v>728</v>
      </c>
      <c r="H2" s="67"/>
      <c r="I2" s="67"/>
    </row>
    <row r="3" spans="1:9" ht="18">
      <c r="A3" s="63"/>
      <c r="B3" s="32" t="s">
        <v>430</v>
      </c>
      <c r="C3" s="32" t="s">
        <v>431</v>
      </c>
      <c r="D3" s="32" t="s">
        <v>432</v>
      </c>
      <c r="E3" s="32" t="s">
        <v>433</v>
      </c>
      <c r="F3" s="64"/>
      <c r="G3" s="32" t="s">
        <v>431</v>
      </c>
      <c r="H3" s="32" t="s">
        <v>432</v>
      </c>
      <c r="I3" s="32" t="s">
        <v>433</v>
      </c>
    </row>
    <row r="4" spans="1:9">
      <c r="A4">
        <v>1</v>
      </c>
      <c r="B4" t="s">
        <v>434</v>
      </c>
      <c r="C4" t="s">
        <v>435</v>
      </c>
      <c r="D4" t="s">
        <v>436</v>
      </c>
      <c r="E4" t="s">
        <v>437</v>
      </c>
      <c r="G4" t="s">
        <v>592</v>
      </c>
      <c r="H4" t="s">
        <v>593</v>
      </c>
      <c r="I4" t="s">
        <v>437</v>
      </c>
    </row>
    <row r="5" spans="1:9">
      <c r="A5">
        <v>2</v>
      </c>
      <c r="B5" t="s">
        <v>438</v>
      </c>
      <c r="C5" t="s">
        <v>439</v>
      </c>
      <c r="D5" t="s">
        <v>440</v>
      </c>
      <c r="E5" t="s">
        <v>437</v>
      </c>
      <c r="G5" t="s">
        <v>594</v>
      </c>
      <c r="H5" t="s">
        <v>595</v>
      </c>
      <c r="I5" t="s">
        <v>437</v>
      </c>
    </row>
    <row r="6" spans="1:9">
      <c r="A6">
        <v>3</v>
      </c>
      <c r="B6" t="s">
        <v>441</v>
      </c>
      <c r="C6" t="s">
        <v>442</v>
      </c>
      <c r="D6" t="s">
        <v>443</v>
      </c>
      <c r="E6" t="s">
        <v>437</v>
      </c>
      <c r="G6" t="s">
        <v>596</v>
      </c>
      <c r="H6" t="s">
        <v>597</v>
      </c>
      <c r="I6" t="s">
        <v>437</v>
      </c>
    </row>
    <row r="7" spans="1:9">
      <c r="A7">
        <v>4</v>
      </c>
      <c r="B7" t="s">
        <v>444</v>
      </c>
      <c r="C7" t="s">
        <v>445</v>
      </c>
      <c r="D7" t="s">
        <v>446</v>
      </c>
      <c r="E7" s="65" t="s">
        <v>447</v>
      </c>
      <c r="G7" t="s">
        <v>598</v>
      </c>
      <c r="H7" t="s">
        <v>599</v>
      </c>
      <c r="I7" s="65" t="s">
        <v>600</v>
      </c>
    </row>
    <row r="8" spans="1:9">
      <c r="A8">
        <v>5</v>
      </c>
      <c r="B8" t="s">
        <v>448</v>
      </c>
      <c r="C8" t="s">
        <v>449</v>
      </c>
      <c r="D8" t="s">
        <v>450</v>
      </c>
      <c r="E8" t="s">
        <v>451</v>
      </c>
      <c r="G8" t="s">
        <v>601</v>
      </c>
      <c r="H8" t="s">
        <v>602</v>
      </c>
      <c r="I8" t="s">
        <v>603</v>
      </c>
    </row>
    <row r="9" spans="1:9">
      <c r="A9">
        <v>6</v>
      </c>
      <c r="B9" t="s">
        <v>452</v>
      </c>
      <c r="C9" t="s">
        <v>453</v>
      </c>
      <c r="D9" t="s">
        <v>454</v>
      </c>
      <c r="E9" s="65" t="s">
        <v>455</v>
      </c>
      <c r="G9" t="s">
        <v>604</v>
      </c>
      <c r="H9" t="s">
        <v>605</v>
      </c>
      <c r="I9" t="s">
        <v>606</v>
      </c>
    </row>
    <row r="10" spans="1:9">
      <c r="A10">
        <v>7</v>
      </c>
      <c r="B10" t="s">
        <v>456</v>
      </c>
      <c r="C10" t="s">
        <v>457</v>
      </c>
      <c r="D10" t="s">
        <v>458</v>
      </c>
      <c r="E10" s="65" t="s">
        <v>459</v>
      </c>
      <c r="G10" t="s">
        <v>607</v>
      </c>
      <c r="H10" t="s">
        <v>608</v>
      </c>
      <c r="I10" s="65" t="s">
        <v>609</v>
      </c>
    </row>
    <row r="11" spans="1:9">
      <c r="A11">
        <v>8</v>
      </c>
      <c r="B11" t="s">
        <v>460</v>
      </c>
      <c r="C11" t="s">
        <v>461</v>
      </c>
      <c r="D11" t="s">
        <v>462</v>
      </c>
      <c r="E11" t="s">
        <v>463</v>
      </c>
      <c r="G11" t="s">
        <v>610</v>
      </c>
      <c r="H11" t="s">
        <v>611</v>
      </c>
      <c r="I11" s="65" t="s">
        <v>612</v>
      </c>
    </row>
    <row r="12" spans="1:9">
      <c r="A12">
        <v>9</v>
      </c>
      <c r="B12" t="s">
        <v>464</v>
      </c>
      <c r="C12" t="s">
        <v>465</v>
      </c>
      <c r="D12" t="s">
        <v>466</v>
      </c>
      <c r="E12" s="65" t="s">
        <v>467</v>
      </c>
      <c r="G12" t="s">
        <v>613</v>
      </c>
      <c r="H12" t="s">
        <v>614</v>
      </c>
      <c r="I12" s="65" t="s">
        <v>615</v>
      </c>
    </row>
    <row r="13" spans="1:9">
      <c r="A13">
        <v>10</v>
      </c>
      <c r="B13" t="s">
        <v>468</v>
      </c>
      <c r="C13" t="s">
        <v>469</v>
      </c>
      <c r="D13" t="s">
        <v>470</v>
      </c>
      <c r="E13" t="s">
        <v>437</v>
      </c>
      <c r="G13" t="s">
        <v>616</v>
      </c>
      <c r="H13" t="s">
        <v>617</v>
      </c>
      <c r="I13" t="s">
        <v>437</v>
      </c>
    </row>
    <row r="14" spans="1:9">
      <c r="A14">
        <v>11</v>
      </c>
      <c r="B14" t="s">
        <v>471</v>
      </c>
      <c r="C14" t="s">
        <v>472</v>
      </c>
      <c r="D14" t="s">
        <v>473</v>
      </c>
      <c r="E14" t="s">
        <v>474</v>
      </c>
      <c r="G14" t="s">
        <v>618</v>
      </c>
      <c r="H14" t="s">
        <v>619</v>
      </c>
      <c r="I14" s="65" t="s">
        <v>620</v>
      </c>
    </row>
    <row r="15" spans="1:9">
      <c r="A15">
        <v>12</v>
      </c>
      <c r="B15" t="s">
        <v>475</v>
      </c>
      <c r="C15" t="s">
        <v>476</v>
      </c>
      <c r="D15" t="s">
        <v>477</v>
      </c>
      <c r="E15" t="s">
        <v>437</v>
      </c>
      <c r="G15" t="s">
        <v>621</v>
      </c>
      <c r="H15" t="s">
        <v>622</v>
      </c>
      <c r="I15" s="65" t="s">
        <v>623</v>
      </c>
    </row>
    <row r="16" spans="1:9">
      <c r="A16">
        <v>13</v>
      </c>
      <c r="B16" t="s">
        <v>478</v>
      </c>
      <c r="C16" t="s">
        <v>479</v>
      </c>
      <c r="D16" t="s">
        <v>480</v>
      </c>
      <c r="E16" t="s">
        <v>481</v>
      </c>
      <c r="G16" t="s">
        <v>624</v>
      </c>
      <c r="H16" t="s">
        <v>625</v>
      </c>
      <c r="I16" t="s">
        <v>626</v>
      </c>
    </row>
    <row r="17" spans="1:9">
      <c r="A17">
        <v>14</v>
      </c>
      <c r="B17" t="s">
        <v>482</v>
      </c>
      <c r="C17" t="s">
        <v>483</v>
      </c>
      <c r="D17" t="s">
        <v>484</v>
      </c>
      <c r="E17" t="s">
        <v>437</v>
      </c>
      <c r="G17" t="s">
        <v>627</v>
      </c>
      <c r="H17" t="s">
        <v>628</v>
      </c>
      <c r="I17" t="s">
        <v>437</v>
      </c>
    </row>
    <row r="18" spans="1:9">
      <c r="A18">
        <v>15</v>
      </c>
      <c r="B18" t="s">
        <v>485</v>
      </c>
      <c r="C18" t="s">
        <v>486</v>
      </c>
      <c r="D18" t="s">
        <v>487</v>
      </c>
      <c r="E18" t="s">
        <v>437</v>
      </c>
      <c r="G18" t="s">
        <v>629</v>
      </c>
      <c r="H18" t="s">
        <v>630</v>
      </c>
      <c r="I18" t="s">
        <v>437</v>
      </c>
    </row>
    <row r="19" spans="1:9">
      <c r="A19">
        <v>16</v>
      </c>
      <c r="B19" t="s">
        <v>488</v>
      </c>
      <c r="C19" t="s">
        <v>489</v>
      </c>
      <c r="D19" t="s">
        <v>490</v>
      </c>
      <c r="E19" s="65" t="s">
        <v>491</v>
      </c>
      <c r="G19" t="s">
        <v>631</v>
      </c>
      <c r="H19" t="s">
        <v>632</v>
      </c>
      <c r="I19" s="65" t="s">
        <v>633</v>
      </c>
    </row>
    <row r="20" spans="1:9">
      <c r="A20">
        <v>17</v>
      </c>
      <c r="B20" t="s">
        <v>492</v>
      </c>
      <c r="C20" t="s">
        <v>493</v>
      </c>
      <c r="D20" t="s">
        <v>494</v>
      </c>
      <c r="E20" s="65" t="s">
        <v>495</v>
      </c>
      <c r="G20" t="s">
        <v>634</v>
      </c>
      <c r="H20" t="s">
        <v>635</v>
      </c>
      <c r="I20" s="65" t="s">
        <v>636</v>
      </c>
    </row>
    <row r="21" spans="1:9">
      <c r="A21">
        <v>18</v>
      </c>
      <c r="B21" t="s">
        <v>496</v>
      </c>
      <c r="C21" t="s">
        <v>497</v>
      </c>
      <c r="D21" t="s">
        <v>498</v>
      </c>
      <c r="E21" s="65" t="s">
        <v>499</v>
      </c>
      <c r="G21" t="s">
        <v>637</v>
      </c>
      <c r="H21" t="s">
        <v>638</v>
      </c>
      <c r="I21" s="65" t="s">
        <v>639</v>
      </c>
    </row>
    <row r="22" spans="1:9">
      <c r="A22">
        <v>19</v>
      </c>
      <c r="B22" t="s">
        <v>500</v>
      </c>
      <c r="C22" t="s">
        <v>501</v>
      </c>
      <c r="D22" t="s">
        <v>502</v>
      </c>
      <c r="E22" t="s">
        <v>437</v>
      </c>
      <c r="G22" t="s">
        <v>640</v>
      </c>
      <c r="H22" t="s">
        <v>641</v>
      </c>
      <c r="I22" t="s">
        <v>642</v>
      </c>
    </row>
    <row r="23" spans="1:9">
      <c r="A23">
        <v>20</v>
      </c>
      <c r="B23" t="s">
        <v>503</v>
      </c>
      <c r="C23" t="s">
        <v>504</v>
      </c>
      <c r="D23" t="s">
        <v>505</v>
      </c>
      <c r="E23" t="s">
        <v>437</v>
      </c>
      <c r="G23" t="s">
        <v>643</v>
      </c>
      <c r="H23" t="s">
        <v>644</v>
      </c>
      <c r="I23" t="s">
        <v>437</v>
      </c>
    </row>
    <row r="24" spans="1:9">
      <c r="A24">
        <v>21</v>
      </c>
      <c r="B24" t="s">
        <v>506</v>
      </c>
      <c r="C24" t="s">
        <v>507</v>
      </c>
      <c r="D24" t="s">
        <v>508</v>
      </c>
      <c r="E24" t="s">
        <v>509</v>
      </c>
      <c r="G24" t="s">
        <v>645</v>
      </c>
      <c r="H24" t="s">
        <v>646</v>
      </c>
      <c r="I24" t="s">
        <v>437</v>
      </c>
    </row>
    <row r="25" spans="1:9">
      <c r="A25">
        <v>22</v>
      </c>
      <c r="B25" t="s">
        <v>730</v>
      </c>
      <c r="C25" t="s">
        <v>510</v>
      </c>
      <c r="D25" t="s">
        <v>511</v>
      </c>
      <c r="E25" t="s">
        <v>437</v>
      </c>
      <c r="G25" t="s">
        <v>647</v>
      </c>
      <c r="H25" t="s">
        <v>648</v>
      </c>
      <c r="I25" t="s">
        <v>649</v>
      </c>
    </row>
    <row r="26" spans="1:9">
      <c r="A26">
        <v>23</v>
      </c>
      <c r="B26" t="s">
        <v>731</v>
      </c>
      <c r="C26" t="s">
        <v>512</v>
      </c>
      <c r="D26" t="s">
        <v>513</v>
      </c>
      <c r="E26" t="s">
        <v>437</v>
      </c>
      <c r="G26" t="s">
        <v>650</v>
      </c>
      <c r="H26" t="s">
        <v>651</v>
      </c>
      <c r="I26" t="s">
        <v>437</v>
      </c>
    </row>
    <row r="27" spans="1:9">
      <c r="A27">
        <v>24</v>
      </c>
      <c r="B27" t="s">
        <v>732</v>
      </c>
      <c r="C27" t="s">
        <v>514</v>
      </c>
      <c r="D27" t="s">
        <v>515</v>
      </c>
      <c r="E27" t="s">
        <v>437</v>
      </c>
      <c r="G27" t="s">
        <v>652</v>
      </c>
      <c r="H27" t="s">
        <v>653</v>
      </c>
      <c r="I27" t="s">
        <v>437</v>
      </c>
    </row>
    <row r="28" spans="1:9">
      <c r="A28">
        <v>25</v>
      </c>
      <c r="B28" t="s">
        <v>733</v>
      </c>
      <c r="C28" t="s">
        <v>516</v>
      </c>
      <c r="D28" t="s">
        <v>517</v>
      </c>
      <c r="E28" s="65" t="s">
        <v>518</v>
      </c>
      <c r="G28" t="s">
        <v>654</v>
      </c>
      <c r="H28" t="s">
        <v>655</v>
      </c>
      <c r="I28" t="s">
        <v>437</v>
      </c>
    </row>
    <row r="29" spans="1:9">
      <c r="A29">
        <v>26</v>
      </c>
      <c r="B29" t="s">
        <v>734</v>
      </c>
      <c r="C29" t="s">
        <v>519</v>
      </c>
      <c r="D29" t="s">
        <v>520</v>
      </c>
      <c r="E29" s="65" t="s">
        <v>521</v>
      </c>
      <c r="G29" t="s">
        <v>656</v>
      </c>
      <c r="H29" t="s">
        <v>657</v>
      </c>
      <c r="I29" t="s">
        <v>658</v>
      </c>
    </row>
    <row r="30" spans="1:9">
      <c r="A30">
        <v>27</v>
      </c>
      <c r="B30" t="s">
        <v>735</v>
      </c>
      <c r="C30" t="s">
        <v>522</v>
      </c>
      <c r="D30" t="s">
        <v>523</v>
      </c>
      <c r="E30" t="s">
        <v>524</v>
      </c>
      <c r="G30" t="s">
        <v>659</v>
      </c>
      <c r="H30" t="s">
        <v>660</v>
      </c>
      <c r="I30" t="s">
        <v>437</v>
      </c>
    </row>
    <row r="31" spans="1:9">
      <c r="A31">
        <v>28</v>
      </c>
      <c r="B31" t="s">
        <v>736</v>
      </c>
      <c r="C31" t="s">
        <v>525</v>
      </c>
      <c r="D31" t="s">
        <v>526</v>
      </c>
      <c r="E31" s="65" t="s">
        <v>527</v>
      </c>
      <c r="G31" t="s">
        <v>661</v>
      </c>
      <c r="H31" t="s">
        <v>662</v>
      </c>
      <c r="I31" s="65" t="s">
        <v>663</v>
      </c>
    </row>
    <row r="32" spans="1:9">
      <c r="A32">
        <v>29</v>
      </c>
      <c r="B32" t="s">
        <v>737</v>
      </c>
      <c r="C32" t="s">
        <v>528</v>
      </c>
      <c r="D32" t="s">
        <v>529</v>
      </c>
      <c r="E32" t="s">
        <v>437</v>
      </c>
      <c r="G32" t="s">
        <v>664</v>
      </c>
      <c r="H32" t="s">
        <v>665</v>
      </c>
      <c r="I32" t="s">
        <v>666</v>
      </c>
    </row>
    <row r="33" spans="1:9">
      <c r="A33">
        <v>30</v>
      </c>
      <c r="B33" t="s">
        <v>738</v>
      </c>
      <c r="C33" t="s">
        <v>530</v>
      </c>
      <c r="D33" t="s">
        <v>531</v>
      </c>
      <c r="E33" t="s">
        <v>437</v>
      </c>
      <c r="G33" t="s">
        <v>667</v>
      </c>
      <c r="H33" t="s">
        <v>668</v>
      </c>
      <c r="I33" t="s">
        <v>437</v>
      </c>
    </row>
    <row r="34" spans="1:9">
      <c r="A34">
        <v>31</v>
      </c>
      <c r="B34" t="s">
        <v>739</v>
      </c>
      <c r="C34" t="s">
        <v>532</v>
      </c>
      <c r="D34" t="s">
        <v>533</v>
      </c>
      <c r="E34" t="s">
        <v>437</v>
      </c>
      <c r="G34" t="s">
        <v>669</v>
      </c>
      <c r="H34" t="s">
        <v>670</v>
      </c>
      <c r="I34" t="s">
        <v>437</v>
      </c>
    </row>
    <row r="35" spans="1:9">
      <c r="A35">
        <v>32</v>
      </c>
      <c r="B35" t="s">
        <v>740</v>
      </c>
      <c r="C35" t="s">
        <v>534</v>
      </c>
      <c r="D35" t="s">
        <v>535</v>
      </c>
      <c r="E35" t="s">
        <v>536</v>
      </c>
      <c r="G35" t="s">
        <v>671</v>
      </c>
      <c r="H35" t="s">
        <v>672</v>
      </c>
      <c r="I35" t="s">
        <v>437</v>
      </c>
    </row>
    <row r="36" spans="1:9">
      <c r="A36">
        <v>33</v>
      </c>
      <c r="B36" t="s">
        <v>741</v>
      </c>
      <c r="C36" t="s">
        <v>537</v>
      </c>
      <c r="D36" t="s">
        <v>538</v>
      </c>
      <c r="E36" s="65" t="s">
        <v>539</v>
      </c>
      <c r="G36" t="s">
        <v>673</v>
      </c>
      <c r="H36" t="s">
        <v>674</v>
      </c>
      <c r="I36" t="s">
        <v>675</v>
      </c>
    </row>
    <row r="37" spans="1:9">
      <c r="A37">
        <v>34</v>
      </c>
      <c r="B37" t="s">
        <v>742</v>
      </c>
      <c r="C37" t="s">
        <v>540</v>
      </c>
      <c r="D37" t="s">
        <v>541</v>
      </c>
      <c r="E37" t="s">
        <v>437</v>
      </c>
      <c r="G37" t="s">
        <v>676</v>
      </c>
      <c r="H37" t="s">
        <v>677</v>
      </c>
      <c r="I37" t="s">
        <v>437</v>
      </c>
    </row>
    <row r="38" spans="1:9">
      <c r="A38">
        <v>35</v>
      </c>
      <c r="B38" t="s">
        <v>743</v>
      </c>
      <c r="C38" t="s">
        <v>542</v>
      </c>
      <c r="D38" t="s">
        <v>543</v>
      </c>
      <c r="E38" s="65" t="s">
        <v>544</v>
      </c>
      <c r="G38" t="s">
        <v>678</v>
      </c>
      <c r="H38" t="s">
        <v>679</v>
      </c>
      <c r="I38" s="65" t="s">
        <v>680</v>
      </c>
    </row>
    <row r="39" spans="1:9">
      <c r="A39">
        <v>36</v>
      </c>
      <c r="B39" t="s">
        <v>744</v>
      </c>
      <c r="C39" t="s">
        <v>545</v>
      </c>
      <c r="D39" t="s">
        <v>546</v>
      </c>
      <c r="E39" t="s">
        <v>437</v>
      </c>
      <c r="G39" t="s">
        <v>681</v>
      </c>
      <c r="H39" t="s">
        <v>682</v>
      </c>
      <c r="I39" t="s">
        <v>437</v>
      </c>
    </row>
    <row r="40" spans="1:9">
      <c r="A40">
        <v>37</v>
      </c>
      <c r="B40" t="s">
        <v>745</v>
      </c>
      <c r="C40" t="s">
        <v>547</v>
      </c>
      <c r="D40" t="s">
        <v>548</v>
      </c>
      <c r="E40" t="s">
        <v>437</v>
      </c>
      <c r="G40" t="s">
        <v>683</v>
      </c>
      <c r="H40" t="s">
        <v>684</v>
      </c>
      <c r="I40" s="65" t="s">
        <v>685</v>
      </c>
    </row>
    <row r="41" spans="1:9">
      <c r="A41">
        <v>38</v>
      </c>
      <c r="B41" t="s">
        <v>746</v>
      </c>
      <c r="C41" t="s">
        <v>549</v>
      </c>
      <c r="D41" t="s">
        <v>550</v>
      </c>
      <c r="E41" t="s">
        <v>437</v>
      </c>
      <c r="G41" t="s">
        <v>686</v>
      </c>
      <c r="H41" t="s">
        <v>687</v>
      </c>
      <c r="I41" t="s">
        <v>688</v>
      </c>
    </row>
    <row r="42" spans="1:9">
      <c r="A42">
        <v>39</v>
      </c>
      <c r="B42" t="s">
        <v>747</v>
      </c>
      <c r="C42" t="s">
        <v>551</v>
      </c>
      <c r="D42" t="s">
        <v>552</v>
      </c>
      <c r="E42" t="s">
        <v>437</v>
      </c>
      <c r="G42" t="s">
        <v>689</v>
      </c>
      <c r="H42" t="s">
        <v>690</v>
      </c>
      <c r="I42" t="s">
        <v>437</v>
      </c>
    </row>
    <row r="43" spans="1:9">
      <c r="A43">
        <v>40</v>
      </c>
      <c r="B43" t="s">
        <v>748</v>
      </c>
      <c r="C43" t="s">
        <v>553</v>
      </c>
      <c r="D43" t="s">
        <v>554</v>
      </c>
      <c r="E43" t="s">
        <v>555</v>
      </c>
      <c r="G43" t="s">
        <v>691</v>
      </c>
      <c r="H43" t="s">
        <v>692</v>
      </c>
      <c r="I43" t="s">
        <v>437</v>
      </c>
    </row>
    <row r="44" spans="1:9">
      <c r="A44">
        <v>41</v>
      </c>
      <c r="B44" t="s">
        <v>749</v>
      </c>
      <c r="C44" t="s">
        <v>556</v>
      </c>
      <c r="D44" t="s">
        <v>557</v>
      </c>
      <c r="E44" t="s">
        <v>558</v>
      </c>
      <c r="G44" t="s">
        <v>693</v>
      </c>
      <c r="H44" t="s">
        <v>694</v>
      </c>
      <c r="I44" t="s">
        <v>437</v>
      </c>
    </row>
    <row r="45" spans="1:9">
      <c r="A45">
        <v>42</v>
      </c>
      <c r="B45" t="s">
        <v>750</v>
      </c>
      <c r="C45" t="s">
        <v>559</v>
      </c>
      <c r="D45" t="s">
        <v>560</v>
      </c>
      <c r="E45" t="s">
        <v>437</v>
      </c>
      <c r="G45" t="s">
        <v>695</v>
      </c>
      <c r="H45" t="s">
        <v>696</v>
      </c>
      <c r="I45" t="s">
        <v>437</v>
      </c>
    </row>
    <row r="46" spans="1:9">
      <c r="A46">
        <v>43</v>
      </c>
      <c r="B46" t="s">
        <v>751</v>
      </c>
      <c r="C46" t="s">
        <v>561</v>
      </c>
      <c r="D46" t="s">
        <v>562</v>
      </c>
      <c r="E46" s="65" t="s">
        <v>563</v>
      </c>
      <c r="G46" t="s">
        <v>697</v>
      </c>
      <c r="H46" t="s">
        <v>698</v>
      </c>
      <c r="I46" t="s">
        <v>699</v>
      </c>
    </row>
    <row r="47" spans="1:9">
      <c r="A47">
        <v>44</v>
      </c>
      <c r="B47" t="s">
        <v>752</v>
      </c>
      <c r="C47" t="s">
        <v>564</v>
      </c>
      <c r="D47" t="s">
        <v>565</v>
      </c>
      <c r="E47" t="s">
        <v>437</v>
      </c>
      <c r="G47" t="s">
        <v>700</v>
      </c>
      <c r="H47" t="s">
        <v>701</v>
      </c>
      <c r="I47" t="s">
        <v>437</v>
      </c>
    </row>
    <row r="48" spans="1:9">
      <c r="A48">
        <v>45</v>
      </c>
      <c r="B48" t="s">
        <v>753</v>
      </c>
      <c r="C48" t="s">
        <v>566</v>
      </c>
      <c r="D48" t="s">
        <v>567</v>
      </c>
      <c r="E48" t="s">
        <v>437</v>
      </c>
      <c r="G48" t="s">
        <v>702</v>
      </c>
      <c r="H48" t="s">
        <v>703</v>
      </c>
      <c r="I48" t="s">
        <v>437</v>
      </c>
    </row>
    <row r="49" spans="1:9">
      <c r="A49">
        <v>46</v>
      </c>
      <c r="B49" t="s">
        <v>754</v>
      </c>
      <c r="C49" t="s">
        <v>568</v>
      </c>
      <c r="D49" t="s">
        <v>569</v>
      </c>
      <c r="E49" t="s">
        <v>437</v>
      </c>
      <c r="G49" t="s">
        <v>704</v>
      </c>
      <c r="H49" t="s">
        <v>705</v>
      </c>
      <c r="I49" t="s">
        <v>437</v>
      </c>
    </row>
    <row r="50" spans="1:9">
      <c r="A50">
        <v>47</v>
      </c>
      <c r="B50" t="s">
        <v>755</v>
      </c>
      <c r="C50" t="s">
        <v>570</v>
      </c>
      <c r="D50" t="s">
        <v>571</v>
      </c>
      <c r="E50" t="s">
        <v>437</v>
      </c>
      <c r="G50" t="s">
        <v>706</v>
      </c>
      <c r="H50" t="s">
        <v>707</v>
      </c>
      <c r="I50" t="s">
        <v>437</v>
      </c>
    </row>
    <row r="51" spans="1:9">
      <c r="A51">
        <v>48</v>
      </c>
      <c r="B51" t="s">
        <v>756</v>
      </c>
      <c r="C51" t="s">
        <v>572</v>
      </c>
      <c r="D51" t="s">
        <v>573</v>
      </c>
      <c r="E51" t="s">
        <v>437</v>
      </c>
      <c r="G51" t="s">
        <v>708</v>
      </c>
      <c r="H51" t="s">
        <v>709</v>
      </c>
      <c r="I51" t="s">
        <v>437</v>
      </c>
    </row>
    <row r="52" spans="1:9">
      <c r="A52">
        <v>49</v>
      </c>
      <c r="B52" t="s">
        <v>757</v>
      </c>
      <c r="C52" t="s">
        <v>574</v>
      </c>
      <c r="D52" t="s">
        <v>575</v>
      </c>
      <c r="E52" s="65" t="s">
        <v>576</v>
      </c>
      <c r="G52" t="s">
        <v>710</v>
      </c>
      <c r="H52" t="s">
        <v>711</v>
      </c>
      <c r="I52" t="s">
        <v>712</v>
      </c>
    </row>
    <row r="53" spans="1:9">
      <c r="A53">
        <v>50</v>
      </c>
      <c r="B53" t="s">
        <v>758</v>
      </c>
      <c r="C53" t="s">
        <v>577</v>
      </c>
      <c r="D53" t="s">
        <v>578</v>
      </c>
      <c r="E53" s="65" t="s">
        <v>579</v>
      </c>
      <c r="G53" t="s">
        <v>713</v>
      </c>
      <c r="H53" t="s">
        <v>714</v>
      </c>
      <c r="I53" s="65" t="s">
        <v>715</v>
      </c>
    </row>
    <row r="54" spans="1:9">
      <c r="A54">
        <v>51</v>
      </c>
      <c r="B54" t="s">
        <v>759</v>
      </c>
      <c r="C54" t="s">
        <v>580</v>
      </c>
      <c r="D54" t="s">
        <v>581</v>
      </c>
      <c r="E54" t="s">
        <v>582</v>
      </c>
      <c r="G54" t="s">
        <v>716</v>
      </c>
      <c r="H54" t="s">
        <v>717</v>
      </c>
      <c r="I54" t="s">
        <v>718</v>
      </c>
    </row>
    <row r="55" spans="1:9">
      <c r="A55">
        <v>52</v>
      </c>
      <c r="B55" t="s">
        <v>760</v>
      </c>
      <c r="C55" t="s">
        <v>583</v>
      </c>
      <c r="D55" t="s">
        <v>584</v>
      </c>
      <c r="E55" s="65" t="s">
        <v>585</v>
      </c>
      <c r="G55" t="s">
        <v>719</v>
      </c>
      <c r="H55" t="s">
        <v>720</v>
      </c>
      <c r="I55" s="65" t="s">
        <v>721</v>
      </c>
    </row>
    <row r="56" spans="1:9">
      <c r="A56">
        <v>53</v>
      </c>
      <c r="B56" t="s">
        <v>761</v>
      </c>
      <c r="C56" t="s">
        <v>586</v>
      </c>
      <c r="D56" t="s">
        <v>587</v>
      </c>
      <c r="E56" t="s">
        <v>437</v>
      </c>
      <c r="G56" t="s">
        <v>722</v>
      </c>
      <c r="H56" t="s">
        <v>723</v>
      </c>
      <c r="I56" t="s">
        <v>437</v>
      </c>
    </row>
    <row r="57" spans="1:9">
      <c r="A57">
        <v>54</v>
      </c>
      <c r="B57" t="s">
        <v>762</v>
      </c>
      <c r="C57" t="s">
        <v>588</v>
      </c>
      <c r="D57" t="s">
        <v>589</v>
      </c>
      <c r="E57" t="s">
        <v>437</v>
      </c>
      <c r="G57" t="s">
        <v>724</v>
      </c>
      <c r="H57" t="s">
        <v>725</v>
      </c>
      <c r="I57" t="s">
        <v>437</v>
      </c>
    </row>
    <row r="58" spans="1:9">
      <c r="A58">
        <v>55</v>
      </c>
      <c r="B58" t="s">
        <v>763</v>
      </c>
      <c r="C58" t="s">
        <v>590</v>
      </c>
      <c r="D58" t="s">
        <v>591</v>
      </c>
      <c r="E58" t="s">
        <v>437</v>
      </c>
      <c r="G58" t="s">
        <v>726</v>
      </c>
      <c r="H58" t="s">
        <v>727</v>
      </c>
      <c r="I58" t="s">
        <v>437</v>
      </c>
    </row>
  </sheetData>
  <mergeCells count="2">
    <mergeCell ref="C2:E2"/>
    <mergeCell ref="G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S1</vt:lpstr>
      <vt:lpstr>Table S2</vt:lpstr>
      <vt:lpstr>Table S3</vt:lpstr>
      <vt:lpstr>Table 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J Aylward</dc:creator>
  <cp:lastModifiedBy>Mrs. HJ Jansen van Vuuren</cp:lastModifiedBy>
  <dcterms:created xsi:type="dcterms:W3CDTF">2024-07-22T13:44:20Z</dcterms:created>
  <dcterms:modified xsi:type="dcterms:W3CDTF">2025-06-04T07:49:30Z</dcterms:modified>
</cp:coreProperties>
</file>