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Z:\Postprint articles\2024\"/>
    </mc:Choice>
  </mc:AlternateContent>
  <xr:revisionPtr revIDLastSave="0" documentId="8_{1477A30E-7C91-4BB3-BC38-9E511B6E993F}" xr6:coauthVersionLast="36" xr6:coauthVersionMax="36" xr10:uidLastSave="{00000000-0000-0000-0000-000000000000}"/>
  <bookViews>
    <workbookView xWindow="0" yWindow="495" windowWidth="28800" windowHeight="17505" xr2:uid="{00000000-000D-0000-FFFF-FFFF00000000}"/>
  </bookViews>
  <sheets>
    <sheet name="merged_snps_highcov_10_3_stric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  <ext uri="GoogleSheetsCustomDataVersion1">
      <go:sheetsCustomData xmlns:go="http://customooxmlschemas.google.com/" r:id="rId5" roundtripDataSignature="AMtx7mj1xDyTGQNeXHC7rdDYW2dsuOP98A=="/>
    </ext>
  </extLst>
</workbook>
</file>

<file path=xl/calcChain.xml><?xml version="1.0" encoding="utf-8"?>
<calcChain xmlns="http://schemas.openxmlformats.org/spreadsheetml/2006/main">
  <c r="Q64" i="1" l="1"/>
  <c r="M64" i="1"/>
  <c r="I64" i="1"/>
  <c r="E64" i="1"/>
  <c r="Q63" i="1"/>
  <c r="M63" i="1"/>
  <c r="I63" i="1"/>
  <c r="E63" i="1"/>
  <c r="Q62" i="1"/>
  <c r="M62" i="1"/>
  <c r="I62" i="1"/>
  <c r="E62" i="1"/>
  <c r="Q61" i="1"/>
  <c r="M61" i="1"/>
  <c r="I61" i="1"/>
  <c r="E61" i="1"/>
  <c r="Q60" i="1"/>
  <c r="M60" i="1"/>
  <c r="I60" i="1"/>
  <c r="E60" i="1"/>
  <c r="Q59" i="1"/>
  <c r="M59" i="1"/>
  <c r="I59" i="1"/>
  <c r="E59" i="1"/>
  <c r="Q58" i="1"/>
  <c r="M58" i="1"/>
  <c r="I58" i="1"/>
  <c r="E58" i="1"/>
  <c r="Q57" i="1"/>
  <c r="M57" i="1"/>
  <c r="I57" i="1"/>
  <c r="E57" i="1"/>
  <c r="Q56" i="1"/>
  <c r="M56" i="1"/>
  <c r="I56" i="1"/>
  <c r="E56" i="1"/>
  <c r="Q55" i="1"/>
  <c r="M55" i="1"/>
  <c r="I55" i="1"/>
  <c r="E55" i="1"/>
  <c r="Q54" i="1"/>
  <c r="M54" i="1"/>
  <c r="I54" i="1"/>
  <c r="E54" i="1"/>
  <c r="Q53" i="1"/>
  <c r="M53" i="1"/>
  <c r="I53" i="1"/>
  <c r="E53" i="1"/>
  <c r="Q52" i="1"/>
  <c r="M52" i="1"/>
  <c r="I52" i="1"/>
  <c r="E52" i="1"/>
  <c r="Q51" i="1"/>
  <c r="M51" i="1"/>
  <c r="I51" i="1"/>
  <c r="E51" i="1"/>
  <c r="Q50" i="1"/>
  <c r="M50" i="1"/>
  <c r="I50" i="1"/>
  <c r="E50" i="1"/>
  <c r="Q49" i="1"/>
  <c r="M49" i="1"/>
  <c r="I49" i="1"/>
  <c r="E49" i="1"/>
  <c r="Q48" i="1"/>
  <c r="M48" i="1"/>
  <c r="I48" i="1"/>
  <c r="E48" i="1"/>
  <c r="Q47" i="1"/>
  <c r="M47" i="1"/>
  <c r="I47" i="1"/>
  <c r="E47" i="1"/>
  <c r="Q46" i="1"/>
  <c r="M46" i="1"/>
  <c r="I46" i="1"/>
  <c r="E46" i="1"/>
  <c r="Q45" i="1"/>
  <c r="M45" i="1"/>
  <c r="I45" i="1"/>
  <c r="E45" i="1"/>
  <c r="Q44" i="1"/>
  <c r="M44" i="1"/>
  <c r="I44" i="1"/>
  <c r="E44" i="1"/>
  <c r="Q43" i="1"/>
  <c r="M43" i="1"/>
  <c r="I43" i="1"/>
  <c r="E43" i="1"/>
  <c r="Q42" i="1"/>
  <c r="M42" i="1"/>
  <c r="I42" i="1"/>
  <c r="E42" i="1"/>
  <c r="Q41" i="1"/>
  <c r="M41" i="1"/>
  <c r="I41" i="1"/>
  <c r="E41" i="1"/>
  <c r="Q40" i="1"/>
  <c r="M40" i="1"/>
  <c r="I40" i="1"/>
  <c r="E40" i="1"/>
  <c r="Q39" i="1"/>
  <c r="M39" i="1"/>
  <c r="I39" i="1"/>
  <c r="E39" i="1"/>
  <c r="Q38" i="1"/>
  <c r="M38" i="1"/>
  <c r="I38" i="1"/>
  <c r="E38" i="1"/>
  <c r="Q37" i="1"/>
  <c r="M37" i="1"/>
  <c r="I37" i="1"/>
  <c r="E37" i="1"/>
  <c r="Q36" i="1"/>
  <c r="M36" i="1"/>
  <c r="I36" i="1"/>
  <c r="E36" i="1"/>
  <c r="Q35" i="1"/>
  <c r="M35" i="1"/>
  <c r="I35" i="1"/>
  <c r="E35" i="1"/>
  <c r="Q34" i="1"/>
  <c r="M34" i="1"/>
  <c r="I34" i="1"/>
  <c r="E34" i="1"/>
  <c r="Q33" i="1"/>
  <c r="M33" i="1"/>
  <c r="I33" i="1"/>
  <c r="E33" i="1"/>
  <c r="Q32" i="1"/>
  <c r="M32" i="1"/>
  <c r="I32" i="1"/>
  <c r="E32" i="1"/>
  <c r="Q31" i="1"/>
  <c r="M31" i="1"/>
  <c r="I31" i="1"/>
  <c r="E31" i="1"/>
  <c r="Q30" i="1"/>
  <c r="M30" i="1"/>
  <c r="I30" i="1"/>
  <c r="E30" i="1"/>
  <c r="Q29" i="1"/>
  <c r="M29" i="1"/>
  <c r="I29" i="1"/>
  <c r="E29" i="1"/>
  <c r="Q28" i="1"/>
  <c r="M28" i="1"/>
  <c r="I28" i="1"/>
  <c r="E28" i="1"/>
  <c r="Q27" i="1"/>
  <c r="M27" i="1"/>
  <c r="I27" i="1"/>
  <c r="E27" i="1"/>
  <c r="Q26" i="1"/>
  <c r="M26" i="1"/>
  <c r="I26" i="1"/>
  <c r="E26" i="1"/>
  <c r="Q25" i="1"/>
  <c r="M25" i="1"/>
  <c r="I25" i="1"/>
  <c r="E25" i="1"/>
  <c r="Q24" i="1"/>
  <c r="M24" i="1"/>
  <c r="I24" i="1"/>
  <c r="E24" i="1"/>
  <c r="Q23" i="1"/>
  <c r="M23" i="1"/>
  <c r="I23" i="1"/>
  <c r="E23" i="1"/>
  <c r="Q22" i="1"/>
  <c r="M22" i="1"/>
  <c r="I22" i="1"/>
  <c r="E22" i="1"/>
  <c r="Q21" i="1"/>
  <c r="M21" i="1"/>
  <c r="I21" i="1"/>
  <c r="E21" i="1"/>
  <c r="Q20" i="1"/>
  <c r="M20" i="1"/>
  <c r="I20" i="1"/>
  <c r="E20" i="1"/>
  <c r="Q19" i="1"/>
  <c r="M19" i="1"/>
  <c r="I19" i="1"/>
  <c r="E19" i="1"/>
  <c r="Q18" i="1"/>
  <c r="M18" i="1"/>
  <c r="I18" i="1"/>
  <c r="E18" i="1"/>
  <c r="Q17" i="1"/>
  <c r="M17" i="1"/>
  <c r="I17" i="1"/>
  <c r="E17" i="1"/>
  <c r="Q16" i="1"/>
  <c r="M16" i="1"/>
  <c r="I16" i="1"/>
  <c r="E16" i="1"/>
  <c r="Q15" i="1"/>
  <c r="M15" i="1"/>
  <c r="I15" i="1"/>
  <c r="E15" i="1"/>
  <c r="Q14" i="1"/>
  <c r="M14" i="1"/>
  <c r="I14" i="1"/>
  <c r="E14" i="1"/>
  <c r="Q13" i="1"/>
  <c r="M13" i="1"/>
  <c r="I13" i="1"/>
  <c r="E13" i="1"/>
  <c r="Q12" i="1"/>
  <c r="M12" i="1"/>
  <c r="I12" i="1"/>
  <c r="E12" i="1"/>
  <c r="Q11" i="1"/>
  <c r="M11" i="1"/>
  <c r="I11" i="1"/>
  <c r="E11" i="1"/>
  <c r="Q10" i="1"/>
  <c r="M10" i="1"/>
  <c r="I10" i="1"/>
  <c r="E10" i="1"/>
  <c r="Q9" i="1"/>
  <c r="M9" i="1"/>
  <c r="I9" i="1"/>
  <c r="E9" i="1"/>
  <c r="Q8" i="1"/>
  <c r="M8" i="1"/>
  <c r="I8" i="1"/>
  <c r="E8" i="1"/>
  <c r="Q7" i="1"/>
  <c r="M7" i="1"/>
  <c r="I7" i="1"/>
  <c r="E7" i="1"/>
  <c r="Q6" i="1"/>
  <c r="M6" i="1"/>
  <c r="I6" i="1"/>
  <c r="E6" i="1"/>
  <c r="Q5" i="1"/>
  <c r="M5" i="1"/>
  <c r="I5" i="1"/>
  <c r="E5" i="1"/>
  <c r="Q4" i="1"/>
  <c r="M4" i="1"/>
  <c r="I4" i="1"/>
  <c r="E4" i="1"/>
</calcChain>
</file>

<file path=xl/sharedStrings.xml><?xml version="1.0" encoding="utf-8"?>
<sst xmlns="http://schemas.openxmlformats.org/spreadsheetml/2006/main" count="210" uniqueCount="149">
  <si>
    <t>Sample</t>
  </si>
  <si>
    <t>&gt;0.5 MB</t>
  </si>
  <si>
    <t>0.5-1 MB</t>
  </si>
  <si>
    <t>&gt;1 MB</t>
  </si>
  <si>
    <t>1-2 MB</t>
  </si>
  <si>
    <t>&gt;2 MB</t>
  </si>
  <si>
    <t>2-5 MB</t>
  </si>
  <si>
    <t>&gt;5 MB</t>
  </si>
  <si>
    <t>5-10 MB</t>
  </si>
  <si>
    <t>&gt;10 MB</t>
  </si>
  <si>
    <t>&gt; 10MB</t>
  </si>
  <si>
    <t># ROH</t>
  </si>
  <si>
    <t>Average size (kb)</t>
  </si>
  <si>
    <t>Total size (kb)</t>
  </si>
  <si>
    <t>EL012</t>
  </si>
  <si>
    <t>0</t>
  </si>
  <si>
    <t>AH-1_40</t>
  </si>
  <si>
    <t>AI-1_119</t>
  </si>
  <si>
    <t>BI-1_162</t>
  </si>
  <si>
    <t>12188</t>
  </si>
  <si>
    <t>BI-26_18</t>
  </si>
  <si>
    <t>142046</t>
  </si>
  <si>
    <t>BI-28_99</t>
  </si>
  <si>
    <t>BI-32_19</t>
  </si>
  <si>
    <t>BI-35_20</t>
  </si>
  <si>
    <t>986564</t>
  </si>
  <si>
    <t>100148</t>
  </si>
  <si>
    <t>BI-36_21</t>
  </si>
  <si>
    <t>203433</t>
  </si>
  <si>
    <t>BL-10_175</t>
  </si>
  <si>
    <t>352946</t>
  </si>
  <si>
    <t>BL-11_9</t>
  </si>
  <si>
    <t>369522</t>
  </si>
  <si>
    <t>BL-13_8</t>
  </si>
  <si>
    <t>844046</t>
  </si>
  <si>
    <t>246550</t>
  </si>
  <si>
    <t>BL-15_31</t>
  </si>
  <si>
    <t>362091</t>
  </si>
  <si>
    <t>BL-17_11</t>
  </si>
  <si>
    <t>369972</t>
  </si>
  <si>
    <t>BL-1_7</t>
  </si>
  <si>
    <t>558889</t>
  </si>
  <si>
    <t>BL-20_10</t>
  </si>
  <si>
    <t>1201</t>
  </si>
  <si>
    <t>304458</t>
  </si>
  <si>
    <t>BL-23_32</t>
  </si>
  <si>
    <t>457479</t>
  </si>
  <si>
    <t>BL-24_33</t>
  </si>
  <si>
    <t>340233</t>
  </si>
  <si>
    <t>BL-2_26</t>
  </si>
  <si>
    <t>584304</t>
  </si>
  <si>
    <t>BL-4_28</t>
  </si>
  <si>
    <t>376580</t>
  </si>
  <si>
    <t>BL-6_29</t>
  </si>
  <si>
    <t>453446</t>
  </si>
  <si>
    <t>CH-3_62</t>
  </si>
  <si>
    <t>949134</t>
  </si>
  <si>
    <t>290715</t>
  </si>
  <si>
    <t>CH-7_45</t>
  </si>
  <si>
    <t>481461</t>
  </si>
  <si>
    <t>CI-8_14</t>
  </si>
  <si>
    <t>116419</t>
  </si>
  <si>
    <t>CM-1_61</t>
  </si>
  <si>
    <t>13526</t>
  </si>
  <si>
    <t>243469</t>
  </si>
  <si>
    <t>CM-2_63</t>
  </si>
  <si>
    <t>14638</t>
  </si>
  <si>
    <t>175656</t>
  </si>
  <si>
    <t>EI-23_12</t>
  </si>
  <si>
    <t>EI-28_17</t>
  </si>
  <si>
    <t>138626</t>
  </si>
  <si>
    <t>EU-7_67</t>
  </si>
  <si>
    <t>118296</t>
  </si>
  <si>
    <t>HD-1</t>
  </si>
  <si>
    <t>385606</t>
  </si>
  <si>
    <t>HD-2</t>
  </si>
  <si>
    <t>272536</t>
  </si>
  <si>
    <t>HD-3</t>
  </si>
  <si>
    <t>HD-5</t>
  </si>
  <si>
    <t>JA-1_34</t>
  </si>
  <si>
    <t>JA-4_36</t>
  </si>
  <si>
    <t>193922</t>
  </si>
  <si>
    <t>KU-11_64</t>
  </si>
  <si>
    <t>873238</t>
  </si>
  <si>
    <t>138745</t>
  </si>
  <si>
    <t>KU-12_70</t>
  </si>
  <si>
    <t>765482</t>
  </si>
  <si>
    <t>101340</t>
  </si>
  <si>
    <t>KU-13_38</t>
  </si>
  <si>
    <t>631041</t>
  </si>
  <si>
    <t>KU-21_43</t>
  </si>
  <si>
    <t>810740</t>
  </si>
  <si>
    <t>476228</t>
  </si>
  <si>
    <t>199771</t>
  </si>
  <si>
    <t>KU-23_3</t>
  </si>
  <si>
    <t>797642</t>
  </si>
  <si>
    <t>424833</t>
  </si>
  <si>
    <t>KU-27_2</t>
  </si>
  <si>
    <t>993017</t>
  </si>
  <si>
    <t>629788</t>
  </si>
  <si>
    <t>108509</t>
  </si>
  <si>
    <t>KU-2_57</t>
  </si>
  <si>
    <t>806256</t>
  </si>
  <si>
    <t>462223</t>
  </si>
  <si>
    <t>KU-31_46</t>
  </si>
  <si>
    <t>791014</t>
  </si>
  <si>
    <t>13331</t>
  </si>
  <si>
    <t>133310</t>
  </si>
  <si>
    <t>KU-32_48</t>
  </si>
  <si>
    <t>506824</t>
  </si>
  <si>
    <t>KU-39_56</t>
  </si>
  <si>
    <t>829844</t>
  </si>
  <si>
    <t>110201</t>
  </si>
  <si>
    <t>KU-4_72</t>
  </si>
  <si>
    <t>760492</t>
  </si>
  <si>
    <t>133651</t>
  </si>
  <si>
    <t>MO25_ZA</t>
  </si>
  <si>
    <t>15467</t>
  </si>
  <si>
    <t>665082</t>
  </si>
  <si>
    <t>MO28_ZA</t>
  </si>
  <si>
    <t>14433</t>
  </si>
  <si>
    <t>577320</t>
  </si>
  <si>
    <t>MO29_ZA</t>
  </si>
  <si>
    <t>458913</t>
  </si>
  <si>
    <t>MO32_ZA</t>
  </si>
  <si>
    <t>782842</t>
  </si>
  <si>
    <t>MO33_ZA</t>
  </si>
  <si>
    <t>670092</t>
  </si>
  <si>
    <t>MO34_ZA</t>
  </si>
  <si>
    <t>548123</t>
  </si>
  <si>
    <t>MO35_ZA</t>
  </si>
  <si>
    <t>662042</t>
  </si>
  <si>
    <t>MO42_ZA</t>
  </si>
  <si>
    <t>486858</t>
  </si>
  <si>
    <t>MO46_ZA</t>
  </si>
  <si>
    <t>590326</t>
  </si>
  <si>
    <t>MO49_ZA</t>
  </si>
  <si>
    <t>665871</t>
  </si>
  <si>
    <t>MO50_ZA</t>
  </si>
  <si>
    <t>15378</t>
  </si>
  <si>
    <t>645876</t>
  </si>
  <si>
    <t>RY-3</t>
  </si>
  <si>
    <t>264855</t>
  </si>
  <si>
    <t>SF-1_42</t>
  </si>
  <si>
    <t>SF-3_49</t>
  </si>
  <si>
    <t>TH-27_69</t>
  </si>
  <si>
    <t>823579</t>
  </si>
  <si>
    <t>429052</t>
  </si>
  <si>
    <t>Table S6. ROH size distirbution.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</si>
</sst>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scheme val="minor"/>
    </font>
    <font>
      <sz val="12"/>
      <color theme="1"/>
      <name val="Calibri"/>
    </font>
    <font>
      <sz val="12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/>
    <xf numFmtId="2" fontId="1" fillId="0" borderId="0" xfId="0" applyNumberFormat="1" applyFont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1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/>
    </xf>
    <xf numFmtId="11" fontId="1" fillId="0" borderId="0" xfId="0" applyNumberFormat="1" applyFont="1" applyAlignment="1">
      <alignment horizontal="center"/>
    </xf>
    <xf numFmtId="0" fontId="0" fillId="0" borderId="10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/>
    <xf numFmtId="0" fontId="1" fillId="0" borderId="4" xfId="0" applyFont="1" applyBorder="1" applyAlignment="1">
      <alignment horizontal="center" vertical="center"/>
    </xf>
    <xf numFmtId="0" fontId="2" fillId="0" borderId="8" xfId="0" applyFont="1" applyBorder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5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01"/>
  <sheetViews>
    <sheetView tabSelected="1" workbookViewId="0"/>
  </sheetViews>
  <sheetFormatPr defaultColWidth="11.125" defaultRowHeight="15" customHeight="1" x14ac:dyDescent="0.25"/>
  <cols>
    <col min="1" max="1" width="10.5" customWidth="1"/>
    <col min="2" max="11" width="10.875" customWidth="1"/>
    <col min="12" max="13" width="14.125" customWidth="1"/>
    <col min="14" max="15" width="10.875" customWidth="1"/>
    <col min="16" max="16" width="14.625" customWidth="1"/>
    <col min="17" max="26" width="10.5" customWidth="1"/>
  </cols>
  <sheetData>
    <row r="1" spans="1:21" s="14" customFormat="1" ht="15" customHeight="1" x14ac:dyDescent="0.25">
      <c r="A1" s="14" t="s">
        <v>148</v>
      </c>
    </row>
    <row r="2" spans="1:21" ht="15.75" customHeight="1" x14ac:dyDescent="0.25">
      <c r="A2" s="20" t="s">
        <v>0</v>
      </c>
      <c r="B2" s="22" t="s">
        <v>1</v>
      </c>
      <c r="C2" s="16"/>
      <c r="D2" s="16"/>
      <c r="E2" s="17" t="s">
        <v>2</v>
      </c>
      <c r="F2" s="22" t="s">
        <v>3</v>
      </c>
      <c r="G2" s="16"/>
      <c r="H2" s="16"/>
      <c r="I2" s="17" t="s">
        <v>4</v>
      </c>
      <c r="J2" s="22" t="s">
        <v>5</v>
      </c>
      <c r="K2" s="16"/>
      <c r="L2" s="16"/>
      <c r="M2" s="17" t="s">
        <v>6</v>
      </c>
      <c r="N2" s="15" t="s">
        <v>7</v>
      </c>
      <c r="O2" s="16"/>
      <c r="P2" s="16"/>
      <c r="Q2" s="17" t="s">
        <v>8</v>
      </c>
      <c r="R2" s="15" t="s">
        <v>9</v>
      </c>
      <c r="S2" s="16"/>
      <c r="T2" s="16"/>
      <c r="U2" s="19" t="s">
        <v>10</v>
      </c>
    </row>
    <row r="3" spans="1:21" ht="15.75" customHeight="1" x14ac:dyDescent="0.25">
      <c r="A3" s="21"/>
      <c r="B3" s="2" t="s">
        <v>11</v>
      </c>
      <c r="C3" s="3" t="s">
        <v>12</v>
      </c>
      <c r="D3" s="3" t="s">
        <v>13</v>
      </c>
      <c r="E3" s="18"/>
      <c r="F3" s="2" t="s">
        <v>11</v>
      </c>
      <c r="G3" s="3" t="s">
        <v>12</v>
      </c>
      <c r="H3" s="3" t="s">
        <v>13</v>
      </c>
      <c r="I3" s="18"/>
      <c r="J3" s="2" t="s">
        <v>11</v>
      </c>
      <c r="K3" s="3" t="s">
        <v>12</v>
      </c>
      <c r="L3" s="3" t="s">
        <v>13</v>
      </c>
      <c r="M3" s="18"/>
      <c r="N3" s="3" t="s">
        <v>11</v>
      </c>
      <c r="O3" s="3" t="s">
        <v>12</v>
      </c>
      <c r="P3" s="3" t="s">
        <v>13</v>
      </c>
      <c r="Q3" s="18"/>
      <c r="R3" s="3" t="s">
        <v>11</v>
      </c>
      <c r="S3" s="3" t="s">
        <v>12</v>
      </c>
      <c r="T3" s="3" t="s">
        <v>13</v>
      </c>
      <c r="U3" s="16"/>
    </row>
    <row r="4" spans="1:21" ht="15.75" customHeight="1" x14ac:dyDescent="0.25">
      <c r="A4" s="4" t="s">
        <v>14</v>
      </c>
      <c r="B4" s="5">
        <v>43</v>
      </c>
      <c r="C4" s="5">
        <v>840.51400000000001</v>
      </c>
      <c r="D4" s="5">
        <v>36142.1</v>
      </c>
      <c r="E4" s="6">
        <f t="shared" ref="E4:E64" si="0">D4-H4</f>
        <v>25388.699999999997</v>
      </c>
      <c r="F4" s="7">
        <v>7</v>
      </c>
      <c r="G4" s="8">
        <v>1536.2</v>
      </c>
      <c r="H4" s="8">
        <v>10753.4</v>
      </c>
      <c r="I4" s="9">
        <f t="shared" ref="I4:I64" si="1">H4-L4</f>
        <v>8371.91</v>
      </c>
      <c r="J4" s="7">
        <v>1</v>
      </c>
      <c r="K4" s="8">
        <v>2381.4899999999998</v>
      </c>
      <c r="L4" s="8">
        <v>2381.4899999999998</v>
      </c>
      <c r="M4" s="9">
        <f t="shared" ref="M4:M64" si="2">L4-P4</f>
        <v>2381.4899999999998</v>
      </c>
      <c r="N4" s="8">
        <v>0</v>
      </c>
      <c r="O4" s="10">
        <v>0</v>
      </c>
      <c r="P4" s="8">
        <v>0</v>
      </c>
      <c r="Q4" s="9">
        <f t="shared" ref="Q4:Q64" si="3">P4-T4</f>
        <v>0</v>
      </c>
      <c r="R4" s="5">
        <v>0</v>
      </c>
      <c r="S4" s="5" t="s">
        <v>15</v>
      </c>
      <c r="T4" s="5" t="s">
        <v>15</v>
      </c>
      <c r="U4" s="5" t="s">
        <v>15</v>
      </c>
    </row>
    <row r="5" spans="1:21" ht="15.75" customHeight="1" x14ac:dyDescent="0.25">
      <c r="A5" s="4" t="s">
        <v>16</v>
      </c>
      <c r="B5" s="5">
        <v>962</v>
      </c>
      <c r="C5" s="5">
        <v>1973.7</v>
      </c>
      <c r="D5" s="5">
        <v>1898700</v>
      </c>
      <c r="E5" s="6">
        <f t="shared" si="0"/>
        <v>242760</v>
      </c>
      <c r="F5" s="7">
        <v>629</v>
      </c>
      <c r="G5" s="8">
        <v>2632.66</v>
      </c>
      <c r="H5" s="8">
        <v>1655940</v>
      </c>
      <c r="I5" s="9">
        <f t="shared" si="1"/>
        <v>447620</v>
      </c>
      <c r="J5" s="7">
        <v>320</v>
      </c>
      <c r="K5" s="8">
        <v>3776.01</v>
      </c>
      <c r="L5" s="8">
        <v>1208320</v>
      </c>
      <c r="M5" s="9">
        <f t="shared" si="2"/>
        <v>785171</v>
      </c>
      <c r="N5" s="8">
        <v>61</v>
      </c>
      <c r="O5" s="8">
        <v>6936.87</v>
      </c>
      <c r="P5" s="8">
        <v>423149</v>
      </c>
      <c r="Q5" s="9">
        <f t="shared" si="3"/>
        <v>377814.4</v>
      </c>
      <c r="R5" s="5">
        <v>4</v>
      </c>
      <c r="S5" s="5">
        <v>11333.7</v>
      </c>
      <c r="T5" s="5">
        <v>45334.6</v>
      </c>
      <c r="U5" s="5">
        <v>45334.6</v>
      </c>
    </row>
    <row r="6" spans="1:21" ht="15.75" customHeight="1" x14ac:dyDescent="0.25">
      <c r="A6" s="4" t="s">
        <v>17</v>
      </c>
      <c r="B6" s="5">
        <v>1007</v>
      </c>
      <c r="C6" s="5">
        <v>1745.64</v>
      </c>
      <c r="D6" s="5">
        <v>1757860</v>
      </c>
      <c r="E6" s="6">
        <f t="shared" si="0"/>
        <v>303940</v>
      </c>
      <c r="F6" s="7">
        <v>585</v>
      </c>
      <c r="G6" s="8">
        <v>2485.34</v>
      </c>
      <c r="H6" s="8">
        <v>1453920</v>
      </c>
      <c r="I6" s="9">
        <f t="shared" si="1"/>
        <v>463460</v>
      </c>
      <c r="J6" s="7">
        <v>257</v>
      </c>
      <c r="K6" s="8">
        <v>3853.93</v>
      </c>
      <c r="L6" s="10">
        <v>990460</v>
      </c>
      <c r="M6" s="9">
        <f t="shared" si="2"/>
        <v>599826</v>
      </c>
      <c r="N6" s="8">
        <v>53</v>
      </c>
      <c r="O6" s="8">
        <v>7370.44</v>
      </c>
      <c r="P6" s="8">
        <v>390634</v>
      </c>
      <c r="Q6" s="9">
        <f t="shared" si="3"/>
        <v>320152.2</v>
      </c>
      <c r="R6" s="5">
        <v>5</v>
      </c>
      <c r="S6" s="5">
        <v>14096.4</v>
      </c>
      <c r="T6" s="5">
        <v>70481.8</v>
      </c>
      <c r="U6" s="5">
        <v>70481.8</v>
      </c>
    </row>
    <row r="7" spans="1:21" ht="15.75" customHeight="1" x14ac:dyDescent="0.25">
      <c r="A7" s="4" t="s">
        <v>18</v>
      </c>
      <c r="B7" s="5">
        <v>868</v>
      </c>
      <c r="C7" s="5">
        <v>2123.98</v>
      </c>
      <c r="D7" s="5">
        <v>1843610</v>
      </c>
      <c r="E7" s="6">
        <f t="shared" si="0"/>
        <v>212970</v>
      </c>
      <c r="F7" s="7">
        <v>573</v>
      </c>
      <c r="G7" s="8">
        <v>2845.79</v>
      </c>
      <c r="H7" s="8">
        <v>1630640</v>
      </c>
      <c r="I7" s="9">
        <f t="shared" si="1"/>
        <v>372700</v>
      </c>
      <c r="J7" s="7">
        <v>306</v>
      </c>
      <c r="K7" s="8">
        <v>4110.93</v>
      </c>
      <c r="L7" s="8">
        <v>1257940</v>
      </c>
      <c r="M7" s="9">
        <f t="shared" si="2"/>
        <v>728724</v>
      </c>
      <c r="N7" s="8">
        <v>72</v>
      </c>
      <c r="O7" s="8">
        <v>7350.22</v>
      </c>
      <c r="P7" s="8">
        <v>529216</v>
      </c>
      <c r="Q7" s="9">
        <f t="shared" si="3"/>
        <v>431711.9</v>
      </c>
      <c r="R7" s="5">
        <v>8</v>
      </c>
      <c r="S7" s="5" t="s">
        <v>19</v>
      </c>
      <c r="T7" s="5">
        <v>97504.1</v>
      </c>
      <c r="U7" s="5">
        <v>97504.1</v>
      </c>
    </row>
    <row r="8" spans="1:21" ht="15.75" customHeight="1" x14ac:dyDescent="0.25">
      <c r="A8" s="4" t="s">
        <v>20</v>
      </c>
      <c r="B8" s="5">
        <v>898</v>
      </c>
      <c r="C8" s="5">
        <v>2069.4499999999998</v>
      </c>
      <c r="D8" s="5">
        <v>1858370</v>
      </c>
      <c r="E8" s="6">
        <f t="shared" si="0"/>
        <v>216840</v>
      </c>
      <c r="F8" s="7">
        <v>595</v>
      </c>
      <c r="G8" s="8">
        <v>2758.87</v>
      </c>
      <c r="H8" s="8">
        <v>1641530</v>
      </c>
      <c r="I8" s="9">
        <f t="shared" si="1"/>
        <v>441000</v>
      </c>
      <c r="J8" s="7">
        <v>290</v>
      </c>
      <c r="K8" s="8">
        <v>4139.74</v>
      </c>
      <c r="L8" s="8">
        <v>1200530</v>
      </c>
      <c r="M8" s="9">
        <f t="shared" si="2"/>
        <v>676692</v>
      </c>
      <c r="N8" s="8">
        <v>67</v>
      </c>
      <c r="O8" s="8">
        <v>7818.48</v>
      </c>
      <c r="P8" s="8">
        <v>523838</v>
      </c>
      <c r="Q8" s="9">
        <f t="shared" si="3"/>
        <v>381792</v>
      </c>
      <c r="R8" s="5">
        <v>10</v>
      </c>
      <c r="S8" s="5">
        <v>14204.6</v>
      </c>
      <c r="T8" s="5" t="s">
        <v>21</v>
      </c>
      <c r="U8" s="5" t="s">
        <v>21</v>
      </c>
    </row>
    <row r="9" spans="1:21" ht="15.75" customHeight="1" x14ac:dyDescent="0.25">
      <c r="A9" s="4" t="s">
        <v>22</v>
      </c>
      <c r="B9" s="5">
        <v>933</v>
      </c>
      <c r="C9" s="5">
        <v>1920.75</v>
      </c>
      <c r="D9" s="5">
        <v>1792060</v>
      </c>
      <c r="E9" s="6">
        <f t="shared" si="0"/>
        <v>253010</v>
      </c>
      <c r="F9" s="7">
        <v>584</v>
      </c>
      <c r="G9" s="8">
        <v>2635.37</v>
      </c>
      <c r="H9" s="8">
        <v>1539050</v>
      </c>
      <c r="I9" s="9">
        <f t="shared" si="1"/>
        <v>436200</v>
      </c>
      <c r="J9" s="7">
        <v>279</v>
      </c>
      <c r="K9" s="8">
        <v>3952.86</v>
      </c>
      <c r="L9" s="8">
        <v>1102850</v>
      </c>
      <c r="M9" s="9">
        <f t="shared" si="2"/>
        <v>636415</v>
      </c>
      <c r="N9" s="8">
        <v>62</v>
      </c>
      <c r="O9" s="8">
        <v>7523.14</v>
      </c>
      <c r="P9" s="8">
        <v>466435</v>
      </c>
      <c r="Q9" s="9">
        <f t="shared" si="3"/>
        <v>378708.5</v>
      </c>
      <c r="R9" s="5">
        <v>8</v>
      </c>
      <c r="S9" s="5">
        <v>10965.8</v>
      </c>
      <c r="T9" s="5">
        <v>87726.5</v>
      </c>
      <c r="U9" s="5">
        <v>87726.5</v>
      </c>
    </row>
    <row r="10" spans="1:21" ht="15.75" customHeight="1" x14ac:dyDescent="0.25">
      <c r="A10" s="4" t="s">
        <v>23</v>
      </c>
      <c r="B10" s="5">
        <v>952</v>
      </c>
      <c r="C10" s="5">
        <v>1898.99</v>
      </c>
      <c r="D10" s="5">
        <v>1807840</v>
      </c>
      <c r="E10" s="6">
        <f t="shared" si="0"/>
        <v>253340</v>
      </c>
      <c r="F10" s="7">
        <v>597</v>
      </c>
      <c r="G10" s="8">
        <v>2603.85</v>
      </c>
      <c r="H10" s="8">
        <v>1554500</v>
      </c>
      <c r="I10" s="9">
        <f t="shared" si="1"/>
        <v>456880</v>
      </c>
      <c r="J10" s="7">
        <v>280</v>
      </c>
      <c r="K10" s="8">
        <v>3920.06</v>
      </c>
      <c r="L10" s="8">
        <v>1097620</v>
      </c>
      <c r="M10" s="9">
        <f t="shared" si="2"/>
        <v>675770</v>
      </c>
      <c r="N10" s="8">
        <v>56</v>
      </c>
      <c r="O10" s="8">
        <v>7533.04</v>
      </c>
      <c r="P10" s="8">
        <v>421850</v>
      </c>
      <c r="Q10" s="9">
        <f t="shared" si="3"/>
        <v>324122.59999999998</v>
      </c>
      <c r="R10" s="5">
        <v>8</v>
      </c>
      <c r="S10" s="5">
        <v>12215.9</v>
      </c>
      <c r="T10" s="5">
        <v>97727.4</v>
      </c>
      <c r="U10" s="5">
        <v>97727.4</v>
      </c>
    </row>
    <row r="11" spans="1:21" ht="15.75" customHeight="1" x14ac:dyDescent="0.25">
      <c r="A11" s="4" t="s">
        <v>24</v>
      </c>
      <c r="B11" s="5">
        <v>996</v>
      </c>
      <c r="C11" s="5">
        <v>1769.5</v>
      </c>
      <c r="D11" s="5">
        <v>1762420</v>
      </c>
      <c r="E11" s="6">
        <f t="shared" si="0"/>
        <v>290510</v>
      </c>
      <c r="F11" s="7">
        <v>592</v>
      </c>
      <c r="G11" s="8">
        <v>2486.33</v>
      </c>
      <c r="H11" s="8">
        <v>1471910</v>
      </c>
      <c r="I11" s="9">
        <f t="shared" si="1"/>
        <v>485346</v>
      </c>
      <c r="J11" s="7">
        <v>253</v>
      </c>
      <c r="K11" s="8">
        <v>3899.46</v>
      </c>
      <c r="L11" s="8" t="s">
        <v>25</v>
      </c>
      <c r="M11" s="9">
        <f t="shared" si="2"/>
        <v>573997</v>
      </c>
      <c r="N11" s="8">
        <v>54</v>
      </c>
      <c r="O11" s="8">
        <v>7640.13</v>
      </c>
      <c r="P11" s="8">
        <v>412567</v>
      </c>
      <c r="Q11" s="9">
        <f t="shared" si="3"/>
        <v>312419</v>
      </c>
      <c r="R11" s="5">
        <v>8</v>
      </c>
      <c r="S11" s="5">
        <v>12518.5</v>
      </c>
      <c r="T11" s="5" t="s">
        <v>26</v>
      </c>
      <c r="U11" s="5" t="s">
        <v>26</v>
      </c>
    </row>
    <row r="12" spans="1:21" ht="15.75" customHeight="1" x14ac:dyDescent="0.25">
      <c r="A12" s="4" t="s">
        <v>27</v>
      </c>
      <c r="B12" s="5">
        <v>853</v>
      </c>
      <c r="C12" s="5">
        <v>2170.9899999999998</v>
      </c>
      <c r="D12" s="5">
        <v>1851850</v>
      </c>
      <c r="E12" s="6">
        <f t="shared" si="0"/>
        <v>205400</v>
      </c>
      <c r="F12" s="7">
        <v>565</v>
      </c>
      <c r="G12" s="8">
        <v>2914.08</v>
      </c>
      <c r="H12" s="8">
        <v>1646450</v>
      </c>
      <c r="I12" s="9">
        <f t="shared" si="1"/>
        <v>402270</v>
      </c>
      <c r="J12" s="7">
        <v>285</v>
      </c>
      <c r="K12" s="8">
        <v>4365.5600000000004</v>
      </c>
      <c r="L12" s="8">
        <v>1244180</v>
      </c>
      <c r="M12" s="9">
        <f t="shared" si="2"/>
        <v>619016</v>
      </c>
      <c r="N12" s="8">
        <v>79</v>
      </c>
      <c r="O12" s="8">
        <v>7913.47</v>
      </c>
      <c r="P12" s="8">
        <v>625164</v>
      </c>
      <c r="Q12" s="9">
        <f t="shared" si="3"/>
        <v>421731</v>
      </c>
      <c r="R12" s="5">
        <v>15</v>
      </c>
      <c r="S12" s="5">
        <v>13562.2</v>
      </c>
      <c r="T12" s="5" t="s">
        <v>28</v>
      </c>
      <c r="U12" s="5" t="s">
        <v>28</v>
      </c>
    </row>
    <row r="13" spans="1:21" ht="15.75" customHeight="1" x14ac:dyDescent="0.25">
      <c r="A13" s="4" t="s">
        <v>29</v>
      </c>
      <c r="B13" s="5">
        <v>917</v>
      </c>
      <c r="C13" s="5">
        <v>1237.44</v>
      </c>
      <c r="D13" s="5">
        <v>1134730</v>
      </c>
      <c r="E13" s="6">
        <f t="shared" si="0"/>
        <v>347019</v>
      </c>
      <c r="F13" s="7">
        <v>429</v>
      </c>
      <c r="G13" s="8">
        <v>1836.16</v>
      </c>
      <c r="H13" s="10">
        <v>787711</v>
      </c>
      <c r="I13" s="9">
        <f t="shared" si="1"/>
        <v>434765</v>
      </c>
      <c r="J13" s="7">
        <v>110</v>
      </c>
      <c r="K13" s="8">
        <v>3208.6</v>
      </c>
      <c r="L13" s="8" t="s">
        <v>30</v>
      </c>
      <c r="M13" s="9">
        <f t="shared" si="2"/>
        <v>270681.5</v>
      </c>
      <c r="N13" s="8">
        <v>11</v>
      </c>
      <c r="O13" s="8">
        <v>7478.59</v>
      </c>
      <c r="P13" s="8">
        <v>82264.5</v>
      </c>
      <c r="Q13" s="9">
        <f t="shared" si="3"/>
        <v>70240</v>
      </c>
      <c r="R13" s="5">
        <v>1</v>
      </c>
      <c r="S13" s="5">
        <v>12024.5</v>
      </c>
      <c r="T13" s="5">
        <v>12024.5</v>
      </c>
      <c r="U13" s="5">
        <v>12024.5</v>
      </c>
    </row>
    <row r="14" spans="1:21" ht="15.75" customHeight="1" x14ac:dyDescent="0.25">
      <c r="A14" s="4" t="s">
        <v>31</v>
      </c>
      <c r="B14" s="5">
        <v>890</v>
      </c>
      <c r="C14" s="5">
        <v>1235.6400000000001</v>
      </c>
      <c r="D14" s="5">
        <v>1099720</v>
      </c>
      <c r="E14" s="6">
        <f t="shared" si="0"/>
        <v>351599</v>
      </c>
      <c r="F14" s="7">
        <v>385</v>
      </c>
      <c r="G14" s="8">
        <v>1943.17</v>
      </c>
      <c r="H14" s="10">
        <v>748121</v>
      </c>
      <c r="I14" s="9">
        <f t="shared" si="1"/>
        <v>378599</v>
      </c>
      <c r="J14" s="7">
        <v>112</v>
      </c>
      <c r="K14" s="8">
        <v>3299.31</v>
      </c>
      <c r="L14" s="8" t="s">
        <v>32</v>
      </c>
      <c r="M14" s="9">
        <f t="shared" si="2"/>
        <v>301142.09999999998</v>
      </c>
      <c r="N14" s="8">
        <v>9</v>
      </c>
      <c r="O14" s="8">
        <v>7597.77</v>
      </c>
      <c r="P14" s="8">
        <v>68379.899999999994</v>
      </c>
      <c r="Q14" s="9">
        <f t="shared" si="3"/>
        <v>56184.099999999991</v>
      </c>
      <c r="R14" s="5">
        <v>1</v>
      </c>
      <c r="S14" s="5">
        <v>12195.8</v>
      </c>
      <c r="T14" s="5">
        <v>12195.8</v>
      </c>
      <c r="U14" s="5">
        <v>12195.8</v>
      </c>
    </row>
    <row r="15" spans="1:21" ht="15.75" customHeight="1" x14ac:dyDescent="0.25">
      <c r="A15" s="4" t="s">
        <v>33</v>
      </c>
      <c r="B15" s="5">
        <v>801</v>
      </c>
      <c r="C15" s="5">
        <v>1820.78</v>
      </c>
      <c r="D15" s="5">
        <v>1458450</v>
      </c>
      <c r="E15" s="6">
        <f t="shared" si="0"/>
        <v>268210</v>
      </c>
      <c r="F15" s="7">
        <v>425</v>
      </c>
      <c r="G15" s="8">
        <v>2800.56</v>
      </c>
      <c r="H15" s="8">
        <v>1190240</v>
      </c>
      <c r="I15" s="9">
        <f t="shared" si="1"/>
        <v>346194</v>
      </c>
      <c r="J15" s="7">
        <v>174</v>
      </c>
      <c r="K15" s="8">
        <v>4850.84</v>
      </c>
      <c r="L15" s="8" t="s">
        <v>34</v>
      </c>
      <c r="M15" s="9">
        <f t="shared" si="2"/>
        <v>358173</v>
      </c>
      <c r="N15" s="8">
        <v>52</v>
      </c>
      <c r="O15" s="8">
        <v>9343.7099999999991</v>
      </c>
      <c r="P15" s="8">
        <v>485873</v>
      </c>
      <c r="Q15" s="9">
        <f t="shared" si="3"/>
        <v>239323</v>
      </c>
      <c r="R15" s="5">
        <v>18</v>
      </c>
      <c r="S15" s="5">
        <v>13697.2</v>
      </c>
      <c r="T15" s="5" t="s">
        <v>35</v>
      </c>
      <c r="U15" s="5" t="s">
        <v>35</v>
      </c>
    </row>
    <row r="16" spans="1:21" ht="15.75" customHeight="1" x14ac:dyDescent="0.25">
      <c r="A16" s="4" t="s">
        <v>36</v>
      </c>
      <c r="B16" s="5">
        <v>898</v>
      </c>
      <c r="C16" s="5">
        <v>1209.6300000000001</v>
      </c>
      <c r="D16" s="5">
        <v>1086240</v>
      </c>
      <c r="E16" s="6">
        <f t="shared" si="0"/>
        <v>382168</v>
      </c>
      <c r="F16" s="7">
        <v>355</v>
      </c>
      <c r="G16" s="8">
        <v>1983.3</v>
      </c>
      <c r="H16" s="10">
        <v>704072</v>
      </c>
      <c r="I16" s="9">
        <f t="shared" si="1"/>
        <v>341981</v>
      </c>
      <c r="J16" s="7">
        <v>107</v>
      </c>
      <c r="K16" s="8">
        <v>3384.02</v>
      </c>
      <c r="L16" s="8" t="s">
        <v>37</v>
      </c>
      <c r="M16" s="9">
        <f t="shared" si="2"/>
        <v>257828</v>
      </c>
      <c r="N16" s="8">
        <v>15</v>
      </c>
      <c r="O16" s="8">
        <v>6950.85</v>
      </c>
      <c r="P16" s="8">
        <v>104263</v>
      </c>
      <c r="Q16" s="9">
        <f t="shared" si="3"/>
        <v>87633.7</v>
      </c>
      <c r="R16" s="5">
        <v>1</v>
      </c>
      <c r="S16" s="5">
        <v>16629.3</v>
      </c>
      <c r="T16" s="5">
        <v>16629.3</v>
      </c>
      <c r="U16" s="5">
        <v>16629.3</v>
      </c>
    </row>
    <row r="17" spans="1:21" ht="15.75" customHeight="1" x14ac:dyDescent="0.25">
      <c r="A17" s="4" t="s">
        <v>38</v>
      </c>
      <c r="B17" s="5">
        <v>901</v>
      </c>
      <c r="C17" s="5">
        <v>1269.75</v>
      </c>
      <c r="D17" s="5">
        <v>1144050</v>
      </c>
      <c r="E17" s="6">
        <f t="shared" si="0"/>
        <v>362554</v>
      </c>
      <c r="F17" s="7">
        <v>398</v>
      </c>
      <c r="G17" s="8">
        <v>1963.56</v>
      </c>
      <c r="H17" s="10">
        <v>781496</v>
      </c>
      <c r="I17" s="9">
        <f t="shared" si="1"/>
        <v>411524</v>
      </c>
      <c r="J17" s="7">
        <v>110</v>
      </c>
      <c r="K17" s="8">
        <v>3363.38</v>
      </c>
      <c r="L17" s="8" t="s">
        <v>39</v>
      </c>
      <c r="M17" s="9">
        <f t="shared" si="2"/>
        <v>302726.09999999998</v>
      </c>
      <c r="N17" s="8">
        <v>10</v>
      </c>
      <c r="O17" s="8">
        <v>6724.59</v>
      </c>
      <c r="P17" s="8">
        <v>67245.899999999994</v>
      </c>
      <c r="Q17" s="9">
        <f t="shared" si="3"/>
        <v>56383.499999999993</v>
      </c>
      <c r="R17" s="5">
        <v>1</v>
      </c>
      <c r="S17" s="5">
        <v>10862.4</v>
      </c>
      <c r="T17" s="5">
        <v>10862.4</v>
      </c>
      <c r="U17" s="5">
        <v>10862.4</v>
      </c>
    </row>
    <row r="18" spans="1:21" ht="15.75" customHeight="1" x14ac:dyDescent="0.25">
      <c r="A18" s="4" t="s">
        <v>40</v>
      </c>
      <c r="B18" s="5">
        <v>873</v>
      </c>
      <c r="C18" s="5">
        <v>1426.2</v>
      </c>
      <c r="D18" s="5">
        <v>1245070</v>
      </c>
      <c r="E18" s="6">
        <f t="shared" si="0"/>
        <v>302296</v>
      </c>
      <c r="F18" s="7">
        <v>443</v>
      </c>
      <c r="G18" s="8">
        <v>2128.16</v>
      </c>
      <c r="H18" s="10">
        <v>942774</v>
      </c>
      <c r="I18" s="9">
        <f t="shared" si="1"/>
        <v>383885</v>
      </c>
      <c r="J18" s="7">
        <v>165</v>
      </c>
      <c r="K18" s="8">
        <v>3387.2</v>
      </c>
      <c r="L18" s="8" t="s">
        <v>41</v>
      </c>
      <c r="M18" s="9">
        <f t="shared" si="2"/>
        <v>404590</v>
      </c>
      <c r="N18" s="8">
        <v>21</v>
      </c>
      <c r="O18" s="8">
        <v>7347.57</v>
      </c>
      <c r="P18" s="8">
        <v>154299</v>
      </c>
      <c r="Q18" s="9">
        <f t="shared" si="3"/>
        <v>126850.8</v>
      </c>
      <c r="R18" s="5">
        <v>2</v>
      </c>
      <c r="S18" s="5">
        <v>13724.1</v>
      </c>
      <c r="T18" s="5">
        <v>27448.2</v>
      </c>
      <c r="U18" s="5">
        <v>27448.2</v>
      </c>
    </row>
    <row r="19" spans="1:21" ht="15.75" customHeight="1" x14ac:dyDescent="0.25">
      <c r="A19" s="4" t="s">
        <v>42</v>
      </c>
      <c r="B19" s="5">
        <v>905</v>
      </c>
      <c r="C19" s="5" t="s">
        <v>43</v>
      </c>
      <c r="D19" s="5">
        <v>1086900</v>
      </c>
      <c r="E19" s="6">
        <f t="shared" si="0"/>
        <v>355879</v>
      </c>
      <c r="F19" s="7">
        <v>400</v>
      </c>
      <c r="G19" s="8">
        <v>1827.55</v>
      </c>
      <c r="H19" s="10">
        <v>731021</v>
      </c>
      <c r="I19" s="9">
        <f t="shared" si="1"/>
        <v>426563</v>
      </c>
      <c r="J19" s="7">
        <v>100</v>
      </c>
      <c r="K19" s="8">
        <v>3044.58</v>
      </c>
      <c r="L19" s="8" t="s">
        <v>44</v>
      </c>
      <c r="M19" s="9">
        <f t="shared" si="2"/>
        <v>254242.1</v>
      </c>
      <c r="N19" s="8">
        <v>7</v>
      </c>
      <c r="O19" s="8">
        <v>7173.69</v>
      </c>
      <c r="P19" s="8">
        <v>50215.9</v>
      </c>
      <c r="Q19" s="9">
        <f t="shared" si="3"/>
        <v>38751.600000000006</v>
      </c>
      <c r="R19" s="5">
        <v>1</v>
      </c>
      <c r="S19" s="5">
        <v>11464.3</v>
      </c>
      <c r="T19" s="5">
        <v>11464.3</v>
      </c>
      <c r="U19" s="5">
        <v>11464.3</v>
      </c>
    </row>
    <row r="20" spans="1:21" ht="15.75" customHeight="1" x14ac:dyDescent="0.25">
      <c r="A20" s="4" t="s">
        <v>45</v>
      </c>
      <c r="B20" s="5">
        <v>904</v>
      </c>
      <c r="C20" s="5">
        <v>1321.27</v>
      </c>
      <c r="D20" s="5">
        <v>1194430</v>
      </c>
      <c r="E20" s="6">
        <f t="shared" si="0"/>
        <v>343832</v>
      </c>
      <c r="F20" s="7">
        <v>414</v>
      </c>
      <c r="G20" s="8">
        <v>2054.59</v>
      </c>
      <c r="H20" s="10">
        <v>850598</v>
      </c>
      <c r="I20" s="9">
        <f t="shared" si="1"/>
        <v>393119</v>
      </c>
      <c r="J20" s="7">
        <v>135</v>
      </c>
      <c r="K20" s="8">
        <v>3388.73</v>
      </c>
      <c r="L20" s="8" t="s">
        <v>46</v>
      </c>
      <c r="M20" s="9">
        <f t="shared" si="2"/>
        <v>332774</v>
      </c>
      <c r="N20" s="8">
        <v>18</v>
      </c>
      <c r="O20" s="8">
        <v>6928.06</v>
      </c>
      <c r="P20" s="8">
        <v>124705</v>
      </c>
      <c r="Q20" s="9">
        <f t="shared" si="3"/>
        <v>124705</v>
      </c>
      <c r="R20" s="5">
        <v>0</v>
      </c>
      <c r="S20" s="5" t="s">
        <v>15</v>
      </c>
      <c r="T20" s="5" t="s">
        <v>15</v>
      </c>
      <c r="U20" s="5" t="s">
        <v>15</v>
      </c>
    </row>
    <row r="21" spans="1:21" ht="15.75" customHeight="1" x14ac:dyDescent="0.25">
      <c r="A21" s="4" t="s">
        <v>47</v>
      </c>
      <c r="B21" s="5">
        <v>930</v>
      </c>
      <c r="C21" s="5">
        <v>1186.5999999999999</v>
      </c>
      <c r="D21" s="5">
        <v>1103540</v>
      </c>
      <c r="E21" s="6">
        <f t="shared" si="0"/>
        <v>384542</v>
      </c>
      <c r="F21" s="7">
        <v>385</v>
      </c>
      <c r="G21" s="8">
        <v>1867.53</v>
      </c>
      <c r="H21" s="10">
        <v>718998</v>
      </c>
      <c r="I21" s="9">
        <f t="shared" si="1"/>
        <v>378765</v>
      </c>
      <c r="J21" s="7">
        <v>112</v>
      </c>
      <c r="K21" s="8">
        <v>3037.8</v>
      </c>
      <c r="L21" s="8" t="s">
        <v>48</v>
      </c>
      <c r="M21" s="9">
        <f t="shared" si="2"/>
        <v>279805</v>
      </c>
      <c r="N21" s="8">
        <v>9</v>
      </c>
      <c r="O21" s="8">
        <v>6714.22</v>
      </c>
      <c r="P21" s="8">
        <v>60428</v>
      </c>
      <c r="Q21" s="9">
        <f t="shared" si="3"/>
        <v>48680.5</v>
      </c>
      <c r="R21" s="5">
        <v>1</v>
      </c>
      <c r="S21" s="5">
        <v>11747.5</v>
      </c>
      <c r="T21" s="5">
        <v>11747.5</v>
      </c>
      <c r="U21" s="5">
        <v>11747.5</v>
      </c>
    </row>
    <row r="22" spans="1:21" ht="15.75" customHeight="1" x14ac:dyDescent="0.25">
      <c r="A22" s="4" t="s">
        <v>49</v>
      </c>
      <c r="B22" s="5">
        <v>831</v>
      </c>
      <c r="C22" s="5">
        <v>1494.57</v>
      </c>
      <c r="D22" s="5">
        <v>1241990</v>
      </c>
      <c r="E22" s="6">
        <f t="shared" si="0"/>
        <v>293176</v>
      </c>
      <c r="F22" s="7">
        <v>412</v>
      </c>
      <c r="G22" s="8">
        <v>2302.9499999999998</v>
      </c>
      <c r="H22" s="10">
        <v>948814</v>
      </c>
      <c r="I22" s="9">
        <f t="shared" si="1"/>
        <v>364510</v>
      </c>
      <c r="J22" s="7">
        <v>154</v>
      </c>
      <c r="K22" s="8">
        <v>3794.18</v>
      </c>
      <c r="L22" s="8" t="s">
        <v>50</v>
      </c>
      <c r="M22" s="9">
        <f t="shared" si="2"/>
        <v>396196</v>
      </c>
      <c r="N22" s="8">
        <v>20</v>
      </c>
      <c r="O22" s="8">
        <v>9405.42</v>
      </c>
      <c r="P22" s="8">
        <v>188108</v>
      </c>
      <c r="Q22" s="9">
        <f t="shared" si="3"/>
        <v>99204.800000000003</v>
      </c>
      <c r="R22" s="5">
        <v>6</v>
      </c>
      <c r="S22" s="5">
        <v>14817.2</v>
      </c>
      <c r="T22" s="5">
        <v>88903.2</v>
      </c>
      <c r="U22" s="5">
        <v>88903.2</v>
      </c>
    </row>
    <row r="23" spans="1:21" ht="15.75" customHeight="1" x14ac:dyDescent="0.25">
      <c r="A23" s="4" t="s">
        <v>51</v>
      </c>
      <c r="B23" s="5">
        <v>929</v>
      </c>
      <c r="C23" s="5">
        <v>1246.8</v>
      </c>
      <c r="D23" s="5">
        <v>1158270</v>
      </c>
      <c r="E23" s="6">
        <f t="shared" si="0"/>
        <v>364187</v>
      </c>
      <c r="F23" s="7">
        <v>417</v>
      </c>
      <c r="G23" s="8">
        <v>1904.28</v>
      </c>
      <c r="H23" s="10">
        <v>794083</v>
      </c>
      <c r="I23" s="9">
        <f t="shared" si="1"/>
        <v>417503</v>
      </c>
      <c r="J23" s="7">
        <v>117</v>
      </c>
      <c r="K23" s="8">
        <v>3218.63</v>
      </c>
      <c r="L23" s="8" t="s">
        <v>52</v>
      </c>
      <c r="M23" s="9">
        <f t="shared" si="2"/>
        <v>321987.8</v>
      </c>
      <c r="N23" s="8">
        <v>5</v>
      </c>
      <c r="O23" s="8">
        <v>10918.4</v>
      </c>
      <c r="P23" s="8">
        <v>54592.2</v>
      </c>
      <c r="Q23" s="9">
        <f t="shared" si="3"/>
        <v>27708.699999999997</v>
      </c>
      <c r="R23" s="5">
        <v>1</v>
      </c>
      <c r="S23" s="5">
        <v>26883.5</v>
      </c>
      <c r="T23" s="5">
        <v>26883.5</v>
      </c>
      <c r="U23" s="5">
        <v>26883.5</v>
      </c>
    </row>
    <row r="24" spans="1:21" ht="15.75" customHeight="1" x14ac:dyDescent="0.25">
      <c r="A24" s="4" t="s">
        <v>53</v>
      </c>
      <c r="B24" s="5">
        <v>905</v>
      </c>
      <c r="C24" s="5">
        <v>1334.88</v>
      </c>
      <c r="D24" s="5">
        <v>1208070</v>
      </c>
      <c r="E24" s="6">
        <f t="shared" si="0"/>
        <v>337160</v>
      </c>
      <c r="F24" s="7">
        <v>425</v>
      </c>
      <c r="G24" s="8">
        <v>2049.1999999999998</v>
      </c>
      <c r="H24" s="10">
        <v>870910</v>
      </c>
      <c r="I24" s="9">
        <f t="shared" si="1"/>
        <v>417464</v>
      </c>
      <c r="J24" s="7">
        <v>129</v>
      </c>
      <c r="K24" s="8">
        <v>3515.09</v>
      </c>
      <c r="L24" s="8" t="s">
        <v>54</v>
      </c>
      <c r="M24" s="9">
        <f t="shared" si="2"/>
        <v>300001</v>
      </c>
      <c r="N24" s="8">
        <v>19</v>
      </c>
      <c r="O24" s="8">
        <v>8076.03</v>
      </c>
      <c r="P24" s="8">
        <v>153445</v>
      </c>
      <c r="Q24" s="9">
        <f t="shared" si="3"/>
        <v>103025.4</v>
      </c>
      <c r="R24" s="5">
        <v>4</v>
      </c>
      <c r="S24" s="5">
        <v>12604.9</v>
      </c>
      <c r="T24" s="5">
        <v>50419.6</v>
      </c>
      <c r="U24" s="5">
        <v>50419.6</v>
      </c>
    </row>
    <row r="25" spans="1:21" ht="15.75" customHeight="1" x14ac:dyDescent="0.25">
      <c r="A25" s="4" t="s">
        <v>55</v>
      </c>
      <c r="B25" s="5">
        <v>764</v>
      </c>
      <c r="C25" s="5">
        <v>1949.83</v>
      </c>
      <c r="D25" s="5">
        <v>1489670</v>
      </c>
      <c r="E25" s="6">
        <f t="shared" si="0"/>
        <v>250890</v>
      </c>
      <c r="F25" s="7">
        <v>412</v>
      </c>
      <c r="G25" s="8">
        <v>3006.74</v>
      </c>
      <c r="H25" s="8">
        <v>1238780</v>
      </c>
      <c r="I25" s="9">
        <f t="shared" si="1"/>
        <v>289646</v>
      </c>
      <c r="J25" s="7">
        <v>196</v>
      </c>
      <c r="K25" s="8">
        <v>4842.5200000000004</v>
      </c>
      <c r="L25" s="8" t="s">
        <v>56</v>
      </c>
      <c r="M25" s="9">
        <f t="shared" si="2"/>
        <v>370101</v>
      </c>
      <c r="N25" s="8">
        <v>61</v>
      </c>
      <c r="O25" s="8">
        <v>9492.34</v>
      </c>
      <c r="P25" s="8">
        <v>579033</v>
      </c>
      <c r="Q25" s="9">
        <f t="shared" si="3"/>
        <v>288318</v>
      </c>
      <c r="R25" s="5">
        <v>19</v>
      </c>
      <c r="S25" s="5">
        <v>15300.8</v>
      </c>
      <c r="T25" s="5" t="s">
        <v>57</v>
      </c>
      <c r="U25" s="5" t="s">
        <v>57</v>
      </c>
    </row>
    <row r="26" spans="1:21" ht="15.75" customHeight="1" x14ac:dyDescent="0.25">
      <c r="A26" s="4" t="s">
        <v>58</v>
      </c>
      <c r="B26" s="5">
        <v>876</v>
      </c>
      <c r="C26" s="5">
        <v>1376.45</v>
      </c>
      <c r="D26" s="5">
        <v>1205770</v>
      </c>
      <c r="E26" s="6">
        <f t="shared" si="0"/>
        <v>329419</v>
      </c>
      <c r="F26" s="7">
        <v>414</v>
      </c>
      <c r="G26" s="8">
        <v>2116.79</v>
      </c>
      <c r="H26" s="10">
        <v>876351</v>
      </c>
      <c r="I26" s="9">
        <f t="shared" si="1"/>
        <v>394890</v>
      </c>
      <c r="J26" s="7">
        <v>128</v>
      </c>
      <c r="K26" s="8">
        <v>3761.41</v>
      </c>
      <c r="L26" s="8" t="s">
        <v>59</v>
      </c>
      <c r="M26" s="9">
        <f t="shared" si="2"/>
        <v>331482</v>
      </c>
      <c r="N26" s="8">
        <v>17</v>
      </c>
      <c r="O26" s="8">
        <v>8822.32</v>
      </c>
      <c r="P26" s="8">
        <v>149979</v>
      </c>
      <c r="Q26" s="9">
        <f t="shared" si="3"/>
        <v>76981.5</v>
      </c>
      <c r="R26" s="5">
        <v>5</v>
      </c>
      <c r="S26" s="5">
        <v>14599.5</v>
      </c>
      <c r="T26" s="5">
        <v>72997.5</v>
      </c>
      <c r="U26" s="5">
        <v>72997.5</v>
      </c>
    </row>
    <row r="27" spans="1:21" ht="15.75" customHeight="1" x14ac:dyDescent="0.25">
      <c r="A27" s="4" t="s">
        <v>60</v>
      </c>
      <c r="B27" s="5">
        <v>865</v>
      </c>
      <c r="C27" s="5">
        <v>2200.6999999999998</v>
      </c>
      <c r="D27" s="5">
        <v>1903610</v>
      </c>
      <c r="E27" s="6">
        <f t="shared" si="0"/>
        <v>197150</v>
      </c>
      <c r="F27" s="7">
        <v>593</v>
      </c>
      <c r="G27" s="8">
        <v>2877.66</v>
      </c>
      <c r="H27" s="8">
        <v>1706460</v>
      </c>
      <c r="I27" s="9">
        <f t="shared" si="1"/>
        <v>409260</v>
      </c>
      <c r="J27" s="7">
        <v>307</v>
      </c>
      <c r="K27" s="8">
        <v>4225.3999999999996</v>
      </c>
      <c r="L27" s="8">
        <v>1297200</v>
      </c>
      <c r="M27" s="9">
        <f t="shared" si="2"/>
        <v>760911</v>
      </c>
      <c r="N27" s="8">
        <v>71</v>
      </c>
      <c r="O27" s="8">
        <v>7553.37</v>
      </c>
      <c r="P27" s="8">
        <v>536289</v>
      </c>
      <c r="Q27" s="9">
        <f t="shared" si="3"/>
        <v>419870</v>
      </c>
      <c r="R27" s="5">
        <v>9</v>
      </c>
      <c r="S27" s="5">
        <v>12935.4</v>
      </c>
      <c r="T27" s="5" t="s">
        <v>61</v>
      </c>
      <c r="U27" s="5" t="s">
        <v>61</v>
      </c>
    </row>
    <row r="28" spans="1:21" ht="15.75" customHeight="1" x14ac:dyDescent="0.25">
      <c r="A28" s="4" t="s">
        <v>62</v>
      </c>
      <c r="B28" s="5">
        <v>832</v>
      </c>
      <c r="C28" s="5">
        <v>2252.56</v>
      </c>
      <c r="D28" s="5">
        <v>1874130</v>
      </c>
      <c r="E28" s="6">
        <f t="shared" si="0"/>
        <v>203620</v>
      </c>
      <c r="F28" s="7">
        <v>545</v>
      </c>
      <c r="G28" s="8">
        <v>3065.15</v>
      </c>
      <c r="H28" s="8">
        <v>1670510</v>
      </c>
      <c r="I28" s="9">
        <f t="shared" si="1"/>
        <v>362380</v>
      </c>
      <c r="J28" s="7">
        <v>290</v>
      </c>
      <c r="K28" s="8">
        <v>4510.79</v>
      </c>
      <c r="L28" s="8">
        <v>1308130</v>
      </c>
      <c r="M28" s="9">
        <f t="shared" si="2"/>
        <v>657005</v>
      </c>
      <c r="N28" s="8">
        <v>78</v>
      </c>
      <c r="O28" s="8">
        <v>8347.76</v>
      </c>
      <c r="P28" s="8">
        <v>651125</v>
      </c>
      <c r="Q28" s="9">
        <f t="shared" si="3"/>
        <v>407656</v>
      </c>
      <c r="R28" s="5">
        <v>18</v>
      </c>
      <c r="S28" s="5" t="s">
        <v>63</v>
      </c>
      <c r="T28" s="5" t="s">
        <v>64</v>
      </c>
      <c r="U28" s="5" t="s">
        <v>64</v>
      </c>
    </row>
    <row r="29" spans="1:21" ht="15.75" customHeight="1" x14ac:dyDescent="0.25">
      <c r="A29" s="4" t="s">
        <v>65</v>
      </c>
      <c r="B29" s="5">
        <v>952</v>
      </c>
      <c r="C29" s="5">
        <v>1909.86</v>
      </c>
      <c r="D29" s="5">
        <v>1818190</v>
      </c>
      <c r="E29" s="6">
        <f t="shared" si="0"/>
        <v>282830</v>
      </c>
      <c r="F29" s="7">
        <v>560</v>
      </c>
      <c r="G29" s="8">
        <v>2741.72</v>
      </c>
      <c r="H29" s="8">
        <v>1535360</v>
      </c>
      <c r="I29" s="9">
        <f t="shared" si="1"/>
        <v>417000</v>
      </c>
      <c r="J29" s="7">
        <v>267</v>
      </c>
      <c r="K29" s="8">
        <v>4188.6099999999997</v>
      </c>
      <c r="L29" s="8">
        <v>1118360</v>
      </c>
      <c r="M29" s="9">
        <f t="shared" si="2"/>
        <v>623360</v>
      </c>
      <c r="N29" s="8">
        <v>60</v>
      </c>
      <c r="O29" s="8">
        <v>8250.01</v>
      </c>
      <c r="P29" s="8">
        <v>495000</v>
      </c>
      <c r="Q29" s="9">
        <f t="shared" si="3"/>
        <v>319344</v>
      </c>
      <c r="R29" s="5">
        <v>12</v>
      </c>
      <c r="S29" s="5" t="s">
        <v>66</v>
      </c>
      <c r="T29" s="5" t="s">
        <v>67</v>
      </c>
      <c r="U29" s="5" t="s">
        <v>67</v>
      </c>
    </row>
    <row r="30" spans="1:21" ht="15.75" customHeight="1" x14ac:dyDescent="0.25">
      <c r="A30" s="4" t="s">
        <v>68</v>
      </c>
      <c r="B30" s="5">
        <v>1015</v>
      </c>
      <c r="C30" s="5">
        <v>1210.58</v>
      </c>
      <c r="D30" s="5">
        <v>1228740</v>
      </c>
      <c r="E30" s="6">
        <f t="shared" si="0"/>
        <v>385177</v>
      </c>
      <c r="F30" s="7">
        <v>472</v>
      </c>
      <c r="G30" s="8">
        <v>1787.21</v>
      </c>
      <c r="H30" s="8">
        <v>843563</v>
      </c>
      <c r="I30" s="9">
        <f t="shared" si="1"/>
        <v>501023</v>
      </c>
      <c r="J30" s="7">
        <v>117</v>
      </c>
      <c r="K30" s="8">
        <v>2927.7</v>
      </c>
      <c r="L30" s="8">
        <v>342540</v>
      </c>
      <c r="M30" s="9">
        <f t="shared" si="2"/>
        <v>313462.8</v>
      </c>
      <c r="N30" s="8">
        <v>5</v>
      </c>
      <c r="O30" s="8">
        <v>5815.43</v>
      </c>
      <c r="P30" s="10">
        <v>29077.200000000001</v>
      </c>
      <c r="Q30" s="9">
        <f t="shared" si="3"/>
        <v>29077.200000000001</v>
      </c>
      <c r="R30" s="5">
        <v>0</v>
      </c>
      <c r="S30" s="5" t="s">
        <v>15</v>
      </c>
      <c r="T30" s="5" t="s">
        <v>15</v>
      </c>
      <c r="U30" s="5" t="s">
        <v>15</v>
      </c>
    </row>
    <row r="31" spans="1:21" ht="15.75" customHeight="1" x14ac:dyDescent="0.25">
      <c r="A31" s="4" t="s">
        <v>69</v>
      </c>
      <c r="B31" s="5">
        <v>866</v>
      </c>
      <c r="C31" s="5">
        <v>2267.17</v>
      </c>
      <c r="D31" s="5">
        <v>1963370</v>
      </c>
      <c r="E31" s="6">
        <f t="shared" si="0"/>
        <v>187290</v>
      </c>
      <c r="F31" s="7">
        <v>610</v>
      </c>
      <c r="G31" s="8">
        <v>2911.6</v>
      </c>
      <c r="H31" s="8">
        <v>1776080</v>
      </c>
      <c r="I31" s="9">
        <f t="shared" si="1"/>
        <v>413740</v>
      </c>
      <c r="J31" s="7">
        <v>324</v>
      </c>
      <c r="K31" s="8">
        <v>4204.75</v>
      </c>
      <c r="L31" s="8">
        <v>1362340</v>
      </c>
      <c r="M31" s="9">
        <f t="shared" si="2"/>
        <v>755251</v>
      </c>
      <c r="N31" s="8">
        <v>83</v>
      </c>
      <c r="O31" s="8">
        <v>7314.33</v>
      </c>
      <c r="P31" s="8">
        <v>607089</v>
      </c>
      <c r="Q31" s="9">
        <f t="shared" si="3"/>
        <v>468463</v>
      </c>
      <c r="R31" s="5">
        <v>11</v>
      </c>
      <c r="S31" s="5">
        <v>12602.3</v>
      </c>
      <c r="T31" s="5" t="s">
        <v>70</v>
      </c>
      <c r="U31" s="5" t="s">
        <v>70</v>
      </c>
    </row>
    <row r="32" spans="1:21" ht="15.75" customHeight="1" x14ac:dyDescent="0.25">
      <c r="A32" s="4" t="s">
        <v>71</v>
      </c>
      <c r="B32" s="5">
        <v>910</v>
      </c>
      <c r="C32" s="5">
        <v>2120.34</v>
      </c>
      <c r="D32" s="5">
        <v>1929510</v>
      </c>
      <c r="E32" s="6">
        <f t="shared" si="0"/>
        <v>203240</v>
      </c>
      <c r="F32" s="7">
        <v>632</v>
      </c>
      <c r="G32" s="8">
        <v>2731.44</v>
      </c>
      <c r="H32" s="8">
        <v>1726270</v>
      </c>
      <c r="I32" s="9">
        <f t="shared" si="1"/>
        <v>467540</v>
      </c>
      <c r="J32" s="7">
        <v>306</v>
      </c>
      <c r="K32" s="8">
        <v>4113.5</v>
      </c>
      <c r="L32" s="8">
        <v>1258730</v>
      </c>
      <c r="M32" s="9">
        <f t="shared" si="2"/>
        <v>758950</v>
      </c>
      <c r="N32" s="8">
        <v>68</v>
      </c>
      <c r="O32" s="8">
        <v>7349.71</v>
      </c>
      <c r="P32" s="8">
        <v>499780</v>
      </c>
      <c r="Q32" s="9">
        <f t="shared" si="3"/>
        <v>381484</v>
      </c>
      <c r="R32" s="5">
        <v>10</v>
      </c>
      <c r="S32" s="5">
        <v>11829.6</v>
      </c>
      <c r="T32" s="5" t="s">
        <v>72</v>
      </c>
      <c r="U32" s="5" t="s">
        <v>72</v>
      </c>
    </row>
    <row r="33" spans="1:21" ht="15.75" customHeight="1" x14ac:dyDescent="0.25">
      <c r="A33" s="4" t="s">
        <v>73</v>
      </c>
      <c r="B33" s="5">
        <v>650</v>
      </c>
      <c r="C33" s="5">
        <v>3353.36</v>
      </c>
      <c r="D33" s="5">
        <v>2179690</v>
      </c>
      <c r="E33" s="6">
        <f t="shared" si="0"/>
        <v>85510</v>
      </c>
      <c r="F33" s="7">
        <v>531</v>
      </c>
      <c r="G33" s="8">
        <v>3943.84</v>
      </c>
      <c r="H33" s="8">
        <v>2094180</v>
      </c>
      <c r="I33" s="9">
        <f t="shared" si="1"/>
        <v>236730</v>
      </c>
      <c r="J33" s="7">
        <v>366</v>
      </c>
      <c r="K33" s="8">
        <v>5075.01</v>
      </c>
      <c r="L33" s="8">
        <v>1857450</v>
      </c>
      <c r="M33" s="9">
        <f t="shared" si="2"/>
        <v>744580</v>
      </c>
      <c r="N33" s="8">
        <v>137</v>
      </c>
      <c r="O33" s="8">
        <v>8123.16</v>
      </c>
      <c r="P33" s="8">
        <v>1112870</v>
      </c>
      <c r="Q33" s="9">
        <f t="shared" si="3"/>
        <v>727264</v>
      </c>
      <c r="R33" s="5">
        <v>28</v>
      </c>
      <c r="S33" s="5">
        <v>13771.6</v>
      </c>
      <c r="T33" s="5" t="s">
        <v>74</v>
      </c>
      <c r="U33" s="5" t="s">
        <v>74</v>
      </c>
    </row>
    <row r="34" spans="1:21" ht="15.75" customHeight="1" x14ac:dyDescent="0.25">
      <c r="A34" s="4" t="s">
        <v>75</v>
      </c>
      <c r="B34" s="5">
        <v>753</v>
      </c>
      <c r="C34" s="5">
        <v>2878.07</v>
      </c>
      <c r="D34" s="5">
        <v>2167190</v>
      </c>
      <c r="E34" s="6">
        <f t="shared" si="0"/>
        <v>109040</v>
      </c>
      <c r="F34" s="7">
        <v>603</v>
      </c>
      <c r="G34" s="8">
        <v>3413.19</v>
      </c>
      <c r="H34" s="8">
        <v>2058150</v>
      </c>
      <c r="I34" s="9">
        <f t="shared" si="1"/>
        <v>323900</v>
      </c>
      <c r="J34" s="7">
        <v>375</v>
      </c>
      <c r="K34" s="8">
        <v>4624.67</v>
      </c>
      <c r="L34" s="8">
        <v>1734250</v>
      </c>
      <c r="M34" s="9">
        <f t="shared" si="2"/>
        <v>832446</v>
      </c>
      <c r="N34" s="8">
        <v>114</v>
      </c>
      <c r="O34" s="8">
        <v>7910.57</v>
      </c>
      <c r="P34" s="8">
        <v>901804</v>
      </c>
      <c r="Q34" s="9">
        <f t="shared" si="3"/>
        <v>629268</v>
      </c>
      <c r="R34" s="5">
        <v>20</v>
      </c>
      <c r="S34" s="5">
        <v>13626.8</v>
      </c>
      <c r="T34" s="5" t="s">
        <v>76</v>
      </c>
      <c r="U34" s="5" t="s">
        <v>76</v>
      </c>
    </row>
    <row r="35" spans="1:21" ht="15.75" customHeight="1" x14ac:dyDescent="0.25">
      <c r="A35" s="4" t="s">
        <v>77</v>
      </c>
      <c r="B35" s="5">
        <v>1226</v>
      </c>
      <c r="C35" s="5">
        <v>1632.56</v>
      </c>
      <c r="D35" s="5">
        <v>2001510</v>
      </c>
      <c r="E35" s="6">
        <f t="shared" si="0"/>
        <v>321390</v>
      </c>
      <c r="F35" s="7">
        <v>775</v>
      </c>
      <c r="G35" s="8">
        <v>2167.89</v>
      </c>
      <c r="H35" s="8">
        <v>1680120</v>
      </c>
      <c r="I35" s="9">
        <f t="shared" si="1"/>
        <v>654580</v>
      </c>
      <c r="J35" s="7">
        <v>316</v>
      </c>
      <c r="K35" s="8">
        <v>3245.36</v>
      </c>
      <c r="L35" s="8">
        <v>1025540</v>
      </c>
      <c r="M35" s="9">
        <f t="shared" si="2"/>
        <v>887625</v>
      </c>
      <c r="N35" s="8">
        <v>23</v>
      </c>
      <c r="O35" s="8">
        <v>5996.28</v>
      </c>
      <c r="P35" s="8">
        <v>137915</v>
      </c>
      <c r="Q35" s="9">
        <f t="shared" si="3"/>
        <v>137915</v>
      </c>
      <c r="R35" s="5">
        <v>0</v>
      </c>
      <c r="S35" s="5" t="s">
        <v>15</v>
      </c>
      <c r="T35" s="5" t="s">
        <v>15</v>
      </c>
      <c r="U35" s="5" t="s">
        <v>15</v>
      </c>
    </row>
    <row r="36" spans="1:21" ht="15.75" customHeight="1" x14ac:dyDescent="0.25">
      <c r="A36" s="4" t="s">
        <v>78</v>
      </c>
      <c r="B36" s="5">
        <v>1130</v>
      </c>
      <c r="C36" s="5">
        <v>1782.64</v>
      </c>
      <c r="D36" s="5">
        <v>2014380</v>
      </c>
      <c r="E36" s="6">
        <f t="shared" si="0"/>
        <v>284990</v>
      </c>
      <c r="F36" s="7">
        <v>732</v>
      </c>
      <c r="G36" s="8">
        <v>2362.5500000000002</v>
      </c>
      <c r="H36" s="8">
        <v>1729390</v>
      </c>
      <c r="I36" s="9">
        <f t="shared" si="1"/>
        <v>566920</v>
      </c>
      <c r="J36" s="7">
        <v>334</v>
      </c>
      <c r="K36" s="8">
        <v>3480.44</v>
      </c>
      <c r="L36" s="8">
        <v>1162470</v>
      </c>
      <c r="M36" s="9">
        <f t="shared" si="2"/>
        <v>844373</v>
      </c>
      <c r="N36" s="8">
        <v>48</v>
      </c>
      <c r="O36" s="8">
        <v>6627.02</v>
      </c>
      <c r="P36" s="8">
        <v>318097</v>
      </c>
      <c r="Q36" s="9">
        <f t="shared" si="3"/>
        <v>282785.40000000002</v>
      </c>
      <c r="R36" s="5">
        <v>3</v>
      </c>
      <c r="S36" s="5">
        <v>11770.5</v>
      </c>
      <c r="T36" s="5">
        <v>35311.599999999999</v>
      </c>
      <c r="U36" s="5">
        <v>35311.599999999999</v>
      </c>
    </row>
    <row r="37" spans="1:21" ht="15.75" customHeight="1" x14ac:dyDescent="0.25">
      <c r="A37" s="4" t="s">
        <v>79</v>
      </c>
      <c r="B37" s="5">
        <v>385</v>
      </c>
      <c r="C37" s="5">
        <v>5752.76</v>
      </c>
      <c r="D37" s="5">
        <v>2214810</v>
      </c>
      <c r="E37" s="6">
        <f t="shared" si="0"/>
        <v>38160</v>
      </c>
      <c r="F37" s="7">
        <v>334</v>
      </c>
      <c r="G37" s="8">
        <v>6516.91</v>
      </c>
      <c r="H37" s="8">
        <v>2176650</v>
      </c>
      <c r="I37" s="9">
        <f t="shared" si="1"/>
        <v>103210</v>
      </c>
      <c r="J37" s="7">
        <v>262</v>
      </c>
      <c r="K37" s="8">
        <v>7913.91</v>
      </c>
      <c r="L37" s="8">
        <v>2073440</v>
      </c>
      <c r="M37" s="9">
        <f t="shared" si="2"/>
        <v>400400</v>
      </c>
      <c r="N37" s="8">
        <v>144</v>
      </c>
      <c r="O37" s="8">
        <v>11618.3</v>
      </c>
      <c r="P37" s="8">
        <v>1673040</v>
      </c>
      <c r="Q37" s="9">
        <f t="shared" si="3"/>
        <v>566610</v>
      </c>
      <c r="R37" s="5">
        <v>67</v>
      </c>
      <c r="S37" s="5">
        <v>16513.8</v>
      </c>
      <c r="T37" s="5">
        <v>1106430</v>
      </c>
      <c r="U37" s="5">
        <v>1106430</v>
      </c>
    </row>
    <row r="38" spans="1:21" ht="15.75" customHeight="1" x14ac:dyDescent="0.25">
      <c r="A38" s="4" t="s">
        <v>80</v>
      </c>
      <c r="B38" s="5">
        <v>790</v>
      </c>
      <c r="C38" s="5">
        <v>2506.33</v>
      </c>
      <c r="D38" s="5">
        <v>1980000</v>
      </c>
      <c r="E38" s="6">
        <f t="shared" si="0"/>
        <v>185980</v>
      </c>
      <c r="F38" s="7">
        <v>529</v>
      </c>
      <c r="G38" s="8">
        <v>3391.33</v>
      </c>
      <c r="H38" s="8">
        <v>1794020</v>
      </c>
      <c r="I38" s="9">
        <f t="shared" si="1"/>
        <v>299510</v>
      </c>
      <c r="J38" s="7">
        <v>323</v>
      </c>
      <c r="K38" s="8">
        <v>4626.97</v>
      </c>
      <c r="L38" s="8">
        <v>1494510</v>
      </c>
      <c r="M38" s="9">
        <f t="shared" si="2"/>
        <v>725571</v>
      </c>
      <c r="N38" s="8">
        <v>100</v>
      </c>
      <c r="O38" s="8">
        <v>7689.39</v>
      </c>
      <c r="P38" s="8">
        <v>768939</v>
      </c>
      <c r="Q38" s="9">
        <f t="shared" si="3"/>
        <v>575017</v>
      </c>
      <c r="R38" s="5">
        <v>14</v>
      </c>
      <c r="S38" s="5">
        <v>13851.5</v>
      </c>
      <c r="T38" s="5" t="s">
        <v>81</v>
      </c>
      <c r="U38" s="5" t="s">
        <v>81</v>
      </c>
    </row>
    <row r="39" spans="1:21" ht="15.75" customHeight="1" x14ac:dyDescent="0.25">
      <c r="A39" s="4" t="s">
        <v>82</v>
      </c>
      <c r="B39" s="5">
        <v>795</v>
      </c>
      <c r="C39" s="5">
        <v>1829.04</v>
      </c>
      <c r="D39" s="5">
        <v>1454090</v>
      </c>
      <c r="E39" s="6">
        <f t="shared" si="0"/>
        <v>261000</v>
      </c>
      <c r="F39" s="7">
        <v>434</v>
      </c>
      <c r="G39" s="8">
        <v>2749.05</v>
      </c>
      <c r="H39" s="8">
        <v>1193090</v>
      </c>
      <c r="I39" s="9">
        <f t="shared" si="1"/>
        <v>319852</v>
      </c>
      <c r="J39" s="7">
        <v>209</v>
      </c>
      <c r="K39" s="8">
        <v>4178.17</v>
      </c>
      <c r="L39" s="8" t="s">
        <v>83</v>
      </c>
      <c r="M39" s="9">
        <f t="shared" si="2"/>
        <v>479469</v>
      </c>
      <c r="N39" s="8">
        <v>47</v>
      </c>
      <c r="O39" s="8">
        <v>8378.07</v>
      </c>
      <c r="P39" s="8">
        <v>393769</v>
      </c>
      <c r="Q39" s="9">
        <f t="shared" si="3"/>
        <v>255024</v>
      </c>
      <c r="R39" s="5">
        <v>10</v>
      </c>
      <c r="S39" s="5">
        <v>13874.5</v>
      </c>
      <c r="T39" s="5" t="s">
        <v>84</v>
      </c>
      <c r="U39" s="5" t="s">
        <v>84</v>
      </c>
    </row>
    <row r="40" spans="1:21" ht="15.75" customHeight="1" x14ac:dyDescent="0.25">
      <c r="A40" s="4" t="s">
        <v>85</v>
      </c>
      <c r="B40" s="5">
        <v>834</v>
      </c>
      <c r="C40" s="5">
        <v>1680.34</v>
      </c>
      <c r="D40" s="5">
        <v>1401410</v>
      </c>
      <c r="E40" s="6">
        <f t="shared" si="0"/>
        <v>276440</v>
      </c>
      <c r="F40" s="7">
        <v>445</v>
      </c>
      <c r="G40" s="8">
        <v>2528.0300000000002</v>
      </c>
      <c r="H40" s="8">
        <v>1124970</v>
      </c>
      <c r="I40" s="9">
        <f t="shared" si="1"/>
        <v>359488</v>
      </c>
      <c r="J40" s="7">
        <v>189</v>
      </c>
      <c r="K40" s="8">
        <v>4050.17</v>
      </c>
      <c r="L40" s="8" t="s">
        <v>86</v>
      </c>
      <c r="M40" s="9">
        <f t="shared" si="2"/>
        <v>442641</v>
      </c>
      <c r="N40" s="8">
        <v>40</v>
      </c>
      <c r="O40" s="8">
        <v>8071.01</v>
      </c>
      <c r="P40" s="8">
        <v>322841</v>
      </c>
      <c r="Q40" s="9">
        <f t="shared" si="3"/>
        <v>221501</v>
      </c>
      <c r="R40" s="5">
        <v>8</v>
      </c>
      <c r="S40" s="5">
        <v>12667.5</v>
      </c>
      <c r="T40" s="5" t="s">
        <v>87</v>
      </c>
      <c r="U40" s="5" t="s">
        <v>87</v>
      </c>
    </row>
    <row r="41" spans="1:21" ht="15.75" customHeight="1" x14ac:dyDescent="0.25">
      <c r="A41" s="4" t="s">
        <v>88</v>
      </c>
      <c r="B41" s="5">
        <v>871</v>
      </c>
      <c r="C41" s="5">
        <v>1528.27</v>
      </c>
      <c r="D41" s="5">
        <v>1331120</v>
      </c>
      <c r="E41" s="6">
        <f t="shared" si="0"/>
        <v>303450</v>
      </c>
      <c r="F41" s="7">
        <v>441</v>
      </c>
      <c r="G41" s="8">
        <v>2330.3200000000002</v>
      </c>
      <c r="H41" s="8">
        <v>1027670</v>
      </c>
      <c r="I41" s="9">
        <f t="shared" si="1"/>
        <v>396629</v>
      </c>
      <c r="J41" s="7">
        <v>157</v>
      </c>
      <c r="K41" s="8">
        <v>4019.37</v>
      </c>
      <c r="L41" s="8" t="s">
        <v>89</v>
      </c>
      <c r="M41" s="9">
        <f t="shared" si="2"/>
        <v>390846</v>
      </c>
      <c r="N41" s="8">
        <v>29</v>
      </c>
      <c r="O41" s="8">
        <v>8282.59</v>
      </c>
      <c r="P41" s="8">
        <v>240195</v>
      </c>
      <c r="Q41" s="9">
        <f t="shared" si="3"/>
        <v>162907.29999999999</v>
      </c>
      <c r="R41" s="5">
        <v>6</v>
      </c>
      <c r="S41" s="5">
        <v>12881.3</v>
      </c>
      <c r="T41" s="5">
        <v>77287.7</v>
      </c>
      <c r="U41" s="5">
        <v>77287.7</v>
      </c>
    </row>
    <row r="42" spans="1:21" ht="15.75" customHeight="1" x14ac:dyDescent="0.25">
      <c r="A42" s="4" t="s">
        <v>90</v>
      </c>
      <c r="B42" s="5">
        <v>746</v>
      </c>
      <c r="C42" s="5">
        <v>1086.78</v>
      </c>
      <c r="D42" s="5" t="s">
        <v>91</v>
      </c>
      <c r="E42" s="6">
        <f t="shared" si="0"/>
        <v>334512</v>
      </c>
      <c r="F42" s="7">
        <v>270</v>
      </c>
      <c r="G42" s="8">
        <v>1763.81</v>
      </c>
      <c r="H42" s="8" t="s">
        <v>92</v>
      </c>
      <c r="I42" s="9">
        <f t="shared" si="1"/>
        <v>276457</v>
      </c>
      <c r="J42" s="7">
        <v>70</v>
      </c>
      <c r="K42" s="8">
        <v>2853.87</v>
      </c>
      <c r="L42" s="8" t="s">
        <v>93</v>
      </c>
      <c r="M42" s="9">
        <f t="shared" si="2"/>
        <v>180502.39999999999</v>
      </c>
      <c r="N42" s="8">
        <v>3</v>
      </c>
      <c r="O42" s="8">
        <v>6422.88</v>
      </c>
      <c r="P42" s="8">
        <v>19268.599999999999</v>
      </c>
      <c r="Q42" s="9">
        <f t="shared" si="3"/>
        <v>19268.599999999999</v>
      </c>
      <c r="R42" s="5">
        <v>0</v>
      </c>
      <c r="S42" s="5" t="s">
        <v>15</v>
      </c>
      <c r="T42" s="5" t="s">
        <v>15</v>
      </c>
      <c r="U42" s="5" t="s">
        <v>15</v>
      </c>
    </row>
    <row r="43" spans="1:21" ht="15.75" customHeight="1" x14ac:dyDescent="0.25">
      <c r="A43" s="4" t="s">
        <v>94</v>
      </c>
      <c r="B43" s="5">
        <v>914</v>
      </c>
      <c r="C43" s="5">
        <v>1270.75</v>
      </c>
      <c r="D43" s="5">
        <v>1161470</v>
      </c>
      <c r="E43" s="6">
        <f t="shared" si="0"/>
        <v>363828</v>
      </c>
      <c r="F43" s="7">
        <v>403</v>
      </c>
      <c r="G43" s="8">
        <v>1979.26</v>
      </c>
      <c r="H43" s="8" t="s">
        <v>95</v>
      </c>
      <c r="I43" s="9">
        <f t="shared" si="1"/>
        <v>372809</v>
      </c>
      <c r="J43" s="7">
        <v>134</v>
      </c>
      <c r="K43" s="8">
        <v>3170.4</v>
      </c>
      <c r="L43" s="8" t="s">
        <v>96</v>
      </c>
      <c r="M43" s="9">
        <f t="shared" si="2"/>
        <v>340309.7</v>
      </c>
      <c r="N43" s="8">
        <v>15</v>
      </c>
      <c r="O43" s="8">
        <v>5634.89</v>
      </c>
      <c r="P43" s="8">
        <v>84523.3</v>
      </c>
      <c r="Q43" s="9">
        <f t="shared" si="3"/>
        <v>84523.3</v>
      </c>
      <c r="R43" s="5">
        <v>0</v>
      </c>
      <c r="S43" s="5" t="s">
        <v>15</v>
      </c>
      <c r="T43" s="5" t="s">
        <v>15</v>
      </c>
      <c r="U43" s="5" t="s">
        <v>15</v>
      </c>
    </row>
    <row r="44" spans="1:21" ht="15.75" customHeight="1" x14ac:dyDescent="0.25">
      <c r="A44" s="4" t="s">
        <v>97</v>
      </c>
      <c r="B44" s="5">
        <v>836</v>
      </c>
      <c r="C44" s="5">
        <v>1548.84</v>
      </c>
      <c r="D44" s="5">
        <v>1294830</v>
      </c>
      <c r="E44" s="6">
        <f t="shared" si="0"/>
        <v>301813</v>
      </c>
      <c r="F44" s="7">
        <v>413</v>
      </c>
      <c r="G44" s="8">
        <v>2404.4</v>
      </c>
      <c r="H44" s="8" t="s">
        <v>98</v>
      </c>
      <c r="I44" s="9">
        <f t="shared" si="1"/>
        <v>363229</v>
      </c>
      <c r="J44" s="7">
        <v>154</v>
      </c>
      <c r="K44" s="8">
        <v>4089.53</v>
      </c>
      <c r="L44" s="8" t="s">
        <v>99</v>
      </c>
      <c r="M44" s="9">
        <f t="shared" si="2"/>
        <v>361988</v>
      </c>
      <c r="N44" s="8">
        <v>31</v>
      </c>
      <c r="O44" s="8">
        <v>8638.7199999999993</v>
      </c>
      <c r="P44" s="8">
        <v>267800</v>
      </c>
      <c r="Q44" s="9">
        <f t="shared" si="3"/>
        <v>159291</v>
      </c>
      <c r="R44" s="5">
        <v>8</v>
      </c>
      <c r="S44" s="5">
        <v>13563.6</v>
      </c>
      <c r="T44" s="5" t="s">
        <v>100</v>
      </c>
      <c r="U44" s="5" t="s">
        <v>100</v>
      </c>
    </row>
    <row r="45" spans="1:21" ht="15.75" customHeight="1" x14ac:dyDescent="0.25">
      <c r="A45" s="4" t="s">
        <v>101</v>
      </c>
      <c r="B45" s="5">
        <v>862</v>
      </c>
      <c r="C45" s="5">
        <v>1318.65</v>
      </c>
      <c r="D45" s="5">
        <v>1136670</v>
      </c>
      <c r="E45" s="6">
        <f t="shared" si="0"/>
        <v>330414</v>
      </c>
      <c r="F45" s="7">
        <v>395</v>
      </c>
      <c r="G45" s="8">
        <v>2041.15</v>
      </c>
      <c r="H45" s="8" t="s">
        <v>102</v>
      </c>
      <c r="I45" s="9">
        <f t="shared" si="1"/>
        <v>344033</v>
      </c>
      <c r="J45" s="7">
        <v>147</v>
      </c>
      <c r="K45" s="8">
        <v>3144.37</v>
      </c>
      <c r="L45" s="8" t="s">
        <v>103</v>
      </c>
      <c r="M45" s="9">
        <f t="shared" si="2"/>
        <v>370816.4</v>
      </c>
      <c r="N45" s="8">
        <v>15</v>
      </c>
      <c r="O45" s="8">
        <v>6093.78</v>
      </c>
      <c r="P45" s="8">
        <v>91406.6</v>
      </c>
      <c r="Q45" s="9">
        <f t="shared" si="3"/>
        <v>81111.400000000009</v>
      </c>
      <c r="R45" s="5">
        <v>1</v>
      </c>
      <c r="S45" s="5">
        <v>10295.200000000001</v>
      </c>
      <c r="T45" s="5">
        <v>10295.200000000001</v>
      </c>
      <c r="U45" s="5">
        <v>10295.200000000001</v>
      </c>
    </row>
    <row r="46" spans="1:21" ht="15.75" customHeight="1" x14ac:dyDescent="0.25">
      <c r="A46" s="4" t="s">
        <v>104</v>
      </c>
      <c r="B46" s="5">
        <v>827</v>
      </c>
      <c r="C46" s="5">
        <v>1746.46</v>
      </c>
      <c r="D46" s="5">
        <v>1444320</v>
      </c>
      <c r="E46" s="6">
        <f t="shared" si="0"/>
        <v>270850</v>
      </c>
      <c r="F46" s="7">
        <v>453</v>
      </c>
      <c r="G46" s="8">
        <v>2590.44</v>
      </c>
      <c r="H46" s="8">
        <v>1173470</v>
      </c>
      <c r="I46" s="9">
        <f t="shared" si="1"/>
        <v>382456</v>
      </c>
      <c r="J46" s="7">
        <v>182</v>
      </c>
      <c r="K46" s="8">
        <v>4346.2299999999996</v>
      </c>
      <c r="L46" s="8" t="s">
        <v>105</v>
      </c>
      <c r="M46" s="9">
        <f t="shared" si="2"/>
        <v>395020</v>
      </c>
      <c r="N46" s="8">
        <v>48</v>
      </c>
      <c r="O46" s="8">
        <v>8249.8799999999992</v>
      </c>
      <c r="P46" s="8">
        <v>395994</v>
      </c>
      <c r="Q46" s="9">
        <f t="shared" si="3"/>
        <v>262684</v>
      </c>
      <c r="R46" s="5">
        <v>10</v>
      </c>
      <c r="S46" s="5" t="s">
        <v>106</v>
      </c>
      <c r="T46" s="5" t="s">
        <v>107</v>
      </c>
      <c r="U46" s="5" t="s">
        <v>107</v>
      </c>
    </row>
    <row r="47" spans="1:21" ht="15.75" customHeight="1" x14ac:dyDescent="0.25">
      <c r="A47" s="4" t="s">
        <v>108</v>
      </c>
      <c r="B47" s="5">
        <v>657</v>
      </c>
      <c r="C47" s="5">
        <v>2461.6</v>
      </c>
      <c r="D47" s="5">
        <v>1617270</v>
      </c>
      <c r="E47" s="6">
        <f t="shared" si="0"/>
        <v>182890</v>
      </c>
      <c r="F47" s="7">
        <v>400</v>
      </c>
      <c r="G47" s="8">
        <v>3585.96</v>
      </c>
      <c r="H47" s="8">
        <v>1434380</v>
      </c>
      <c r="I47" s="9">
        <f t="shared" si="1"/>
        <v>266280</v>
      </c>
      <c r="J47" s="7">
        <v>207</v>
      </c>
      <c r="K47" s="8">
        <v>5642.98</v>
      </c>
      <c r="L47" s="8">
        <v>1168100</v>
      </c>
      <c r="M47" s="9">
        <f t="shared" si="2"/>
        <v>409686</v>
      </c>
      <c r="N47" s="8">
        <v>68</v>
      </c>
      <c r="O47" s="8">
        <v>11153.1</v>
      </c>
      <c r="P47" s="8">
        <v>758414</v>
      </c>
      <c r="Q47" s="9">
        <f t="shared" si="3"/>
        <v>251590</v>
      </c>
      <c r="R47" s="5">
        <v>32</v>
      </c>
      <c r="S47" s="5">
        <v>15838.3</v>
      </c>
      <c r="T47" s="5" t="s">
        <v>109</v>
      </c>
      <c r="U47" s="5" t="s">
        <v>109</v>
      </c>
    </row>
    <row r="48" spans="1:21" ht="15.75" customHeight="1" x14ac:dyDescent="0.25">
      <c r="A48" s="4" t="s">
        <v>110</v>
      </c>
      <c r="B48" s="5">
        <v>811</v>
      </c>
      <c r="C48" s="5">
        <v>1772.03</v>
      </c>
      <c r="D48" s="5">
        <v>1437120</v>
      </c>
      <c r="E48" s="6">
        <f t="shared" si="0"/>
        <v>250540</v>
      </c>
      <c r="F48" s="7">
        <v>457</v>
      </c>
      <c r="G48" s="8">
        <v>2596.46</v>
      </c>
      <c r="H48" s="8">
        <v>1186580</v>
      </c>
      <c r="I48" s="9">
        <f t="shared" si="1"/>
        <v>356736</v>
      </c>
      <c r="J48" s="7">
        <v>199</v>
      </c>
      <c r="K48" s="8">
        <v>4170.07</v>
      </c>
      <c r="L48" s="8" t="s">
        <v>111</v>
      </c>
      <c r="M48" s="9">
        <f t="shared" si="2"/>
        <v>481253</v>
      </c>
      <c r="N48" s="8">
        <v>43</v>
      </c>
      <c r="O48" s="8">
        <v>8106.76</v>
      </c>
      <c r="P48" s="8">
        <v>348591</v>
      </c>
      <c r="Q48" s="9">
        <f t="shared" si="3"/>
        <v>238390</v>
      </c>
      <c r="R48" s="5">
        <v>9</v>
      </c>
      <c r="S48" s="5">
        <v>12244.6</v>
      </c>
      <c r="T48" s="5" t="s">
        <v>112</v>
      </c>
      <c r="U48" s="5" t="s">
        <v>112</v>
      </c>
    </row>
    <row r="49" spans="1:21" ht="15.75" customHeight="1" x14ac:dyDescent="0.25">
      <c r="A49" s="4" t="s">
        <v>113</v>
      </c>
      <c r="B49" s="5">
        <v>833</v>
      </c>
      <c r="C49" s="5">
        <v>1695.03</v>
      </c>
      <c r="D49" s="5">
        <v>1411960</v>
      </c>
      <c r="E49" s="6">
        <f t="shared" si="0"/>
        <v>268710</v>
      </c>
      <c r="F49" s="7">
        <v>454</v>
      </c>
      <c r="G49" s="8">
        <v>2518.16</v>
      </c>
      <c r="H49" s="8">
        <v>1143250</v>
      </c>
      <c r="I49" s="9">
        <f t="shared" si="1"/>
        <v>382758</v>
      </c>
      <c r="J49" s="7">
        <v>182</v>
      </c>
      <c r="K49" s="8">
        <v>4178.53</v>
      </c>
      <c r="L49" s="8" t="s">
        <v>114</v>
      </c>
      <c r="M49" s="9">
        <f t="shared" si="2"/>
        <v>440425</v>
      </c>
      <c r="N49" s="8">
        <v>37</v>
      </c>
      <c r="O49" s="8">
        <v>8650.4500000000007</v>
      </c>
      <c r="P49" s="8">
        <v>320067</v>
      </c>
      <c r="Q49" s="9">
        <f t="shared" si="3"/>
        <v>186416</v>
      </c>
      <c r="R49" s="5">
        <v>9</v>
      </c>
      <c r="S49" s="5">
        <v>14850.1</v>
      </c>
      <c r="T49" s="5" t="s">
        <v>115</v>
      </c>
      <c r="U49" s="5" t="s">
        <v>115</v>
      </c>
    </row>
    <row r="50" spans="1:21" ht="15.75" customHeight="1" x14ac:dyDescent="0.25">
      <c r="A50" s="4" t="s">
        <v>116</v>
      </c>
      <c r="B50" s="5">
        <v>534</v>
      </c>
      <c r="C50" s="5">
        <v>4007.35</v>
      </c>
      <c r="D50" s="5">
        <v>2139920</v>
      </c>
      <c r="E50" s="6">
        <f t="shared" si="0"/>
        <v>76250</v>
      </c>
      <c r="F50" s="7">
        <v>431</v>
      </c>
      <c r="G50" s="8">
        <v>4788.1099999999997</v>
      </c>
      <c r="H50" s="8">
        <v>2063670</v>
      </c>
      <c r="I50" s="9">
        <f t="shared" si="1"/>
        <v>180670</v>
      </c>
      <c r="J50" s="7">
        <v>308</v>
      </c>
      <c r="K50" s="8">
        <v>6113.64</v>
      </c>
      <c r="L50" s="8">
        <v>1883000</v>
      </c>
      <c r="M50" s="9">
        <f t="shared" si="2"/>
        <v>525660</v>
      </c>
      <c r="N50" s="8">
        <v>140</v>
      </c>
      <c r="O50" s="8">
        <v>9695.25</v>
      </c>
      <c r="P50" s="8">
        <v>1357340</v>
      </c>
      <c r="Q50" s="9">
        <f t="shared" si="3"/>
        <v>692258</v>
      </c>
      <c r="R50" s="5">
        <v>43</v>
      </c>
      <c r="S50" s="5" t="s">
        <v>117</v>
      </c>
      <c r="T50" s="5" t="s">
        <v>118</v>
      </c>
      <c r="U50" s="5" t="s">
        <v>118</v>
      </c>
    </row>
    <row r="51" spans="1:21" ht="15.75" customHeight="1" x14ac:dyDescent="0.25">
      <c r="A51" s="4" t="s">
        <v>119</v>
      </c>
      <c r="B51" s="5">
        <v>587</v>
      </c>
      <c r="C51" s="5">
        <v>3642.53</v>
      </c>
      <c r="D51" s="5">
        <v>2138170</v>
      </c>
      <c r="E51" s="6">
        <f t="shared" si="0"/>
        <v>88570</v>
      </c>
      <c r="F51" s="7">
        <v>466</v>
      </c>
      <c r="G51" s="8">
        <v>4398.28</v>
      </c>
      <c r="H51" s="8">
        <v>2049600</v>
      </c>
      <c r="I51" s="9">
        <f t="shared" si="1"/>
        <v>219210</v>
      </c>
      <c r="J51" s="7">
        <v>313</v>
      </c>
      <c r="K51" s="8">
        <v>5847.88</v>
      </c>
      <c r="L51" s="8">
        <v>1830390</v>
      </c>
      <c r="M51" s="9">
        <f t="shared" si="2"/>
        <v>549580</v>
      </c>
      <c r="N51" s="8">
        <v>138</v>
      </c>
      <c r="O51" s="8">
        <v>9281.2099999999991</v>
      </c>
      <c r="P51" s="8">
        <v>1280810</v>
      </c>
      <c r="Q51" s="9">
        <f t="shared" si="3"/>
        <v>703490</v>
      </c>
      <c r="R51" s="5">
        <v>40</v>
      </c>
      <c r="S51" s="5" t="s">
        <v>120</v>
      </c>
      <c r="T51" s="5" t="s">
        <v>121</v>
      </c>
      <c r="U51" s="5" t="s">
        <v>121</v>
      </c>
    </row>
    <row r="52" spans="1:21" ht="15.75" customHeight="1" x14ac:dyDescent="0.25">
      <c r="A52" s="4" t="s">
        <v>122</v>
      </c>
      <c r="B52" s="5">
        <v>607</v>
      </c>
      <c r="C52" s="5">
        <v>3490.79</v>
      </c>
      <c r="D52" s="5">
        <v>2118910</v>
      </c>
      <c r="E52" s="6">
        <f t="shared" si="0"/>
        <v>99560</v>
      </c>
      <c r="F52" s="7">
        <v>468</v>
      </c>
      <c r="G52" s="8">
        <v>4314.8599999999997</v>
      </c>
      <c r="H52" s="8">
        <v>2019350</v>
      </c>
      <c r="I52" s="9">
        <f t="shared" si="1"/>
        <v>216530</v>
      </c>
      <c r="J52" s="7">
        <v>319</v>
      </c>
      <c r="K52" s="8">
        <v>5651.46</v>
      </c>
      <c r="L52" s="8">
        <v>1802820</v>
      </c>
      <c r="M52" s="9">
        <f t="shared" si="2"/>
        <v>567990</v>
      </c>
      <c r="N52" s="8">
        <v>142</v>
      </c>
      <c r="O52" s="8">
        <v>8696.02</v>
      </c>
      <c r="P52" s="8">
        <v>1234830</v>
      </c>
      <c r="Q52" s="9">
        <f t="shared" si="3"/>
        <v>775917</v>
      </c>
      <c r="R52" s="5">
        <v>31</v>
      </c>
      <c r="S52" s="5">
        <v>14803.6</v>
      </c>
      <c r="T52" s="5" t="s">
        <v>123</v>
      </c>
      <c r="U52" s="5" t="s">
        <v>123</v>
      </c>
    </row>
    <row r="53" spans="1:21" ht="15.75" customHeight="1" x14ac:dyDescent="0.25">
      <c r="A53" s="4" t="s">
        <v>124</v>
      </c>
      <c r="B53" s="5">
        <v>505</v>
      </c>
      <c r="C53" s="5">
        <v>4244.5600000000004</v>
      </c>
      <c r="D53" s="5">
        <v>2143500</v>
      </c>
      <c r="E53" s="6">
        <f t="shared" si="0"/>
        <v>67850</v>
      </c>
      <c r="F53" s="7">
        <v>409</v>
      </c>
      <c r="G53" s="8">
        <v>5074.9399999999996</v>
      </c>
      <c r="H53" s="8">
        <v>2075650</v>
      </c>
      <c r="I53" s="9">
        <f t="shared" si="1"/>
        <v>166550</v>
      </c>
      <c r="J53" s="7">
        <v>294</v>
      </c>
      <c r="K53" s="8">
        <v>6493.52</v>
      </c>
      <c r="L53" s="8">
        <v>1909100</v>
      </c>
      <c r="M53" s="9">
        <f t="shared" si="2"/>
        <v>486600</v>
      </c>
      <c r="N53" s="8">
        <v>141</v>
      </c>
      <c r="O53" s="8">
        <v>10088.700000000001</v>
      </c>
      <c r="P53" s="8">
        <v>1422500</v>
      </c>
      <c r="Q53" s="9">
        <f t="shared" si="3"/>
        <v>639658</v>
      </c>
      <c r="R53" s="5">
        <v>52</v>
      </c>
      <c r="S53" s="5">
        <v>15054.7</v>
      </c>
      <c r="T53" s="5" t="s">
        <v>125</v>
      </c>
      <c r="U53" s="5" t="s">
        <v>125</v>
      </c>
    </row>
    <row r="54" spans="1:21" ht="15.75" customHeight="1" x14ac:dyDescent="0.25">
      <c r="A54" s="4" t="s">
        <v>126</v>
      </c>
      <c r="B54" s="5">
        <v>525</v>
      </c>
      <c r="C54" s="5">
        <v>4062.51</v>
      </c>
      <c r="D54" s="5">
        <v>2132820</v>
      </c>
      <c r="E54" s="6">
        <f t="shared" si="0"/>
        <v>76900</v>
      </c>
      <c r="F54" s="7">
        <v>418</v>
      </c>
      <c r="G54" s="8">
        <v>4918.47</v>
      </c>
      <c r="H54" s="8">
        <v>2055920</v>
      </c>
      <c r="I54" s="9">
        <f t="shared" si="1"/>
        <v>175830</v>
      </c>
      <c r="J54" s="7">
        <v>297</v>
      </c>
      <c r="K54" s="8">
        <v>6330.27</v>
      </c>
      <c r="L54" s="8">
        <v>1880090</v>
      </c>
      <c r="M54" s="9">
        <f t="shared" si="2"/>
        <v>507630</v>
      </c>
      <c r="N54" s="8">
        <v>142</v>
      </c>
      <c r="O54" s="8">
        <v>9665.2000000000007</v>
      </c>
      <c r="P54" s="8">
        <v>1372460</v>
      </c>
      <c r="Q54" s="9">
        <f t="shared" si="3"/>
        <v>702368</v>
      </c>
      <c r="R54" s="5">
        <v>43</v>
      </c>
      <c r="S54" s="5">
        <v>15583.5</v>
      </c>
      <c r="T54" s="5" t="s">
        <v>127</v>
      </c>
      <c r="U54" s="5" t="s">
        <v>127</v>
      </c>
    </row>
    <row r="55" spans="1:21" ht="15.75" customHeight="1" x14ac:dyDescent="0.25">
      <c r="A55" s="4" t="s">
        <v>128</v>
      </c>
      <c r="B55" s="5">
        <v>620</v>
      </c>
      <c r="C55" s="5">
        <v>3428.12</v>
      </c>
      <c r="D55" s="5">
        <v>2125430</v>
      </c>
      <c r="E55" s="6">
        <f t="shared" si="0"/>
        <v>90370</v>
      </c>
      <c r="F55" s="7">
        <v>493</v>
      </c>
      <c r="G55" s="8">
        <v>4127.92</v>
      </c>
      <c r="H55" s="8">
        <v>2035060</v>
      </c>
      <c r="I55" s="9">
        <f t="shared" si="1"/>
        <v>243150</v>
      </c>
      <c r="J55" s="7">
        <v>323</v>
      </c>
      <c r="K55" s="8">
        <v>5547.72</v>
      </c>
      <c r="L55" s="8">
        <v>1791910</v>
      </c>
      <c r="M55" s="9">
        <f t="shared" si="2"/>
        <v>664090</v>
      </c>
      <c r="N55" s="8">
        <v>120</v>
      </c>
      <c r="O55" s="8">
        <v>9398.4599999999991</v>
      </c>
      <c r="P55" s="8">
        <v>1127820</v>
      </c>
      <c r="Q55" s="9">
        <f t="shared" si="3"/>
        <v>579697</v>
      </c>
      <c r="R55" s="5">
        <v>34</v>
      </c>
      <c r="S55" s="5">
        <v>16121.3</v>
      </c>
      <c r="T55" s="5" t="s">
        <v>129</v>
      </c>
      <c r="U55" s="5" t="s">
        <v>129</v>
      </c>
    </row>
    <row r="56" spans="1:21" ht="15.75" customHeight="1" x14ac:dyDescent="0.25">
      <c r="A56" s="4" t="s">
        <v>130</v>
      </c>
      <c r="B56" s="5">
        <v>591</v>
      </c>
      <c r="C56" s="5">
        <v>3613.38</v>
      </c>
      <c r="D56" s="5">
        <v>2135510</v>
      </c>
      <c r="E56" s="6">
        <f t="shared" si="0"/>
        <v>94540</v>
      </c>
      <c r="F56" s="7">
        <v>463</v>
      </c>
      <c r="G56" s="8">
        <v>4408.1499999999996</v>
      </c>
      <c r="H56" s="8">
        <v>2040970</v>
      </c>
      <c r="I56" s="9">
        <f t="shared" si="1"/>
        <v>219980</v>
      </c>
      <c r="J56" s="7">
        <v>309</v>
      </c>
      <c r="K56" s="8">
        <v>5893.16</v>
      </c>
      <c r="L56" s="8">
        <v>1820990</v>
      </c>
      <c r="M56" s="9">
        <f t="shared" si="2"/>
        <v>584080</v>
      </c>
      <c r="N56" s="8">
        <v>130</v>
      </c>
      <c r="O56" s="8">
        <v>9514.66</v>
      </c>
      <c r="P56" s="8">
        <v>1236910</v>
      </c>
      <c r="Q56" s="9">
        <f t="shared" si="3"/>
        <v>574868</v>
      </c>
      <c r="R56" s="5">
        <v>46</v>
      </c>
      <c r="S56" s="5">
        <v>14392.2</v>
      </c>
      <c r="T56" s="5" t="s">
        <v>131</v>
      </c>
      <c r="U56" s="5" t="s">
        <v>131</v>
      </c>
    </row>
    <row r="57" spans="1:21" ht="15.75" customHeight="1" x14ac:dyDescent="0.25">
      <c r="A57" s="4" t="s">
        <v>132</v>
      </c>
      <c r="B57" s="5">
        <v>619</v>
      </c>
      <c r="C57" s="5">
        <v>3449.89</v>
      </c>
      <c r="D57" s="5">
        <v>2135480</v>
      </c>
      <c r="E57" s="6">
        <f t="shared" si="0"/>
        <v>97950</v>
      </c>
      <c r="F57" s="7">
        <v>485</v>
      </c>
      <c r="G57" s="8">
        <v>4201.1000000000004</v>
      </c>
      <c r="H57" s="8">
        <v>2037530</v>
      </c>
      <c r="I57" s="9">
        <f t="shared" si="1"/>
        <v>240360</v>
      </c>
      <c r="J57" s="7">
        <v>322</v>
      </c>
      <c r="K57" s="8">
        <v>5581.27</v>
      </c>
      <c r="L57" s="8">
        <v>1797170</v>
      </c>
      <c r="M57" s="9">
        <f t="shared" si="2"/>
        <v>573290</v>
      </c>
      <c r="N57" s="8">
        <v>145</v>
      </c>
      <c r="O57" s="8">
        <v>8440.5300000000007</v>
      </c>
      <c r="P57" s="8">
        <v>1223880</v>
      </c>
      <c r="Q57" s="9">
        <f t="shared" si="3"/>
        <v>737022</v>
      </c>
      <c r="R57" s="5">
        <v>34</v>
      </c>
      <c r="S57" s="5">
        <v>14319.4</v>
      </c>
      <c r="T57" s="5" t="s">
        <v>133</v>
      </c>
      <c r="U57" s="5" t="s">
        <v>133</v>
      </c>
    </row>
    <row r="58" spans="1:21" ht="15.75" customHeight="1" x14ac:dyDescent="0.25">
      <c r="A58" s="4" t="s">
        <v>134</v>
      </c>
      <c r="B58" s="5">
        <v>618</v>
      </c>
      <c r="C58" s="5">
        <v>3442.41</v>
      </c>
      <c r="D58" s="5">
        <v>2127410</v>
      </c>
      <c r="E58" s="6">
        <f t="shared" si="0"/>
        <v>95450</v>
      </c>
      <c r="F58" s="7">
        <v>489</v>
      </c>
      <c r="G58" s="8">
        <v>4155.34</v>
      </c>
      <c r="H58" s="8">
        <v>2031960</v>
      </c>
      <c r="I58" s="9">
        <f t="shared" si="1"/>
        <v>237930</v>
      </c>
      <c r="J58" s="7">
        <v>318</v>
      </c>
      <c r="K58" s="8">
        <v>5641.6</v>
      </c>
      <c r="L58" s="8">
        <v>1794030</v>
      </c>
      <c r="M58" s="9">
        <f t="shared" si="2"/>
        <v>602030</v>
      </c>
      <c r="N58" s="8">
        <v>129</v>
      </c>
      <c r="O58" s="8">
        <v>9240.34</v>
      </c>
      <c r="P58" s="8">
        <v>1192000</v>
      </c>
      <c r="Q58" s="9">
        <f t="shared" si="3"/>
        <v>601674</v>
      </c>
      <c r="R58" s="5">
        <v>43</v>
      </c>
      <c r="S58" s="5">
        <v>13728.5</v>
      </c>
      <c r="T58" s="5" t="s">
        <v>135</v>
      </c>
      <c r="U58" s="5" t="s">
        <v>135</v>
      </c>
    </row>
    <row r="59" spans="1:21" ht="15.75" customHeight="1" x14ac:dyDescent="0.25">
      <c r="A59" s="4" t="s">
        <v>136</v>
      </c>
      <c r="B59" s="5">
        <v>551</v>
      </c>
      <c r="C59" s="5">
        <v>3884.35</v>
      </c>
      <c r="D59" s="5">
        <v>2140270</v>
      </c>
      <c r="E59" s="6">
        <f t="shared" si="0"/>
        <v>77380</v>
      </c>
      <c r="F59" s="7">
        <v>445</v>
      </c>
      <c r="G59" s="8">
        <v>4635.7</v>
      </c>
      <c r="H59" s="8">
        <v>2062890</v>
      </c>
      <c r="I59" s="9">
        <f t="shared" si="1"/>
        <v>202580</v>
      </c>
      <c r="J59" s="7">
        <v>305</v>
      </c>
      <c r="K59" s="8">
        <v>6099.38</v>
      </c>
      <c r="L59" s="8">
        <v>1860310</v>
      </c>
      <c r="M59" s="9">
        <f t="shared" si="2"/>
        <v>580530</v>
      </c>
      <c r="N59" s="8">
        <v>130</v>
      </c>
      <c r="O59" s="8">
        <v>9844.49</v>
      </c>
      <c r="P59" s="8">
        <v>1279780</v>
      </c>
      <c r="Q59" s="9">
        <f t="shared" si="3"/>
        <v>613909</v>
      </c>
      <c r="R59" s="5">
        <v>44</v>
      </c>
      <c r="S59" s="5">
        <v>15133.4</v>
      </c>
      <c r="T59" s="5" t="s">
        <v>137</v>
      </c>
      <c r="U59" s="5" t="s">
        <v>137</v>
      </c>
    </row>
    <row r="60" spans="1:21" ht="15.75" customHeight="1" x14ac:dyDescent="0.25">
      <c r="A60" s="4" t="s">
        <v>138</v>
      </c>
      <c r="B60" s="5">
        <v>582</v>
      </c>
      <c r="C60" s="5">
        <v>3674.01</v>
      </c>
      <c r="D60" s="5">
        <v>2138280</v>
      </c>
      <c r="E60" s="6">
        <f t="shared" si="0"/>
        <v>85560</v>
      </c>
      <c r="F60" s="7">
        <v>465</v>
      </c>
      <c r="G60" s="8">
        <v>4414.45</v>
      </c>
      <c r="H60" s="8">
        <v>2052720</v>
      </c>
      <c r="I60" s="9">
        <f t="shared" si="1"/>
        <v>222340</v>
      </c>
      <c r="J60" s="7">
        <v>311</v>
      </c>
      <c r="K60" s="8">
        <v>5885.46</v>
      </c>
      <c r="L60" s="8">
        <v>1830380</v>
      </c>
      <c r="M60" s="9">
        <f t="shared" si="2"/>
        <v>593420</v>
      </c>
      <c r="N60" s="8">
        <v>128</v>
      </c>
      <c r="O60" s="8">
        <v>9663.73</v>
      </c>
      <c r="P60" s="8">
        <v>1236960</v>
      </c>
      <c r="Q60" s="9">
        <f t="shared" si="3"/>
        <v>591084</v>
      </c>
      <c r="R60" s="5">
        <v>42</v>
      </c>
      <c r="S60" s="5" t="s">
        <v>139</v>
      </c>
      <c r="T60" s="5" t="s">
        <v>140</v>
      </c>
      <c r="U60" s="5" t="s">
        <v>140</v>
      </c>
    </row>
    <row r="61" spans="1:21" ht="15.75" customHeight="1" x14ac:dyDescent="0.25">
      <c r="A61" s="4" t="s">
        <v>141</v>
      </c>
      <c r="B61" s="5">
        <v>733</v>
      </c>
      <c r="C61" s="5">
        <v>2761.27</v>
      </c>
      <c r="D61" s="5">
        <v>2024010</v>
      </c>
      <c r="E61" s="6">
        <f t="shared" si="0"/>
        <v>133650</v>
      </c>
      <c r="F61" s="7">
        <v>548</v>
      </c>
      <c r="G61" s="8">
        <v>3449.55</v>
      </c>
      <c r="H61" s="8">
        <v>1890360</v>
      </c>
      <c r="I61" s="9">
        <f t="shared" si="1"/>
        <v>307020</v>
      </c>
      <c r="J61" s="7">
        <v>333</v>
      </c>
      <c r="K61" s="8">
        <v>4754.7700000000004</v>
      </c>
      <c r="L61" s="8">
        <v>1583340</v>
      </c>
      <c r="M61" s="9">
        <f t="shared" si="2"/>
        <v>703160</v>
      </c>
      <c r="N61" s="8">
        <v>111</v>
      </c>
      <c r="O61" s="8">
        <v>7929.55</v>
      </c>
      <c r="P61" s="8">
        <v>880180</v>
      </c>
      <c r="Q61" s="9">
        <f t="shared" si="3"/>
        <v>615325</v>
      </c>
      <c r="R61" s="5">
        <v>19</v>
      </c>
      <c r="S61" s="5">
        <v>13939.8</v>
      </c>
      <c r="T61" s="5" t="s">
        <v>142</v>
      </c>
      <c r="U61" s="5" t="s">
        <v>142</v>
      </c>
    </row>
    <row r="62" spans="1:21" ht="15.75" customHeight="1" x14ac:dyDescent="0.25">
      <c r="A62" s="4" t="s">
        <v>143</v>
      </c>
      <c r="B62" s="5">
        <v>1002</v>
      </c>
      <c r="C62" s="5">
        <v>1813.96</v>
      </c>
      <c r="D62" s="5">
        <v>1817590</v>
      </c>
      <c r="E62" s="6">
        <f t="shared" si="0"/>
        <v>267390</v>
      </c>
      <c r="F62" s="7">
        <v>625</v>
      </c>
      <c r="G62" s="8">
        <v>2480.3200000000002</v>
      </c>
      <c r="H62" s="8">
        <v>1550200</v>
      </c>
      <c r="I62" s="9">
        <f t="shared" si="1"/>
        <v>486260</v>
      </c>
      <c r="J62" s="7">
        <v>283</v>
      </c>
      <c r="K62" s="8">
        <v>3759.51</v>
      </c>
      <c r="L62" s="8">
        <v>1063940</v>
      </c>
      <c r="M62" s="9">
        <f t="shared" si="2"/>
        <v>697478</v>
      </c>
      <c r="N62" s="8">
        <v>51</v>
      </c>
      <c r="O62" s="8">
        <v>7185.54</v>
      </c>
      <c r="P62" s="8">
        <v>366462</v>
      </c>
      <c r="Q62" s="9">
        <f t="shared" si="3"/>
        <v>303045.90000000002</v>
      </c>
      <c r="R62" s="5">
        <v>5</v>
      </c>
      <c r="S62" s="5">
        <v>12683.2</v>
      </c>
      <c r="T62" s="5">
        <v>63416.1</v>
      </c>
      <c r="U62" s="5">
        <v>63416.1</v>
      </c>
    </row>
    <row r="63" spans="1:21" ht="15.75" customHeight="1" x14ac:dyDescent="0.25">
      <c r="A63" s="4" t="s">
        <v>144</v>
      </c>
      <c r="B63" s="5">
        <v>965</v>
      </c>
      <c r="C63" s="5">
        <v>1950.87</v>
      </c>
      <c r="D63" s="5">
        <v>1882590</v>
      </c>
      <c r="E63" s="6">
        <f t="shared" si="0"/>
        <v>247700</v>
      </c>
      <c r="F63" s="7">
        <v>626</v>
      </c>
      <c r="G63" s="8">
        <v>2611.64</v>
      </c>
      <c r="H63" s="8">
        <v>1634890</v>
      </c>
      <c r="I63" s="9">
        <f t="shared" si="1"/>
        <v>432540</v>
      </c>
      <c r="J63" s="7">
        <v>320</v>
      </c>
      <c r="K63" s="8">
        <v>3757.34</v>
      </c>
      <c r="L63" s="8">
        <v>1202350</v>
      </c>
      <c r="M63" s="9">
        <f t="shared" si="2"/>
        <v>798267</v>
      </c>
      <c r="N63" s="8">
        <v>59</v>
      </c>
      <c r="O63" s="8">
        <v>6848.87</v>
      </c>
      <c r="P63" s="8">
        <v>404083</v>
      </c>
      <c r="Q63" s="9">
        <f t="shared" si="3"/>
        <v>340920.6</v>
      </c>
      <c r="R63" s="5">
        <v>5</v>
      </c>
      <c r="S63" s="5">
        <v>12632.5</v>
      </c>
      <c r="T63" s="5">
        <v>63162.400000000001</v>
      </c>
      <c r="U63" s="5">
        <v>63162.400000000001</v>
      </c>
    </row>
    <row r="64" spans="1:21" ht="15.75" customHeight="1" x14ac:dyDescent="0.25">
      <c r="A64" s="4" t="s">
        <v>145</v>
      </c>
      <c r="B64" s="5">
        <v>898</v>
      </c>
      <c r="C64" s="5">
        <v>1295.1099999999999</v>
      </c>
      <c r="D64" s="5">
        <v>1163010</v>
      </c>
      <c r="E64" s="6">
        <f t="shared" si="0"/>
        <v>339431</v>
      </c>
      <c r="F64" s="7">
        <v>416</v>
      </c>
      <c r="G64" s="8">
        <v>1979.76</v>
      </c>
      <c r="H64" s="8" t="s">
        <v>146</v>
      </c>
      <c r="I64" s="9">
        <f t="shared" si="1"/>
        <v>394527</v>
      </c>
      <c r="J64" s="7">
        <v>132</v>
      </c>
      <c r="K64" s="8">
        <v>3250.4</v>
      </c>
      <c r="L64" s="8" t="s">
        <v>147</v>
      </c>
      <c r="M64" s="9">
        <f t="shared" si="2"/>
        <v>325617</v>
      </c>
      <c r="N64" s="8">
        <v>15</v>
      </c>
      <c r="O64" s="8">
        <v>6895.66</v>
      </c>
      <c r="P64" s="8">
        <v>103435</v>
      </c>
      <c r="Q64" s="9">
        <f t="shared" si="3"/>
        <v>90202.2</v>
      </c>
      <c r="R64" s="5">
        <v>1</v>
      </c>
      <c r="S64" s="5">
        <v>13232.8</v>
      </c>
      <c r="T64" s="5">
        <v>13232.8</v>
      </c>
      <c r="U64" s="5">
        <v>13232.8</v>
      </c>
    </row>
    <row r="65" spans="2:16" ht="15.75" customHeight="1" x14ac:dyDescent="0.25">
      <c r="B65" s="1"/>
      <c r="C65" s="1"/>
      <c r="D65" s="11"/>
      <c r="E65" s="11"/>
      <c r="F65" s="10"/>
      <c r="G65" s="12"/>
      <c r="H65" s="13"/>
      <c r="I65" s="13"/>
      <c r="J65" s="10"/>
      <c r="K65" s="12"/>
      <c r="L65" s="13"/>
      <c r="M65" s="13"/>
      <c r="N65" s="10"/>
      <c r="O65" s="12"/>
      <c r="P65" s="13"/>
    </row>
    <row r="66" spans="2:16" ht="15.75" customHeight="1" x14ac:dyDescent="0.25">
      <c r="B66" s="1"/>
      <c r="C66" s="1"/>
      <c r="D66" s="1"/>
      <c r="E66" s="1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</row>
    <row r="67" spans="2:16" ht="15.75" customHeight="1" x14ac:dyDescent="0.25">
      <c r="B67" s="1"/>
      <c r="C67" s="1"/>
      <c r="D67" s="1"/>
      <c r="E67" s="1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</row>
    <row r="68" spans="2:16" ht="15.75" customHeight="1" x14ac:dyDescent="0.25">
      <c r="B68" s="1"/>
      <c r="C68" s="1"/>
      <c r="D68" s="1"/>
      <c r="E68" s="1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</row>
    <row r="69" spans="2:16" ht="15.75" customHeight="1" x14ac:dyDescent="0.25">
      <c r="B69" s="1"/>
      <c r="C69" s="1"/>
      <c r="D69" s="1"/>
      <c r="E69" s="1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</row>
    <row r="70" spans="2:16" ht="15.75" customHeight="1" x14ac:dyDescent="0.25">
      <c r="B70" s="1"/>
      <c r="C70" s="1"/>
      <c r="D70" s="1"/>
      <c r="E70" s="1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</row>
    <row r="71" spans="2:16" ht="15.75" customHeight="1" x14ac:dyDescent="0.25">
      <c r="B71" s="1"/>
      <c r="C71" s="1"/>
      <c r="D71" s="1"/>
      <c r="E71" s="1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</row>
    <row r="72" spans="2:16" ht="15.75" customHeight="1" x14ac:dyDescent="0.25">
      <c r="B72" s="1"/>
      <c r="C72" s="1"/>
      <c r="D72" s="1"/>
      <c r="E72" s="1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</row>
    <row r="73" spans="2:16" ht="15.75" customHeight="1" x14ac:dyDescent="0.25">
      <c r="B73" s="1"/>
      <c r="C73" s="1"/>
      <c r="D73" s="1"/>
      <c r="E73" s="1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</row>
    <row r="74" spans="2:16" ht="15.75" customHeight="1" x14ac:dyDescent="0.25">
      <c r="B74" s="1"/>
      <c r="C74" s="1"/>
      <c r="D74" s="1"/>
      <c r="E74" s="1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</row>
    <row r="75" spans="2:16" ht="15.75" customHeight="1" x14ac:dyDescent="0.25">
      <c r="B75" s="1"/>
      <c r="C75" s="1"/>
      <c r="D75" s="1"/>
      <c r="E75" s="1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</row>
    <row r="76" spans="2:16" ht="15.75" customHeight="1" x14ac:dyDescent="0.25">
      <c r="B76" s="1"/>
      <c r="C76" s="1"/>
      <c r="D76" s="1"/>
      <c r="E76" s="1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</row>
    <row r="77" spans="2:16" ht="15.75" customHeight="1" x14ac:dyDescent="0.25">
      <c r="B77" s="1"/>
      <c r="C77" s="1"/>
      <c r="D77" s="1"/>
      <c r="E77" s="1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</row>
    <row r="78" spans="2:16" ht="15.75" customHeight="1" x14ac:dyDescent="0.25">
      <c r="B78" s="1"/>
      <c r="C78" s="1"/>
      <c r="D78" s="1"/>
      <c r="E78" s="1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</row>
    <row r="79" spans="2:16" ht="15.75" customHeight="1" x14ac:dyDescent="0.25">
      <c r="B79" s="1"/>
      <c r="C79" s="1"/>
      <c r="D79" s="1"/>
      <c r="E79" s="1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</row>
    <row r="80" spans="2:16" ht="15.75" customHeight="1" x14ac:dyDescent="0.25">
      <c r="B80" s="1"/>
      <c r="C80" s="1"/>
      <c r="D80" s="1"/>
      <c r="E80" s="1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</row>
    <row r="81" spans="2:16" ht="15.75" customHeight="1" x14ac:dyDescent="0.25">
      <c r="B81" s="1"/>
      <c r="C81" s="1"/>
      <c r="D81" s="1"/>
      <c r="E81" s="1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</row>
    <row r="82" spans="2:16" ht="15.75" customHeight="1" x14ac:dyDescent="0.25">
      <c r="B82" s="1"/>
      <c r="C82" s="1"/>
      <c r="D82" s="1"/>
      <c r="E82" s="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</row>
    <row r="83" spans="2:16" ht="15.75" customHeight="1" x14ac:dyDescent="0.25">
      <c r="B83" s="1"/>
      <c r="C83" s="1"/>
      <c r="D83" s="1"/>
      <c r="E83" s="1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</row>
    <row r="84" spans="2:16" ht="15.75" customHeight="1" x14ac:dyDescent="0.25">
      <c r="B84" s="1"/>
      <c r="C84" s="1"/>
      <c r="D84" s="1"/>
      <c r="E84" s="1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</row>
    <row r="85" spans="2:16" ht="15.75" customHeight="1" x14ac:dyDescent="0.25">
      <c r="B85" s="1"/>
      <c r="C85" s="1"/>
      <c r="D85" s="1"/>
      <c r="E85" s="1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</row>
    <row r="86" spans="2:16" ht="15.75" customHeight="1" x14ac:dyDescent="0.25">
      <c r="B86" s="1"/>
      <c r="C86" s="1"/>
      <c r="D86" s="1"/>
      <c r="E86" s="1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</row>
    <row r="87" spans="2:16" ht="15.75" customHeight="1" x14ac:dyDescent="0.25">
      <c r="B87" s="1"/>
      <c r="C87" s="1"/>
      <c r="D87" s="1"/>
      <c r="E87" s="1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</row>
    <row r="88" spans="2:16" ht="15.75" customHeight="1" x14ac:dyDescent="0.25">
      <c r="B88" s="1"/>
      <c r="C88" s="1"/>
      <c r="D88" s="1"/>
      <c r="E88" s="1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</row>
    <row r="89" spans="2:16" ht="15.75" customHeight="1" x14ac:dyDescent="0.25">
      <c r="B89" s="1"/>
      <c r="C89" s="1"/>
      <c r="D89" s="1"/>
      <c r="E89" s="1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</row>
    <row r="90" spans="2:16" ht="15.75" customHeight="1" x14ac:dyDescent="0.25">
      <c r="B90" s="1"/>
      <c r="C90" s="1"/>
      <c r="D90" s="1"/>
      <c r="E90" s="1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</row>
    <row r="91" spans="2:16" ht="15.75" customHeight="1" x14ac:dyDescent="0.25">
      <c r="B91" s="1"/>
      <c r="C91" s="1"/>
      <c r="D91" s="1"/>
      <c r="E91" s="1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</row>
    <row r="92" spans="2:16" ht="15.75" customHeight="1" x14ac:dyDescent="0.25">
      <c r="B92" s="1"/>
      <c r="C92" s="1"/>
      <c r="D92" s="1"/>
      <c r="E92" s="1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</row>
    <row r="93" spans="2:16" ht="15.75" customHeight="1" x14ac:dyDescent="0.25">
      <c r="B93" s="1"/>
      <c r="C93" s="1"/>
      <c r="D93" s="1"/>
      <c r="E93" s="1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</row>
    <row r="94" spans="2:16" ht="15.75" customHeight="1" x14ac:dyDescent="0.25">
      <c r="B94" s="1"/>
      <c r="C94" s="1"/>
      <c r="D94" s="1"/>
      <c r="E94" s="1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</row>
    <row r="95" spans="2:16" ht="15.75" customHeight="1" x14ac:dyDescent="0.25">
      <c r="B95" s="1"/>
      <c r="C95" s="1"/>
      <c r="D95" s="1"/>
      <c r="E95" s="1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</row>
    <row r="96" spans="2:16" ht="15.75" customHeight="1" x14ac:dyDescent="0.25">
      <c r="B96" s="1"/>
      <c r="C96" s="1"/>
      <c r="D96" s="1"/>
      <c r="E96" s="1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</row>
    <row r="97" spans="2:16" ht="15.75" customHeight="1" x14ac:dyDescent="0.25">
      <c r="B97" s="1"/>
      <c r="C97" s="1"/>
      <c r="D97" s="1"/>
      <c r="E97" s="1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</row>
    <row r="98" spans="2:16" ht="15.75" customHeight="1" x14ac:dyDescent="0.25">
      <c r="B98" s="1"/>
      <c r="C98" s="1"/>
      <c r="D98" s="1"/>
      <c r="E98" s="1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</row>
    <row r="99" spans="2:16" ht="15.75" customHeight="1" x14ac:dyDescent="0.25">
      <c r="B99" s="1"/>
      <c r="C99" s="1"/>
      <c r="D99" s="1"/>
      <c r="E99" s="1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</row>
    <row r="100" spans="2:16" ht="15.75" customHeight="1" x14ac:dyDescent="0.25">
      <c r="B100" s="1"/>
      <c r="C100" s="1"/>
      <c r="D100" s="1"/>
      <c r="E100" s="1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</row>
    <row r="101" spans="2:16" ht="15.75" customHeight="1" x14ac:dyDescent="0.25">
      <c r="B101" s="1"/>
      <c r="C101" s="1"/>
      <c r="D101" s="1"/>
      <c r="E101" s="1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</row>
    <row r="102" spans="2:16" ht="15.75" customHeight="1" x14ac:dyDescent="0.25">
      <c r="B102" s="1"/>
      <c r="C102" s="1"/>
      <c r="D102" s="1"/>
      <c r="E102" s="1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</row>
    <row r="103" spans="2:16" ht="15.75" customHeight="1" x14ac:dyDescent="0.25">
      <c r="B103" s="1"/>
      <c r="C103" s="1"/>
      <c r="D103" s="1"/>
      <c r="E103" s="1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</row>
    <row r="104" spans="2:16" ht="15.75" customHeight="1" x14ac:dyDescent="0.25">
      <c r="B104" s="1"/>
      <c r="C104" s="1"/>
      <c r="D104" s="1"/>
      <c r="E104" s="1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</row>
    <row r="105" spans="2:16" ht="15.75" customHeight="1" x14ac:dyDescent="0.25">
      <c r="B105" s="1"/>
      <c r="C105" s="1"/>
      <c r="D105" s="1"/>
      <c r="E105" s="1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</row>
    <row r="106" spans="2:16" ht="15.75" customHeight="1" x14ac:dyDescent="0.25">
      <c r="B106" s="1"/>
      <c r="C106" s="1"/>
      <c r="D106" s="1"/>
      <c r="E106" s="1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</row>
    <row r="107" spans="2:16" ht="15.75" customHeight="1" x14ac:dyDescent="0.25">
      <c r="B107" s="1"/>
      <c r="C107" s="1"/>
      <c r="D107" s="1"/>
      <c r="E107" s="1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</row>
    <row r="108" spans="2:16" ht="15.75" customHeight="1" x14ac:dyDescent="0.25">
      <c r="B108" s="1"/>
      <c r="C108" s="1"/>
      <c r="D108" s="1"/>
      <c r="E108" s="1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</row>
    <row r="109" spans="2:16" ht="15.75" customHeight="1" x14ac:dyDescent="0.25">
      <c r="B109" s="1"/>
      <c r="C109" s="1"/>
      <c r="D109" s="1"/>
      <c r="E109" s="1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</row>
    <row r="110" spans="2:16" ht="15.75" customHeight="1" x14ac:dyDescent="0.25">
      <c r="B110" s="1"/>
      <c r="C110" s="1"/>
      <c r="D110" s="1"/>
      <c r="E110" s="1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</row>
    <row r="111" spans="2:16" ht="15.75" customHeight="1" x14ac:dyDescent="0.25">
      <c r="B111" s="1"/>
      <c r="C111" s="1"/>
      <c r="D111" s="1"/>
      <c r="E111" s="1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</row>
    <row r="112" spans="2:16" ht="15.75" customHeight="1" x14ac:dyDescent="0.25">
      <c r="B112" s="1"/>
      <c r="C112" s="1"/>
      <c r="D112" s="1"/>
      <c r="E112" s="1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</row>
    <row r="113" spans="2:16" ht="15.75" customHeight="1" x14ac:dyDescent="0.25">
      <c r="B113" s="1"/>
      <c r="C113" s="1"/>
      <c r="D113" s="1"/>
      <c r="E113" s="1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</row>
    <row r="114" spans="2:16" ht="15.75" customHeight="1" x14ac:dyDescent="0.25">
      <c r="B114" s="1"/>
      <c r="C114" s="1"/>
      <c r="D114" s="1"/>
      <c r="E114" s="1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</row>
    <row r="115" spans="2:16" ht="15.75" customHeight="1" x14ac:dyDescent="0.25">
      <c r="B115" s="1"/>
      <c r="C115" s="1"/>
      <c r="D115" s="1"/>
      <c r="E115" s="1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</row>
    <row r="116" spans="2:16" ht="15.75" customHeight="1" x14ac:dyDescent="0.25">
      <c r="B116" s="1"/>
      <c r="C116" s="1"/>
      <c r="D116" s="1"/>
      <c r="E116" s="1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</row>
    <row r="117" spans="2:16" ht="15.75" customHeight="1" x14ac:dyDescent="0.25">
      <c r="B117" s="1"/>
      <c r="C117" s="1"/>
      <c r="D117" s="1"/>
      <c r="E117" s="1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</row>
    <row r="118" spans="2:16" ht="15.75" customHeight="1" x14ac:dyDescent="0.25">
      <c r="B118" s="1"/>
      <c r="C118" s="1"/>
      <c r="D118" s="1"/>
      <c r="E118" s="1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</row>
    <row r="119" spans="2:16" ht="15.75" customHeight="1" x14ac:dyDescent="0.25">
      <c r="B119" s="1"/>
      <c r="C119" s="1"/>
      <c r="D119" s="1"/>
      <c r="E119" s="1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</row>
    <row r="120" spans="2:16" ht="15.75" customHeight="1" x14ac:dyDescent="0.25">
      <c r="B120" s="1"/>
      <c r="C120" s="1"/>
      <c r="D120" s="1"/>
      <c r="E120" s="1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</row>
    <row r="121" spans="2:16" ht="15.75" customHeight="1" x14ac:dyDescent="0.25">
      <c r="B121" s="1"/>
      <c r="C121" s="1"/>
      <c r="D121" s="1"/>
      <c r="E121" s="1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</row>
    <row r="122" spans="2:16" ht="15.75" customHeight="1" x14ac:dyDescent="0.25">
      <c r="B122" s="1"/>
      <c r="C122" s="1"/>
      <c r="D122" s="1"/>
      <c r="E122" s="1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</row>
    <row r="123" spans="2:16" ht="15.75" customHeight="1" x14ac:dyDescent="0.25">
      <c r="B123" s="1"/>
      <c r="C123" s="1"/>
      <c r="D123" s="1"/>
      <c r="E123" s="1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</row>
    <row r="124" spans="2:16" ht="15.75" customHeight="1" x14ac:dyDescent="0.25">
      <c r="B124" s="1"/>
      <c r="C124" s="1"/>
      <c r="D124" s="1"/>
      <c r="E124" s="1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</row>
    <row r="125" spans="2:16" ht="15.75" customHeight="1" x14ac:dyDescent="0.25">
      <c r="B125" s="1"/>
      <c r="C125" s="1"/>
      <c r="D125" s="1"/>
      <c r="E125" s="1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</row>
    <row r="126" spans="2:16" ht="15.75" customHeight="1" x14ac:dyDescent="0.25">
      <c r="B126" s="1"/>
      <c r="C126" s="1"/>
      <c r="D126" s="1"/>
      <c r="E126" s="1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</row>
    <row r="127" spans="2:16" ht="15.75" customHeight="1" x14ac:dyDescent="0.25">
      <c r="B127" s="1"/>
      <c r="C127" s="1"/>
      <c r="D127" s="1"/>
      <c r="E127" s="1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</row>
    <row r="128" spans="2:16" ht="15.75" customHeight="1" x14ac:dyDescent="0.25">
      <c r="B128" s="1"/>
      <c r="C128" s="1"/>
      <c r="D128" s="1"/>
      <c r="E128" s="1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</row>
    <row r="129" spans="2:16" ht="15.75" customHeight="1" x14ac:dyDescent="0.25">
      <c r="B129" s="1"/>
      <c r="C129" s="1"/>
      <c r="D129" s="1"/>
      <c r="E129" s="1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</row>
    <row r="130" spans="2:16" ht="15.75" customHeight="1" x14ac:dyDescent="0.25">
      <c r="B130" s="1"/>
      <c r="C130" s="1"/>
      <c r="D130" s="1"/>
      <c r="E130" s="1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</row>
    <row r="131" spans="2:16" ht="15.75" customHeight="1" x14ac:dyDescent="0.25">
      <c r="B131" s="1"/>
      <c r="C131" s="1"/>
      <c r="D131" s="1"/>
      <c r="E131" s="1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</row>
    <row r="132" spans="2:16" ht="15.75" customHeight="1" x14ac:dyDescent="0.25">
      <c r="B132" s="1"/>
      <c r="C132" s="1"/>
      <c r="D132" s="1"/>
      <c r="E132" s="1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</row>
    <row r="133" spans="2:16" ht="15.75" customHeight="1" x14ac:dyDescent="0.25">
      <c r="B133" s="1"/>
      <c r="C133" s="1"/>
      <c r="D133" s="1"/>
      <c r="E133" s="1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</row>
    <row r="134" spans="2:16" ht="15.75" customHeight="1" x14ac:dyDescent="0.25">
      <c r="B134" s="1"/>
      <c r="C134" s="1"/>
      <c r="D134" s="1"/>
      <c r="E134" s="1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</row>
    <row r="135" spans="2:16" ht="15.75" customHeight="1" x14ac:dyDescent="0.25">
      <c r="B135" s="1"/>
      <c r="C135" s="1"/>
      <c r="D135" s="1"/>
      <c r="E135" s="1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</row>
    <row r="136" spans="2:16" ht="15.75" customHeight="1" x14ac:dyDescent="0.25">
      <c r="B136" s="1"/>
      <c r="C136" s="1"/>
      <c r="D136" s="1"/>
      <c r="E136" s="1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</row>
    <row r="137" spans="2:16" ht="15.75" customHeight="1" x14ac:dyDescent="0.25">
      <c r="B137" s="1"/>
      <c r="C137" s="1"/>
      <c r="D137" s="1"/>
      <c r="E137" s="1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</row>
    <row r="138" spans="2:16" ht="15.75" customHeight="1" x14ac:dyDescent="0.25">
      <c r="B138" s="1"/>
      <c r="C138" s="1"/>
      <c r="D138" s="1"/>
      <c r="E138" s="1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</row>
    <row r="139" spans="2:16" ht="15.75" customHeight="1" x14ac:dyDescent="0.25">
      <c r="B139" s="1"/>
      <c r="C139" s="1"/>
      <c r="D139" s="1"/>
      <c r="E139" s="1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</row>
    <row r="140" spans="2:16" ht="15.75" customHeight="1" x14ac:dyDescent="0.25">
      <c r="B140" s="1"/>
      <c r="C140" s="1"/>
      <c r="D140" s="1"/>
      <c r="E140" s="1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</row>
    <row r="141" spans="2:16" ht="15.75" customHeight="1" x14ac:dyDescent="0.25">
      <c r="B141" s="1"/>
      <c r="C141" s="1"/>
      <c r="D141" s="1"/>
      <c r="E141" s="1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</row>
    <row r="142" spans="2:16" ht="15.75" customHeight="1" x14ac:dyDescent="0.25">
      <c r="B142" s="1"/>
      <c r="C142" s="1"/>
      <c r="D142" s="1"/>
      <c r="E142" s="1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</row>
    <row r="143" spans="2:16" ht="15.75" customHeight="1" x14ac:dyDescent="0.25">
      <c r="B143" s="1"/>
      <c r="C143" s="1"/>
      <c r="D143" s="1"/>
      <c r="E143" s="1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</row>
    <row r="144" spans="2:16" ht="15.75" customHeight="1" x14ac:dyDescent="0.25">
      <c r="B144" s="1"/>
      <c r="C144" s="1"/>
      <c r="D144" s="1"/>
      <c r="E144" s="1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</row>
    <row r="145" spans="2:16" ht="15.75" customHeight="1" x14ac:dyDescent="0.25">
      <c r="B145" s="1"/>
      <c r="C145" s="1"/>
      <c r="D145" s="1"/>
      <c r="E145" s="1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</row>
    <row r="146" spans="2:16" ht="15.75" customHeight="1" x14ac:dyDescent="0.25">
      <c r="B146" s="1"/>
      <c r="C146" s="1"/>
      <c r="D146" s="1"/>
      <c r="E146" s="1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</row>
    <row r="147" spans="2:16" ht="15.75" customHeight="1" x14ac:dyDescent="0.25">
      <c r="B147" s="1"/>
      <c r="C147" s="1"/>
      <c r="D147" s="1"/>
      <c r="E147" s="1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</row>
    <row r="148" spans="2:16" ht="15.75" customHeight="1" x14ac:dyDescent="0.25">
      <c r="B148" s="1"/>
      <c r="C148" s="1"/>
      <c r="D148" s="1"/>
      <c r="E148" s="1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</row>
    <row r="149" spans="2:16" ht="15.75" customHeight="1" x14ac:dyDescent="0.25">
      <c r="B149" s="1"/>
      <c r="C149" s="1"/>
      <c r="D149" s="1"/>
      <c r="E149" s="1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</row>
    <row r="150" spans="2:16" ht="15.75" customHeight="1" x14ac:dyDescent="0.25">
      <c r="B150" s="1"/>
      <c r="C150" s="1"/>
      <c r="D150" s="1"/>
      <c r="E150" s="1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</row>
    <row r="151" spans="2:16" ht="15.75" customHeight="1" x14ac:dyDescent="0.25">
      <c r="B151" s="1"/>
      <c r="C151" s="1"/>
      <c r="D151" s="1"/>
      <c r="E151" s="1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</row>
    <row r="152" spans="2:16" ht="15.75" customHeight="1" x14ac:dyDescent="0.25">
      <c r="B152" s="1"/>
      <c r="C152" s="1"/>
      <c r="D152" s="1"/>
      <c r="E152" s="1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</row>
    <row r="153" spans="2:16" ht="15.75" customHeight="1" x14ac:dyDescent="0.25">
      <c r="B153" s="1"/>
      <c r="C153" s="1"/>
      <c r="D153" s="1"/>
      <c r="E153" s="1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</row>
    <row r="154" spans="2:16" ht="15.75" customHeight="1" x14ac:dyDescent="0.25">
      <c r="B154" s="1"/>
      <c r="C154" s="1"/>
      <c r="D154" s="1"/>
      <c r="E154" s="1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</row>
    <row r="155" spans="2:16" ht="15.75" customHeight="1" x14ac:dyDescent="0.25">
      <c r="B155" s="1"/>
      <c r="C155" s="1"/>
      <c r="D155" s="1"/>
      <c r="E155" s="1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</row>
    <row r="156" spans="2:16" ht="15.75" customHeight="1" x14ac:dyDescent="0.25">
      <c r="B156" s="1"/>
      <c r="C156" s="1"/>
      <c r="D156" s="1"/>
      <c r="E156" s="1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</row>
    <row r="157" spans="2:16" ht="15.75" customHeight="1" x14ac:dyDescent="0.25">
      <c r="B157" s="1"/>
      <c r="C157" s="1"/>
      <c r="D157" s="1"/>
      <c r="E157" s="1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</row>
    <row r="158" spans="2:16" ht="15.75" customHeight="1" x14ac:dyDescent="0.25">
      <c r="B158" s="1"/>
      <c r="C158" s="1"/>
      <c r="D158" s="1"/>
      <c r="E158" s="1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</row>
    <row r="159" spans="2:16" ht="15.75" customHeight="1" x14ac:dyDescent="0.25">
      <c r="B159" s="1"/>
      <c r="C159" s="1"/>
      <c r="D159" s="1"/>
      <c r="E159" s="1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</row>
    <row r="160" spans="2:16" ht="15.75" customHeight="1" x14ac:dyDescent="0.25">
      <c r="B160" s="1"/>
      <c r="C160" s="1"/>
      <c r="D160" s="1"/>
      <c r="E160" s="1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</row>
    <row r="161" spans="2:16" ht="15.75" customHeight="1" x14ac:dyDescent="0.25">
      <c r="B161" s="1"/>
      <c r="C161" s="1"/>
      <c r="D161" s="1"/>
      <c r="E161" s="1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</row>
    <row r="162" spans="2:16" ht="15.75" customHeight="1" x14ac:dyDescent="0.25">
      <c r="B162" s="1"/>
      <c r="C162" s="1"/>
      <c r="D162" s="1"/>
      <c r="E162" s="1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</row>
    <row r="163" spans="2:16" ht="15.75" customHeight="1" x14ac:dyDescent="0.25">
      <c r="B163" s="1"/>
      <c r="C163" s="1"/>
      <c r="D163" s="1"/>
      <c r="E163" s="1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</row>
    <row r="164" spans="2:16" ht="15.75" customHeight="1" x14ac:dyDescent="0.25">
      <c r="B164" s="1"/>
      <c r="C164" s="1"/>
      <c r="D164" s="1"/>
      <c r="E164" s="1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</row>
    <row r="165" spans="2:16" ht="15.75" customHeight="1" x14ac:dyDescent="0.25">
      <c r="B165" s="1"/>
      <c r="C165" s="1"/>
      <c r="D165" s="1"/>
      <c r="E165" s="1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</row>
    <row r="166" spans="2:16" ht="15.75" customHeight="1" x14ac:dyDescent="0.25">
      <c r="B166" s="1"/>
      <c r="C166" s="1"/>
      <c r="D166" s="1"/>
      <c r="E166" s="1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</row>
    <row r="167" spans="2:16" ht="15.75" customHeight="1" x14ac:dyDescent="0.25">
      <c r="B167" s="1"/>
      <c r="C167" s="1"/>
      <c r="D167" s="1"/>
      <c r="E167" s="1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</row>
    <row r="168" spans="2:16" ht="15.75" customHeight="1" x14ac:dyDescent="0.25">
      <c r="B168" s="1"/>
      <c r="C168" s="1"/>
      <c r="D168" s="1"/>
      <c r="E168" s="1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</row>
    <row r="169" spans="2:16" ht="15.75" customHeight="1" x14ac:dyDescent="0.25">
      <c r="B169" s="1"/>
      <c r="C169" s="1"/>
      <c r="D169" s="1"/>
      <c r="E169" s="1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</row>
    <row r="170" spans="2:16" ht="15.75" customHeight="1" x14ac:dyDescent="0.25">
      <c r="B170" s="1"/>
      <c r="C170" s="1"/>
      <c r="D170" s="1"/>
      <c r="E170" s="1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</row>
    <row r="171" spans="2:16" ht="15.75" customHeight="1" x14ac:dyDescent="0.25">
      <c r="B171" s="1"/>
      <c r="C171" s="1"/>
      <c r="D171" s="1"/>
      <c r="E171" s="1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</row>
    <row r="172" spans="2:16" ht="15.75" customHeight="1" x14ac:dyDescent="0.25">
      <c r="B172" s="1"/>
      <c r="C172" s="1"/>
      <c r="D172" s="1"/>
      <c r="E172" s="1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</row>
    <row r="173" spans="2:16" ht="15.75" customHeight="1" x14ac:dyDescent="0.25">
      <c r="B173" s="1"/>
      <c r="C173" s="1"/>
      <c r="D173" s="1"/>
      <c r="E173" s="1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</row>
    <row r="174" spans="2:16" ht="15.75" customHeight="1" x14ac:dyDescent="0.25">
      <c r="B174" s="1"/>
      <c r="C174" s="1"/>
      <c r="D174" s="1"/>
      <c r="E174" s="1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</row>
    <row r="175" spans="2:16" ht="15.75" customHeight="1" x14ac:dyDescent="0.25">
      <c r="B175" s="1"/>
      <c r="C175" s="1"/>
      <c r="D175" s="1"/>
      <c r="E175" s="1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</row>
    <row r="176" spans="2:16" ht="15.75" customHeight="1" x14ac:dyDescent="0.25">
      <c r="B176" s="1"/>
      <c r="C176" s="1"/>
      <c r="D176" s="1"/>
      <c r="E176" s="1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</row>
    <row r="177" spans="2:16" ht="15.75" customHeight="1" x14ac:dyDescent="0.25">
      <c r="B177" s="1"/>
      <c r="C177" s="1"/>
      <c r="D177" s="1"/>
      <c r="E177" s="1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</row>
    <row r="178" spans="2:16" ht="15.75" customHeight="1" x14ac:dyDescent="0.25">
      <c r="B178" s="1"/>
      <c r="C178" s="1"/>
      <c r="D178" s="1"/>
      <c r="E178" s="1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</row>
    <row r="179" spans="2:16" ht="15.75" customHeight="1" x14ac:dyDescent="0.25">
      <c r="B179" s="1"/>
      <c r="C179" s="1"/>
      <c r="D179" s="1"/>
      <c r="E179" s="1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</row>
    <row r="180" spans="2:16" ht="15.75" customHeight="1" x14ac:dyDescent="0.25">
      <c r="B180" s="1"/>
      <c r="C180" s="1"/>
      <c r="D180" s="1"/>
      <c r="E180" s="1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</row>
    <row r="181" spans="2:16" ht="15.75" customHeight="1" x14ac:dyDescent="0.25">
      <c r="B181" s="1"/>
      <c r="C181" s="1"/>
      <c r="D181" s="1"/>
      <c r="E181" s="1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</row>
    <row r="182" spans="2:16" ht="15.75" customHeight="1" x14ac:dyDescent="0.25">
      <c r="B182" s="1"/>
      <c r="C182" s="1"/>
      <c r="D182" s="1"/>
      <c r="E182" s="1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</row>
    <row r="183" spans="2:16" ht="15.75" customHeight="1" x14ac:dyDescent="0.25">
      <c r="B183" s="1"/>
      <c r="C183" s="1"/>
      <c r="D183" s="1"/>
      <c r="E183" s="1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</row>
    <row r="184" spans="2:16" ht="15.75" customHeight="1" x14ac:dyDescent="0.25">
      <c r="B184" s="1"/>
      <c r="C184" s="1"/>
      <c r="D184" s="1"/>
      <c r="E184" s="1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</row>
    <row r="185" spans="2:16" ht="15.75" customHeight="1" x14ac:dyDescent="0.25">
      <c r="B185" s="1"/>
      <c r="C185" s="1"/>
      <c r="D185" s="1"/>
      <c r="E185" s="1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</row>
    <row r="186" spans="2:16" ht="15.75" customHeight="1" x14ac:dyDescent="0.25">
      <c r="B186" s="1"/>
      <c r="C186" s="1"/>
      <c r="D186" s="1"/>
      <c r="E186" s="1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</row>
    <row r="187" spans="2:16" ht="15.75" customHeight="1" x14ac:dyDescent="0.25">
      <c r="B187" s="1"/>
      <c r="C187" s="1"/>
      <c r="D187" s="1"/>
      <c r="E187" s="1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</row>
    <row r="188" spans="2:16" ht="15.75" customHeight="1" x14ac:dyDescent="0.25">
      <c r="B188" s="1"/>
      <c r="C188" s="1"/>
      <c r="D188" s="1"/>
      <c r="E188" s="1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</row>
    <row r="189" spans="2:16" ht="15.75" customHeight="1" x14ac:dyDescent="0.25">
      <c r="B189" s="1"/>
      <c r="C189" s="1"/>
      <c r="D189" s="1"/>
      <c r="E189" s="1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</row>
    <row r="190" spans="2:16" ht="15.75" customHeight="1" x14ac:dyDescent="0.25">
      <c r="B190" s="1"/>
      <c r="C190" s="1"/>
      <c r="D190" s="1"/>
      <c r="E190" s="1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</row>
    <row r="191" spans="2:16" ht="15.75" customHeight="1" x14ac:dyDescent="0.25">
      <c r="B191" s="1"/>
      <c r="C191" s="1"/>
      <c r="D191" s="1"/>
      <c r="E191" s="1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</row>
    <row r="192" spans="2:16" ht="15.75" customHeight="1" x14ac:dyDescent="0.25">
      <c r="B192" s="1"/>
      <c r="C192" s="1"/>
      <c r="D192" s="1"/>
      <c r="E192" s="1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</row>
    <row r="193" spans="2:16" ht="15.75" customHeight="1" x14ac:dyDescent="0.25">
      <c r="B193" s="1"/>
      <c r="C193" s="1"/>
      <c r="D193" s="1"/>
      <c r="E193" s="1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</row>
    <row r="194" spans="2:16" ht="15.75" customHeight="1" x14ac:dyDescent="0.25">
      <c r="B194" s="1"/>
      <c r="C194" s="1"/>
      <c r="D194" s="1"/>
      <c r="E194" s="1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</row>
    <row r="195" spans="2:16" ht="15.75" customHeight="1" x14ac:dyDescent="0.25">
      <c r="B195" s="1"/>
      <c r="C195" s="1"/>
      <c r="D195" s="1"/>
      <c r="E195" s="1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</row>
    <row r="196" spans="2:16" ht="15.75" customHeight="1" x14ac:dyDescent="0.25">
      <c r="B196" s="1"/>
      <c r="C196" s="1"/>
      <c r="D196" s="1"/>
      <c r="E196" s="1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</row>
    <row r="197" spans="2:16" ht="15.75" customHeight="1" x14ac:dyDescent="0.25">
      <c r="B197" s="1"/>
      <c r="C197" s="1"/>
      <c r="D197" s="1"/>
      <c r="E197" s="1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</row>
    <row r="198" spans="2:16" ht="15.75" customHeight="1" x14ac:dyDescent="0.25">
      <c r="B198" s="1"/>
      <c r="C198" s="1"/>
      <c r="D198" s="1"/>
      <c r="E198" s="1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</row>
    <row r="199" spans="2:16" ht="15.75" customHeight="1" x14ac:dyDescent="0.25">
      <c r="B199" s="1"/>
      <c r="C199" s="1"/>
      <c r="D199" s="1"/>
      <c r="E199" s="1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</row>
    <row r="200" spans="2:16" ht="15.75" customHeight="1" x14ac:dyDescent="0.25">
      <c r="B200" s="1"/>
      <c r="C200" s="1"/>
      <c r="D200" s="1"/>
      <c r="E200" s="1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</row>
    <row r="201" spans="2:16" ht="15.75" customHeight="1" x14ac:dyDescent="0.25">
      <c r="B201" s="1"/>
      <c r="C201" s="1"/>
      <c r="D201" s="1"/>
      <c r="E201" s="1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</row>
    <row r="202" spans="2:16" ht="15.75" customHeight="1" x14ac:dyDescent="0.25">
      <c r="B202" s="1"/>
      <c r="C202" s="1"/>
      <c r="D202" s="1"/>
      <c r="E202" s="1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</row>
    <row r="203" spans="2:16" ht="15.75" customHeight="1" x14ac:dyDescent="0.25">
      <c r="B203" s="1"/>
      <c r="C203" s="1"/>
      <c r="D203" s="1"/>
      <c r="E203" s="1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</row>
    <row r="204" spans="2:16" ht="15.75" customHeight="1" x14ac:dyDescent="0.25">
      <c r="B204" s="1"/>
      <c r="C204" s="1"/>
      <c r="D204" s="1"/>
      <c r="E204" s="1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</row>
    <row r="205" spans="2:16" ht="15.75" customHeight="1" x14ac:dyDescent="0.25">
      <c r="B205" s="1"/>
      <c r="C205" s="1"/>
      <c r="D205" s="1"/>
      <c r="E205" s="1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</row>
    <row r="206" spans="2:16" ht="15.75" customHeight="1" x14ac:dyDescent="0.25">
      <c r="B206" s="1"/>
      <c r="C206" s="1"/>
      <c r="D206" s="1"/>
      <c r="E206" s="1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</row>
    <row r="207" spans="2:16" ht="15.75" customHeight="1" x14ac:dyDescent="0.25">
      <c r="B207" s="1"/>
      <c r="C207" s="1"/>
      <c r="D207" s="1"/>
      <c r="E207" s="1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</row>
    <row r="208" spans="2:16" ht="15.75" customHeight="1" x14ac:dyDescent="0.25">
      <c r="B208" s="1"/>
      <c r="C208" s="1"/>
      <c r="D208" s="1"/>
      <c r="E208" s="1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</row>
    <row r="209" spans="2:16" ht="15.75" customHeight="1" x14ac:dyDescent="0.25">
      <c r="B209" s="1"/>
      <c r="C209" s="1"/>
      <c r="D209" s="1"/>
      <c r="E209" s="1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</row>
    <row r="210" spans="2:16" ht="15.75" customHeight="1" x14ac:dyDescent="0.25">
      <c r="B210" s="1"/>
      <c r="C210" s="1"/>
      <c r="D210" s="1"/>
      <c r="E210" s="1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</row>
    <row r="211" spans="2:16" ht="15.75" customHeight="1" x14ac:dyDescent="0.25">
      <c r="B211" s="1"/>
      <c r="C211" s="1"/>
      <c r="D211" s="1"/>
      <c r="E211" s="1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</row>
    <row r="212" spans="2:16" ht="15.75" customHeight="1" x14ac:dyDescent="0.25">
      <c r="B212" s="1"/>
      <c r="C212" s="1"/>
      <c r="D212" s="1"/>
      <c r="E212" s="1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</row>
    <row r="213" spans="2:16" ht="15.75" customHeight="1" x14ac:dyDescent="0.25">
      <c r="B213" s="1"/>
      <c r="C213" s="1"/>
      <c r="D213" s="1"/>
      <c r="E213" s="1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</row>
    <row r="214" spans="2:16" ht="15.75" customHeight="1" x14ac:dyDescent="0.25">
      <c r="B214" s="1"/>
      <c r="C214" s="1"/>
      <c r="D214" s="1"/>
      <c r="E214" s="1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</row>
    <row r="215" spans="2:16" ht="15.75" customHeight="1" x14ac:dyDescent="0.25">
      <c r="B215" s="1"/>
      <c r="C215" s="1"/>
      <c r="D215" s="1"/>
      <c r="E215" s="1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</row>
    <row r="216" spans="2:16" ht="15.75" customHeight="1" x14ac:dyDescent="0.25">
      <c r="B216" s="1"/>
      <c r="C216" s="1"/>
      <c r="D216" s="1"/>
      <c r="E216" s="1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</row>
    <row r="217" spans="2:16" ht="15.75" customHeight="1" x14ac:dyDescent="0.25">
      <c r="B217" s="1"/>
      <c r="C217" s="1"/>
      <c r="D217" s="1"/>
      <c r="E217" s="1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</row>
    <row r="218" spans="2:16" ht="15.75" customHeight="1" x14ac:dyDescent="0.25">
      <c r="B218" s="1"/>
      <c r="C218" s="1"/>
      <c r="D218" s="1"/>
      <c r="E218" s="1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</row>
    <row r="219" spans="2:16" ht="15.75" customHeight="1" x14ac:dyDescent="0.25">
      <c r="B219" s="1"/>
      <c r="C219" s="1"/>
      <c r="D219" s="1"/>
      <c r="E219" s="1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</row>
    <row r="220" spans="2:16" ht="15.75" customHeight="1" x14ac:dyDescent="0.25">
      <c r="B220" s="1"/>
      <c r="C220" s="1"/>
      <c r="D220" s="1"/>
      <c r="E220" s="1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</row>
    <row r="221" spans="2:16" ht="15.75" customHeight="1" x14ac:dyDescent="0.25">
      <c r="B221" s="1"/>
      <c r="C221" s="1"/>
      <c r="D221" s="1"/>
      <c r="E221" s="1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</row>
    <row r="222" spans="2:16" ht="15.75" customHeight="1" x14ac:dyDescent="0.25">
      <c r="B222" s="1"/>
      <c r="C222" s="1"/>
      <c r="D222" s="1"/>
      <c r="E222" s="1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</row>
    <row r="223" spans="2:16" ht="15.75" customHeight="1" x14ac:dyDescent="0.25">
      <c r="B223" s="1"/>
      <c r="C223" s="1"/>
      <c r="D223" s="1"/>
      <c r="E223" s="1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</row>
    <row r="224" spans="2:16" ht="15.75" customHeight="1" x14ac:dyDescent="0.25">
      <c r="B224" s="1"/>
      <c r="C224" s="1"/>
      <c r="D224" s="1"/>
      <c r="E224" s="1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</row>
    <row r="225" spans="2:16" ht="15.75" customHeight="1" x14ac:dyDescent="0.25">
      <c r="B225" s="1"/>
      <c r="C225" s="1"/>
      <c r="D225" s="1"/>
      <c r="E225" s="1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</row>
    <row r="226" spans="2:16" ht="15.75" customHeight="1" x14ac:dyDescent="0.25">
      <c r="B226" s="1"/>
      <c r="C226" s="1"/>
      <c r="D226" s="1"/>
      <c r="E226" s="1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</row>
    <row r="227" spans="2:16" ht="15.75" customHeight="1" x14ac:dyDescent="0.25">
      <c r="B227" s="1"/>
      <c r="C227" s="1"/>
      <c r="D227" s="1"/>
      <c r="E227" s="1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</row>
    <row r="228" spans="2:16" ht="15.75" customHeight="1" x14ac:dyDescent="0.25">
      <c r="B228" s="1"/>
      <c r="C228" s="1"/>
      <c r="D228" s="1"/>
      <c r="E228" s="1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</row>
    <row r="229" spans="2:16" ht="15.75" customHeight="1" x14ac:dyDescent="0.25">
      <c r="B229" s="1"/>
      <c r="C229" s="1"/>
      <c r="D229" s="1"/>
      <c r="E229" s="1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</row>
    <row r="230" spans="2:16" ht="15.75" customHeight="1" x14ac:dyDescent="0.25">
      <c r="B230" s="1"/>
      <c r="C230" s="1"/>
      <c r="D230" s="1"/>
      <c r="E230" s="1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</row>
    <row r="231" spans="2:16" ht="15.75" customHeight="1" x14ac:dyDescent="0.25">
      <c r="B231" s="1"/>
      <c r="C231" s="1"/>
      <c r="D231" s="1"/>
      <c r="E231" s="1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</row>
    <row r="232" spans="2:16" ht="15.75" customHeight="1" x14ac:dyDescent="0.25">
      <c r="B232" s="1"/>
      <c r="C232" s="1"/>
      <c r="D232" s="1"/>
      <c r="E232" s="1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</row>
    <row r="233" spans="2:16" ht="15.75" customHeight="1" x14ac:dyDescent="0.25">
      <c r="B233" s="1"/>
      <c r="C233" s="1"/>
      <c r="D233" s="1"/>
      <c r="E233" s="1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</row>
    <row r="234" spans="2:16" ht="15.75" customHeight="1" x14ac:dyDescent="0.25">
      <c r="B234" s="1"/>
      <c r="C234" s="1"/>
      <c r="D234" s="1"/>
      <c r="E234" s="1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</row>
    <row r="235" spans="2:16" ht="15.75" customHeight="1" x14ac:dyDescent="0.25">
      <c r="B235" s="1"/>
      <c r="C235" s="1"/>
      <c r="D235" s="1"/>
      <c r="E235" s="1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</row>
    <row r="236" spans="2:16" ht="15.75" customHeight="1" x14ac:dyDescent="0.25">
      <c r="B236" s="1"/>
      <c r="C236" s="1"/>
      <c r="D236" s="1"/>
      <c r="E236" s="1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</row>
    <row r="237" spans="2:16" ht="15.75" customHeight="1" x14ac:dyDescent="0.25">
      <c r="B237" s="1"/>
      <c r="C237" s="1"/>
      <c r="D237" s="1"/>
      <c r="E237" s="1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</row>
    <row r="238" spans="2:16" ht="15.75" customHeight="1" x14ac:dyDescent="0.25">
      <c r="B238" s="1"/>
      <c r="C238" s="1"/>
      <c r="D238" s="1"/>
      <c r="E238" s="1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</row>
    <row r="239" spans="2:16" ht="15.75" customHeight="1" x14ac:dyDescent="0.25">
      <c r="B239" s="1"/>
      <c r="C239" s="1"/>
      <c r="D239" s="1"/>
      <c r="E239" s="1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</row>
    <row r="240" spans="2:16" ht="15.75" customHeight="1" x14ac:dyDescent="0.25">
      <c r="B240" s="1"/>
      <c r="C240" s="1"/>
      <c r="D240" s="1"/>
      <c r="E240" s="1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</row>
    <row r="241" spans="2:16" ht="15.75" customHeight="1" x14ac:dyDescent="0.25">
      <c r="B241" s="1"/>
      <c r="C241" s="1"/>
      <c r="D241" s="1"/>
      <c r="E241" s="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</row>
    <row r="242" spans="2:16" ht="15.75" customHeight="1" x14ac:dyDescent="0.25">
      <c r="B242" s="1"/>
      <c r="C242" s="1"/>
      <c r="D242" s="1"/>
      <c r="E242" s="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</row>
    <row r="243" spans="2:16" ht="15.75" customHeight="1" x14ac:dyDescent="0.25">
      <c r="B243" s="1"/>
      <c r="C243" s="1"/>
      <c r="D243" s="1"/>
      <c r="E243" s="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</row>
    <row r="244" spans="2:16" ht="15.75" customHeight="1" x14ac:dyDescent="0.25">
      <c r="B244" s="1"/>
      <c r="C244" s="1"/>
      <c r="D244" s="1"/>
      <c r="E244" s="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</row>
    <row r="245" spans="2:16" ht="15.75" customHeight="1" x14ac:dyDescent="0.25">
      <c r="B245" s="1"/>
      <c r="C245" s="1"/>
      <c r="D245" s="1"/>
      <c r="E245" s="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</row>
    <row r="246" spans="2:16" ht="15.75" customHeight="1" x14ac:dyDescent="0.25">
      <c r="B246" s="1"/>
      <c r="C246" s="1"/>
      <c r="D246" s="1"/>
      <c r="E246" s="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</row>
    <row r="247" spans="2:16" ht="15.75" customHeight="1" x14ac:dyDescent="0.25">
      <c r="B247" s="1"/>
      <c r="C247" s="1"/>
      <c r="D247" s="1"/>
      <c r="E247" s="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</row>
    <row r="248" spans="2:16" ht="15.75" customHeight="1" x14ac:dyDescent="0.25">
      <c r="B248" s="1"/>
      <c r="C248" s="1"/>
      <c r="D248" s="1"/>
      <c r="E248" s="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</row>
    <row r="249" spans="2:16" ht="15.75" customHeight="1" x14ac:dyDescent="0.25">
      <c r="B249" s="1"/>
      <c r="C249" s="1"/>
      <c r="D249" s="1"/>
      <c r="E249" s="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</row>
    <row r="250" spans="2:16" ht="15.75" customHeight="1" x14ac:dyDescent="0.25">
      <c r="B250" s="1"/>
      <c r="C250" s="1"/>
      <c r="D250" s="1"/>
      <c r="E250" s="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</row>
    <row r="251" spans="2:16" ht="15.75" customHeight="1" x14ac:dyDescent="0.25">
      <c r="B251" s="1"/>
      <c r="C251" s="1"/>
      <c r="D251" s="1"/>
      <c r="E251" s="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</row>
    <row r="252" spans="2:16" ht="15.75" customHeight="1" x14ac:dyDescent="0.25">
      <c r="B252" s="1"/>
      <c r="C252" s="1"/>
      <c r="D252" s="1"/>
      <c r="E252" s="1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</row>
    <row r="253" spans="2:16" ht="15.75" customHeight="1" x14ac:dyDescent="0.25">
      <c r="B253" s="1"/>
      <c r="C253" s="1"/>
      <c r="D253" s="1"/>
      <c r="E253" s="1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</row>
    <row r="254" spans="2:16" ht="15.75" customHeight="1" x14ac:dyDescent="0.25">
      <c r="B254" s="1"/>
      <c r="C254" s="1"/>
      <c r="D254" s="1"/>
      <c r="E254" s="1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</row>
    <row r="255" spans="2:16" ht="15.75" customHeight="1" x14ac:dyDescent="0.25">
      <c r="B255" s="1"/>
      <c r="C255" s="1"/>
      <c r="D255" s="1"/>
      <c r="E255" s="1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</row>
    <row r="256" spans="2:16" ht="15.75" customHeight="1" x14ac:dyDescent="0.25">
      <c r="B256" s="1"/>
      <c r="C256" s="1"/>
      <c r="D256" s="1"/>
      <c r="E256" s="1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</row>
    <row r="257" spans="2:16" ht="15.75" customHeight="1" x14ac:dyDescent="0.25">
      <c r="B257" s="1"/>
      <c r="C257" s="1"/>
      <c r="D257" s="1"/>
      <c r="E257" s="1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</row>
    <row r="258" spans="2:16" ht="15.75" customHeight="1" x14ac:dyDescent="0.25">
      <c r="B258" s="1"/>
      <c r="C258" s="1"/>
      <c r="D258" s="1"/>
      <c r="E258" s="1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</row>
    <row r="259" spans="2:16" ht="15.75" customHeight="1" x14ac:dyDescent="0.25">
      <c r="B259" s="1"/>
      <c r="C259" s="1"/>
      <c r="D259" s="1"/>
      <c r="E259" s="1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</row>
    <row r="260" spans="2:16" ht="15.75" customHeight="1" x14ac:dyDescent="0.25">
      <c r="B260" s="1"/>
      <c r="C260" s="1"/>
      <c r="D260" s="1"/>
      <c r="E260" s="1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</row>
    <row r="261" spans="2:16" ht="15.75" customHeight="1" x14ac:dyDescent="0.25">
      <c r="B261" s="1"/>
      <c r="C261" s="1"/>
      <c r="D261" s="1"/>
      <c r="E261" s="1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</row>
    <row r="262" spans="2:16" ht="15.75" customHeight="1" x14ac:dyDescent="0.25">
      <c r="B262" s="1"/>
      <c r="C262" s="1"/>
      <c r="D262" s="1"/>
      <c r="E262" s="1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</row>
    <row r="263" spans="2:16" ht="15.75" customHeight="1" x14ac:dyDescent="0.25">
      <c r="B263" s="1"/>
      <c r="C263" s="1"/>
      <c r="D263" s="1"/>
      <c r="E263" s="1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</row>
    <row r="264" spans="2:16" ht="15.75" customHeight="1" x14ac:dyDescent="0.25">
      <c r="B264" s="1"/>
      <c r="C264" s="1"/>
      <c r="D264" s="1"/>
      <c r="E264" s="1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</row>
    <row r="265" spans="2:16" ht="15.75" customHeight="1" x14ac:dyDescent="0.25">
      <c r="B265" s="1"/>
      <c r="C265" s="1"/>
      <c r="D265" s="1"/>
      <c r="E265" s="1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</row>
    <row r="266" spans="2:16" ht="15.75" customHeight="1" x14ac:dyDescent="0.25">
      <c r="B266" s="1"/>
      <c r="C266" s="1"/>
      <c r="D266" s="1"/>
      <c r="E266" s="1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</row>
    <row r="267" spans="2:16" ht="15.75" customHeight="1" x14ac:dyDescent="0.25">
      <c r="B267" s="1"/>
      <c r="C267" s="1"/>
      <c r="D267" s="1"/>
      <c r="E267" s="1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</row>
    <row r="268" spans="2:16" ht="15.75" customHeight="1" x14ac:dyDescent="0.25">
      <c r="B268" s="1"/>
      <c r="C268" s="1"/>
      <c r="D268" s="1"/>
      <c r="E268" s="1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</row>
    <row r="269" spans="2:16" ht="15.75" customHeight="1" x14ac:dyDescent="0.25">
      <c r="B269" s="1"/>
      <c r="C269" s="1"/>
      <c r="D269" s="1"/>
      <c r="E269" s="1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</row>
    <row r="270" spans="2:16" ht="15.75" customHeight="1" x14ac:dyDescent="0.25">
      <c r="B270" s="1"/>
      <c r="C270" s="1"/>
      <c r="D270" s="1"/>
      <c r="E270" s="1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</row>
    <row r="271" spans="2:16" ht="15.75" customHeight="1" x14ac:dyDescent="0.25">
      <c r="B271" s="1"/>
      <c r="C271" s="1"/>
      <c r="D271" s="1"/>
      <c r="E271" s="1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</row>
    <row r="272" spans="2:16" ht="15.75" customHeight="1" x14ac:dyDescent="0.25">
      <c r="B272" s="1"/>
      <c r="C272" s="1"/>
      <c r="D272" s="1"/>
      <c r="E272" s="1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</row>
    <row r="273" spans="2:16" ht="15.75" customHeight="1" x14ac:dyDescent="0.25">
      <c r="B273" s="1"/>
      <c r="C273" s="1"/>
      <c r="D273" s="1"/>
      <c r="E273" s="1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</row>
    <row r="274" spans="2:16" ht="15.75" customHeight="1" x14ac:dyDescent="0.25">
      <c r="B274" s="1"/>
      <c r="C274" s="1"/>
      <c r="D274" s="1"/>
      <c r="E274" s="1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</row>
    <row r="275" spans="2:16" ht="15.75" customHeight="1" x14ac:dyDescent="0.25">
      <c r="B275" s="1"/>
      <c r="C275" s="1"/>
      <c r="D275" s="1"/>
      <c r="E275" s="1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</row>
    <row r="276" spans="2:16" ht="15.75" customHeight="1" x14ac:dyDescent="0.25">
      <c r="B276" s="1"/>
      <c r="C276" s="1"/>
      <c r="D276" s="1"/>
      <c r="E276" s="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</row>
    <row r="277" spans="2:16" ht="15.75" customHeight="1" x14ac:dyDescent="0.25">
      <c r="B277" s="1"/>
      <c r="C277" s="1"/>
      <c r="D277" s="1"/>
      <c r="E277" s="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</row>
    <row r="278" spans="2:16" ht="15.75" customHeight="1" x14ac:dyDescent="0.25">
      <c r="B278" s="1"/>
      <c r="C278" s="1"/>
      <c r="D278" s="1"/>
      <c r="E278" s="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</row>
    <row r="279" spans="2:16" ht="15.75" customHeight="1" x14ac:dyDescent="0.25">
      <c r="B279" s="1"/>
      <c r="C279" s="1"/>
      <c r="D279" s="1"/>
      <c r="E279" s="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</row>
    <row r="280" spans="2:16" ht="15.75" customHeight="1" x14ac:dyDescent="0.25">
      <c r="B280" s="1"/>
      <c r="C280" s="1"/>
      <c r="D280" s="1"/>
      <c r="E280" s="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</row>
    <row r="281" spans="2:16" ht="15.75" customHeight="1" x14ac:dyDescent="0.25">
      <c r="B281" s="1"/>
      <c r="C281" s="1"/>
      <c r="D281" s="1"/>
      <c r="E281" s="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</row>
    <row r="282" spans="2:16" ht="15.75" customHeight="1" x14ac:dyDescent="0.25">
      <c r="B282" s="1"/>
      <c r="C282" s="1"/>
      <c r="D282" s="1"/>
      <c r="E282" s="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</row>
    <row r="283" spans="2:16" ht="15.75" customHeight="1" x14ac:dyDescent="0.25">
      <c r="B283" s="1"/>
      <c r="C283" s="1"/>
      <c r="D283" s="1"/>
      <c r="E283" s="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</row>
    <row r="284" spans="2:16" ht="15.75" customHeight="1" x14ac:dyDescent="0.25">
      <c r="B284" s="1"/>
      <c r="C284" s="1"/>
      <c r="D284" s="1"/>
      <c r="E284" s="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</row>
    <row r="285" spans="2:16" ht="15.75" customHeight="1" x14ac:dyDescent="0.25">
      <c r="B285" s="1"/>
      <c r="C285" s="1"/>
      <c r="D285" s="1"/>
      <c r="E285" s="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</row>
    <row r="286" spans="2:16" ht="15.75" customHeight="1" x14ac:dyDescent="0.25">
      <c r="B286" s="1"/>
      <c r="C286" s="1"/>
      <c r="D286" s="1"/>
      <c r="E286" s="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</row>
    <row r="287" spans="2:16" ht="15.75" customHeight="1" x14ac:dyDescent="0.25">
      <c r="B287" s="1"/>
      <c r="C287" s="1"/>
      <c r="D287" s="1"/>
      <c r="E287" s="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</row>
    <row r="288" spans="2:16" ht="15.75" customHeight="1" x14ac:dyDescent="0.25">
      <c r="B288" s="1"/>
      <c r="C288" s="1"/>
      <c r="D288" s="1"/>
      <c r="E288" s="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</row>
    <row r="289" spans="2:16" ht="15.75" customHeight="1" x14ac:dyDescent="0.25">
      <c r="B289" s="1"/>
      <c r="C289" s="1"/>
      <c r="D289" s="1"/>
      <c r="E289" s="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</row>
    <row r="290" spans="2:16" ht="15.75" customHeight="1" x14ac:dyDescent="0.25">
      <c r="B290" s="1"/>
      <c r="C290" s="1"/>
      <c r="D290" s="1"/>
      <c r="E290" s="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</row>
    <row r="291" spans="2:16" ht="15.75" customHeight="1" x14ac:dyDescent="0.25">
      <c r="B291" s="1"/>
      <c r="C291" s="1"/>
      <c r="D291" s="1"/>
      <c r="E291" s="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</row>
    <row r="292" spans="2:16" ht="15.75" customHeight="1" x14ac:dyDescent="0.25">
      <c r="B292" s="1"/>
      <c r="C292" s="1"/>
      <c r="D292" s="1"/>
      <c r="E292" s="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</row>
    <row r="293" spans="2:16" ht="15.75" customHeight="1" x14ac:dyDescent="0.25">
      <c r="B293" s="1"/>
      <c r="C293" s="1"/>
      <c r="D293" s="1"/>
      <c r="E293" s="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</row>
    <row r="294" spans="2:16" ht="15.75" customHeight="1" x14ac:dyDescent="0.25">
      <c r="B294" s="1"/>
      <c r="C294" s="1"/>
      <c r="D294" s="1"/>
      <c r="E294" s="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</row>
    <row r="295" spans="2:16" ht="15.75" customHeight="1" x14ac:dyDescent="0.25">
      <c r="B295" s="1"/>
      <c r="C295" s="1"/>
      <c r="D295" s="1"/>
      <c r="E295" s="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</row>
    <row r="296" spans="2:16" ht="15.75" customHeight="1" x14ac:dyDescent="0.25">
      <c r="B296" s="1"/>
      <c r="C296" s="1"/>
      <c r="D296" s="1"/>
      <c r="E296" s="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</row>
    <row r="297" spans="2:16" ht="15.75" customHeight="1" x14ac:dyDescent="0.25">
      <c r="B297" s="1"/>
      <c r="C297" s="1"/>
      <c r="D297" s="1"/>
      <c r="E297" s="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</row>
    <row r="298" spans="2:16" ht="15.75" customHeight="1" x14ac:dyDescent="0.25">
      <c r="B298" s="1"/>
      <c r="C298" s="1"/>
      <c r="D298" s="1"/>
      <c r="E298" s="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</row>
    <row r="299" spans="2:16" ht="15.75" customHeight="1" x14ac:dyDescent="0.25">
      <c r="B299" s="1"/>
      <c r="C299" s="1"/>
      <c r="D299" s="1"/>
      <c r="E299" s="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</row>
    <row r="300" spans="2:16" ht="15.75" customHeight="1" x14ac:dyDescent="0.25">
      <c r="B300" s="1"/>
      <c r="C300" s="1"/>
      <c r="D300" s="1"/>
      <c r="E300" s="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</row>
    <row r="301" spans="2:16" ht="15.75" customHeight="1" x14ac:dyDescent="0.25">
      <c r="B301" s="1"/>
      <c r="C301" s="1"/>
      <c r="D301" s="1"/>
      <c r="E301" s="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</row>
    <row r="302" spans="2:16" ht="15.75" customHeight="1" x14ac:dyDescent="0.25">
      <c r="B302" s="1"/>
      <c r="C302" s="1"/>
      <c r="D302" s="1"/>
      <c r="E302" s="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</row>
    <row r="303" spans="2:16" ht="15.75" customHeight="1" x14ac:dyDescent="0.25">
      <c r="B303" s="1"/>
      <c r="C303" s="1"/>
      <c r="D303" s="1"/>
      <c r="E303" s="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</row>
    <row r="304" spans="2:16" ht="15.75" customHeight="1" x14ac:dyDescent="0.25">
      <c r="B304" s="1"/>
      <c r="C304" s="1"/>
      <c r="D304" s="1"/>
      <c r="E304" s="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</row>
    <row r="305" spans="2:16" ht="15.75" customHeight="1" x14ac:dyDescent="0.25">
      <c r="B305" s="1"/>
      <c r="C305" s="1"/>
      <c r="D305" s="1"/>
      <c r="E305" s="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</row>
    <row r="306" spans="2:16" ht="15.75" customHeight="1" x14ac:dyDescent="0.25">
      <c r="B306" s="1"/>
      <c r="C306" s="1"/>
      <c r="D306" s="1"/>
      <c r="E306" s="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</row>
    <row r="307" spans="2:16" ht="15.75" customHeight="1" x14ac:dyDescent="0.25">
      <c r="B307" s="1"/>
      <c r="C307" s="1"/>
      <c r="D307" s="1"/>
      <c r="E307" s="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</row>
    <row r="308" spans="2:16" ht="15.75" customHeight="1" x14ac:dyDescent="0.25">
      <c r="B308" s="1"/>
      <c r="C308" s="1"/>
      <c r="D308" s="1"/>
      <c r="E308" s="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</row>
    <row r="309" spans="2:16" ht="15.75" customHeight="1" x14ac:dyDescent="0.25">
      <c r="B309" s="1"/>
      <c r="C309" s="1"/>
      <c r="D309" s="1"/>
      <c r="E309" s="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</row>
    <row r="310" spans="2:16" ht="15.75" customHeight="1" x14ac:dyDescent="0.25">
      <c r="B310" s="1"/>
      <c r="C310" s="1"/>
      <c r="D310" s="1"/>
      <c r="E310" s="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</row>
    <row r="311" spans="2:16" ht="15.75" customHeight="1" x14ac:dyDescent="0.25">
      <c r="B311" s="1"/>
      <c r="C311" s="1"/>
      <c r="D311" s="1"/>
      <c r="E311" s="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</row>
    <row r="312" spans="2:16" ht="15.75" customHeight="1" x14ac:dyDescent="0.25">
      <c r="B312" s="1"/>
      <c r="C312" s="1"/>
      <c r="D312" s="1"/>
      <c r="E312" s="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</row>
    <row r="313" spans="2:16" ht="15.75" customHeight="1" x14ac:dyDescent="0.25">
      <c r="B313" s="1"/>
      <c r="C313" s="1"/>
      <c r="D313" s="1"/>
      <c r="E313" s="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</row>
    <row r="314" spans="2:16" ht="15.75" customHeight="1" x14ac:dyDescent="0.25">
      <c r="B314" s="1"/>
      <c r="C314" s="1"/>
      <c r="D314" s="1"/>
      <c r="E314" s="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</row>
    <row r="315" spans="2:16" ht="15.75" customHeight="1" x14ac:dyDescent="0.25">
      <c r="B315" s="1"/>
      <c r="C315" s="1"/>
      <c r="D315" s="1"/>
      <c r="E315" s="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</row>
    <row r="316" spans="2:16" ht="15.75" customHeight="1" x14ac:dyDescent="0.25">
      <c r="B316" s="1"/>
      <c r="C316" s="1"/>
      <c r="D316" s="1"/>
      <c r="E316" s="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</row>
    <row r="317" spans="2:16" ht="15.75" customHeight="1" x14ac:dyDescent="0.25">
      <c r="B317" s="1"/>
      <c r="C317" s="1"/>
      <c r="D317" s="1"/>
      <c r="E317" s="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</row>
    <row r="318" spans="2:16" ht="15.75" customHeight="1" x14ac:dyDescent="0.25">
      <c r="B318" s="1"/>
      <c r="C318" s="1"/>
      <c r="D318" s="1"/>
      <c r="E318" s="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</row>
    <row r="319" spans="2:16" ht="15.75" customHeight="1" x14ac:dyDescent="0.25">
      <c r="B319" s="1"/>
      <c r="C319" s="1"/>
      <c r="D319" s="1"/>
      <c r="E319" s="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</row>
    <row r="320" spans="2:16" ht="15.75" customHeight="1" x14ac:dyDescent="0.25">
      <c r="B320" s="1"/>
      <c r="C320" s="1"/>
      <c r="D320" s="1"/>
      <c r="E320" s="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</row>
    <row r="321" spans="2:16" ht="15.75" customHeight="1" x14ac:dyDescent="0.25">
      <c r="B321" s="1"/>
      <c r="C321" s="1"/>
      <c r="D321" s="1"/>
      <c r="E321" s="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</row>
    <row r="322" spans="2:16" ht="15.75" customHeight="1" x14ac:dyDescent="0.25">
      <c r="B322" s="1"/>
      <c r="C322" s="1"/>
      <c r="D322" s="1"/>
      <c r="E322" s="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</row>
    <row r="323" spans="2:16" ht="15.75" customHeight="1" x14ac:dyDescent="0.25">
      <c r="B323" s="1"/>
      <c r="C323" s="1"/>
      <c r="D323" s="1"/>
      <c r="E323" s="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</row>
    <row r="324" spans="2:16" ht="15.75" customHeight="1" x14ac:dyDescent="0.25">
      <c r="B324" s="1"/>
      <c r="C324" s="1"/>
      <c r="D324" s="1"/>
      <c r="E324" s="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</row>
    <row r="325" spans="2:16" ht="15.75" customHeight="1" x14ac:dyDescent="0.25">
      <c r="B325" s="1"/>
      <c r="C325" s="1"/>
      <c r="D325" s="1"/>
      <c r="E325" s="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</row>
    <row r="326" spans="2:16" ht="15.75" customHeight="1" x14ac:dyDescent="0.25">
      <c r="B326" s="1"/>
      <c r="C326" s="1"/>
      <c r="D326" s="1"/>
      <c r="E326" s="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</row>
    <row r="327" spans="2:16" ht="15.75" customHeight="1" x14ac:dyDescent="0.25">
      <c r="B327" s="1"/>
      <c r="C327" s="1"/>
      <c r="D327" s="1"/>
      <c r="E327" s="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</row>
    <row r="328" spans="2:16" ht="15.75" customHeight="1" x14ac:dyDescent="0.25">
      <c r="B328" s="1"/>
      <c r="C328" s="1"/>
      <c r="D328" s="1"/>
      <c r="E328" s="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</row>
    <row r="329" spans="2:16" ht="15.75" customHeight="1" x14ac:dyDescent="0.25">
      <c r="B329" s="1"/>
      <c r="C329" s="1"/>
      <c r="D329" s="1"/>
      <c r="E329" s="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</row>
    <row r="330" spans="2:16" ht="15.75" customHeight="1" x14ac:dyDescent="0.25">
      <c r="B330" s="1"/>
      <c r="C330" s="1"/>
      <c r="D330" s="1"/>
      <c r="E330" s="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</row>
    <row r="331" spans="2:16" ht="15.75" customHeight="1" x14ac:dyDescent="0.25">
      <c r="B331" s="1"/>
      <c r="C331" s="1"/>
      <c r="D331" s="1"/>
      <c r="E331" s="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</row>
    <row r="332" spans="2:16" ht="15.75" customHeight="1" x14ac:dyDescent="0.25">
      <c r="B332" s="1"/>
      <c r="C332" s="1"/>
      <c r="D332" s="1"/>
      <c r="E332" s="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</row>
    <row r="333" spans="2:16" ht="15.75" customHeight="1" x14ac:dyDescent="0.25">
      <c r="B333" s="1"/>
      <c r="C333" s="1"/>
      <c r="D333" s="1"/>
      <c r="E333" s="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</row>
    <row r="334" spans="2:16" ht="15.75" customHeight="1" x14ac:dyDescent="0.25">
      <c r="B334" s="1"/>
      <c r="C334" s="1"/>
      <c r="D334" s="1"/>
      <c r="E334" s="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</row>
    <row r="335" spans="2:16" ht="15.75" customHeight="1" x14ac:dyDescent="0.25">
      <c r="B335" s="1"/>
      <c r="C335" s="1"/>
      <c r="D335" s="1"/>
      <c r="E335" s="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</row>
    <row r="336" spans="2:16" ht="15.75" customHeight="1" x14ac:dyDescent="0.25">
      <c r="B336" s="1"/>
      <c r="C336" s="1"/>
      <c r="D336" s="1"/>
      <c r="E336" s="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</row>
    <row r="337" spans="2:16" ht="15.75" customHeight="1" x14ac:dyDescent="0.25">
      <c r="B337" s="1"/>
      <c r="C337" s="1"/>
      <c r="D337" s="1"/>
      <c r="E337" s="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</row>
    <row r="338" spans="2:16" ht="15.75" customHeight="1" x14ac:dyDescent="0.25">
      <c r="B338" s="1"/>
      <c r="C338" s="1"/>
      <c r="D338" s="1"/>
      <c r="E338" s="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</row>
    <row r="339" spans="2:16" ht="15.75" customHeight="1" x14ac:dyDescent="0.25">
      <c r="B339" s="1"/>
      <c r="C339" s="1"/>
      <c r="D339" s="1"/>
      <c r="E339" s="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</row>
    <row r="340" spans="2:16" ht="15.75" customHeight="1" x14ac:dyDescent="0.25">
      <c r="B340" s="1"/>
      <c r="C340" s="1"/>
      <c r="D340" s="1"/>
      <c r="E340" s="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</row>
    <row r="341" spans="2:16" ht="15.75" customHeight="1" x14ac:dyDescent="0.25">
      <c r="B341" s="1"/>
      <c r="C341" s="1"/>
      <c r="D341" s="1"/>
      <c r="E341" s="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</row>
    <row r="342" spans="2:16" ht="15.75" customHeight="1" x14ac:dyDescent="0.25">
      <c r="B342" s="1"/>
      <c r="C342" s="1"/>
      <c r="D342" s="1"/>
      <c r="E342" s="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</row>
    <row r="343" spans="2:16" ht="15.75" customHeight="1" x14ac:dyDescent="0.25">
      <c r="B343" s="1"/>
      <c r="C343" s="1"/>
      <c r="D343" s="1"/>
      <c r="E343" s="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</row>
    <row r="344" spans="2:16" ht="15.75" customHeight="1" x14ac:dyDescent="0.25">
      <c r="B344" s="1"/>
      <c r="C344" s="1"/>
      <c r="D344" s="1"/>
      <c r="E344" s="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</row>
    <row r="345" spans="2:16" ht="15.75" customHeight="1" x14ac:dyDescent="0.25">
      <c r="B345" s="1"/>
      <c r="C345" s="1"/>
      <c r="D345" s="1"/>
      <c r="E345" s="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</row>
    <row r="346" spans="2:16" ht="15.75" customHeight="1" x14ac:dyDescent="0.25">
      <c r="B346" s="1"/>
      <c r="C346" s="1"/>
      <c r="D346" s="1"/>
      <c r="E346" s="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</row>
    <row r="347" spans="2:16" ht="15.75" customHeight="1" x14ac:dyDescent="0.25">
      <c r="B347" s="1"/>
      <c r="C347" s="1"/>
      <c r="D347" s="1"/>
      <c r="E347" s="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</row>
    <row r="348" spans="2:16" ht="15.75" customHeight="1" x14ac:dyDescent="0.25">
      <c r="B348" s="1"/>
      <c r="C348" s="1"/>
      <c r="D348" s="1"/>
      <c r="E348" s="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</row>
    <row r="349" spans="2:16" ht="15.75" customHeight="1" x14ac:dyDescent="0.25">
      <c r="B349" s="1"/>
      <c r="C349" s="1"/>
      <c r="D349" s="1"/>
      <c r="E349" s="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</row>
    <row r="350" spans="2:16" ht="15.75" customHeight="1" x14ac:dyDescent="0.25">
      <c r="B350" s="1"/>
      <c r="C350" s="1"/>
      <c r="D350" s="1"/>
      <c r="E350" s="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</row>
    <row r="351" spans="2:16" ht="15.75" customHeight="1" x14ac:dyDescent="0.25">
      <c r="B351" s="1"/>
      <c r="C351" s="1"/>
      <c r="D351" s="1"/>
      <c r="E351" s="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</row>
    <row r="352" spans="2:16" ht="15.75" customHeight="1" x14ac:dyDescent="0.25">
      <c r="B352" s="1"/>
      <c r="C352" s="1"/>
      <c r="D352" s="1"/>
      <c r="E352" s="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</row>
    <row r="353" spans="2:16" ht="15.75" customHeight="1" x14ac:dyDescent="0.25">
      <c r="B353" s="1"/>
      <c r="C353" s="1"/>
      <c r="D353" s="1"/>
      <c r="E353" s="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</row>
    <row r="354" spans="2:16" ht="15.75" customHeight="1" x14ac:dyDescent="0.25">
      <c r="B354" s="1"/>
      <c r="C354" s="1"/>
      <c r="D354" s="1"/>
      <c r="E354" s="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</row>
    <row r="355" spans="2:16" ht="15.75" customHeight="1" x14ac:dyDescent="0.25">
      <c r="B355" s="1"/>
      <c r="C355" s="1"/>
      <c r="D355" s="1"/>
      <c r="E355" s="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</row>
    <row r="356" spans="2:16" ht="15.75" customHeight="1" x14ac:dyDescent="0.25">
      <c r="B356" s="1"/>
      <c r="C356" s="1"/>
      <c r="D356" s="1"/>
      <c r="E356" s="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</row>
    <row r="357" spans="2:16" ht="15.75" customHeight="1" x14ac:dyDescent="0.25">
      <c r="B357" s="1"/>
      <c r="C357" s="1"/>
      <c r="D357" s="1"/>
      <c r="E357" s="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</row>
    <row r="358" spans="2:16" ht="15.75" customHeight="1" x14ac:dyDescent="0.25">
      <c r="B358" s="1"/>
      <c r="C358" s="1"/>
      <c r="D358" s="1"/>
      <c r="E358" s="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</row>
    <row r="359" spans="2:16" ht="15.75" customHeight="1" x14ac:dyDescent="0.25">
      <c r="B359" s="1"/>
      <c r="C359" s="1"/>
      <c r="D359" s="1"/>
      <c r="E359" s="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</row>
    <row r="360" spans="2:16" ht="15.75" customHeight="1" x14ac:dyDescent="0.25">
      <c r="B360" s="1"/>
      <c r="C360" s="1"/>
      <c r="D360" s="1"/>
      <c r="E360" s="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</row>
    <row r="361" spans="2:16" ht="15.75" customHeight="1" x14ac:dyDescent="0.25">
      <c r="B361" s="1"/>
      <c r="C361" s="1"/>
      <c r="D361" s="1"/>
      <c r="E361" s="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</row>
    <row r="362" spans="2:16" ht="15.75" customHeight="1" x14ac:dyDescent="0.25">
      <c r="B362" s="1"/>
      <c r="C362" s="1"/>
      <c r="D362" s="1"/>
      <c r="E362" s="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</row>
    <row r="363" spans="2:16" ht="15.75" customHeight="1" x14ac:dyDescent="0.25">
      <c r="B363" s="1"/>
      <c r="C363" s="1"/>
      <c r="D363" s="1"/>
      <c r="E363" s="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</row>
    <row r="364" spans="2:16" ht="15.75" customHeight="1" x14ac:dyDescent="0.25">
      <c r="B364" s="1"/>
      <c r="C364" s="1"/>
      <c r="D364" s="1"/>
      <c r="E364" s="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</row>
    <row r="365" spans="2:16" ht="15.75" customHeight="1" x14ac:dyDescent="0.25">
      <c r="B365" s="1"/>
      <c r="C365" s="1"/>
      <c r="D365" s="1"/>
      <c r="E365" s="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</row>
    <row r="366" spans="2:16" ht="15.75" customHeight="1" x14ac:dyDescent="0.25">
      <c r="B366" s="1"/>
      <c r="C366" s="1"/>
      <c r="D366" s="1"/>
      <c r="E366" s="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</row>
    <row r="367" spans="2:16" ht="15.75" customHeight="1" x14ac:dyDescent="0.25">
      <c r="B367" s="1"/>
      <c r="C367" s="1"/>
      <c r="D367" s="1"/>
      <c r="E367" s="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</row>
    <row r="368" spans="2:16" ht="15.75" customHeight="1" x14ac:dyDescent="0.25">
      <c r="B368" s="1"/>
      <c r="C368" s="1"/>
      <c r="D368" s="1"/>
      <c r="E368" s="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</row>
    <row r="369" spans="2:16" ht="15.75" customHeight="1" x14ac:dyDescent="0.25">
      <c r="B369" s="1"/>
      <c r="C369" s="1"/>
      <c r="D369" s="1"/>
      <c r="E369" s="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</row>
    <row r="370" spans="2:16" ht="15.75" customHeight="1" x14ac:dyDescent="0.25">
      <c r="B370" s="1"/>
      <c r="C370" s="1"/>
      <c r="D370" s="1"/>
      <c r="E370" s="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</row>
    <row r="371" spans="2:16" ht="15.75" customHeight="1" x14ac:dyDescent="0.25">
      <c r="B371" s="1"/>
      <c r="C371" s="1"/>
      <c r="D371" s="1"/>
      <c r="E371" s="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</row>
    <row r="372" spans="2:16" ht="15.75" customHeight="1" x14ac:dyDescent="0.25">
      <c r="B372" s="1"/>
      <c r="C372" s="1"/>
      <c r="D372" s="1"/>
      <c r="E372" s="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</row>
    <row r="373" spans="2:16" ht="15.75" customHeight="1" x14ac:dyDescent="0.25">
      <c r="B373" s="1"/>
      <c r="C373" s="1"/>
      <c r="D373" s="1"/>
      <c r="E373" s="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</row>
    <row r="374" spans="2:16" ht="15.75" customHeight="1" x14ac:dyDescent="0.25">
      <c r="B374" s="1"/>
      <c r="C374" s="1"/>
      <c r="D374" s="1"/>
      <c r="E374" s="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</row>
    <row r="375" spans="2:16" ht="15.75" customHeight="1" x14ac:dyDescent="0.25">
      <c r="B375" s="1"/>
      <c r="C375" s="1"/>
      <c r="D375" s="1"/>
      <c r="E375" s="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</row>
    <row r="376" spans="2:16" ht="15.75" customHeight="1" x14ac:dyDescent="0.25">
      <c r="B376" s="1"/>
      <c r="C376" s="1"/>
      <c r="D376" s="1"/>
      <c r="E376" s="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</row>
    <row r="377" spans="2:16" ht="15.75" customHeight="1" x14ac:dyDescent="0.25">
      <c r="B377" s="1"/>
      <c r="C377" s="1"/>
      <c r="D377" s="1"/>
      <c r="E377" s="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</row>
    <row r="378" spans="2:16" ht="15.75" customHeight="1" x14ac:dyDescent="0.25">
      <c r="B378" s="1"/>
      <c r="C378" s="1"/>
      <c r="D378" s="1"/>
      <c r="E378" s="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</row>
    <row r="379" spans="2:16" ht="15.75" customHeight="1" x14ac:dyDescent="0.25">
      <c r="B379" s="1"/>
      <c r="C379" s="1"/>
      <c r="D379" s="1"/>
      <c r="E379" s="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</row>
    <row r="380" spans="2:16" ht="15.75" customHeight="1" x14ac:dyDescent="0.25">
      <c r="B380" s="1"/>
      <c r="C380" s="1"/>
      <c r="D380" s="1"/>
      <c r="E380" s="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</row>
    <row r="381" spans="2:16" ht="15.75" customHeight="1" x14ac:dyDescent="0.25">
      <c r="B381" s="1"/>
      <c r="C381" s="1"/>
      <c r="D381" s="1"/>
      <c r="E381" s="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</row>
    <row r="382" spans="2:16" ht="15.75" customHeight="1" x14ac:dyDescent="0.25">
      <c r="B382" s="1"/>
      <c r="C382" s="1"/>
      <c r="D382" s="1"/>
      <c r="E382" s="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</row>
    <row r="383" spans="2:16" ht="15.75" customHeight="1" x14ac:dyDescent="0.25">
      <c r="B383" s="1"/>
      <c r="C383" s="1"/>
      <c r="D383" s="1"/>
      <c r="E383" s="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</row>
    <row r="384" spans="2:16" ht="15.75" customHeight="1" x14ac:dyDescent="0.25">
      <c r="B384" s="1"/>
      <c r="C384" s="1"/>
      <c r="D384" s="1"/>
      <c r="E384" s="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</row>
    <row r="385" spans="2:16" ht="15.75" customHeight="1" x14ac:dyDescent="0.25">
      <c r="B385" s="1"/>
      <c r="C385" s="1"/>
      <c r="D385" s="1"/>
      <c r="E385" s="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</row>
    <row r="386" spans="2:16" ht="15.75" customHeight="1" x14ac:dyDescent="0.25">
      <c r="B386" s="1"/>
      <c r="C386" s="1"/>
      <c r="D386" s="1"/>
      <c r="E386" s="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</row>
    <row r="387" spans="2:16" ht="15.75" customHeight="1" x14ac:dyDescent="0.25">
      <c r="B387" s="1"/>
      <c r="C387" s="1"/>
      <c r="D387" s="1"/>
      <c r="E387" s="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</row>
    <row r="388" spans="2:16" ht="15.75" customHeight="1" x14ac:dyDescent="0.25">
      <c r="B388" s="1"/>
      <c r="C388" s="1"/>
      <c r="D388" s="1"/>
      <c r="E388" s="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</row>
    <row r="389" spans="2:16" ht="15.75" customHeight="1" x14ac:dyDescent="0.25">
      <c r="B389" s="1"/>
      <c r="C389" s="1"/>
      <c r="D389" s="1"/>
      <c r="E389" s="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</row>
    <row r="390" spans="2:16" ht="15.75" customHeight="1" x14ac:dyDescent="0.25">
      <c r="B390" s="1"/>
      <c r="C390" s="1"/>
      <c r="D390" s="1"/>
      <c r="E390" s="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</row>
    <row r="391" spans="2:16" ht="15.75" customHeight="1" x14ac:dyDescent="0.25">
      <c r="B391" s="1"/>
      <c r="C391" s="1"/>
      <c r="D391" s="1"/>
      <c r="E391" s="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</row>
    <row r="392" spans="2:16" ht="15.75" customHeight="1" x14ac:dyDescent="0.25">
      <c r="B392" s="1"/>
      <c r="C392" s="1"/>
      <c r="D392" s="1"/>
      <c r="E392" s="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</row>
    <row r="393" spans="2:16" ht="15.75" customHeight="1" x14ac:dyDescent="0.25">
      <c r="B393" s="1"/>
      <c r="C393" s="1"/>
      <c r="D393" s="1"/>
      <c r="E393" s="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</row>
    <row r="394" spans="2:16" ht="15.75" customHeight="1" x14ac:dyDescent="0.25">
      <c r="B394" s="1"/>
      <c r="C394" s="1"/>
      <c r="D394" s="1"/>
      <c r="E394" s="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</row>
    <row r="395" spans="2:16" ht="15.75" customHeight="1" x14ac:dyDescent="0.25">
      <c r="B395" s="1"/>
      <c r="C395" s="1"/>
      <c r="D395" s="1"/>
      <c r="E395" s="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</row>
    <row r="396" spans="2:16" ht="15.75" customHeight="1" x14ac:dyDescent="0.25">
      <c r="B396" s="1"/>
      <c r="C396" s="1"/>
      <c r="D396" s="1"/>
      <c r="E396" s="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</row>
    <row r="397" spans="2:16" ht="15.75" customHeight="1" x14ac:dyDescent="0.25">
      <c r="B397" s="1"/>
      <c r="C397" s="1"/>
      <c r="D397" s="1"/>
      <c r="E397" s="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</row>
    <row r="398" spans="2:16" ht="15.75" customHeight="1" x14ac:dyDescent="0.25">
      <c r="B398" s="1"/>
      <c r="C398" s="1"/>
      <c r="D398" s="1"/>
      <c r="E398" s="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</row>
    <row r="399" spans="2:16" ht="15.75" customHeight="1" x14ac:dyDescent="0.25">
      <c r="B399" s="1"/>
      <c r="C399" s="1"/>
      <c r="D399" s="1"/>
      <c r="E399" s="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</row>
    <row r="400" spans="2:16" ht="15.75" customHeight="1" x14ac:dyDescent="0.25">
      <c r="B400" s="1"/>
      <c r="C400" s="1"/>
      <c r="D400" s="1"/>
      <c r="E400" s="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</row>
    <row r="401" spans="2:16" ht="15.75" customHeight="1" x14ac:dyDescent="0.25">
      <c r="B401" s="1"/>
      <c r="C401" s="1"/>
      <c r="D401" s="1"/>
      <c r="E401" s="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</row>
    <row r="402" spans="2:16" ht="15.75" customHeight="1" x14ac:dyDescent="0.25">
      <c r="B402" s="1"/>
      <c r="C402" s="1"/>
      <c r="D402" s="1"/>
      <c r="E402" s="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</row>
    <row r="403" spans="2:16" ht="15.75" customHeight="1" x14ac:dyDescent="0.25">
      <c r="B403" s="1"/>
      <c r="C403" s="1"/>
      <c r="D403" s="1"/>
      <c r="E403" s="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</row>
    <row r="404" spans="2:16" ht="15.75" customHeight="1" x14ac:dyDescent="0.25">
      <c r="B404" s="1"/>
      <c r="C404" s="1"/>
      <c r="D404" s="1"/>
      <c r="E404" s="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</row>
    <row r="405" spans="2:16" ht="15.75" customHeight="1" x14ac:dyDescent="0.25">
      <c r="B405" s="1"/>
      <c r="C405" s="1"/>
      <c r="D405" s="1"/>
      <c r="E405" s="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</row>
    <row r="406" spans="2:16" ht="15.75" customHeight="1" x14ac:dyDescent="0.25">
      <c r="B406" s="1"/>
      <c r="C406" s="1"/>
      <c r="D406" s="1"/>
      <c r="E406" s="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</row>
    <row r="407" spans="2:16" ht="15.75" customHeight="1" x14ac:dyDescent="0.25">
      <c r="B407" s="1"/>
      <c r="C407" s="1"/>
      <c r="D407" s="1"/>
      <c r="E407" s="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</row>
    <row r="408" spans="2:16" ht="15.75" customHeight="1" x14ac:dyDescent="0.25">
      <c r="B408" s="1"/>
      <c r="C408" s="1"/>
      <c r="D408" s="1"/>
      <c r="E408" s="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</row>
    <row r="409" spans="2:16" ht="15.75" customHeight="1" x14ac:dyDescent="0.25">
      <c r="B409" s="1"/>
      <c r="C409" s="1"/>
      <c r="D409" s="1"/>
      <c r="E409" s="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</row>
    <row r="410" spans="2:16" ht="15.75" customHeight="1" x14ac:dyDescent="0.25">
      <c r="B410" s="1"/>
      <c r="C410" s="1"/>
      <c r="D410" s="1"/>
      <c r="E410" s="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</row>
    <row r="411" spans="2:16" ht="15.75" customHeight="1" x14ac:dyDescent="0.25">
      <c r="B411" s="1"/>
      <c r="C411" s="1"/>
      <c r="D411" s="1"/>
      <c r="E411" s="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</row>
    <row r="412" spans="2:16" ht="15.75" customHeight="1" x14ac:dyDescent="0.25">
      <c r="B412" s="1"/>
      <c r="C412" s="1"/>
      <c r="D412" s="1"/>
      <c r="E412" s="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</row>
    <row r="413" spans="2:16" ht="15.75" customHeight="1" x14ac:dyDescent="0.25">
      <c r="B413" s="1"/>
      <c r="C413" s="1"/>
      <c r="D413" s="1"/>
      <c r="E413" s="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</row>
    <row r="414" spans="2:16" ht="15.75" customHeight="1" x14ac:dyDescent="0.25">
      <c r="B414" s="1"/>
      <c r="C414" s="1"/>
      <c r="D414" s="1"/>
      <c r="E414" s="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</row>
    <row r="415" spans="2:16" ht="15.75" customHeight="1" x14ac:dyDescent="0.25">
      <c r="B415" s="1"/>
      <c r="C415" s="1"/>
      <c r="D415" s="1"/>
      <c r="E415" s="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</row>
    <row r="416" spans="2:16" ht="15.75" customHeight="1" x14ac:dyDescent="0.25">
      <c r="B416" s="1"/>
      <c r="C416" s="1"/>
      <c r="D416" s="1"/>
      <c r="E416" s="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</row>
    <row r="417" spans="2:16" ht="15.75" customHeight="1" x14ac:dyDescent="0.25">
      <c r="B417" s="1"/>
      <c r="C417" s="1"/>
      <c r="D417" s="1"/>
      <c r="E417" s="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</row>
    <row r="418" spans="2:16" ht="15.75" customHeight="1" x14ac:dyDescent="0.25">
      <c r="B418" s="1"/>
      <c r="C418" s="1"/>
      <c r="D418" s="1"/>
      <c r="E418" s="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</row>
    <row r="419" spans="2:16" ht="15.75" customHeight="1" x14ac:dyDescent="0.25">
      <c r="B419" s="1"/>
      <c r="C419" s="1"/>
      <c r="D419" s="1"/>
      <c r="E419" s="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</row>
    <row r="420" spans="2:16" ht="15.75" customHeight="1" x14ac:dyDescent="0.25">
      <c r="B420" s="1"/>
      <c r="C420" s="1"/>
      <c r="D420" s="1"/>
      <c r="E420" s="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</row>
    <row r="421" spans="2:16" ht="15.75" customHeight="1" x14ac:dyDescent="0.25">
      <c r="B421" s="1"/>
      <c r="C421" s="1"/>
      <c r="D421" s="1"/>
      <c r="E421" s="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</row>
    <row r="422" spans="2:16" ht="15.75" customHeight="1" x14ac:dyDescent="0.25">
      <c r="B422" s="1"/>
      <c r="C422" s="1"/>
      <c r="D422" s="1"/>
      <c r="E422" s="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</row>
    <row r="423" spans="2:16" ht="15.75" customHeight="1" x14ac:dyDescent="0.25">
      <c r="B423" s="1"/>
      <c r="C423" s="1"/>
      <c r="D423" s="1"/>
      <c r="E423" s="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</row>
    <row r="424" spans="2:16" ht="15.75" customHeight="1" x14ac:dyDescent="0.25">
      <c r="B424" s="1"/>
      <c r="C424" s="1"/>
      <c r="D424" s="1"/>
      <c r="E424" s="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</row>
    <row r="425" spans="2:16" ht="15.75" customHeight="1" x14ac:dyDescent="0.25">
      <c r="B425" s="1"/>
      <c r="C425" s="1"/>
      <c r="D425" s="1"/>
      <c r="E425" s="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</row>
    <row r="426" spans="2:16" ht="15.75" customHeight="1" x14ac:dyDescent="0.25">
      <c r="B426" s="1"/>
      <c r="C426" s="1"/>
      <c r="D426" s="1"/>
      <c r="E426" s="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</row>
    <row r="427" spans="2:16" ht="15.75" customHeight="1" x14ac:dyDescent="0.25">
      <c r="B427" s="1"/>
      <c r="C427" s="1"/>
      <c r="D427" s="1"/>
      <c r="E427" s="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</row>
    <row r="428" spans="2:16" ht="15.75" customHeight="1" x14ac:dyDescent="0.25">
      <c r="B428" s="1"/>
      <c r="C428" s="1"/>
      <c r="D428" s="1"/>
      <c r="E428" s="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</row>
    <row r="429" spans="2:16" ht="15.75" customHeight="1" x14ac:dyDescent="0.25">
      <c r="B429" s="1"/>
      <c r="C429" s="1"/>
      <c r="D429" s="1"/>
      <c r="E429" s="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</row>
    <row r="430" spans="2:16" ht="15.75" customHeight="1" x14ac:dyDescent="0.25">
      <c r="B430" s="1"/>
      <c r="C430" s="1"/>
      <c r="D430" s="1"/>
      <c r="E430" s="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</row>
    <row r="431" spans="2:16" ht="15.75" customHeight="1" x14ac:dyDescent="0.25">
      <c r="B431" s="1"/>
      <c r="C431" s="1"/>
      <c r="D431" s="1"/>
      <c r="E431" s="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</row>
    <row r="432" spans="2:16" ht="15.75" customHeight="1" x14ac:dyDescent="0.25">
      <c r="B432" s="1"/>
      <c r="C432" s="1"/>
      <c r="D432" s="1"/>
      <c r="E432" s="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</row>
    <row r="433" spans="2:16" ht="15.75" customHeight="1" x14ac:dyDescent="0.25">
      <c r="B433" s="1"/>
      <c r="C433" s="1"/>
      <c r="D433" s="1"/>
      <c r="E433" s="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</row>
    <row r="434" spans="2:16" ht="15.75" customHeight="1" x14ac:dyDescent="0.25">
      <c r="B434" s="1"/>
      <c r="C434" s="1"/>
      <c r="D434" s="1"/>
      <c r="E434" s="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</row>
    <row r="435" spans="2:16" ht="15.75" customHeight="1" x14ac:dyDescent="0.25">
      <c r="B435" s="1"/>
      <c r="C435" s="1"/>
      <c r="D435" s="1"/>
      <c r="E435" s="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</row>
    <row r="436" spans="2:16" ht="15.75" customHeight="1" x14ac:dyDescent="0.25">
      <c r="B436" s="1"/>
      <c r="C436" s="1"/>
      <c r="D436" s="1"/>
      <c r="E436" s="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</row>
    <row r="437" spans="2:16" ht="15.75" customHeight="1" x14ac:dyDescent="0.25">
      <c r="B437" s="1"/>
      <c r="C437" s="1"/>
      <c r="D437" s="1"/>
      <c r="E437" s="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</row>
    <row r="438" spans="2:16" ht="15.75" customHeight="1" x14ac:dyDescent="0.25">
      <c r="B438" s="1"/>
      <c r="C438" s="1"/>
      <c r="D438" s="1"/>
      <c r="E438" s="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</row>
    <row r="439" spans="2:16" ht="15.75" customHeight="1" x14ac:dyDescent="0.25">
      <c r="B439" s="1"/>
      <c r="C439" s="1"/>
      <c r="D439" s="1"/>
      <c r="E439" s="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</row>
    <row r="440" spans="2:16" ht="15.75" customHeight="1" x14ac:dyDescent="0.25">
      <c r="B440" s="1"/>
      <c r="C440" s="1"/>
      <c r="D440" s="1"/>
      <c r="E440" s="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</row>
    <row r="441" spans="2:16" ht="15.75" customHeight="1" x14ac:dyDescent="0.25">
      <c r="B441" s="1"/>
      <c r="C441" s="1"/>
      <c r="D441" s="1"/>
      <c r="E441" s="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</row>
    <row r="442" spans="2:16" ht="15.75" customHeight="1" x14ac:dyDescent="0.25">
      <c r="B442" s="1"/>
      <c r="C442" s="1"/>
      <c r="D442" s="1"/>
      <c r="E442" s="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</row>
    <row r="443" spans="2:16" ht="15.75" customHeight="1" x14ac:dyDescent="0.25">
      <c r="B443" s="1"/>
      <c r="C443" s="1"/>
      <c r="D443" s="1"/>
      <c r="E443" s="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</row>
    <row r="444" spans="2:16" ht="15.75" customHeight="1" x14ac:dyDescent="0.25">
      <c r="B444" s="1"/>
      <c r="C444" s="1"/>
      <c r="D444" s="1"/>
      <c r="E444" s="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</row>
    <row r="445" spans="2:16" ht="15.75" customHeight="1" x14ac:dyDescent="0.25">
      <c r="B445" s="1"/>
      <c r="C445" s="1"/>
      <c r="D445" s="1"/>
      <c r="E445" s="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</row>
    <row r="446" spans="2:16" ht="15.75" customHeight="1" x14ac:dyDescent="0.25">
      <c r="B446" s="1"/>
      <c r="C446" s="1"/>
      <c r="D446" s="1"/>
      <c r="E446" s="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</row>
    <row r="447" spans="2:16" ht="15.75" customHeight="1" x14ac:dyDescent="0.25">
      <c r="B447" s="1"/>
      <c r="C447" s="1"/>
      <c r="D447" s="1"/>
      <c r="E447" s="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</row>
    <row r="448" spans="2:16" ht="15.75" customHeight="1" x14ac:dyDescent="0.25">
      <c r="B448" s="1"/>
      <c r="C448" s="1"/>
      <c r="D448" s="1"/>
      <c r="E448" s="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</row>
    <row r="449" spans="2:16" ht="15.75" customHeight="1" x14ac:dyDescent="0.25">
      <c r="B449" s="1"/>
      <c r="C449" s="1"/>
      <c r="D449" s="1"/>
      <c r="E449" s="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</row>
    <row r="450" spans="2:16" ht="15.75" customHeight="1" x14ac:dyDescent="0.25">
      <c r="B450" s="1"/>
      <c r="C450" s="1"/>
      <c r="D450" s="1"/>
      <c r="E450" s="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</row>
    <row r="451" spans="2:16" ht="15.75" customHeight="1" x14ac:dyDescent="0.25">
      <c r="B451" s="1"/>
      <c r="C451" s="1"/>
      <c r="D451" s="1"/>
      <c r="E451" s="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</row>
    <row r="452" spans="2:16" ht="15.75" customHeight="1" x14ac:dyDescent="0.25">
      <c r="B452" s="1"/>
      <c r="C452" s="1"/>
      <c r="D452" s="1"/>
      <c r="E452" s="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</row>
    <row r="453" spans="2:16" ht="15.75" customHeight="1" x14ac:dyDescent="0.25">
      <c r="B453" s="1"/>
      <c r="C453" s="1"/>
      <c r="D453" s="1"/>
      <c r="E453" s="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</row>
    <row r="454" spans="2:16" ht="15.75" customHeight="1" x14ac:dyDescent="0.25">
      <c r="B454" s="1"/>
      <c r="C454" s="1"/>
      <c r="D454" s="1"/>
      <c r="E454" s="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</row>
    <row r="455" spans="2:16" ht="15.75" customHeight="1" x14ac:dyDescent="0.25">
      <c r="B455" s="1"/>
      <c r="C455" s="1"/>
      <c r="D455" s="1"/>
      <c r="E455" s="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</row>
    <row r="456" spans="2:16" ht="15.75" customHeight="1" x14ac:dyDescent="0.25">
      <c r="B456" s="1"/>
      <c r="C456" s="1"/>
      <c r="D456" s="1"/>
      <c r="E456" s="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</row>
    <row r="457" spans="2:16" ht="15.75" customHeight="1" x14ac:dyDescent="0.25">
      <c r="B457" s="1"/>
      <c r="C457" s="1"/>
      <c r="D457" s="1"/>
      <c r="E457" s="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</row>
    <row r="458" spans="2:16" ht="15.75" customHeight="1" x14ac:dyDescent="0.25">
      <c r="B458" s="1"/>
      <c r="C458" s="1"/>
      <c r="D458" s="1"/>
      <c r="E458" s="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</row>
    <row r="459" spans="2:16" ht="15.75" customHeight="1" x14ac:dyDescent="0.25">
      <c r="B459" s="1"/>
      <c r="C459" s="1"/>
      <c r="D459" s="1"/>
      <c r="E459" s="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</row>
    <row r="460" spans="2:16" ht="15.75" customHeight="1" x14ac:dyDescent="0.25">
      <c r="B460" s="1"/>
      <c r="C460" s="1"/>
      <c r="D460" s="1"/>
      <c r="E460" s="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</row>
    <row r="461" spans="2:16" ht="15.75" customHeight="1" x14ac:dyDescent="0.25">
      <c r="B461" s="1"/>
      <c r="C461" s="1"/>
      <c r="D461" s="1"/>
      <c r="E461" s="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</row>
    <row r="462" spans="2:16" ht="15.75" customHeight="1" x14ac:dyDescent="0.25">
      <c r="B462" s="1"/>
      <c r="C462" s="1"/>
      <c r="D462" s="1"/>
      <c r="E462" s="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</row>
    <row r="463" spans="2:16" ht="15.75" customHeight="1" x14ac:dyDescent="0.25">
      <c r="B463" s="1"/>
      <c r="C463" s="1"/>
      <c r="D463" s="1"/>
      <c r="E463" s="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</row>
    <row r="464" spans="2:16" ht="15.75" customHeight="1" x14ac:dyDescent="0.25">
      <c r="B464" s="1"/>
      <c r="C464" s="1"/>
      <c r="D464" s="1"/>
      <c r="E464" s="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</row>
    <row r="465" spans="2:16" ht="15.75" customHeight="1" x14ac:dyDescent="0.25">
      <c r="B465" s="1"/>
      <c r="C465" s="1"/>
      <c r="D465" s="1"/>
      <c r="E465" s="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</row>
    <row r="466" spans="2:16" ht="15.75" customHeight="1" x14ac:dyDescent="0.25">
      <c r="B466" s="1"/>
      <c r="C466" s="1"/>
      <c r="D466" s="1"/>
      <c r="E466" s="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</row>
    <row r="467" spans="2:16" ht="15.75" customHeight="1" x14ac:dyDescent="0.25">
      <c r="B467" s="1"/>
      <c r="C467" s="1"/>
      <c r="D467" s="1"/>
      <c r="E467" s="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</row>
    <row r="468" spans="2:16" ht="15.75" customHeight="1" x14ac:dyDescent="0.25">
      <c r="B468" s="1"/>
      <c r="C468" s="1"/>
      <c r="D468" s="1"/>
      <c r="E468" s="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</row>
    <row r="469" spans="2:16" ht="15.75" customHeight="1" x14ac:dyDescent="0.25">
      <c r="B469" s="1"/>
      <c r="C469" s="1"/>
      <c r="D469" s="1"/>
      <c r="E469" s="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</row>
    <row r="470" spans="2:16" ht="15.75" customHeight="1" x14ac:dyDescent="0.25">
      <c r="B470" s="1"/>
      <c r="C470" s="1"/>
      <c r="D470" s="1"/>
      <c r="E470" s="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</row>
    <row r="471" spans="2:16" ht="15.75" customHeight="1" x14ac:dyDescent="0.25">
      <c r="B471" s="1"/>
      <c r="C471" s="1"/>
      <c r="D471" s="1"/>
      <c r="E471" s="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</row>
    <row r="472" spans="2:16" ht="15.75" customHeight="1" x14ac:dyDescent="0.25">
      <c r="B472" s="1"/>
      <c r="C472" s="1"/>
      <c r="D472" s="1"/>
      <c r="E472" s="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</row>
    <row r="473" spans="2:16" ht="15.75" customHeight="1" x14ac:dyDescent="0.25">
      <c r="B473" s="1"/>
      <c r="C473" s="1"/>
      <c r="D473" s="1"/>
      <c r="E473" s="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</row>
    <row r="474" spans="2:16" ht="15.75" customHeight="1" x14ac:dyDescent="0.25">
      <c r="B474" s="1"/>
      <c r="C474" s="1"/>
      <c r="D474" s="1"/>
      <c r="E474" s="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</row>
    <row r="475" spans="2:16" ht="15.75" customHeight="1" x14ac:dyDescent="0.25">
      <c r="B475" s="1"/>
      <c r="C475" s="1"/>
      <c r="D475" s="1"/>
      <c r="E475" s="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</row>
    <row r="476" spans="2:16" ht="15.75" customHeight="1" x14ac:dyDescent="0.25">
      <c r="B476" s="1"/>
      <c r="C476" s="1"/>
      <c r="D476" s="1"/>
      <c r="E476" s="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</row>
    <row r="477" spans="2:16" ht="15.75" customHeight="1" x14ac:dyDescent="0.25">
      <c r="B477" s="1"/>
      <c r="C477" s="1"/>
      <c r="D477" s="1"/>
      <c r="E477" s="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</row>
    <row r="478" spans="2:16" ht="15.75" customHeight="1" x14ac:dyDescent="0.25">
      <c r="B478" s="1"/>
      <c r="C478" s="1"/>
      <c r="D478" s="1"/>
      <c r="E478" s="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</row>
    <row r="479" spans="2:16" ht="15.75" customHeight="1" x14ac:dyDescent="0.25">
      <c r="B479" s="1"/>
      <c r="C479" s="1"/>
      <c r="D479" s="1"/>
      <c r="E479" s="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</row>
    <row r="480" spans="2:16" ht="15.75" customHeight="1" x14ac:dyDescent="0.25">
      <c r="B480" s="1"/>
      <c r="C480" s="1"/>
      <c r="D480" s="1"/>
      <c r="E480" s="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</row>
    <row r="481" spans="2:16" ht="15.75" customHeight="1" x14ac:dyDescent="0.25">
      <c r="B481" s="1"/>
      <c r="C481" s="1"/>
      <c r="D481" s="1"/>
      <c r="E481" s="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</row>
    <row r="482" spans="2:16" ht="15.75" customHeight="1" x14ac:dyDescent="0.25">
      <c r="B482" s="1"/>
      <c r="C482" s="1"/>
      <c r="D482" s="1"/>
      <c r="E482" s="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</row>
    <row r="483" spans="2:16" ht="15.75" customHeight="1" x14ac:dyDescent="0.25">
      <c r="B483" s="1"/>
      <c r="C483" s="1"/>
      <c r="D483" s="1"/>
      <c r="E483" s="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</row>
    <row r="484" spans="2:16" ht="15.75" customHeight="1" x14ac:dyDescent="0.25">
      <c r="B484" s="1"/>
      <c r="C484" s="1"/>
      <c r="D484" s="1"/>
      <c r="E484" s="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</row>
    <row r="485" spans="2:16" ht="15.75" customHeight="1" x14ac:dyDescent="0.25">
      <c r="B485" s="1"/>
      <c r="C485" s="1"/>
      <c r="D485" s="1"/>
      <c r="E485" s="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</row>
    <row r="486" spans="2:16" ht="15.75" customHeight="1" x14ac:dyDescent="0.25">
      <c r="B486" s="1"/>
      <c r="C486" s="1"/>
      <c r="D486" s="1"/>
      <c r="E486" s="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</row>
    <row r="487" spans="2:16" ht="15.75" customHeight="1" x14ac:dyDescent="0.25">
      <c r="B487" s="1"/>
      <c r="C487" s="1"/>
      <c r="D487" s="1"/>
      <c r="E487" s="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</row>
    <row r="488" spans="2:16" ht="15.75" customHeight="1" x14ac:dyDescent="0.25">
      <c r="B488" s="1"/>
      <c r="C488" s="1"/>
      <c r="D488" s="1"/>
      <c r="E488" s="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</row>
    <row r="489" spans="2:16" ht="15.75" customHeight="1" x14ac:dyDescent="0.25">
      <c r="B489" s="1"/>
      <c r="C489" s="1"/>
      <c r="D489" s="1"/>
      <c r="E489" s="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</row>
    <row r="490" spans="2:16" ht="15.75" customHeight="1" x14ac:dyDescent="0.25">
      <c r="B490" s="1"/>
      <c r="C490" s="1"/>
      <c r="D490" s="1"/>
      <c r="E490" s="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</row>
    <row r="491" spans="2:16" ht="15.75" customHeight="1" x14ac:dyDescent="0.25">
      <c r="B491" s="1"/>
      <c r="C491" s="1"/>
      <c r="D491" s="1"/>
      <c r="E491" s="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</row>
    <row r="492" spans="2:16" ht="15.75" customHeight="1" x14ac:dyDescent="0.25">
      <c r="B492" s="1"/>
      <c r="C492" s="1"/>
      <c r="D492" s="1"/>
      <c r="E492" s="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</row>
    <row r="493" spans="2:16" ht="15.75" customHeight="1" x14ac:dyDescent="0.25">
      <c r="B493" s="1"/>
      <c r="C493" s="1"/>
      <c r="D493" s="1"/>
      <c r="E493" s="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</row>
    <row r="494" spans="2:16" ht="15.75" customHeight="1" x14ac:dyDescent="0.25">
      <c r="B494" s="1"/>
      <c r="C494" s="1"/>
      <c r="D494" s="1"/>
      <c r="E494" s="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</row>
    <row r="495" spans="2:16" ht="15.75" customHeight="1" x14ac:dyDescent="0.25">
      <c r="B495" s="1"/>
      <c r="C495" s="1"/>
      <c r="D495" s="1"/>
      <c r="E495" s="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</row>
    <row r="496" spans="2:16" ht="15.75" customHeight="1" x14ac:dyDescent="0.25">
      <c r="B496" s="1"/>
      <c r="C496" s="1"/>
      <c r="D496" s="1"/>
      <c r="E496" s="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</row>
    <row r="497" spans="2:16" ht="15.75" customHeight="1" x14ac:dyDescent="0.25">
      <c r="B497" s="1"/>
      <c r="C497" s="1"/>
      <c r="D497" s="1"/>
      <c r="E497" s="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</row>
    <row r="498" spans="2:16" ht="15.75" customHeight="1" x14ac:dyDescent="0.25">
      <c r="B498" s="1"/>
      <c r="C498" s="1"/>
      <c r="D498" s="1"/>
      <c r="E498" s="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</row>
    <row r="499" spans="2:16" ht="15.75" customHeight="1" x14ac:dyDescent="0.25">
      <c r="B499" s="1"/>
      <c r="C499" s="1"/>
      <c r="D499" s="1"/>
      <c r="E499" s="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</row>
    <row r="500" spans="2:16" ht="15.75" customHeight="1" x14ac:dyDescent="0.25">
      <c r="B500" s="1"/>
      <c r="C500" s="1"/>
      <c r="D500" s="1"/>
      <c r="E500" s="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</row>
    <row r="501" spans="2:16" ht="15.75" customHeight="1" x14ac:dyDescent="0.25">
      <c r="B501" s="1"/>
      <c r="C501" s="1"/>
      <c r="D501" s="1"/>
      <c r="E501" s="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</row>
    <row r="502" spans="2:16" ht="15.75" customHeight="1" x14ac:dyDescent="0.25">
      <c r="B502" s="1"/>
      <c r="C502" s="1"/>
      <c r="D502" s="1"/>
      <c r="E502" s="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</row>
    <row r="503" spans="2:16" ht="15.75" customHeight="1" x14ac:dyDescent="0.25">
      <c r="B503" s="1"/>
      <c r="C503" s="1"/>
      <c r="D503" s="1"/>
      <c r="E503" s="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</row>
    <row r="504" spans="2:16" ht="15.75" customHeight="1" x14ac:dyDescent="0.25">
      <c r="B504" s="1"/>
      <c r="C504" s="1"/>
      <c r="D504" s="1"/>
      <c r="E504" s="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</row>
    <row r="505" spans="2:16" ht="15.75" customHeight="1" x14ac:dyDescent="0.25">
      <c r="B505" s="1"/>
      <c r="C505" s="1"/>
      <c r="D505" s="1"/>
      <c r="E505" s="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</row>
    <row r="506" spans="2:16" ht="15.75" customHeight="1" x14ac:dyDescent="0.25">
      <c r="B506" s="1"/>
      <c r="C506" s="1"/>
      <c r="D506" s="1"/>
      <c r="E506" s="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</row>
    <row r="507" spans="2:16" ht="15.75" customHeight="1" x14ac:dyDescent="0.25">
      <c r="B507" s="1"/>
      <c r="C507" s="1"/>
      <c r="D507" s="1"/>
      <c r="E507" s="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</row>
    <row r="508" spans="2:16" ht="15.75" customHeight="1" x14ac:dyDescent="0.25">
      <c r="B508" s="1"/>
      <c r="C508" s="1"/>
      <c r="D508" s="1"/>
      <c r="E508" s="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</row>
    <row r="509" spans="2:16" ht="15.75" customHeight="1" x14ac:dyDescent="0.25">
      <c r="B509" s="1"/>
      <c r="C509" s="1"/>
      <c r="D509" s="1"/>
      <c r="E509" s="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</row>
    <row r="510" spans="2:16" ht="15.75" customHeight="1" x14ac:dyDescent="0.25">
      <c r="B510" s="1"/>
      <c r="C510" s="1"/>
      <c r="D510" s="1"/>
      <c r="E510" s="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</row>
    <row r="511" spans="2:16" ht="15.75" customHeight="1" x14ac:dyDescent="0.25">
      <c r="B511" s="1"/>
      <c r="C511" s="1"/>
      <c r="D511" s="1"/>
      <c r="E511" s="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</row>
    <row r="512" spans="2:16" ht="15.75" customHeight="1" x14ac:dyDescent="0.25">
      <c r="B512" s="1"/>
      <c r="C512" s="1"/>
      <c r="D512" s="1"/>
      <c r="E512" s="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</row>
    <row r="513" spans="2:16" ht="15.75" customHeight="1" x14ac:dyDescent="0.25">
      <c r="B513" s="1"/>
      <c r="C513" s="1"/>
      <c r="D513" s="1"/>
      <c r="E513" s="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</row>
    <row r="514" spans="2:16" ht="15.75" customHeight="1" x14ac:dyDescent="0.25">
      <c r="B514" s="1"/>
      <c r="C514" s="1"/>
      <c r="D514" s="1"/>
      <c r="E514" s="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</row>
    <row r="515" spans="2:16" ht="15.75" customHeight="1" x14ac:dyDescent="0.25">
      <c r="B515" s="1"/>
      <c r="C515" s="1"/>
      <c r="D515" s="1"/>
      <c r="E515" s="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</row>
    <row r="516" spans="2:16" ht="15.75" customHeight="1" x14ac:dyDescent="0.25">
      <c r="B516" s="1"/>
      <c r="C516" s="1"/>
      <c r="D516" s="1"/>
      <c r="E516" s="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</row>
    <row r="517" spans="2:16" ht="15.75" customHeight="1" x14ac:dyDescent="0.25">
      <c r="B517" s="1"/>
      <c r="C517" s="1"/>
      <c r="D517" s="1"/>
      <c r="E517" s="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</row>
    <row r="518" spans="2:16" ht="15.75" customHeight="1" x14ac:dyDescent="0.25">
      <c r="B518" s="1"/>
      <c r="C518" s="1"/>
      <c r="D518" s="1"/>
      <c r="E518" s="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</row>
    <row r="519" spans="2:16" ht="15.75" customHeight="1" x14ac:dyDescent="0.25">
      <c r="B519" s="1"/>
      <c r="C519" s="1"/>
      <c r="D519" s="1"/>
      <c r="E519" s="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</row>
    <row r="520" spans="2:16" ht="15.75" customHeight="1" x14ac:dyDescent="0.25">
      <c r="B520" s="1"/>
      <c r="C520" s="1"/>
      <c r="D520" s="1"/>
      <c r="E520" s="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</row>
    <row r="521" spans="2:16" ht="15.75" customHeight="1" x14ac:dyDescent="0.25">
      <c r="B521" s="1"/>
      <c r="C521" s="1"/>
      <c r="D521" s="1"/>
      <c r="E521" s="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</row>
    <row r="522" spans="2:16" ht="15.75" customHeight="1" x14ac:dyDescent="0.25">
      <c r="B522" s="1"/>
      <c r="C522" s="1"/>
      <c r="D522" s="1"/>
      <c r="E522" s="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</row>
    <row r="523" spans="2:16" ht="15.75" customHeight="1" x14ac:dyDescent="0.25">
      <c r="B523" s="1"/>
      <c r="C523" s="1"/>
      <c r="D523" s="1"/>
      <c r="E523" s="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</row>
    <row r="524" spans="2:16" ht="15.75" customHeight="1" x14ac:dyDescent="0.25">
      <c r="B524" s="1"/>
      <c r="C524" s="1"/>
      <c r="D524" s="1"/>
      <c r="E524" s="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</row>
    <row r="525" spans="2:16" ht="15.75" customHeight="1" x14ac:dyDescent="0.25">
      <c r="B525" s="1"/>
      <c r="C525" s="1"/>
      <c r="D525" s="1"/>
      <c r="E525" s="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</row>
    <row r="526" spans="2:16" ht="15.75" customHeight="1" x14ac:dyDescent="0.25">
      <c r="B526" s="1"/>
      <c r="C526" s="1"/>
      <c r="D526" s="1"/>
      <c r="E526" s="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</row>
    <row r="527" spans="2:16" ht="15.75" customHeight="1" x14ac:dyDescent="0.25">
      <c r="B527" s="1"/>
      <c r="C527" s="1"/>
      <c r="D527" s="1"/>
      <c r="E527" s="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</row>
    <row r="528" spans="2:16" ht="15.75" customHeight="1" x14ac:dyDescent="0.25">
      <c r="B528" s="1"/>
      <c r="C528" s="1"/>
      <c r="D528" s="1"/>
      <c r="E528" s="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</row>
    <row r="529" spans="2:16" ht="15.75" customHeight="1" x14ac:dyDescent="0.25">
      <c r="B529" s="1"/>
      <c r="C529" s="1"/>
      <c r="D529" s="1"/>
      <c r="E529" s="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</row>
    <row r="530" spans="2:16" ht="15.75" customHeight="1" x14ac:dyDescent="0.25">
      <c r="B530" s="1"/>
      <c r="C530" s="1"/>
      <c r="D530" s="1"/>
      <c r="E530" s="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</row>
    <row r="531" spans="2:16" ht="15.75" customHeight="1" x14ac:dyDescent="0.25">
      <c r="B531" s="1"/>
      <c r="C531" s="1"/>
      <c r="D531" s="1"/>
      <c r="E531" s="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</row>
    <row r="532" spans="2:16" ht="15.75" customHeight="1" x14ac:dyDescent="0.25">
      <c r="B532" s="1"/>
      <c r="C532" s="1"/>
      <c r="D532" s="1"/>
      <c r="E532" s="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</row>
    <row r="533" spans="2:16" ht="15.75" customHeight="1" x14ac:dyDescent="0.25">
      <c r="B533" s="1"/>
      <c r="C533" s="1"/>
      <c r="D533" s="1"/>
      <c r="E533" s="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</row>
    <row r="534" spans="2:16" ht="15.75" customHeight="1" x14ac:dyDescent="0.25">
      <c r="B534" s="1"/>
      <c r="C534" s="1"/>
      <c r="D534" s="1"/>
      <c r="E534" s="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</row>
    <row r="535" spans="2:16" ht="15.75" customHeight="1" x14ac:dyDescent="0.25">
      <c r="B535" s="1"/>
      <c r="C535" s="1"/>
      <c r="D535" s="1"/>
      <c r="E535" s="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</row>
    <row r="536" spans="2:16" ht="15.75" customHeight="1" x14ac:dyDescent="0.25">
      <c r="B536" s="1"/>
      <c r="C536" s="1"/>
      <c r="D536" s="1"/>
      <c r="E536" s="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</row>
    <row r="537" spans="2:16" ht="15.75" customHeight="1" x14ac:dyDescent="0.25">
      <c r="B537" s="1"/>
      <c r="C537" s="1"/>
      <c r="D537" s="1"/>
      <c r="E537" s="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</row>
    <row r="538" spans="2:16" ht="15.75" customHeight="1" x14ac:dyDescent="0.25">
      <c r="B538" s="1"/>
      <c r="C538" s="1"/>
      <c r="D538" s="1"/>
      <c r="E538" s="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</row>
    <row r="539" spans="2:16" ht="15.75" customHeight="1" x14ac:dyDescent="0.25">
      <c r="B539" s="1"/>
      <c r="C539" s="1"/>
      <c r="D539" s="1"/>
      <c r="E539" s="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</row>
    <row r="540" spans="2:16" ht="15.75" customHeight="1" x14ac:dyDescent="0.25">
      <c r="B540" s="1"/>
      <c r="C540" s="1"/>
      <c r="D540" s="1"/>
      <c r="E540" s="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</row>
    <row r="541" spans="2:16" ht="15.75" customHeight="1" x14ac:dyDescent="0.25">
      <c r="B541" s="1"/>
      <c r="C541" s="1"/>
      <c r="D541" s="1"/>
      <c r="E541" s="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</row>
    <row r="542" spans="2:16" ht="15.75" customHeight="1" x14ac:dyDescent="0.25">
      <c r="B542" s="1"/>
      <c r="C542" s="1"/>
      <c r="D542" s="1"/>
      <c r="E542" s="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</row>
    <row r="543" spans="2:16" ht="15.75" customHeight="1" x14ac:dyDescent="0.25">
      <c r="B543" s="1"/>
      <c r="C543" s="1"/>
      <c r="D543" s="1"/>
      <c r="E543" s="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</row>
    <row r="544" spans="2:16" ht="15.75" customHeight="1" x14ac:dyDescent="0.25">
      <c r="B544" s="1"/>
      <c r="C544" s="1"/>
      <c r="D544" s="1"/>
      <c r="E544" s="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</row>
    <row r="545" spans="2:16" ht="15.75" customHeight="1" x14ac:dyDescent="0.25">
      <c r="B545" s="1"/>
      <c r="C545" s="1"/>
      <c r="D545" s="1"/>
      <c r="E545" s="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</row>
    <row r="546" spans="2:16" ht="15.75" customHeight="1" x14ac:dyDescent="0.25">
      <c r="B546" s="1"/>
      <c r="C546" s="1"/>
      <c r="D546" s="1"/>
      <c r="E546" s="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</row>
    <row r="547" spans="2:16" ht="15.75" customHeight="1" x14ac:dyDescent="0.25">
      <c r="B547" s="1"/>
      <c r="C547" s="1"/>
      <c r="D547" s="1"/>
      <c r="E547" s="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</row>
    <row r="548" spans="2:16" ht="15.75" customHeight="1" x14ac:dyDescent="0.25">
      <c r="B548" s="1"/>
      <c r="C548" s="1"/>
      <c r="D548" s="1"/>
      <c r="E548" s="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</row>
    <row r="549" spans="2:16" ht="15.75" customHeight="1" x14ac:dyDescent="0.25">
      <c r="B549" s="1"/>
      <c r="C549" s="1"/>
      <c r="D549" s="1"/>
      <c r="E549" s="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</row>
    <row r="550" spans="2:16" ht="15.75" customHeight="1" x14ac:dyDescent="0.25">
      <c r="B550" s="1"/>
      <c r="C550" s="1"/>
      <c r="D550" s="1"/>
      <c r="E550" s="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</row>
    <row r="551" spans="2:16" ht="15.75" customHeight="1" x14ac:dyDescent="0.25">
      <c r="B551" s="1"/>
      <c r="C551" s="1"/>
      <c r="D551" s="1"/>
      <c r="E551" s="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</row>
    <row r="552" spans="2:16" ht="15.75" customHeight="1" x14ac:dyDescent="0.25">
      <c r="B552" s="1"/>
      <c r="C552" s="1"/>
      <c r="D552" s="1"/>
      <c r="E552" s="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</row>
    <row r="553" spans="2:16" ht="15.75" customHeight="1" x14ac:dyDescent="0.25">
      <c r="B553" s="1"/>
      <c r="C553" s="1"/>
      <c r="D553" s="1"/>
      <c r="E553" s="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</row>
    <row r="554" spans="2:16" ht="15.75" customHeight="1" x14ac:dyDescent="0.25">
      <c r="B554" s="1"/>
      <c r="C554" s="1"/>
      <c r="D554" s="1"/>
      <c r="E554" s="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</row>
    <row r="555" spans="2:16" ht="15.75" customHeight="1" x14ac:dyDescent="0.25">
      <c r="B555" s="1"/>
      <c r="C555" s="1"/>
      <c r="D555" s="1"/>
      <c r="E555" s="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</row>
    <row r="556" spans="2:16" ht="15.75" customHeight="1" x14ac:dyDescent="0.25">
      <c r="B556" s="1"/>
      <c r="C556" s="1"/>
      <c r="D556" s="1"/>
      <c r="E556" s="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</row>
    <row r="557" spans="2:16" ht="15.75" customHeight="1" x14ac:dyDescent="0.25">
      <c r="B557" s="1"/>
      <c r="C557" s="1"/>
      <c r="D557" s="1"/>
      <c r="E557" s="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</row>
    <row r="558" spans="2:16" ht="15.75" customHeight="1" x14ac:dyDescent="0.25">
      <c r="B558" s="1"/>
      <c r="C558" s="1"/>
      <c r="D558" s="1"/>
      <c r="E558" s="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</row>
    <row r="559" spans="2:16" ht="15.75" customHeight="1" x14ac:dyDescent="0.25">
      <c r="B559" s="1"/>
      <c r="C559" s="1"/>
      <c r="D559" s="1"/>
      <c r="E559" s="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</row>
    <row r="560" spans="2:16" ht="15.75" customHeight="1" x14ac:dyDescent="0.25">
      <c r="B560" s="1"/>
      <c r="C560" s="1"/>
      <c r="D560" s="1"/>
      <c r="E560" s="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</row>
    <row r="561" spans="2:16" ht="15.75" customHeight="1" x14ac:dyDescent="0.25">
      <c r="B561" s="1"/>
      <c r="C561" s="1"/>
      <c r="D561" s="1"/>
      <c r="E561" s="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</row>
    <row r="562" spans="2:16" ht="15.75" customHeight="1" x14ac:dyDescent="0.25">
      <c r="B562" s="1"/>
      <c r="C562" s="1"/>
      <c r="D562" s="1"/>
      <c r="E562" s="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</row>
    <row r="563" spans="2:16" ht="15.75" customHeight="1" x14ac:dyDescent="0.25">
      <c r="B563" s="1"/>
      <c r="C563" s="1"/>
      <c r="D563" s="1"/>
      <c r="E563" s="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</row>
    <row r="564" spans="2:16" ht="15.75" customHeight="1" x14ac:dyDescent="0.25">
      <c r="B564" s="1"/>
      <c r="C564" s="1"/>
      <c r="D564" s="1"/>
      <c r="E564" s="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</row>
    <row r="565" spans="2:16" ht="15.75" customHeight="1" x14ac:dyDescent="0.25">
      <c r="B565" s="1"/>
      <c r="C565" s="1"/>
      <c r="D565" s="1"/>
      <c r="E565" s="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</row>
    <row r="566" spans="2:16" ht="15.75" customHeight="1" x14ac:dyDescent="0.25">
      <c r="B566" s="1"/>
      <c r="C566" s="1"/>
      <c r="D566" s="1"/>
      <c r="E566" s="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</row>
    <row r="567" spans="2:16" ht="15.75" customHeight="1" x14ac:dyDescent="0.25">
      <c r="B567" s="1"/>
      <c r="C567" s="1"/>
      <c r="D567" s="1"/>
      <c r="E567" s="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</row>
    <row r="568" spans="2:16" ht="15.75" customHeight="1" x14ac:dyDescent="0.25">
      <c r="B568" s="1"/>
      <c r="C568" s="1"/>
      <c r="D568" s="1"/>
      <c r="E568" s="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</row>
    <row r="569" spans="2:16" ht="15.75" customHeight="1" x14ac:dyDescent="0.25">
      <c r="B569" s="1"/>
      <c r="C569" s="1"/>
      <c r="D569" s="1"/>
      <c r="E569" s="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</row>
    <row r="570" spans="2:16" ht="15.75" customHeight="1" x14ac:dyDescent="0.25">
      <c r="B570" s="1"/>
      <c r="C570" s="1"/>
      <c r="D570" s="1"/>
      <c r="E570" s="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</row>
    <row r="571" spans="2:16" ht="15.75" customHeight="1" x14ac:dyDescent="0.25">
      <c r="B571" s="1"/>
      <c r="C571" s="1"/>
      <c r="D571" s="1"/>
      <c r="E571" s="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</row>
    <row r="572" spans="2:16" ht="15.75" customHeight="1" x14ac:dyDescent="0.25">
      <c r="B572" s="1"/>
      <c r="C572" s="1"/>
      <c r="D572" s="1"/>
      <c r="E572" s="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</row>
    <row r="573" spans="2:16" ht="15.75" customHeight="1" x14ac:dyDescent="0.25">
      <c r="B573" s="1"/>
      <c r="C573" s="1"/>
      <c r="D573" s="1"/>
      <c r="E573" s="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</row>
    <row r="574" spans="2:16" ht="15.75" customHeight="1" x14ac:dyDescent="0.25">
      <c r="B574" s="1"/>
      <c r="C574" s="1"/>
      <c r="D574" s="1"/>
      <c r="E574" s="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</row>
    <row r="575" spans="2:16" ht="15.75" customHeight="1" x14ac:dyDescent="0.25">
      <c r="B575" s="1"/>
      <c r="C575" s="1"/>
      <c r="D575" s="1"/>
      <c r="E575" s="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</row>
    <row r="576" spans="2:16" ht="15.75" customHeight="1" x14ac:dyDescent="0.25">
      <c r="B576" s="1"/>
      <c r="C576" s="1"/>
      <c r="D576" s="1"/>
      <c r="E576" s="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</row>
    <row r="577" spans="2:16" ht="15.75" customHeight="1" x14ac:dyDescent="0.25">
      <c r="B577" s="1"/>
      <c r="C577" s="1"/>
      <c r="D577" s="1"/>
      <c r="E577" s="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</row>
    <row r="578" spans="2:16" ht="15.75" customHeight="1" x14ac:dyDescent="0.25">
      <c r="B578" s="1"/>
      <c r="C578" s="1"/>
      <c r="D578" s="1"/>
      <c r="E578" s="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</row>
    <row r="579" spans="2:16" ht="15.75" customHeight="1" x14ac:dyDescent="0.25">
      <c r="B579" s="1"/>
      <c r="C579" s="1"/>
      <c r="D579" s="1"/>
      <c r="E579" s="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</row>
    <row r="580" spans="2:16" ht="15.75" customHeight="1" x14ac:dyDescent="0.25">
      <c r="B580" s="1"/>
      <c r="C580" s="1"/>
      <c r="D580" s="1"/>
      <c r="E580" s="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</row>
    <row r="581" spans="2:16" ht="15.75" customHeight="1" x14ac:dyDescent="0.25">
      <c r="B581" s="1"/>
      <c r="C581" s="1"/>
      <c r="D581" s="1"/>
      <c r="E581" s="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</row>
    <row r="582" spans="2:16" ht="15.75" customHeight="1" x14ac:dyDescent="0.25">
      <c r="B582" s="1"/>
      <c r="C582" s="1"/>
      <c r="D582" s="1"/>
      <c r="E582" s="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</row>
    <row r="583" spans="2:16" ht="15.75" customHeight="1" x14ac:dyDescent="0.25">
      <c r="B583" s="1"/>
      <c r="C583" s="1"/>
      <c r="D583" s="1"/>
      <c r="E583" s="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</row>
    <row r="584" spans="2:16" ht="15.75" customHeight="1" x14ac:dyDescent="0.25">
      <c r="B584" s="1"/>
      <c r="C584" s="1"/>
      <c r="D584" s="1"/>
      <c r="E584" s="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</row>
    <row r="585" spans="2:16" ht="15.75" customHeight="1" x14ac:dyDescent="0.25">
      <c r="B585" s="1"/>
      <c r="C585" s="1"/>
      <c r="D585" s="1"/>
      <c r="E585" s="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</row>
    <row r="586" spans="2:16" ht="15.75" customHeight="1" x14ac:dyDescent="0.25">
      <c r="B586" s="1"/>
      <c r="C586" s="1"/>
      <c r="D586" s="1"/>
      <c r="E586" s="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</row>
    <row r="587" spans="2:16" ht="15.75" customHeight="1" x14ac:dyDescent="0.25">
      <c r="B587" s="1"/>
      <c r="C587" s="1"/>
      <c r="D587" s="1"/>
      <c r="E587" s="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</row>
    <row r="588" spans="2:16" ht="15.75" customHeight="1" x14ac:dyDescent="0.25">
      <c r="B588" s="1"/>
      <c r="C588" s="1"/>
      <c r="D588" s="1"/>
      <c r="E588" s="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</row>
    <row r="589" spans="2:16" ht="15.75" customHeight="1" x14ac:dyDescent="0.25">
      <c r="B589" s="1"/>
      <c r="C589" s="1"/>
      <c r="D589" s="1"/>
      <c r="E589" s="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</row>
    <row r="590" spans="2:16" ht="15.75" customHeight="1" x14ac:dyDescent="0.25">
      <c r="B590" s="1"/>
      <c r="C590" s="1"/>
      <c r="D590" s="1"/>
      <c r="E590" s="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</row>
    <row r="591" spans="2:16" ht="15.75" customHeight="1" x14ac:dyDescent="0.25">
      <c r="B591" s="1"/>
      <c r="C591" s="1"/>
      <c r="D591" s="1"/>
      <c r="E591" s="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</row>
    <row r="592" spans="2:16" ht="15.75" customHeight="1" x14ac:dyDescent="0.25">
      <c r="B592" s="1"/>
      <c r="C592" s="1"/>
      <c r="D592" s="1"/>
      <c r="E592" s="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</row>
    <row r="593" spans="2:16" ht="15.75" customHeight="1" x14ac:dyDescent="0.25">
      <c r="B593" s="1"/>
      <c r="C593" s="1"/>
      <c r="D593" s="1"/>
      <c r="E593" s="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</row>
    <row r="594" spans="2:16" ht="15.75" customHeight="1" x14ac:dyDescent="0.25">
      <c r="B594" s="1"/>
      <c r="C594" s="1"/>
      <c r="D594" s="1"/>
      <c r="E594" s="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</row>
    <row r="595" spans="2:16" ht="15.75" customHeight="1" x14ac:dyDescent="0.25">
      <c r="B595" s="1"/>
      <c r="C595" s="1"/>
      <c r="D595" s="1"/>
      <c r="E595" s="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</row>
    <row r="596" spans="2:16" ht="15.75" customHeight="1" x14ac:dyDescent="0.25">
      <c r="B596" s="1"/>
      <c r="C596" s="1"/>
      <c r="D596" s="1"/>
      <c r="E596" s="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</row>
    <row r="597" spans="2:16" ht="15.75" customHeight="1" x14ac:dyDescent="0.25">
      <c r="B597" s="1"/>
      <c r="C597" s="1"/>
      <c r="D597" s="1"/>
      <c r="E597" s="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</row>
    <row r="598" spans="2:16" ht="15.75" customHeight="1" x14ac:dyDescent="0.25">
      <c r="B598" s="1"/>
      <c r="C598" s="1"/>
      <c r="D598" s="1"/>
      <c r="E598" s="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</row>
    <row r="599" spans="2:16" ht="15.75" customHeight="1" x14ac:dyDescent="0.25">
      <c r="B599" s="1"/>
      <c r="C599" s="1"/>
      <c r="D599" s="1"/>
      <c r="E599" s="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</row>
    <row r="600" spans="2:16" ht="15.75" customHeight="1" x14ac:dyDescent="0.25">
      <c r="B600" s="1"/>
      <c r="C600" s="1"/>
      <c r="D600" s="1"/>
      <c r="E600" s="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</row>
    <row r="601" spans="2:16" ht="15.75" customHeight="1" x14ac:dyDescent="0.25">
      <c r="B601" s="1"/>
      <c r="C601" s="1"/>
      <c r="D601" s="1"/>
      <c r="E601" s="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</row>
    <row r="602" spans="2:16" ht="15.75" customHeight="1" x14ac:dyDescent="0.25">
      <c r="B602" s="1"/>
      <c r="C602" s="1"/>
      <c r="D602" s="1"/>
      <c r="E602" s="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</row>
    <row r="603" spans="2:16" ht="15.75" customHeight="1" x14ac:dyDescent="0.25">
      <c r="B603" s="1"/>
      <c r="C603" s="1"/>
      <c r="D603" s="1"/>
      <c r="E603" s="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</row>
    <row r="604" spans="2:16" ht="15.75" customHeight="1" x14ac:dyDescent="0.25">
      <c r="B604" s="1"/>
      <c r="C604" s="1"/>
      <c r="D604" s="1"/>
      <c r="E604" s="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</row>
    <row r="605" spans="2:16" ht="15.75" customHeight="1" x14ac:dyDescent="0.25">
      <c r="B605" s="1"/>
      <c r="C605" s="1"/>
      <c r="D605" s="1"/>
      <c r="E605" s="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</row>
    <row r="606" spans="2:16" ht="15.75" customHeight="1" x14ac:dyDescent="0.25">
      <c r="B606" s="1"/>
      <c r="C606" s="1"/>
      <c r="D606" s="1"/>
      <c r="E606" s="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</row>
    <row r="607" spans="2:16" ht="15.75" customHeight="1" x14ac:dyDescent="0.25">
      <c r="B607" s="1"/>
      <c r="C607" s="1"/>
      <c r="D607" s="1"/>
      <c r="E607" s="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</row>
    <row r="608" spans="2:16" ht="15.75" customHeight="1" x14ac:dyDescent="0.25">
      <c r="B608" s="1"/>
      <c r="C608" s="1"/>
      <c r="D608" s="1"/>
      <c r="E608" s="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</row>
    <row r="609" spans="2:16" ht="15.75" customHeight="1" x14ac:dyDescent="0.25">
      <c r="B609" s="1"/>
      <c r="C609" s="1"/>
      <c r="D609" s="1"/>
      <c r="E609" s="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</row>
    <row r="610" spans="2:16" ht="15.75" customHeight="1" x14ac:dyDescent="0.25">
      <c r="B610" s="1"/>
      <c r="C610" s="1"/>
      <c r="D610" s="1"/>
      <c r="E610" s="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</row>
    <row r="611" spans="2:16" ht="15.75" customHeight="1" x14ac:dyDescent="0.25">
      <c r="B611" s="1"/>
      <c r="C611" s="1"/>
      <c r="D611" s="1"/>
      <c r="E611" s="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</row>
    <row r="612" spans="2:16" ht="15.75" customHeight="1" x14ac:dyDescent="0.25">
      <c r="B612" s="1"/>
      <c r="C612" s="1"/>
      <c r="D612" s="1"/>
      <c r="E612" s="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</row>
    <row r="613" spans="2:16" ht="15.75" customHeight="1" x14ac:dyDescent="0.25">
      <c r="B613" s="1"/>
      <c r="C613" s="1"/>
      <c r="D613" s="1"/>
      <c r="E613" s="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</row>
    <row r="614" spans="2:16" ht="15.75" customHeight="1" x14ac:dyDescent="0.25">
      <c r="B614" s="1"/>
      <c r="C614" s="1"/>
      <c r="D614" s="1"/>
      <c r="E614" s="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</row>
    <row r="615" spans="2:16" ht="15.75" customHeight="1" x14ac:dyDescent="0.25">
      <c r="B615" s="1"/>
      <c r="C615" s="1"/>
      <c r="D615" s="1"/>
      <c r="E615" s="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</row>
    <row r="616" spans="2:16" ht="15.75" customHeight="1" x14ac:dyDescent="0.25">
      <c r="B616" s="1"/>
      <c r="C616" s="1"/>
      <c r="D616" s="1"/>
      <c r="E616" s="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</row>
    <row r="617" spans="2:16" ht="15.75" customHeight="1" x14ac:dyDescent="0.25">
      <c r="B617" s="1"/>
      <c r="C617" s="1"/>
      <c r="D617" s="1"/>
      <c r="E617" s="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</row>
    <row r="618" spans="2:16" ht="15.75" customHeight="1" x14ac:dyDescent="0.25">
      <c r="B618" s="1"/>
      <c r="C618" s="1"/>
      <c r="D618" s="1"/>
      <c r="E618" s="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</row>
    <row r="619" spans="2:16" ht="15.75" customHeight="1" x14ac:dyDescent="0.25">
      <c r="B619" s="1"/>
      <c r="C619" s="1"/>
      <c r="D619" s="1"/>
      <c r="E619" s="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</row>
    <row r="620" spans="2:16" ht="15.75" customHeight="1" x14ac:dyDescent="0.25">
      <c r="B620" s="1"/>
      <c r="C620" s="1"/>
      <c r="D620" s="1"/>
      <c r="E620" s="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</row>
    <row r="621" spans="2:16" ht="15.75" customHeight="1" x14ac:dyDescent="0.25">
      <c r="B621" s="1"/>
      <c r="C621" s="1"/>
      <c r="D621" s="1"/>
      <c r="E621" s="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</row>
    <row r="622" spans="2:16" ht="15.75" customHeight="1" x14ac:dyDescent="0.25">
      <c r="B622" s="1"/>
      <c r="C622" s="1"/>
      <c r="D622" s="1"/>
      <c r="E622" s="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</row>
    <row r="623" spans="2:16" ht="15.75" customHeight="1" x14ac:dyDescent="0.25">
      <c r="B623" s="1"/>
      <c r="C623" s="1"/>
      <c r="D623" s="1"/>
      <c r="E623" s="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</row>
    <row r="624" spans="2:16" ht="15.75" customHeight="1" x14ac:dyDescent="0.25">
      <c r="B624" s="1"/>
      <c r="C624" s="1"/>
      <c r="D624" s="1"/>
      <c r="E624" s="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</row>
    <row r="625" spans="2:16" ht="15.75" customHeight="1" x14ac:dyDescent="0.25">
      <c r="B625" s="1"/>
      <c r="C625" s="1"/>
      <c r="D625" s="1"/>
      <c r="E625" s="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</row>
    <row r="626" spans="2:16" ht="15.75" customHeight="1" x14ac:dyDescent="0.25">
      <c r="B626" s="1"/>
      <c r="C626" s="1"/>
      <c r="D626" s="1"/>
      <c r="E626" s="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</row>
    <row r="627" spans="2:16" ht="15.75" customHeight="1" x14ac:dyDescent="0.25">
      <c r="B627" s="1"/>
      <c r="C627" s="1"/>
      <c r="D627" s="1"/>
      <c r="E627" s="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</row>
    <row r="628" spans="2:16" ht="15.75" customHeight="1" x14ac:dyDescent="0.25">
      <c r="B628" s="1"/>
      <c r="C628" s="1"/>
      <c r="D628" s="1"/>
      <c r="E628" s="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</row>
    <row r="629" spans="2:16" ht="15.75" customHeight="1" x14ac:dyDescent="0.25">
      <c r="B629" s="1"/>
      <c r="C629" s="1"/>
      <c r="D629" s="1"/>
      <c r="E629" s="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</row>
    <row r="630" spans="2:16" ht="15.75" customHeight="1" x14ac:dyDescent="0.25">
      <c r="B630" s="1"/>
      <c r="C630" s="1"/>
      <c r="D630" s="1"/>
      <c r="E630" s="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</row>
    <row r="631" spans="2:16" ht="15.75" customHeight="1" x14ac:dyDescent="0.25">
      <c r="B631" s="1"/>
      <c r="C631" s="1"/>
      <c r="D631" s="1"/>
      <c r="E631" s="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</row>
    <row r="632" spans="2:16" ht="15.75" customHeight="1" x14ac:dyDescent="0.25">
      <c r="B632" s="1"/>
      <c r="C632" s="1"/>
      <c r="D632" s="1"/>
      <c r="E632" s="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</row>
    <row r="633" spans="2:16" ht="15.75" customHeight="1" x14ac:dyDescent="0.25">
      <c r="B633" s="1"/>
      <c r="C633" s="1"/>
      <c r="D633" s="1"/>
      <c r="E633" s="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</row>
    <row r="634" spans="2:16" ht="15.75" customHeight="1" x14ac:dyDescent="0.25">
      <c r="B634" s="1"/>
      <c r="C634" s="1"/>
      <c r="D634" s="1"/>
      <c r="E634" s="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</row>
    <row r="635" spans="2:16" ht="15.75" customHeight="1" x14ac:dyDescent="0.25">
      <c r="B635" s="1"/>
      <c r="C635" s="1"/>
      <c r="D635" s="1"/>
      <c r="E635" s="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</row>
    <row r="636" spans="2:16" ht="15.75" customHeight="1" x14ac:dyDescent="0.25">
      <c r="B636" s="1"/>
      <c r="C636" s="1"/>
      <c r="D636" s="1"/>
      <c r="E636" s="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</row>
    <row r="637" spans="2:16" ht="15.75" customHeight="1" x14ac:dyDescent="0.25">
      <c r="B637" s="1"/>
      <c r="C637" s="1"/>
      <c r="D637" s="1"/>
      <c r="E637" s="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</row>
    <row r="638" spans="2:16" ht="15.75" customHeight="1" x14ac:dyDescent="0.25">
      <c r="B638" s="1"/>
      <c r="C638" s="1"/>
      <c r="D638" s="1"/>
      <c r="E638" s="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</row>
    <row r="639" spans="2:16" ht="15.75" customHeight="1" x14ac:dyDescent="0.25">
      <c r="B639" s="1"/>
      <c r="C639" s="1"/>
      <c r="D639" s="1"/>
      <c r="E639" s="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</row>
    <row r="640" spans="2:16" ht="15.75" customHeight="1" x14ac:dyDescent="0.25">
      <c r="B640" s="1"/>
      <c r="C640" s="1"/>
      <c r="D640" s="1"/>
      <c r="E640" s="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</row>
    <row r="641" spans="2:16" ht="15.75" customHeight="1" x14ac:dyDescent="0.25">
      <c r="B641" s="1"/>
      <c r="C641" s="1"/>
      <c r="D641" s="1"/>
      <c r="E641" s="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</row>
    <row r="642" spans="2:16" ht="15.75" customHeight="1" x14ac:dyDescent="0.25">
      <c r="B642" s="1"/>
      <c r="C642" s="1"/>
      <c r="D642" s="1"/>
      <c r="E642" s="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</row>
    <row r="643" spans="2:16" ht="15.75" customHeight="1" x14ac:dyDescent="0.25">
      <c r="B643" s="1"/>
      <c r="C643" s="1"/>
      <c r="D643" s="1"/>
      <c r="E643" s="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</row>
    <row r="644" spans="2:16" ht="15.75" customHeight="1" x14ac:dyDescent="0.25">
      <c r="B644" s="1"/>
      <c r="C644" s="1"/>
      <c r="D644" s="1"/>
      <c r="E644" s="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</row>
    <row r="645" spans="2:16" ht="15.75" customHeight="1" x14ac:dyDescent="0.25">
      <c r="B645" s="1"/>
      <c r="C645" s="1"/>
      <c r="D645" s="1"/>
      <c r="E645" s="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</row>
    <row r="646" spans="2:16" ht="15.75" customHeight="1" x14ac:dyDescent="0.25">
      <c r="B646" s="1"/>
      <c r="C646" s="1"/>
      <c r="D646" s="1"/>
      <c r="E646" s="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</row>
    <row r="647" spans="2:16" ht="15.75" customHeight="1" x14ac:dyDescent="0.25">
      <c r="B647" s="1"/>
      <c r="C647" s="1"/>
      <c r="D647" s="1"/>
      <c r="E647" s="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</row>
    <row r="648" spans="2:16" ht="15.75" customHeight="1" x14ac:dyDescent="0.25">
      <c r="B648" s="1"/>
      <c r="C648" s="1"/>
      <c r="D648" s="1"/>
      <c r="E648" s="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</row>
    <row r="649" spans="2:16" ht="15.75" customHeight="1" x14ac:dyDescent="0.25">
      <c r="B649" s="1"/>
      <c r="C649" s="1"/>
      <c r="D649" s="1"/>
      <c r="E649" s="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</row>
    <row r="650" spans="2:16" ht="15.75" customHeight="1" x14ac:dyDescent="0.25">
      <c r="B650" s="1"/>
      <c r="C650" s="1"/>
      <c r="D650" s="1"/>
      <c r="E650" s="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</row>
    <row r="651" spans="2:16" ht="15.75" customHeight="1" x14ac:dyDescent="0.25">
      <c r="B651" s="1"/>
      <c r="C651" s="1"/>
      <c r="D651" s="1"/>
      <c r="E651" s="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</row>
    <row r="652" spans="2:16" ht="15.75" customHeight="1" x14ac:dyDescent="0.25">
      <c r="B652" s="1"/>
      <c r="C652" s="1"/>
      <c r="D652" s="1"/>
      <c r="E652" s="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</row>
    <row r="653" spans="2:16" ht="15.75" customHeight="1" x14ac:dyDescent="0.25">
      <c r="B653" s="1"/>
      <c r="C653" s="1"/>
      <c r="D653" s="1"/>
      <c r="E653" s="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</row>
    <row r="654" spans="2:16" ht="15.75" customHeight="1" x14ac:dyDescent="0.25">
      <c r="B654" s="1"/>
      <c r="C654" s="1"/>
      <c r="D654" s="1"/>
      <c r="E654" s="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</row>
    <row r="655" spans="2:16" ht="15.75" customHeight="1" x14ac:dyDescent="0.25">
      <c r="B655" s="1"/>
      <c r="C655" s="1"/>
      <c r="D655" s="1"/>
      <c r="E655" s="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</row>
    <row r="656" spans="2:16" ht="15.75" customHeight="1" x14ac:dyDescent="0.25">
      <c r="B656" s="1"/>
      <c r="C656" s="1"/>
      <c r="D656" s="1"/>
      <c r="E656" s="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</row>
    <row r="657" spans="2:16" ht="15.75" customHeight="1" x14ac:dyDescent="0.25">
      <c r="B657" s="1"/>
      <c r="C657" s="1"/>
      <c r="D657" s="1"/>
      <c r="E657" s="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</row>
    <row r="658" spans="2:16" ht="15.75" customHeight="1" x14ac:dyDescent="0.25">
      <c r="B658" s="1"/>
      <c r="C658" s="1"/>
      <c r="D658" s="1"/>
      <c r="E658" s="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</row>
    <row r="659" spans="2:16" ht="15.75" customHeight="1" x14ac:dyDescent="0.25">
      <c r="B659" s="1"/>
      <c r="C659" s="1"/>
      <c r="D659" s="1"/>
      <c r="E659" s="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</row>
    <row r="660" spans="2:16" ht="15.75" customHeight="1" x14ac:dyDescent="0.25">
      <c r="B660" s="1"/>
      <c r="C660" s="1"/>
      <c r="D660" s="1"/>
      <c r="E660" s="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</row>
    <row r="661" spans="2:16" ht="15.75" customHeight="1" x14ac:dyDescent="0.25">
      <c r="B661" s="1"/>
      <c r="C661" s="1"/>
      <c r="D661" s="1"/>
      <c r="E661" s="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</row>
    <row r="662" spans="2:16" ht="15.75" customHeight="1" x14ac:dyDescent="0.25">
      <c r="B662" s="1"/>
      <c r="C662" s="1"/>
      <c r="D662" s="1"/>
      <c r="E662" s="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</row>
    <row r="663" spans="2:16" ht="15.75" customHeight="1" x14ac:dyDescent="0.25">
      <c r="B663" s="1"/>
      <c r="C663" s="1"/>
      <c r="D663" s="1"/>
      <c r="E663" s="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</row>
    <row r="664" spans="2:16" ht="15.75" customHeight="1" x14ac:dyDescent="0.25">
      <c r="B664" s="1"/>
      <c r="C664" s="1"/>
      <c r="D664" s="1"/>
      <c r="E664" s="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</row>
    <row r="665" spans="2:16" ht="15.75" customHeight="1" x14ac:dyDescent="0.25">
      <c r="B665" s="1"/>
      <c r="C665" s="1"/>
      <c r="D665" s="1"/>
      <c r="E665" s="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</row>
    <row r="666" spans="2:16" ht="15.75" customHeight="1" x14ac:dyDescent="0.25">
      <c r="B666" s="1"/>
      <c r="C666" s="1"/>
      <c r="D666" s="1"/>
      <c r="E666" s="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</row>
    <row r="667" spans="2:16" ht="15.75" customHeight="1" x14ac:dyDescent="0.25">
      <c r="B667" s="1"/>
      <c r="C667" s="1"/>
      <c r="D667" s="1"/>
      <c r="E667" s="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</row>
    <row r="668" spans="2:16" ht="15.75" customHeight="1" x14ac:dyDescent="0.25">
      <c r="B668" s="1"/>
      <c r="C668" s="1"/>
      <c r="D668" s="1"/>
      <c r="E668" s="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</row>
    <row r="669" spans="2:16" ht="15.75" customHeight="1" x14ac:dyDescent="0.25">
      <c r="B669" s="1"/>
      <c r="C669" s="1"/>
      <c r="D669" s="1"/>
      <c r="E669" s="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</row>
    <row r="670" spans="2:16" ht="15.75" customHeight="1" x14ac:dyDescent="0.25">
      <c r="B670" s="1"/>
      <c r="C670" s="1"/>
      <c r="D670" s="1"/>
      <c r="E670" s="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</row>
    <row r="671" spans="2:16" ht="15.75" customHeight="1" x14ac:dyDescent="0.25">
      <c r="B671" s="1"/>
      <c r="C671" s="1"/>
      <c r="D671" s="1"/>
      <c r="E671" s="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</row>
    <row r="672" spans="2:16" ht="15.75" customHeight="1" x14ac:dyDescent="0.25">
      <c r="B672" s="1"/>
      <c r="C672" s="1"/>
      <c r="D672" s="1"/>
      <c r="E672" s="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</row>
    <row r="673" spans="2:16" ht="15.75" customHeight="1" x14ac:dyDescent="0.25">
      <c r="B673" s="1"/>
      <c r="C673" s="1"/>
      <c r="D673" s="1"/>
      <c r="E673" s="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</row>
    <row r="674" spans="2:16" ht="15.75" customHeight="1" x14ac:dyDescent="0.25">
      <c r="B674" s="1"/>
      <c r="C674" s="1"/>
      <c r="D674" s="1"/>
      <c r="E674" s="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</row>
    <row r="675" spans="2:16" ht="15.75" customHeight="1" x14ac:dyDescent="0.25">
      <c r="B675" s="1"/>
      <c r="C675" s="1"/>
      <c r="D675" s="1"/>
      <c r="E675" s="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</row>
    <row r="676" spans="2:16" ht="15.75" customHeight="1" x14ac:dyDescent="0.25">
      <c r="B676" s="1"/>
      <c r="C676" s="1"/>
      <c r="D676" s="1"/>
      <c r="E676" s="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</row>
    <row r="677" spans="2:16" ht="15.75" customHeight="1" x14ac:dyDescent="0.25">
      <c r="B677" s="1"/>
      <c r="C677" s="1"/>
      <c r="D677" s="1"/>
      <c r="E677" s="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</row>
    <row r="678" spans="2:16" ht="15.75" customHeight="1" x14ac:dyDescent="0.25">
      <c r="B678" s="1"/>
      <c r="C678" s="1"/>
      <c r="D678" s="1"/>
      <c r="E678" s="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</row>
    <row r="679" spans="2:16" ht="15.75" customHeight="1" x14ac:dyDescent="0.25">
      <c r="B679" s="1"/>
      <c r="C679" s="1"/>
      <c r="D679" s="1"/>
      <c r="E679" s="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</row>
    <row r="680" spans="2:16" ht="15.75" customHeight="1" x14ac:dyDescent="0.25">
      <c r="B680" s="1"/>
      <c r="C680" s="1"/>
      <c r="D680" s="1"/>
      <c r="E680" s="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</row>
    <row r="681" spans="2:16" ht="15.75" customHeight="1" x14ac:dyDescent="0.25">
      <c r="B681" s="1"/>
      <c r="C681" s="1"/>
      <c r="D681" s="1"/>
      <c r="E681" s="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</row>
    <row r="682" spans="2:16" ht="15.75" customHeight="1" x14ac:dyDescent="0.25">
      <c r="B682" s="1"/>
      <c r="C682" s="1"/>
      <c r="D682" s="1"/>
      <c r="E682" s="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</row>
    <row r="683" spans="2:16" ht="15.75" customHeight="1" x14ac:dyDescent="0.25">
      <c r="B683" s="1"/>
      <c r="C683" s="1"/>
      <c r="D683" s="1"/>
      <c r="E683" s="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</row>
    <row r="684" spans="2:16" ht="15.75" customHeight="1" x14ac:dyDescent="0.25">
      <c r="B684" s="1"/>
      <c r="C684" s="1"/>
      <c r="D684" s="1"/>
      <c r="E684" s="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</row>
    <row r="685" spans="2:16" ht="15.75" customHeight="1" x14ac:dyDescent="0.25">
      <c r="B685" s="1"/>
      <c r="C685" s="1"/>
      <c r="D685" s="1"/>
      <c r="E685" s="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</row>
    <row r="686" spans="2:16" ht="15.75" customHeight="1" x14ac:dyDescent="0.25">
      <c r="B686" s="1"/>
      <c r="C686" s="1"/>
      <c r="D686" s="1"/>
      <c r="E686" s="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</row>
    <row r="687" spans="2:16" ht="15.75" customHeight="1" x14ac:dyDescent="0.25">
      <c r="B687" s="1"/>
      <c r="C687" s="1"/>
      <c r="D687" s="1"/>
      <c r="E687" s="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</row>
    <row r="688" spans="2:16" ht="15.75" customHeight="1" x14ac:dyDescent="0.25">
      <c r="B688" s="1"/>
      <c r="C688" s="1"/>
      <c r="D688" s="1"/>
      <c r="E688" s="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</row>
    <row r="689" spans="2:16" ht="15.75" customHeight="1" x14ac:dyDescent="0.25">
      <c r="B689" s="1"/>
      <c r="C689" s="1"/>
      <c r="D689" s="1"/>
      <c r="E689" s="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</row>
    <row r="690" spans="2:16" ht="15.75" customHeight="1" x14ac:dyDescent="0.25">
      <c r="B690" s="1"/>
      <c r="C690" s="1"/>
      <c r="D690" s="1"/>
      <c r="E690" s="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</row>
    <row r="691" spans="2:16" ht="15.75" customHeight="1" x14ac:dyDescent="0.25">
      <c r="B691" s="1"/>
      <c r="C691" s="1"/>
      <c r="D691" s="1"/>
      <c r="E691" s="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</row>
    <row r="692" spans="2:16" ht="15.75" customHeight="1" x14ac:dyDescent="0.25">
      <c r="B692" s="1"/>
      <c r="C692" s="1"/>
      <c r="D692" s="1"/>
      <c r="E692" s="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</row>
    <row r="693" spans="2:16" ht="15.75" customHeight="1" x14ac:dyDescent="0.25">
      <c r="B693" s="1"/>
      <c r="C693" s="1"/>
      <c r="D693" s="1"/>
      <c r="E693" s="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</row>
    <row r="694" spans="2:16" ht="15.75" customHeight="1" x14ac:dyDescent="0.25">
      <c r="B694" s="1"/>
      <c r="C694" s="1"/>
      <c r="D694" s="1"/>
      <c r="E694" s="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</row>
    <row r="695" spans="2:16" ht="15.75" customHeight="1" x14ac:dyDescent="0.25">
      <c r="B695" s="1"/>
      <c r="C695" s="1"/>
      <c r="D695" s="1"/>
      <c r="E695" s="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</row>
    <row r="696" spans="2:16" ht="15.75" customHeight="1" x14ac:dyDescent="0.25">
      <c r="B696" s="1"/>
      <c r="C696" s="1"/>
      <c r="D696" s="1"/>
      <c r="E696" s="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</row>
    <row r="697" spans="2:16" ht="15.75" customHeight="1" x14ac:dyDescent="0.25">
      <c r="B697" s="1"/>
      <c r="C697" s="1"/>
      <c r="D697" s="1"/>
      <c r="E697" s="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</row>
    <row r="698" spans="2:16" ht="15.75" customHeight="1" x14ac:dyDescent="0.25">
      <c r="B698" s="1"/>
      <c r="C698" s="1"/>
      <c r="D698" s="1"/>
      <c r="E698" s="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</row>
    <row r="699" spans="2:16" ht="15.75" customHeight="1" x14ac:dyDescent="0.25">
      <c r="B699" s="1"/>
      <c r="C699" s="1"/>
      <c r="D699" s="1"/>
      <c r="E699" s="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</row>
    <row r="700" spans="2:16" ht="15.75" customHeight="1" x14ac:dyDescent="0.25">
      <c r="B700" s="1"/>
      <c r="C700" s="1"/>
      <c r="D700" s="1"/>
      <c r="E700" s="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</row>
    <row r="701" spans="2:16" ht="15.75" customHeight="1" x14ac:dyDescent="0.25">
      <c r="B701" s="1"/>
      <c r="C701" s="1"/>
      <c r="D701" s="1"/>
      <c r="E701" s="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</row>
    <row r="702" spans="2:16" ht="15.75" customHeight="1" x14ac:dyDescent="0.25">
      <c r="B702" s="1"/>
      <c r="C702" s="1"/>
      <c r="D702" s="1"/>
      <c r="E702" s="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</row>
    <row r="703" spans="2:16" ht="15.75" customHeight="1" x14ac:dyDescent="0.25">
      <c r="B703" s="1"/>
      <c r="C703" s="1"/>
      <c r="D703" s="1"/>
      <c r="E703" s="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</row>
    <row r="704" spans="2:16" ht="15.75" customHeight="1" x14ac:dyDescent="0.25">
      <c r="B704" s="1"/>
      <c r="C704" s="1"/>
      <c r="D704" s="1"/>
      <c r="E704" s="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</row>
    <row r="705" spans="2:16" ht="15.75" customHeight="1" x14ac:dyDescent="0.25">
      <c r="B705" s="1"/>
      <c r="C705" s="1"/>
      <c r="D705" s="1"/>
      <c r="E705" s="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</row>
    <row r="706" spans="2:16" ht="15.75" customHeight="1" x14ac:dyDescent="0.25">
      <c r="B706" s="1"/>
      <c r="C706" s="1"/>
      <c r="D706" s="1"/>
      <c r="E706" s="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</row>
    <row r="707" spans="2:16" ht="15.75" customHeight="1" x14ac:dyDescent="0.25">
      <c r="B707" s="1"/>
      <c r="C707" s="1"/>
      <c r="D707" s="1"/>
      <c r="E707" s="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</row>
    <row r="708" spans="2:16" ht="15.75" customHeight="1" x14ac:dyDescent="0.25">
      <c r="B708" s="1"/>
      <c r="C708" s="1"/>
      <c r="D708" s="1"/>
      <c r="E708" s="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</row>
    <row r="709" spans="2:16" ht="15.75" customHeight="1" x14ac:dyDescent="0.25">
      <c r="B709" s="1"/>
      <c r="C709" s="1"/>
      <c r="D709" s="1"/>
      <c r="E709" s="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</row>
    <row r="710" spans="2:16" ht="15.75" customHeight="1" x14ac:dyDescent="0.25">
      <c r="B710" s="1"/>
      <c r="C710" s="1"/>
      <c r="D710" s="1"/>
      <c r="E710" s="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</row>
    <row r="711" spans="2:16" ht="15.75" customHeight="1" x14ac:dyDescent="0.25">
      <c r="B711" s="1"/>
      <c r="C711" s="1"/>
      <c r="D711" s="1"/>
      <c r="E711" s="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</row>
    <row r="712" spans="2:16" ht="15.75" customHeight="1" x14ac:dyDescent="0.25">
      <c r="B712" s="1"/>
      <c r="C712" s="1"/>
      <c r="D712" s="1"/>
      <c r="E712" s="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</row>
    <row r="713" spans="2:16" ht="15.75" customHeight="1" x14ac:dyDescent="0.25">
      <c r="B713" s="1"/>
      <c r="C713" s="1"/>
      <c r="D713" s="1"/>
      <c r="E713" s="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</row>
    <row r="714" spans="2:16" ht="15.75" customHeight="1" x14ac:dyDescent="0.25">
      <c r="B714" s="1"/>
      <c r="C714" s="1"/>
      <c r="D714" s="1"/>
      <c r="E714" s="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</row>
    <row r="715" spans="2:16" ht="15.75" customHeight="1" x14ac:dyDescent="0.25">
      <c r="B715" s="1"/>
      <c r="C715" s="1"/>
      <c r="D715" s="1"/>
      <c r="E715" s="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</row>
    <row r="716" spans="2:16" ht="15.75" customHeight="1" x14ac:dyDescent="0.25">
      <c r="B716" s="1"/>
      <c r="C716" s="1"/>
      <c r="D716" s="1"/>
      <c r="E716" s="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</row>
    <row r="717" spans="2:16" ht="15.75" customHeight="1" x14ac:dyDescent="0.25">
      <c r="B717" s="1"/>
      <c r="C717" s="1"/>
      <c r="D717" s="1"/>
      <c r="E717" s="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</row>
    <row r="718" spans="2:16" ht="15.75" customHeight="1" x14ac:dyDescent="0.25">
      <c r="B718" s="1"/>
      <c r="C718" s="1"/>
      <c r="D718" s="1"/>
      <c r="E718" s="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</row>
    <row r="719" spans="2:16" ht="15.75" customHeight="1" x14ac:dyDescent="0.25">
      <c r="B719" s="1"/>
      <c r="C719" s="1"/>
      <c r="D719" s="1"/>
      <c r="E719" s="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</row>
    <row r="720" spans="2:16" ht="15.75" customHeight="1" x14ac:dyDescent="0.25">
      <c r="B720" s="1"/>
      <c r="C720" s="1"/>
      <c r="D720" s="1"/>
      <c r="E720" s="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</row>
    <row r="721" spans="2:16" ht="15.75" customHeight="1" x14ac:dyDescent="0.25">
      <c r="B721" s="1"/>
      <c r="C721" s="1"/>
      <c r="D721" s="1"/>
      <c r="E721" s="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</row>
    <row r="722" spans="2:16" ht="15.75" customHeight="1" x14ac:dyDescent="0.25">
      <c r="B722" s="1"/>
      <c r="C722" s="1"/>
      <c r="D722" s="1"/>
      <c r="E722" s="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</row>
    <row r="723" spans="2:16" ht="15.75" customHeight="1" x14ac:dyDescent="0.25">
      <c r="B723" s="1"/>
      <c r="C723" s="1"/>
      <c r="D723" s="1"/>
      <c r="E723" s="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</row>
    <row r="724" spans="2:16" ht="15.75" customHeight="1" x14ac:dyDescent="0.25">
      <c r="B724" s="1"/>
      <c r="C724" s="1"/>
      <c r="D724" s="1"/>
      <c r="E724" s="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</row>
    <row r="725" spans="2:16" ht="15.75" customHeight="1" x14ac:dyDescent="0.25">
      <c r="B725" s="1"/>
      <c r="C725" s="1"/>
      <c r="D725" s="1"/>
      <c r="E725" s="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</row>
    <row r="726" spans="2:16" ht="15.75" customHeight="1" x14ac:dyDescent="0.25">
      <c r="B726" s="1"/>
      <c r="C726" s="1"/>
      <c r="D726" s="1"/>
      <c r="E726" s="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</row>
    <row r="727" spans="2:16" ht="15.75" customHeight="1" x14ac:dyDescent="0.25">
      <c r="B727" s="1"/>
      <c r="C727" s="1"/>
      <c r="D727" s="1"/>
      <c r="E727" s="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</row>
    <row r="728" spans="2:16" ht="15.75" customHeight="1" x14ac:dyDescent="0.25">
      <c r="B728" s="1"/>
      <c r="C728" s="1"/>
      <c r="D728" s="1"/>
      <c r="E728" s="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</row>
    <row r="729" spans="2:16" ht="15.75" customHeight="1" x14ac:dyDescent="0.25">
      <c r="B729" s="1"/>
      <c r="C729" s="1"/>
      <c r="D729" s="1"/>
      <c r="E729" s="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</row>
    <row r="730" spans="2:16" ht="15.75" customHeight="1" x14ac:dyDescent="0.25">
      <c r="B730" s="1"/>
      <c r="C730" s="1"/>
      <c r="D730" s="1"/>
      <c r="E730" s="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</row>
    <row r="731" spans="2:16" ht="15.75" customHeight="1" x14ac:dyDescent="0.25">
      <c r="B731" s="1"/>
      <c r="C731" s="1"/>
      <c r="D731" s="1"/>
      <c r="E731" s="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</row>
    <row r="732" spans="2:16" ht="15.75" customHeight="1" x14ac:dyDescent="0.25">
      <c r="B732" s="1"/>
      <c r="C732" s="1"/>
      <c r="D732" s="1"/>
      <c r="E732" s="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</row>
    <row r="733" spans="2:16" ht="15.75" customHeight="1" x14ac:dyDescent="0.25">
      <c r="B733" s="1"/>
      <c r="C733" s="1"/>
      <c r="D733" s="1"/>
      <c r="E733" s="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</row>
    <row r="734" spans="2:16" ht="15.75" customHeight="1" x14ac:dyDescent="0.25">
      <c r="B734" s="1"/>
      <c r="C734" s="1"/>
      <c r="D734" s="1"/>
      <c r="E734" s="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</row>
    <row r="735" spans="2:16" ht="15.75" customHeight="1" x14ac:dyDescent="0.25">
      <c r="B735" s="1"/>
      <c r="C735" s="1"/>
      <c r="D735" s="1"/>
      <c r="E735" s="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</row>
    <row r="736" spans="2:16" ht="15.75" customHeight="1" x14ac:dyDescent="0.25">
      <c r="B736" s="1"/>
      <c r="C736" s="1"/>
      <c r="D736" s="1"/>
      <c r="E736" s="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</row>
    <row r="737" spans="2:16" ht="15.75" customHeight="1" x14ac:dyDescent="0.25">
      <c r="B737" s="1"/>
      <c r="C737" s="1"/>
      <c r="D737" s="1"/>
      <c r="E737" s="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</row>
    <row r="738" spans="2:16" ht="15.75" customHeight="1" x14ac:dyDescent="0.25">
      <c r="B738" s="1"/>
      <c r="C738" s="1"/>
      <c r="D738" s="1"/>
      <c r="E738" s="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</row>
    <row r="739" spans="2:16" ht="15.75" customHeight="1" x14ac:dyDescent="0.25">
      <c r="B739" s="1"/>
      <c r="C739" s="1"/>
      <c r="D739" s="1"/>
      <c r="E739" s="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</row>
    <row r="740" spans="2:16" ht="15.75" customHeight="1" x14ac:dyDescent="0.25">
      <c r="B740" s="1"/>
      <c r="C740" s="1"/>
      <c r="D740" s="1"/>
      <c r="E740" s="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</row>
    <row r="741" spans="2:16" ht="15.75" customHeight="1" x14ac:dyDescent="0.25">
      <c r="B741" s="1"/>
      <c r="C741" s="1"/>
      <c r="D741" s="1"/>
      <c r="E741" s="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</row>
    <row r="742" spans="2:16" ht="15.75" customHeight="1" x14ac:dyDescent="0.25">
      <c r="B742" s="1"/>
      <c r="C742" s="1"/>
      <c r="D742" s="1"/>
      <c r="E742" s="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</row>
    <row r="743" spans="2:16" ht="15.75" customHeight="1" x14ac:dyDescent="0.25">
      <c r="B743" s="1"/>
      <c r="C743" s="1"/>
      <c r="D743" s="1"/>
      <c r="E743" s="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</row>
    <row r="744" spans="2:16" ht="15.75" customHeight="1" x14ac:dyDescent="0.25">
      <c r="B744" s="1"/>
      <c r="C744" s="1"/>
      <c r="D744" s="1"/>
      <c r="E744" s="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</row>
    <row r="745" spans="2:16" ht="15.75" customHeight="1" x14ac:dyDescent="0.25">
      <c r="B745" s="1"/>
      <c r="C745" s="1"/>
      <c r="D745" s="1"/>
      <c r="E745" s="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</row>
    <row r="746" spans="2:16" ht="15.75" customHeight="1" x14ac:dyDescent="0.25">
      <c r="B746" s="1"/>
      <c r="C746" s="1"/>
      <c r="D746" s="1"/>
      <c r="E746" s="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</row>
    <row r="747" spans="2:16" ht="15.75" customHeight="1" x14ac:dyDescent="0.25">
      <c r="B747" s="1"/>
      <c r="C747" s="1"/>
      <c r="D747" s="1"/>
      <c r="E747" s="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</row>
    <row r="748" spans="2:16" ht="15.75" customHeight="1" x14ac:dyDescent="0.25">
      <c r="B748" s="1"/>
      <c r="C748" s="1"/>
      <c r="D748" s="1"/>
      <c r="E748" s="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</row>
    <row r="749" spans="2:16" ht="15.75" customHeight="1" x14ac:dyDescent="0.25">
      <c r="B749" s="1"/>
      <c r="C749" s="1"/>
      <c r="D749" s="1"/>
      <c r="E749" s="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</row>
    <row r="750" spans="2:16" ht="15.75" customHeight="1" x14ac:dyDescent="0.25">
      <c r="B750" s="1"/>
      <c r="C750" s="1"/>
      <c r="D750" s="1"/>
      <c r="E750" s="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</row>
    <row r="751" spans="2:16" ht="15.75" customHeight="1" x14ac:dyDescent="0.25">
      <c r="B751" s="1"/>
      <c r="C751" s="1"/>
      <c r="D751" s="1"/>
      <c r="E751" s="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</row>
    <row r="752" spans="2:16" ht="15.75" customHeight="1" x14ac:dyDescent="0.25">
      <c r="B752" s="1"/>
      <c r="C752" s="1"/>
      <c r="D752" s="1"/>
      <c r="E752" s="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</row>
    <row r="753" spans="2:16" ht="15.75" customHeight="1" x14ac:dyDescent="0.25">
      <c r="B753" s="1"/>
      <c r="C753" s="1"/>
      <c r="D753" s="1"/>
      <c r="E753" s="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</row>
    <row r="754" spans="2:16" ht="15.75" customHeight="1" x14ac:dyDescent="0.25">
      <c r="B754" s="1"/>
      <c r="C754" s="1"/>
      <c r="D754" s="1"/>
      <c r="E754" s="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</row>
    <row r="755" spans="2:16" ht="15.75" customHeight="1" x14ac:dyDescent="0.25">
      <c r="B755" s="1"/>
      <c r="C755" s="1"/>
      <c r="D755" s="1"/>
      <c r="E755" s="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</row>
    <row r="756" spans="2:16" ht="15.75" customHeight="1" x14ac:dyDescent="0.25">
      <c r="B756" s="1"/>
      <c r="C756" s="1"/>
      <c r="D756" s="1"/>
      <c r="E756" s="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</row>
    <row r="757" spans="2:16" ht="15.75" customHeight="1" x14ac:dyDescent="0.25">
      <c r="B757" s="1"/>
      <c r="C757" s="1"/>
      <c r="D757" s="1"/>
      <c r="E757" s="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</row>
    <row r="758" spans="2:16" ht="15.75" customHeight="1" x14ac:dyDescent="0.25">
      <c r="B758" s="1"/>
      <c r="C758" s="1"/>
      <c r="D758" s="1"/>
      <c r="E758" s="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</row>
    <row r="759" spans="2:16" ht="15.75" customHeight="1" x14ac:dyDescent="0.25">
      <c r="B759" s="1"/>
      <c r="C759" s="1"/>
      <c r="D759" s="1"/>
      <c r="E759" s="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</row>
    <row r="760" spans="2:16" ht="15.75" customHeight="1" x14ac:dyDescent="0.25">
      <c r="B760" s="1"/>
      <c r="C760" s="1"/>
      <c r="D760" s="1"/>
      <c r="E760" s="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</row>
    <row r="761" spans="2:16" ht="15.75" customHeight="1" x14ac:dyDescent="0.25">
      <c r="B761" s="1"/>
      <c r="C761" s="1"/>
      <c r="D761" s="1"/>
      <c r="E761" s="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</row>
    <row r="762" spans="2:16" ht="15.75" customHeight="1" x14ac:dyDescent="0.25">
      <c r="B762" s="1"/>
      <c r="C762" s="1"/>
      <c r="D762" s="1"/>
      <c r="E762" s="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</row>
    <row r="763" spans="2:16" ht="15.75" customHeight="1" x14ac:dyDescent="0.25">
      <c r="B763" s="1"/>
      <c r="C763" s="1"/>
      <c r="D763" s="1"/>
      <c r="E763" s="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</row>
    <row r="764" spans="2:16" ht="15.75" customHeight="1" x14ac:dyDescent="0.25">
      <c r="B764" s="1"/>
      <c r="C764" s="1"/>
      <c r="D764" s="1"/>
      <c r="E764" s="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</row>
    <row r="765" spans="2:16" ht="15.75" customHeight="1" x14ac:dyDescent="0.25">
      <c r="B765" s="1"/>
      <c r="C765" s="1"/>
      <c r="D765" s="1"/>
      <c r="E765" s="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</row>
    <row r="766" spans="2:16" ht="15.75" customHeight="1" x14ac:dyDescent="0.25">
      <c r="B766" s="1"/>
      <c r="C766" s="1"/>
      <c r="D766" s="1"/>
      <c r="E766" s="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</row>
    <row r="767" spans="2:16" ht="15.75" customHeight="1" x14ac:dyDescent="0.25">
      <c r="B767" s="1"/>
      <c r="C767" s="1"/>
      <c r="D767" s="1"/>
      <c r="E767" s="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</row>
    <row r="768" spans="2:16" ht="15.75" customHeight="1" x14ac:dyDescent="0.25">
      <c r="B768" s="1"/>
      <c r="C768" s="1"/>
      <c r="D768" s="1"/>
      <c r="E768" s="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</row>
    <row r="769" spans="2:16" ht="15.75" customHeight="1" x14ac:dyDescent="0.25">
      <c r="B769" s="1"/>
      <c r="C769" s="1"/>
      <c r="D769" s="1"/>
      <c r="E769" s="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</row>
    <row r="770" spans="2:16" ht="15.75" customHeight="1" x14ac:dyDescent="0.25">
      <c r="B770" s="1"/>
      <c r="C770" s="1"/>
      <c r="D770" s="1"/>
      <c r="E770" s="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</row>
    <row r="771" spans="2:16" ht="15.75" customHeight="1" x14ac:dyDescent="0.25">
      <c r="B771" s="1"/>
      <c r="C771" s="1"/>
      <c r="D771" s="1"/>
      <c r="E771" s="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</row>
    <row r="772" spans="2:16" ht="15.75" customHeight="1" x14ac:dyDescent="0.25">
      <c r="B772" s="1"/>
      <c r="C772" s="1"/>
      <c r="D772" s="1"/>
      <c r="E772" s="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</row>
    <row r="773" spans="2:16" ht="15.75" customHeight="1" x14ac:dyDescent="0.25">
      <c r="B773" s="1"/>
      <c r="C773" s="1"/>
      <c r="D773" s="1"/>
      <c r="E773" s="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</row>
    <row r="774" spans="2:16" ht="15.75" customHeight="1" x14ac:dyDescent="0.25">
      <c r="B774" s="1"/>
      <c r="C774" s="1"/>
      <c r="D774" s="1"/>
      <c r="E774" s="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</row>
    <row r="775" spans="2:16" ht="15.75" customHeight="1" x14ac:dyDescent="0.25">
      <c r="B775" s="1"/>
      <c r="C775" s="1"/>
      <c r="D775" s="1"/>
      <c r="E775" s="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</row>
    <row r="776" spans="2:16" ht="15.75" customHeight="1" x14ac:dyDescent="0.25">
      <c r="B776" s="1"/>
      <c r="C776" s="1"/>
      <c r="D776" s="1"/>
      <c r="E776" s="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</row>
    <row r="777" spans="2:16" ht="15.75" customHeight="1" x14ac:dyDescent="0.25">
      <c r="B777" s="1"/>
      <c r="C777" s="1"/>
      <c r="D777" s="1"/>
      <c r="E777" s="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</row>
    <row r="778" spans="2:16" ht="15.75" customHeight="1" x14ac:dyDescent="0.25">
      <c r="B778" s="1"/>
      <c r="C778" s="1"/>
      <c r="D778" s="1"/>
      <c r="E778" s="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</row>
    <row r="779" spans="2:16" ht="15.75" customHeight="1" x14ac:dyDescent="0.25">
      <c r="B779" s="1"/>
      <c r="C779" s="1"/>
      <c r="D779" s="1"/>
      <c r="E779" s="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</row>
    <row r="780" spans="2:16" ht="15.75" customHeight="1" x14ac:dyDescent="0.25">
      <c r="B780" s="1"/>
      <c r="C780" s="1"/>
      <c r="D780" s="1"/>
      <c r="E780" s="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</row>
    <row r="781" spans="2:16" ht="15.75" customHeight="1" x14ac:dyDescent="0.25">
      <c r="B781" s="1"/>
      <c r="C781" s="1"/>
      <c r="D781" s="1"/>
      <c r="E781" s="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</row>
    <row r="782" spans="2:16" ht="15.75" customHeight="1" x14ac:dyDescent="0.25">
      <c r="B782" s="1"/>
      <c r="C782" s="1"/>
      <c r="D782" s="1"/>
      <c r="E782" s="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</row>
    <row r="783" spans="2:16" ht="15.75" customHeight="1" x14ac:dyDescent="0.25">
      <c r="B783" s="1"/>
      <c r="C783" s="1"/>
      <c r="D783" s="1"/>
      <c r="E783" s="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</row>
    <row r="784" spans="2:16" ht="15.75" customHeight="1" x14ac:dyDescent="0.25">
      <c r="B784" s="1"/>
      <c r="C784" s="1"/>
      <c r="D784" s="1"/>
      <c r="E784" s="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</row>
    <row r="785" spans="2:16" ht="15.75" customHeight="1" x14ac:dyDescent="0.25">
      <c r="B785" s="1"/>
      <c r="C785" s="1"/>
      <c r="D785" s="1"/>
      <c r="E785" s="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</row>
    <row r="786" spans="2:16" ht="15.75" customHeight="1" x14ac:dyDescent="0.25">
      <c r="B786" s="1"/>
      <c r="C786" s="1"/>
      <c r="D786" s="1"/>
      <c r="E786" s="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</row>
    <row r="787" spans="2:16" ht="15.75" customHeight="1" x14ac:dyDescent="0.25">
      <c r="B787" s="1"/>
      <c r="C787" s="1"/>
      <c r="D787" s="1"/>
      <c r="E787" s="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</row>
    <row r="788" spans="2:16" ht="15.75" customHeight="1" x14ac:dyDescent="0.25">
      <c r="B788" s="1"/>
      <c r="C788" s="1"/>
      <c r="D788" s="1"/>
      <c r="E788" s="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</row>
    <row r="789" spans="2:16" ht="15.75" customHeight="1" x14ac:dyDescent="0.25">
      <c r="B789" s="1"/>
      <c r="C789" s="1"/>
      <c r="D789" s="1"/>
      <c r="E789" s="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</row>
    <row r="790" spans="2:16" ht="15.75" customHeight="1" x14ac:dyDescent="0.25">
      <c r="B790" s="1"/>
      <c r="C790" s="1"/>
      <c r="D790" s="1"/>
      <c r="E790" s="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</row>
    <row r="791" spans="2:16" ht="15.75" customHeight="1" x14ac:dyDescent="0.25">
      <c r="B791" s="1"/>
      <c r="C791" s="1"/>
      <c r="D791" s="1"/>
      <c r="E791" s="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</row>
    <row r="792" spans="2:16" ht="15.75" customHeight="1" x14ac:dyDescent="0.25">
      <c r="B792" s="1"/>
      <c r="C792" s="1"/>
      <c r="D792" s="1"/>
      <c r="E792" s="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</row>
    <row r="793" spans="2:16" ht="15.75" customHeight="1" x14ac:dyDescent="0.25">
      <c r="B793" s="1"/>
      <c r="C793" s="1"/>
      <c r="D793" s="1"/>
      <c r="E793" s="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</row>
    <row r="794" spans="2:16" ht="15.75" customHeight="1" x14ac:dyDescent="0.25">
      <c r="B794" s="1"/>
      <c r="C794" s="1"/>
      <c r="D794" s="1"/>
      <c r="E794" s="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</row>
    <row r="795" spans="2:16" ht="15.75" customHeight="1" x14ac:dyDescent="0.25">
      <c r="B795" s="1"/>
      <c r="C795" s="1"/>
      <c r="D795" s="1"/>
      <c r="E795" s="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</row>
    <row r="796" spans="2:16" ht="15.75" customHeight="1" x14ac:dyDescent="0.25">
      <c r="B796" s="1"/>
      <c r="C796" s="1"/>
      <c r="D796" s="1"/>
      <c r="E796" s="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</row>
    <row r="797" spans="2:16" ht="15.75" customHeight="1" x14ac:dyDescent="0.25">
      <c r="B797" s="1"/>
      <c r="C797" s="1"/>
      <c r="D797" s="1"/>
      <c r="E797" s="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</row>
    <row r="798" spans="2:16" ht="15.75" customHeight="1" x14ac:dyDescent="0.25">
      <c r="B798" s="1"/>
      <c r="C798" s="1"/>
      <c r="D798" s="1"/>
      <c r="E798" s="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</row>
    <row r="799" spans="2:16" ht="15.75" customHeight="1" x14ac:dyDescent="0.25">
      <c r="B799" s="1"/>
      <c r="C799" s="1"/>
      <c r="D799" s="1"/>
      <c r="E799" s="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</row>
    <row r="800" spans="2:16" ht="15.75" customHeight="1" x14ac:dyDescent="0.25">
      <c r="B800" s="1"/>
      <c r="C800" s="1"/>
      <c r="D800" s="1"/>
      <c r="E800" s="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</row>
    <row r="801" spans="2:16" ht="15.75" customHeight="1" x14ac:dyDescent="0.25">
      <c r="B801" s="1"/>
      <c r="C801" s="1"/>
      <c r="D801" s="1"/>
      <c r="E801" s="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</row>
    <row r="802" spans="2:16" ht="15.75" customHeight="1" x14ac:dyDescent="0.25">
      <c r="B802" s="1"/>
      <c r="C802" s="1"/>
      <c r="D802" s="1"/>
      <c r="E802" s="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</row>
    <row r="803" spans="2:16" ht="15.75" customHeight="1" x14ac:dyDescent="0.25">
      <c r="B803" s="1"/>
      <c r="C803" s="1"/>
      <c r="D803" s="1"/>
      <c r="E803" s="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</row>
    <row r="804" spans="2:16" ht="15.75" customHeight="1" x14ac:dyDescent="0.25">
      <c r="B804" s="1"/>
      <c r="C804" s="1"/>
      <c r="D804" s="1"/>
      <c r="E804" s="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</row>
    <row r="805" spans="2:16" ht="15.75" customHeight="1" x14ac:dyDescent="0.25">
      <c r="B805" s="1"/>
      <c r="C805" s="1"/>
      <c r="D805" s="1"/>
      <c r="E805" s="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</row>
    <row r="806" spans="2:16" ht="15.75" customHeight="1" x14ac:dyDescent="0.25">
      <c r="B806" s="1"/>
      <c r="C806" s="1"/>
      <c r="D806" s="1"/>
      <c r="E806" s="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</row>
    <row r="807" spans="2:16" ht="15.75" customHeight="1" x14ac:dyDescent="0.25">
      <c r="B807" s="1"/>
      <c r="C807" s="1"/>
      <c r="D807" s="1"/>
      <c r="E807" s="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</row>
    <row r="808" spans="2:16" ht="15.75" customHeight="1" x14ac:dyDescent="0.25">
      <c r="B808" s="1"/>
      <c r="C808" s="1"/>
      <c r="D808" s="1"/>
      <c r="E808" s="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</row>
    <row r="809" spans="2:16" ht="15.75" customHeight="1" x14ac:dyDescent="0.25">
      <c r="B809" s="1"/>
      <c r="C809" s="1"/>
      <c r="D809" s="1"/>
      <c r="E809" s="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</row>
    <row r="810" spans="2:16" ht="15.75" customHeight="1" x14ac:dyDescent="0.25">
      <c r="B810" s="1"/>
      <c r="C810" s="1"/>
      <c r="D810" s="1"/>
      <c r="E810" s="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</row>
    <row r="811" spans="2:16" ht="15.75" customHeight="1" x14ac:dyDescent="0.25">
      <c r="B811" s="1"/>
      <c r="C811" s="1"/>
      <c r="D811" s="1"/>
      <c r="E811" s="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</row>
    <row r="812" spans="2:16" ht="15.75" customHeight="1" x14ac:dyDescent="0.25">
      <c r="B812" s="1"/>
      <c r="C812" s="1"/>
      <c r="D812" s="1"/>
      <c r="E812" s="1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</row>
    <row r="813" spans="2:16" ht="15.75" customHeight="1" x14ac:dyDescent="0.25">
      <c r="B813" s="1"/>
      <c r="C813" s="1"/>
      <c r="D813" s="1"/>
      <c r="E813" s="1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</row>
    <row r="814" spans="2:16" ht="15.75" customHeight="1" x14ac:dyDescent="0.25">
      <c r="B814" s="1"/>
      <c r="C814" s="1"/>
      <c r="D814" s="1"/>
      <c r="E814" s="1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</row>
    <row r="815" spans="2:16" ht="15.75" customHeight="1" x14ac:dyDescent="0.25">
      <c r="B815" s="1"/>
      <c r="C815" s="1"/>
      <c r="D815" s="1"/>
      <c r="E815" s="1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</row>
    <row r="816" spans="2:16" ht="15.75" customHeight="1" x14ac:dyDescent="0.25">
      <c r="B816" s="1"/>
      <c r="C816" s="1"/>
      <c r="D816" s="1"/>
      <c r="E816" s="1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</row>
    <row r="817" spans="2:16" ht="15.75" customHeight="1" x14ac:dyDescent="0.25">
      <c r="B817" s="1"/>
      <c r="C817" s="1"/>
      <c r="D817" s="1"/>
      <c r="E817" s="1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</row>
    <row r="818" spans="2:16" ht="15.75" customHeight="1" x14ac:dyDescent="0.25">
      <c r="B818" s="1"/>
      <c r="C818" s="1"/>
      <c r="D818" s="1"/>
      <c r="E818" s="1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</row>
    <row r="819" spans="2:16" ht="15.75" customHeight="1" x14ac:dyDescent="0.25">
      <c r="B819" s="1"/>
      <c r="C819" s="1"/>
      <c r="D819" s="1"/>
      <c r="E819" s="1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</row>
    <row r="820" spans="2:16" ht="15.75" customHeight="1" x14ac:dyDescent="0.25">
      <c r="B820" s="1"/>
      <c r="C820" s="1"/>
      <c r="D820" s="1"/>
      <c r="E820" s="1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</row>
    <row r="821" spans="2:16" ht="15.75" customHeight="1" x14ac:dyDescent="0.25">
      <c r="B821" s="1"/>
      <c r="C821" s="1"/>
      <c r="D821" s="1"/>
      <c r="E821" s="1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</row>
    <row r="822" spans="2:16" ht="15.75" customHeight="1" x14ac:dyDescent="0.25">
      <c r="B822" s="1"/>
      <c r="C822" s="1"/>
      <c r="D822" s="1"/>
      <c r="E822" s="1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</row>
    <row r="823" spans="2:16" ht="15.75" customHeight="1" x14ac:dyDescent="0.25">
      <c r="B823" s="1"/>
      <c r="C823" s="1"/>
      <c r="D823" s="1"/>
      <c r="E823" s="1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</row>
    <row r="824" spans="2:16" ht="15.75" customHeight="1" x14ac:dyDescent="0.25">
      <c r="B824" s="1"/>
      <c r="C824" s="1"/>
      <c r="D824" s="1"/>
      <c r="E824" s="1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</row>
    <row r="825" spans="2:16" ht="15.75" customHeight="1" x14ac:dyDescent="0.25">
      <c r="B825" s="1"/>
      <c r="C825" s="1"/>
      <c r="D825" s="1"/>
      <c r="E825" s="1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</row>
    <row r="826" spans="2:16" ht="15.75" customHeight="1" x14ac:dyDescent="0.25">
      <c r="B826" s="1"/>
      <c r="C826" s="1"/>
      <c r="D826" s="1"/>
      <c r="E826" s="1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</row>
    <row r="827" spans="2:16" ht="15.75" customHeight="1" x14ac:dyDescent="0.25">
      <c r="B827" s="1"/>
      <c r="C827" s="1"/>
      <c r="D827" s="1"/>
      <c r="E827" s="1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</row>
    <row r="828" spans="2:16" ht="15.75" customHeight="1" x14ac:dyDescent="0.25">
      <c r="B828" s="1"/>
      <c r="C828" s="1"/>
      <c r="D828" s="1"/>
      <c r="E828" s="1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</row>
    <row r="829" spans="2:16" ht="15.75" customHeight="1" x14ac:dyDescent="0.25">
      <c r="B829" s="1"/>
      <c r="C829" s="1"/>
      <c r="D829" s="1"/>
      <c r="E829" s="1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</row>
    <row r="830" spans="2:16" ht="15.75" customHeight="1" x14ac:dyDescent="0.25">
      <c r="B830" s="1"/>
      <c r="C830" s="1"/>
      <c r="D830" s="1"/>
      <c r="E830" s="1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</row>
    <row r="831" spans="2:16" ht="15.75" customHeight="1" x14ac:dyDescent="0.25">
      <c r="B831" s="1"/>
      <c r="C831" s="1"/>
      <c r="D831" s="1"/>
      <c r="E831" s="1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</row>
    <row r="832" spans="2:16" ht="15.75" customHeight="1" x14ac:dyDescent="0.25">
      <c r="B832" s="1"/>
      <c r="C832" s="1"/>
      <c r="D832" s="1"/>
      <c r="E832" s="1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</row>
    <row r="833" spans="2:16" ht="15.75" customHeight="1" x14ac:dyDescent="0.25">
      <c r="B833" s="1"/>
      <c r="C833" s="1"/>
      <c r="D833" s="1"/>
      <c r="E833" s="1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</row>
    <row r="834" spans="2:16" ht="15.75" customHeight="1" x14ac:dyDescent="0.25">
      <c r="B834" s="1"/>
      <c r="C834" s="1"/>
      <c r="D834" s="1"/>
      <c r="E834" s="1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</row>
    <row r="835" spans="2:16" ht="15.75" customHeight="1" x14ac:dyDescent="0.25">
      <c r="B835" s="1"/>
      <c r="C835" s="1"/>
      <c r="D835" s="1"/>
      <c r="E835" s="1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</row>
    <row r="836" spans="2:16" ht="15.75" customHeight="1" x14ac:dyDescent="0.25">
      <c r="B836" s="1"/>
      <c r="C836" s="1"/>
      <c r="D836" s="1"/>
      <c r="E836" s="1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</row>
    <row r="837" spans="2:16" ht="15.75" customHeight="1" x14ac:dyDescent="0.25">
      <c r="B837" s="1"/>
      <c r="C837" s="1"/>
      <c r="D837" s="1"/>
      <c r="E837" s="1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</row>
    <row r="838" spans="2:16" ht="15.75" customHeight="1" x14ac:dyDescent="0.25">
      <c r="B838" s="1"/>
      <c r="C838" s="1"/>
      <c r="D838" s="1"/>
      <c r="E838" s="1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</row>
    <row r="839" spans="2:16" ht="15.75" customHeight="1" x14ac:dyDescent="0.25">
      <c r="B839" s="1"/>
      <c r="C839" s="1"/>
      <c r="D839" s="1"/>
      <c r="E839" s="1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</row>
    <row r="840" spans="2:16" ht="15.75" customHeight="1" x14ac:dyDescent="0.25">
      <c r="B840" s="1"/>
      <c r="C840" s="1"/>
      <c r="D840" s="1"/>
      <c r="E840" s="1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</row>
    <row r="841" spans="2:16" ht="15.75" customHeight="1" x14ac:dyDescent="0.25">
      <c r="B841" s="1"/>
      <c r="C841" s="1"/>
      <c r="D841" s="1"/>
      <c r="E841" s="1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</row>
    <row r="842" spans="2:16" ht="15.75" customHeight="1" x14ac:dyDescent="0.25">
      <c r="B842" s="1"/>
      <c r="C842" s="1"/>
      <c r="D842" s="1"/>
      <c r="E842" s="1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</row>
    <row r="843" spans="2:16" ht="15.75" customHeight="1" x14ac:dyDescent="0.25">
      <c r="B843" s="1"/>
      <c r="C843" s="1"/>
      <c r="D843" s="1"/>
      <c r="E843" s="1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</row>
    <row r="844" spans="2:16" ht="15.75" customHeight="1" x14ac:dyDescent="0.25">
      <c r="B844" s="1"/>
      <c r="C844" s="1"/>
      <c r="D844" s="1"/>
      <c r="E844" s="1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</row>
    <row r="845" spans="2:16" ht="15.75" customHeight="1" x14ac:dyDescent="0.25">
      <c r="B845" s="1"/>
      <c r="C845" s="1"/>
      <c r="D845" s="1"/>
      <c r="E845" s="1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</row>
    <row r="846" spans="2:16" ht="15.75" customHeight="1" x14ac:dyDescent="0.25">
      <c r="B846" s="1"/>
      <c r="C846" s="1"/>
      <c r="D846" s="1"/>
      <c r="E846" s="1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</row>
    <row r="847" spans="2:16" ht="15.75" customHeight="1" x14ac:dyDescent="0.25">
      <c r="B847" s="1"/>
      <c r="C847" s="1"/>
      <c r="D847" s="1"/>
      <c r="E847" s="1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</row>
    <row r="848" spans="2:16" ht="15.75" customHeight="1" x14ac:dyDescent="0.25">
      <c r="B848" s="1"/>
      <c r="C848" s="1"/>
      <c r="D848" s="1"/>
      <c r="E848" s="1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</row>
    <row r="849" spans="2:16" ht="15.75" customHeight="1" x14ac:dyDescent="0.25">
      <c r="B849" s="1"/>
      <c r="C849" s="1"/>
      <c r="D849" s="1"/>
      <c r="E849" s="1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</row>
    <row r="850" spans="2:16" ht="15.75" customHeight="1" x14ac:dyDescent="0.25">
      <c r="B850" s="1"/>
      <c r="C850" s="1"/>
      <c r="D850" s="1"/>
      <c r="E850" s="1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</row>
    <row r="851" spans="2:16" ht="15.75" customHeight="1" x14ac:dyDescent="0.25">
      <c r="B851" s="1"/>
      <c r="C851" s="1"/>
      <c r="D851" s="1"/>
      <c r="E851" s="1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</row>
    <row r="852" spans="2:16" ht="15.75" customHeight="1" x14ac:dyDescent="0.25">
      <c r="B852" s="1"/>
      <c r="C852" s="1"/>
      <c r="D852" s="1"/>
      <c r="E852" s="1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</row>
    <row r="853" spans="2:16" ht="15.75" customHeight="1" x14ac:dyDescent="0.25">
      <c r="B853" s="1"/>
      <c r="C853" s="1"/>
      <c r="D853" s="1"/>
      <c r="E853" s="1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</row>
    <row r="854" spans="2:16" ht="15.75" customHeight="1" x14ac:dyDescent="0.25">
      <c r="B854" s="1"/>
      <c r="C854" s="1"/>
      <c r="D854" s="1"/>
      <c r="E854" s="1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</row>
    <row r="855" spans="2:16" ht="15.75" customHeight="1" x14ac:dyDescent="0.25">
      <c r="B855" s="1"/>
      <c r="C855" s="1"/>
      <c r="D855" s="1"/>
      <c r="E855" s="1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</row>
    <row r="856" spans="2:16" ht="15.75" customHeight="1" x14ac:dyDescent="0.25">
      <c r="B856" s="1"/>
      <c r="C856" s="1"/>
      <c r="D856" s="1"/>
      <c r="E856" s="1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</row>
    <row r="857" spans="2:16" ht="15.75" customHeight="1" x14ac:dyDescent="0.25">
      <c r="B857" s="1"/>
      <c r="C857" s="1"/>
      <c r="D857" s="1"/>
      <c r="E857" s="1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</row>
    <row r="858" spans="2:16" ht="15.75" customHeight="1" x14ac:dyDescent="0.25">
      <c r="B858" s="1"/>
      <c r="C858" s="1"/>
      <c r="D858" s="1"/>
      <c r="E858" s="1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</row>
    <row r="859" spans="2:16" ht="15.75" customHeight="1" x14ac:dyDescent="0.25">
      <c r="B859" s="1"/>
      <c r="C859" s="1"/>
      <c r="D859" s="1"/>
      <c r="E859" s="1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</row>
    <row r="860" spans="2:16" ht="15.75" customHeight="1" x14ac:dyDescent="0.25">
      <c r="B860" s="1"/>
      <c r="C860" s="1"/>
      <c r="D860" s="1"/>
      <c r="E860" s="1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</row>
    <row r="861" spans="2:16" ht="15.75" customHeight="1" x14ac:dyDescent="0.25">
      <c r="B861" s="1"/>
      <c r="C861" s="1"/>
      <c r="D861" s="1"/>
      <c r="E861" s="1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</row>
    <row r="862" spans="2:16" ht="15.75" customHeight="1" x14ac:dyDescent="0.25">
      <c r="B862" s="1"/>
      <c r="C862" s="1"/>
      <c r="D862" s="1"/>
      <c r="E862" s="1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</row>
    <row r="863" spans="2:16" ht="15.75" customHeight="1" x14ac:dyDescent="0.25">
      <c r="B863" s="1"/>
      <c r="C863" s="1"/>
      <c r="D863" s="1"/>
      <c r="E863" s="1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</row>
    <row r="864" spans="2:16" ht="15.75" customHeight="1" x14ac:dyDescent="0.25">
      <c r="B864" s="1"/>
      <c r="C864" s="1"/>
      <c r="D864" s="1"/>
      <c r="E864" s="1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</row>
    <row r="865" spans="2:16" ht="15.75" customHeight="1" x14ac:dyDescent="0.25">
      <c r="B865" s="1"/>
      <c r="C865" s="1"/>
      <c r="D865" s="1"/>
      <c r="E865" s="1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</row>
    <row r="866" spans="2:16" ht="15.75" customHeight="1" x14ac:dyDescent="0.25">
      <c r="B866" s="1"/>
      <c r="C866" s="1"/>
      <c r="D866" s="1"/>
      <c r="E866" s="1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</row>
    <row r="867" spans="2:16" ht="15.75" customHeight="1" x14ac:dyDescent="0.25">
      <c r="B867" s="1"/>
      <c r="C867" s="1"/>
      <c r="D867" s="1"/>
      <c r="E867" s="1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</row>
    <row r="868" spans="2:16" ht="15.75" customHeight="1" x14ac:dyDescent="0.25">
      <c r="B868" s="1"/>
      <c r="C868" s="1"/>
      <c r="D868" s="1"/>
      <c r="E868" s="1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</row>
    <row r="869" spans="2:16" ht="15.75" customHeight="1" x14ac:dyDescent="0.25">
      <c r="B869" s="1"/>
      <c r="C869" s="1"/>
      <c r="D869" s="1"/>
      <c r="E869" s="1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</row>
    <row r="870" spans="2:16" ht="15.75" customHeight="1" x14ac:dyDescent="0.25">
      <c r="B870" s="1"/>
      <c r="C870" s="1"/>
      <c r="D870" s="1"/>
      <c r="E870" s="1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</row>
    <row r="871" spans="2:16" ht="15.75" customHeight="1" x14ac:dyDescent="0.25">
      <c r="B871" s="1"/>
      <c r="C871" s="1"/>
      <c r="D871" s="1"/>
      <c r="E871" s="1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</row>
    <row r="872" spans="2:16" ht="15.75" customHeight="1" x14ac:dyDescent="0.25">
      <c r="B872" s="1"/>
      <c r="C872" s="1"/>
      <c r="D872" s="1"/>
      <c r="E872" s="1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</row>
    <row r="873" spans="2:16" ht="15.75" customHeight="1" x14ac:dyDescent="0.25">
      <c r="B873" s="1"/>
      <c r="C873" s="1"/>
      <c r="D873" s="1"/>
      <c r="E873" s="1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</row>
    <row r="874" spans="2:16" ht="15.75" customHeight="1" x14ac:dyDescent="0.25">
      <c r="B874" s="1"/>
      <c r="C874" s="1"/>
      <c r="D874" s="1"/>
      <c r="E874" s="1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</row>
    <row r="875" spans="2:16" ht="15.75" customHeight="1" x14ac:dyDescent="0.25">
      <c r="B875" s="1"/>
      <c r="C875" s="1"/>
      <c r="D875" s="1"/>
      <c r="E875" s="1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</row>
    <row r="876" spans="2:16" ht="15.75" customHeight="1" x14ac:dyDescent="0.25">
      <c r="B876" s="1"/>
      <c r="C876" s="1"/>
      <c r="D876" s="1"/>
      <c r="E876" s="1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</row>
    <row r="877" spans="2:16" ht="15.75" customHeight="1" x14ac:dyDescent="0.25">
      <c r="B877" s="1"/>
      <c r="C877" s="1"/>
      <c r="D877" s="1"/>
      <c r="E877" s="1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</row>
    <row r="878" spans="2:16" ht="15.75" customHeight="1" x14ac:dyDescent="0.25">
      <c r="B878" s="1"/>
      <c r="C878" s="1"/>
      <c r="D878" s="1"/>
      <c r="E878" s="1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</row>
    <row r="879" spans="2:16" ht="15.75" customHeight="1" x14ac:dyDescent="0.25">
      <c r="B879" s="1"/>
      <c r="C879" s="1"/>
      <c r="D879" s="1"/>
      <c r="E879" s="1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</row>
    <row r="880" spans="2:16" ht="15.75" customHeight="1" x14ac:dyDescent="0.25">
      <c r="B880" s="1"/>
      <c r="C880" s="1"/>
      <c r="D880" s="1"/>
      <c r="E880" s="1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</row>
    <row r="881" spans="2:16" ht="15.75" customHeight="1" x14ac:dyDescent="0.25">
      <c r="B881" s="1"/>
      <c r="C881" s="1"/>
      <c r="D881" s="1"/>
      <c r="E881" s="1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</row>
    <row r="882" spans="2:16" ht="15.75" customHeight="1" x14ac:dyDescent="0.25">
      <c r="B882" s="1"/>
      <c r="C882" s="1"/>
      <c r="D882" s="1"/>
      <c r="E882" s="1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</row>
    <row r="883" spans="2:16" ht="15.75" customHeight="1" x14ac:dyDescent="0.25">
      <c r="B883" s="1"/>
      <c r="C883" s="1"/>
      <c r="D883" s="1"/>
      <c r="E883" s="1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</row>
    <row r="884" spans="2:16" ht="15.75" customHeight="1" x14ac:dyDescent="0.25">
      <c r="B884" s="1"/>
      <c r="C884" s="1"/>
      <c r="D884" s="1"/>
      <c r="E884" s="1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</row>
    <row r="885" spans="2:16" ht="15.75" customHeight="1" x14ac:dyDescent="0.25">
      <c r="B885" s="1"/>
      <c r="C885" s="1"/>
      <c r="D885" s="1"/>
      <c r="E885" s="1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</row>
    <row r="886" spans="2:16" ht="15.75" customHeight="1" x14ac:dyDescent="0.25">
      <c r="B886" s="1"/>
      <c r="C886" s="1"/>
      <c r="D886" s="1"/>
      <c r="E886" s="1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</row>
    <row r="887" spans="2:16" ht="15.75" customHeight="1" x14ac:dyDescent="0.25">
      <c r="B887" s="1"/>
      <c r="C887" s="1"/>
      <c r="D887" s="1"/>
      <c r="E887" s="1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</row>
    <row r="888" spans="2:16" ht="15.75" customHeight="1" x14ac:dyDescent="0.25">
      <c r="B888" s="1"/>
      <c r="C888" s="1"/>
      <c r="D888" s="1"/>
      <c r="E888" s="1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</row>
    <row r="889" spans="2:16" ht="15.75" customHeight="1" x14ac:dyDescent="0.25">
      <c r="B889" s="1"/>
      <c r="C889" s="1"/>
      <c r="D889" s="1"/>
      <c r="E889" s="1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</row>
    <row r="890" spans="2:16" ht="15.75" customHeight="1" x14ac:dyDescent="0.25">
      <c r="B890" s="1"/>
      <c r="C890" s="1"/>
      <c r="D890" s="1"/>
      <c r="E890" s="1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</row>
    <row r="891" spans="2:16" ht="15.75" customHeight="1" x14ac:dyDescent="0.25">
      <c r="B891" s="1"/>
      <c r="C891" s="1"/>
      <c r="D891" s="1"/>
      <c r="E891" s="1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</row>
    <row r="892" spans="2:16" ht="15.75" customHeight="1" x14ac:dyDescent="0.25">
      <c r="B892" s="1"/>
      <c r="C892" s="1"/>
      <c r="D892" s="1"/>
      <c r="E892" s="1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</row>
    <row r="893" spans="2:16" ht="15.75" customHeight="1" x14ac:dyDescent="0.25">
      <c r="B893" s="1"/>
      <c r="C893" s="1"/>
      <c r="D893" s="1"/>
      <c r="E893" s="1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</row>
    <row r="894" spans="2:16" ht="15.75" customHeight="1" x14ac:dyDescent="0.25">
      <c r="B894" s="1"/>
      <c r="C894" s="1"/>
      <c r="D894" s="1"/>
      <c r="E894" s="1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</row>
    <row r="895" spans="2:16" ht="15.75" customHeight="1" x14ac:dyDescent="0.25">
      <c r="B895" s="1"/>
      <c r="C895" s="1"/>
      <c r="D895" s="1"/>
      <c r="E895" s="1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</row>
    <row r="896" spans="2:16" ht="15.75" customHeight="1" x14ac:dyDescent="0.25">
      <c r="B896" s="1"/>
      <c r="C896" s="1"/>
      <c r="D896" s="1"/>
      <c r="E896" s="1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</row>
    <row r="897" spans="2:16" ht="15.75" customHeight="1" x14ac:dyDescent="0.25">
      <c r="B897" s="1"/>
      <c r="C897" s="1"/>
      <c r="D897" s="1"/>
      <c r="E897" s="1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</row>
    <row r="898" spans="2:16" ht="15.75" customHeight="1" x14ac:dyDescent="0.25">
      <c r="B898" s="1"/>
      <c r="C898" s="1"/>
      <c r="D898" s="1"/>
      <c r="E898" s="1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</row>
    <row r="899" spans="2:16" ht="15.75" customHeight="1" x14ac:dyDescent="0.25">
      <c r="B899" s="1"/>
      <c r="C899" s="1"/>
      <c r="D899" s="1"/>
      <c r="E899" s="1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</row>
    <row r="900" spans="2:16" ht="15.75" customHeight="1" x14ac:dyDescent="0.25">
      <c r="B900" s="1"/>
      <c r="C900" s="1"/>
      <c r="D900" s="1"/>
      <c r="E900" s="1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</row>
    <row r="901" spans="2:16" ht="15.75" customHeight="1" x14ac:dyDescent="0.25">
      <c r="B901" s="1"/>
      <c r="C901" s="1"/>
      <c r="D901" s="1"/>
      <c r="E901" s="1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</row>
    <row r="902" spans="2:16" ht="15.75" customHeight="1" x14ac:dyDescent="0.25">
      <c r="B902" s="1"/>
      <c r="C902" s="1"/>
      <c r="D902" s="1"/>
      <c r="E902" s="1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</row>
    <row r="903" spans="2:16" ht="15.75" customHeight="1" x14ac:dyDescent="0.25">
      <c r="B903" s="1"/>
      <c r="C903" s="1"/>
      <c r="D903" s="1"/>
      <c r="E903" s="1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</row>
    <row r="904" spans="2:16" ht="15.75" customHeight="1" x14ac:dyDescent="0.25">
      <c r="B904" s="1"/>
      <c r="C904" s="1"/>
      <c r="D904" s="1"/>
      <c r="E904" s="1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</row>
    <row r="905" spans="2:16" ht="15.75" customHeight="1" x14ac:dyDescent="0.25">
      <c r="B905" s="1"/>
      <c r="C905" s="1"/>
      <c r="D905" s="1"/>
      <c r="E905" s="1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</row>
    <row r="906" spans="2:16" ht="15.75" customHeight="1" x14ac:dyDescent="0.25">
      <c r="B906" s="1"/>
      <c r="C906" s="1"/>
      <c r="D906" s="1"/>
      <c r="E906" s="1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</row>
    <row r="907" spans="2:16" ht="15.75" customHeight="1" x14ac:dyDescent="0.25">
      <c r="B907" s="1"/>
      <c r="C907" s="1"/>
      <c r="D907" s="1"/>
      <c r="E907" s="1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</row>
    <row r="908" spans="2:16" ht="15.75" customHeight="1" x14ac:dyDescent="0.25">
      <c r="B908" s="1"/>
      <c r="C908" s="1"/>
      <c r="D908" s="1"/>
      <c r="E908" s="1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</row>
    <row r="909" spans="2:16" ht="15.75" customHeight="1" x14ac:dyDescent="0.25">
      <c r="B909" s="1"/>
      <c r="C909" s="1"/>
      <c r="D909" s="1"/>
      <c r="E909" s="1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</row>
    <row r="910" spans="2:16" ht="15.75" customHeight="1" x14ac:dyDescent="0.25">
      <c r="B910" s="1"/>
      <c r="C910" s="1"/>
      <c r="D910" s="1"/>
      <c r="E910" s="1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</row>
    <row r="911" spans="2:16" ht="15.75" customHeight="1" x14ac:dyDescent="0.25">
      <c r="B911" s="1"/>
      <c r="C911" s="1"/>
      <c r="D911" s="1"/>
      <c r="E911" s="1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</row>
    <row r="912" spans="2:16" ht="15.75" customHeight="1" x14ac:dyDescent="0.25">
      <c r="B912" s="1"/>
      <c r="C912" s="1"/>
      <c r="D912" s="1"/>
      <c r="E912" s="1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</row>
    <row r="913" spans="2:16" ht="15.75" customHeight="1" x14ac:dyDescent="0.25">
      <c r="B913" s="1"/>
      <c r="C913" s="1"/>
      <c r="D913" s="1"/>
      <c r="E913" s="1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</row>
    <row r="914" spans="2:16" ht="15.75" customHeight="1" x14ac:dyDescent="0.25">
      <c r="B914" s="1"/>
      <c r="C914" s="1"/>
      <c r="D914" s="1"/>
      <c r="E914" s="1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</row>
    <row r="915" spans="2:16" ht="15.75" customHeight="1" x14ac:dyDescent="0.25">
      <c r="B915" s="1"/>
      <c r="C915" s="1"/>
      <c r="D915" s="1"/>
      <c r="E915" s="1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</row>
    <row r="916" spans="2:16" ht="15.75" customHeight="1" x14ac:dyDescent="0.25">
      <c r="B916" s="1"/>
      <c r="C916" s="1"/>
      <c r="D916" s="1"/>
      <c r="E916" s="1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</row>
    <row r="917" spans="2:16" ht="15.75" customHeight="1" x14ac:dyDescent="0.25">
      <c r="B917" s="1"/>
      <c r="C917" s="1"/>
      <c r="D917" s="1"/>
      <c r="E917" s="1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</row>
    <row r="918" spans="2:16" ht="15.75" customHeight="1" x14ac:dyDescent="0.25">
      <c r="B918" s="1"/>
      <c r="C918" s="1"/>
      <c r="D918" s="1"/>
      <c r="E918" s="1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</row>
    <row r="919" spans="2:16" ht="15.75" customHeight="1" x14ac:dyDescent="0.25">
      <c r="B919" s="1"/>
      <c r="C919" s="1"/>
      <c r="D919" s="1"/>
      <c r="E919" s="1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</row>
    <row r="920" spans="2:16" ht="15.75" customHeight="1" x14ac:dyDescent="0.25">
      <c r="B920" s="1"/>
      <c r="C920" s="1"/>
      <c r="D920" s="1"/>
      <c r="E920" s="1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</row>
    <row r="921" spans="2:16" ht="15.75" customHeight="1" x14ac:dyDescent="0.25">
      <c r="B921" s="1"/>
      <c r="C921" s="1"/>
      <c r="D921" s="1"/>
      <c r="E921" s="1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</row>
    <row r="922" spans="2:16" ht="15.75" customHeight="1" x14ac:dyDescent="0.25">
      <c r="B922" s="1"/>
      <c r="C922" s="1"/>
      <c r="D922" s="1"/>
      <c r="E922" s="1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</row>
    <row r="923" spans="2:16" ht="15.75" customHeight="1" x14ac:dyDescent="0.25">
      <c r="B923" s="1"/>
      <c r="C923" s="1"/>
      <c r="D923" s="1"/>
      <c r="E923" s="1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</row>
    <row r="924" spans="2:16" ht="15.75" customHeight="1" x14ac:dyDescent="0.25">
      <c r="B924" s="1"/>
      <c r="C924" s="1"/>
      <c r="D924" s="1"/>
      <c r="E924" s="1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</row>
    <row r="925" spans="2:16" ht="15.75" customHeight="1" x14ac:dyDescent="0.25">
      <c r="B925" s="1"/>
      <c r="C925" s="1"/>
      <c r="D925" s="1"/>
      <c r="E925" s="1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</row>
    <row r="926" spans="2:16" ht="15.75" customHeight="1" x14ac:dyDescent="0.25">
      <c r="B926" s="1"/>
      <c r="C926" s="1"/>
      <c r="D926" s="1"/>
      <c r="E926" s="1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</row>
    <row r="927" spans="2:16" ht="15.75" customHeight="1" x14ac:dyDescent="0.25">
      <c r="B927" s="1"/>
      <c r="C927" s="1"/>
      <c r="D927" s="1"/>
      <c r="E927" s="1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</row>
    <row r="928" spans="2:16" ht="15.75" customHeight="1" x14ac:dyDescent="0.25">
      <c r="B928" s="1"/>
      <c r="C928" s="1"/>
      <c r="D928" s="1"/>
      <c r="E928" s="1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</row>
    <row r="929" spans="2:16" ht="15.75" customHeight="1" x14ac:dyDescent="0.25">
      <c r="B929" s="1"/>
      <c r="C929" s="1"/>
      <c r="D929" s="1"/>
      <c r="E929" s="1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</row>
    <row r="930" spans="2:16" ht="15.75" customHeight="1" x14ac:dyDescent="0.25">
      <c r="B930" s="1"/>
      <c r="C930" s="1"/>
      <c r="D930" s="1"/>
      <c r="E930" s="1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</row>
    <row r="931" spans="2:16" ht="15.75" customHeight="1" x14ac:dyDescent="0.25">
      <c r="B931" s="1"/>
      <c r="C931" s="1"/>
      <c r="D931" s="1"/>
      <c r="E931" s="1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</row>
    <row r="932" spans="2:16" ht="15.75" customHeight="1" x14ac:dyDescent="0.25">
      <c r="B932" s="1"/>
      <c r="C932" s="1"/>
      <c r="D932" s="1"/>
      <c r="E932" s="1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</row>
    <row r="933" spans="2:16" ht="15.75" customHeight="1" x14ac:dyDescent="0.25">
      <c r="B933" s="1"/>
      <c r="C933" s="1"/>
      <c r="D933" s="1"/>
      <c r="E933" s="1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</row>
    <row r="934" spans="2:16" ht="15.75" customHeight="1" x14ac:dyDescent="0.25">
      <c r="B934" s="1"/>
      <c r="C934" s="1"/>
      <c r="D934" s="1"/>
      <c r="E934" s="1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</row>
    <row r="935" spans="2:16" ht="15.75" customHeight="1" x14ac:dyDescent="0.25">
      <c r="B935" s="1"/>
      <c r="C935" s="1"/>
      <c r="D935" s="1"/>
      <c r="E935" s="1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</row>
    <row r="936" spans="2:16" ht="15.75" customHeight="1" x14ac:dyDescent="0.25">
      <c r="B936" s="1"/>
      <c r="C936" s="1"/>
      <c r="D936" s="1"/>
      <c r="E936" s="1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</row>
    <row r="937" spans="2:16" ht="15.75" customHeight="1" x14ac:dyDescent="0.25">
      <c r="B937" s="1"/>
      <c r="C937" s="1"/>
      <c r="D937" s="1"/>
      <c r="E937" s="1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</row>
    <row r="938" spans="2:16" ht="15.75" customHeight="1" x14ac:dyDescent="0.25">
      <c r="B938" s="1"/>
      <c r="C938" s="1"/>
      <c r="D938" s="1"/>
      <c r="E938" s="1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</row>
    <row r="939" spans="2:16" ht="15.75" customHeight="1" x14ac:dyDescent="0.25">
      <c r="B939" s="1"/>
      <c r="C939" s="1"/>
      <c r="D939" s="1"/>
      <c r="E939" s="1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</row>
    <row r="940" spans="2:16" ht="15.75" customHeight="1" x14ac:dyDescent="0.25">
      <c r="B940" s="1"/>
      <c r="C940" s="1"/>
      <c r="D940" s="1"/>
      <c r="E940" s="1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</row>
    <row r="941" spans="2:16" ht="15.75" customHeight="1" x14ac:dyDescent="0.25">
      <c r="B941" s="1"/>
      <c r="C941" s="1"/>
      <c r="D941" s="1"/>
      <c r="E941" s="1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</row>
    <row r="942" spans="2:16" ht="15.75" customHeight="1" x14ac:dyDescent="0.25">
      <c r="B942" s="1"/>
      <c r="C942" s="1"/>
      <c r="D942" s="1"/>
      <c r="E942" s="1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</row>
    <row r="943" spans="2:16" ht="15.75" customHeight="1" x14ac:dyDescent="0.25">
      <c r="B943" s="1"/>
      <c r="C943" s="1"/>
      <c r="D943" s="1"/>
      <c r="E943" s="1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</row>
    <row r="944" spans="2:16" ht="15.75" customHeight="1" x14ac:dyDescent="0.25">
      <c r="B944" s="1"/>
      <c r="C944" s="1"/>
      <c r="D944" s="1"/>
      <c r="E944" s="1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</row>
    <row r="945" spans="2:16" ht="15.75" customHeight="1" x14ac:dyDescent="0.25">
      <c r="B945" s="1"/>
      <c r="C945" s="1"/>
      <c r="D945" s="1"/>
      <c r="E945" s="1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</row>
    <row r="946" spans="2:16" ht="15.75" customHeight="1" x14ac:dyDescent="0.25">
      <c r="B946" s="1"/>
      <c r="C946" s="1"/>
      <c r="D946" s="1"/>
      <c r="E946" s="1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</row>
    <row r="947" spans="2:16" ht="15.75" customHeight="1" x14ac:dyDescent="0.25">
      <c r="B947" s="1"/>
      <c r="C947" s="1"/>
      <c r="D947" s="1"/>
      <c r="E947" s="1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</row>
    <row r="948" spans="2:16" ht="15.75" customHeight="1" x14ac:dyDescent="0.25">
      <c r="B948" s="1"/>
      <c r="C948" s="1"/>
      <c r="D948" s="1"/>
      <c r="E948" s="1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</row>
    <row r="949" spans="2:16" ht="15.75" customHeight="1" x14ac:dyDescent="0.25">
      <c r="B949" s="1"/>
      <c r="C949" s="1"/>
      <c r="D949" s="1"/>
      <c r="E949" s="1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</row>
    <row r="950" spans="2:16" ht="15.75" customHeight="1" x14ac:dyDescent="0.25">
      <c r="B950" s="1"/>
      <c r="C950" s="1"/>
      <c r="D950" s="1"/>
      <c r="E950" s="1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</row>
    <row r="951" spans="2:16" ht="15.75" customHeight="1" x14ac:dyDescent="0.25">
      <c r="B951" s="1"/>
      <c r="C951" s="1"/>
      <c r="D951" s="1"/>
      <c r="E951" s="1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</row>
    <row r="952" spans="2:16" ht="15.75" customHeight="1" x14ac:dyDescent="0.25">
      <c r="B952" s="1"/>
      <c r="C952" s="1"/>
      <c r="D952" s="1"/>
      <c r="E952" s="1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</row>
    <row r="953" spans="2:16" ht="15.75" customHeight="1" x14ac:dyDescent="0.25">
      <c r="B953" s="1"/>
      <c r="C953" s="1"/>
      <c r="D953" s="1"/>
      <c r="E953" s="1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</row>
    <row r="954" spans="2:16" ht="15.75" customHeight="1" x14ac:dyDescent="0.25">
      <c r="B954" s="1"/>
      <c r="C954" s="1"/>
      <c r="D954" s="1"/>
      <c r="E954" s="1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</row>
    <row r="955" spans="2:16" ht="15.75" customHeight="1" x14ac:dyDescent="0.25">
      <c r="B955" s="1"/>
      <c r="C955" s="1"/>
      <c r="D955" s="1"/>
      <c r="E955" s="1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</row>
    <row r="956" spans="2:16" ht="15.75" customHeight="1" x14ac:dyDescent="0.25">
      <c r="B956" s="1"/>
      <c r="C956" s="1"/>
      <c r="D956" s="1"/>
      <c r="E956" s="1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</row>
    <row r="957" spans="2:16" ht="15.75" customHeight="1" x14ac:dyDescent="0.25">
      <c r="B957" s="1"/>
      <c r="C957" s="1"/>
      <c r="D957" s="1"/>
      <c r="E957" s="1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</row>
    <row r="958" spans="2:16" ht="15.75" customHeight="1" x14ac:dyDescent="0.25">
      <c r="B958" s="1"/>
      <c r="C958" s="1"/>
      <c r="D958" s="1"/>
      <c r="E958" s="1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</row>
    <row r="959" spans="2:16" ht="15.75" customHeight="1" x14ac:dyDescent="0.25">
      <c r="B959" s="1"/>
      <c r="C959" s="1"/>
      <c r="D959" s="1"/>
      <c r="E959" s="1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</row>
    <row r="960" spans="2:16" ht="15.75" customHeight="1" x14ac:dyDescent="0.25">
      <c r="B960" s="1"/>
      <c r="C960" s="1"/>
      <c r="D960" s="1"/>
      <c r="E960" s="1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</row>
    <row r="961" spans="2:16" ht="15.75" customHeight="1" x14ac:dyDescent="0.25">
      <c r="B961" s="1"/>
      <c r="C961" s="1"/>
      <c r="D961" s="1"/>
      <c r="E961" s="1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</row>
    <row r="962" spans="2:16" ht="15.75" customHeight="1" x14ac:dyDescent="0.25">
      <c r="B962" s="1"/>
      <c r="C962" s="1"/>
      <c r="D962" s="1"/>
      <c r="E962" s="1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</row>
    <row r="963" spans="2:16" ht="15.75" customHeight="1" x14ac:dyDescent="0.25">
      <c r="B963" s="1"/>
      <c r="C963" s="1"/>
      <c r="D963" s="1"/>
      <c r="E963" s="1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</row>
    <row r="964" spans="2:16" ht="15.75" customHeight="1" x14ac:dyDescent="0.25">
      <c r="B964" s="1"/>
      <c r="C964" s="1"/>
      <c r="D964" s="1"/>
      <c r="E964" s="1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</row>
    <row r="965" spans="2:16" ht="15.75" customHeight="1" x14ac:dyDescent="0.25">
      <c r="B965" s="1"/>
      <c r="C965" s="1"/>
      <c r="D965" s="1"/>
      <c r="E965" s="1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</row>
    <row r="966" spans="2:16" ht="15.75" customHeight="1" x14ac:dyDescent="0.25">
      <c r="B966" s="1"/>
      <c r="C966" s="1"/>
      <c r="D966" s="1"/>
      <c r="E966" s="1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</row>
    <row r="967" spans="2:16" ht="15.75" customHeight="1" x14ac:dyDescent="0.25">
      <c r="B967" s="1"/>
      <c r="C967" s="1"/>
      <c r="D967" s="1"/>
      <c r="E967" s="1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</row>
    <row r="968" spans="2:16" ht="15.75" customHeight="1" x14ac:dyDescent="0.25">
      <c r="B968" s="1"/>
      <c r="C968" s="1"/>
      <c r="D968" s="1"/>
      <c r="E968" s="1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</row>
    <row r="969" spans="2:16" ht="15.75" customHeight="1" x14ac:dyDescent="0.25">
      <c r="B969" s="1"/>
      <c r="C969" s="1"/>
      <c r="D969" s="1"/>
      <c r="E969" s="1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</row>
    <row r="970" spans="2:16" ht="15.75" customHeight="1" x14ac:dyDescent="0.25">
      <c r="B970" s="1"/>
      <c r="C970" s="1"/>
      <c r="D970" s="1"/>
      <c r="E970" s="1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</row>
    <row r="971" spans="2:16" ht="15.75" customHeight="1" x14ac:dyDescent="0.25">
      <c r="B971" s="1"/>
      <c r="C971" s="1"/>
      <c r="D971" s="1"/>
      <c r="E971" s="1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</row>
    <row r="972" spans="2:16" ht="15.75" customHeight="1" x14ac:dyDescent="0.25">
      <c r="B972" s="1"/>
      <c r="C972" s="1"/>
      <c r="D972" s="1"/>
      <c r="E972" s="1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</row>
    <row r="973" spans="2:16" ht="15.75" customHeight="1" x14ac:dyDescent="0.25">
      <c r="B973" s="1"/>
      <c r="C973" s="1"/>
      <c r="D973" s="1"/>
      <c r="E973" s="1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</row>
    <row r="974" spans="2:16" ht="15.75" customHeight="1" x14ac:dyDescent="0.25">
      <c r="B974" s="1"/>
      <c r="C974" s="1"/>
      <c r="D974" s="1"/>
      <c r="E974" s="1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</row>
    <row r="975" spans="2:16" ht="15.75" customHeight="1" x14ac:dyDescent="0.25">
      <c r="B975" s="1"/>
      <c r="C975" s="1"/>
      <c r="D975" s="1"/>
      <c r="E975" s="1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</row>
    <row r="976" spans="2:16" ht="15.75" customHeight="1" x14ac:dyDescent="0.25">
      <c r="B976" s="1"/>
      <c r="C976" s="1"/>
      <c r="D976" s="1"/>
      <c r="E976" s="1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</row>
    <row r="977" spans="2:16" ht="15.75" customHeight="1" x14ac:dyDescent="0.25">
      <c r="B977" s="1"/>
      <c r="C977" s="1"/>
      <c r="D977" s="1"/>
      <c r="E977" s="1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</row>
    <row r="978" spans="2:16" ht="15.75" customHeight="1" x14ac:dyDescent="0.25">
      <c r="B978" s="1"/>
      <c r="C978" s="1"/>
      <c r="D978" s="1"/>
      <c r="E978" s="1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</row>
    <row r="979" spans="2:16" ht="15.75" customHeight="1" x14ac:dyDescent="0.25">
      <c r="B979" s="1"/>
      <c r="C979" s="1"/>
      <c r="D979" s="1"/>
      <c r="E979" s="1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</row>
    <row r="980" spans="2:16" ht="15.75" customHeight="1" x14ac:dyDescent="0.25">
      <c r="B980" s="1"/>
      <c r="C980" s="1"/>
      <c r="D980" s="1"/>
      <c r="E980" s="1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</row>
    <row r="981" spans="2:16" ht="15.75" customHeight="1" x14ac:dyDescent="0.25">
      <c r="B981" s="1"/>
      <c r="C981" s="1"/>
      <c r="D981" s="1"/>
      <c r="E981" s="1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</row>
    <row r="982" spans="2:16" ht="15.75" customHeight="1" x14ac:dyDescent="0.25">
      <c r="B982" s="1"/>
      <c r="C982" s="1"/>
      <c r="D982" s="1"/>
      <c r="E982" s="1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</row>
    <row r="983" spans="2:16" ht="15.75" customHeight="1" x14ac:dyDescent="0.25">
      <c r="B983" s="1"/>
      <c r="C983" s="1"/>
      <c r="D983" s="1"/>
      <c r="E983" s="1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</row>
    <row r="984" spans="2:16" ht="15.75" customHeight="1" x14ac:dyDescent="0.25">
      <c r="B984" s="1"/>
      <c r="C984" s="1"/>
      <c r="D984" s="1"/>
      <c r="E984" s="1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</row>
    <row r="985" spans="2:16" ht="15.75" customHeight="1" x14ac:dyDescent="0.25">
      <c r="B985" s="1"/>
      <c r="C985" s="1"/>
      <c r="D985" s="1"/>
      <c r="E985" s="1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</row>
    <row r="986" spans="2:16" ht="15.75" customHeight="1" x14ac:dyDescent="0.25">
      <c r="B986" s="1"/>
      <c r="C986" s="1"/>
      <c r="D986" s="1"/>
      <c r="E986" s="1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</row>
    <row r="987" spans="2:16" ht="15.75" customHeight="1" x14ac:dyDescent="0.25">
      <c r="B987" s="1"/>
      <c r="C987" s="1"/>
      <c r="D987" s="1"/>
      <c r="E987" s="1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</row>
    <row r="988" spans="2:16" ht="15.75" customHeight="1" x14ac:dyDescent="0.25">
      <c r="B988" s="1"/>
      <c r="C988" s="1"/>
      <c r="D988" s="1"/>
      <c r="E988" s="1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</row>
    <row r="989" spans="2:16" ht="15.75" customHeight="1" x14ac:dyDescent="0.25">
      <c r="B989" s="1"/>
      <c r="C989" s="1"/>
      <c r="D989" s="1"/>
      <c r="E989" s="1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</row>
    <row r="990" spans="2:16" ht="15.75" customHeight="1" x14ac:dyDescent="0.25">
      <c r="B990" s="1"/>
      <c r="C990" s="1"/>
      <c r="D990" s="1"/>
      <c r="E990" s="1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</row>
    <row r="991" spans="2:16" ht="15.75" customHeight="1" x14ac:dyDescent="0.25">
      <c r="B991" s="1"/>
      <c r="C991" s="1"/>
      <c r="D991" s="1"/>
      <c r="E991" s="1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</row>
    <row r="992" spans="2:16" ht="15.75" customHeight="1" x14ac:dyDescent="0.25">
      <c r="B992" s="1"/>
      <c r="C992" s="1"/>
      <c r="D992" s="1"/>
      <c r="E992" s="1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</row>
    <row r="993" spans="2:16" ht="15.75" customHeight="1" x14ac:dyDescent="0.25">
      <c r="B993" s="1"/>
      <c r="C993" s="1"/>
      <c r="D993" s="1"/>
      <c r="E993" s="1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</row>
    <row r="994" spans="2:16" ht="15.75" customHeight="1" x14ac:dyDescent="0.25">
      <c r="B994" s="1"/>
      <c r="C994" s="1"/>
      <c r="D994" s="1"/>
      <c r="E994" s="1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</row>
    <row r="995" spans="2:16" ht="15.75" customHeight="1" x14ac:dyDescent="0.25">
      <c r="B995" s="1"/>
      <c r="C995" s="1"/>
      <c r="D995" s="1"/>
      <c r="E995" s="1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</row>
    <row r="996" spans="2:16" ht="15.75" customHeight="1" x14ac:dyDescent="0.25">
      <c r="B996" s="1"/>
      <c r="C996" s="1"/>
      <c r="D996" s="1"/>
      <c r="E996" s="1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</row>
    <row r="997" spans="2:16" ht="15.75" customHeight="1" x14ac:dyDescent="0.25">
      <c r="B997" s="1"/>
      <c r="C997" s="1"/>
      <c r="D997" s="1"/>
      <c r="E997" s="1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</row>
    <row r="998" spans="2:16" ht="15.75" customHeight="1" x14ac:dyDescent="0.25">
      <c r="B998" s="1"/>
      <c r="C998" s="1"/>
      <c r="D998" s="1"/>
      <c r="E998" s="1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</row>
    <row r="999" spans="2:16" ht="15.75" customHeight="1" x14ac:dyDescent="0.25">
      <c r="B999" s="1"/>
      <c r="C999" s="1"/>
      <c r="D999" s="1"/>
      <c r="E999" s="1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</row>
    <row r="1000" spans="2:16" ht="15.75" customHeight="1" x14ac:dyDescent="0.25">
      <c r="B1000" s="1"/>
      <c r="C1000" s="1"/>
      <c r="D1000" s="1"/>
      <c r="E1000" s="1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</row>
    <row r="1001" spans="2:16" ht="15.75" customHeight="1" x14ac:dyDescent="0.25">
      <c r="B1001" s="1"/>
      <c r="C1001" s="1"/>
      <c r="D1001" s="1"/>
      <c r="E1001" s="1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</row>
  </sheetData>
  <mergeCells count="11">
    <mergeCell ref="N2:P2"/>
    <mergeCell ref="Q2:Q3"/>
    <mergeCell ref="R2:T2"/>
    <mergeCell ref="U2:U3"/>
    <mergeCell ref="A2:A3"/>
    <mergeCell ref="B2:D2"/>
    <mergeCell ref="E2:E3"/>
    <mergeCell ref="F2:H2"/>
    <mergeCell ref="I2:I3"/>
    <mergeCell ref="J2:L2"/>
    <mergeCell ref="M2:M3"/>
  </mergeCells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merged_snps_highcov_10_3_strict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Mrs. HJ Jansen van Vuuren</cp:lastModifiedBy>
  <dcterms:created xsi:type="dcterms:W3CDTF">2022-04-12T17:14:02Z</dcterms:created>
  <dcterms:modified xsi:type="dcterms:W3CDTF">2024-01-25T07:42:41Z</dcterms:modified>
</cp:coreProperties>
</file>