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34140" yWindow="0" windowWidth="29640" windowHeight="15600" tabRatio="500"/>
  </bookViews>
  <sheets>
    <sheet name="Suppl. Table 1" sheetId="2" r:id="rId1"/>
  </sheet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<sst xmlns="http://schemas.openxmlformats.org/spreadsheetml/2006/main" count="927" uniqueCount="264">
  <si>
    <t>GH19</t>
  </si>
  <si>
    <t>S</t>
  </si>
  <si>
    <t>Eucgr.A00020</t>
  </si>
  <si>
    <t>IV</t>
  </si>
  <si>
    <t>A-1</t>
  </si>
  <si>
    <t>Eucgr.A00021</t>
  </si>
  <si>
    <t>Eucgr.A00999</t>
  </si>
  <si>
    <t>II</t>
  </si>
  <si>
    <t>Eucgr.H00320</t>
  </si>
  <si>
    <t>H-1</t>
  </si>
  <si>
    <t>Eucgr.H00321</t>
  </si>
  <si>
    <t>Eucgr.H00322</t>
  </si>
  <si>
    <t>Eucgr.H00323</t>
  </si>
  <si>
    <t>Eucgr.H00324</t>
  </si>
  <si>
    <t>Eucgr.H00325</t>
  </si>
  <si>
    <t>Eucgr.H00326</t>
  </si>
  <si>
    <t>Eucgr.H00327</t>
  </si>
  <si>
    <t>Eucgr.H00328</t>
  </si>
  <si>
    <t>Eucgr.H00329</t>
  </si>
  <si>
    <t>Eucgr.H00455</t>
  </si>
  <si>
    <t>Eucgr.H04034</t>
  </si>
  <si>
    <t>Eucgr.I01495</t>
  </si>
  <si>
    <t>Eucgr.I01953</t>
  </si>
  <si>
    <t>Eucgr.I02240</t>
  </si>
  <si>
    <t>I-1</t>
  </si>
  <si>
    <t>Eucgr.I02242</t>
  </si>
  <si>
    <t>Eucgr.I02246</t>
  </si>
  <si>
    <t>Eucgr.I02267</t>
  </si>
  <si>
    <t>I-2</t>
  </si>
  <si>
    <t>Eucgr.I02269</t>
  </si>
  <si>
    <t>Eucgr.I02271</t>
  </si>
  <si>
    <t>Eucgr.J02518</t>
  </si>
  <si>
    <t>J-1</t>
  </si>
  <si>
    <t>Eucgr.J02519</t>
  </si>
  <si>
    <t>Eucgr.K02166</t>
  </si>
  <si>
    <t>Eucgr.L00937</t>
  </si>
  <si>
    <t>Eucgr.L00938</t>
  </si>
  <si>
    <t>Eucgr.L00939</t>
  </si>
  <si>
    <t>Eucgr.L00941</t>
  </si>
  <si>
    <t>Eucgr.L01796</t>
  </si>
  <si>
    <t>GH18</t>
  </si>
  <si>
    <t>Eucgr.C00383</t>
  </si>
  <si>
    <t>V</t>
  </si>
  <si>
    <t>C-1</t>
  </si>
  <si>
    <t>Eucgr.C00384</t>
  </si>
  <si>
    <t>Eucgr.C00386</t>
  </si>
  <si>
    <t>Eucgr.C00389</t>
  </si>
  <si>
    <t>Eucgr.C00390</t>
  </si>
  <si>
    <t>Eucgr.C00392</t>
  </si>
  <si>
    <t>Eucgr.C00393</t>
  </si>
  <si>
    <t>Eucgr.C00394</t>
  </si>
  <si>
    <t>Eucgr.C00395</t>
  </si>
  <si>
    <t>Eucgr.C00396</t>
  </si>
  <si>
    <t>Eucgr.C00397</t>
  </si>
  <si>
    <t>Eucgr.C00398</t>
  </si>
  <si>
    <t>Eucgr.C00399</t>
  </si>
  <si>
    <t>Eucgr.C00400</t>
  </si>
  <si>
    <t>Eucgr.C01666</t>
  </si>
  <si>
    <t>C-2</t>
  </si>
  <si>
    <t>Eucgr.C01669</t>
  </si>
  <si>
    <t>Eucgr.C01977</t>
  </si>
  <si>
    <t>C-3</t>
  </si>
  <si>
    <t>Eucgr.C01978</t>
  </si>
  <si>
    <t>Eucgr.C01979</t>
  </si>
  <si>
    <t>Eucgr.C01980</t>
  </si>
  <si>
    <t>Eucgr.C04051</t>
  </si>
  <si>
    <t>C-4</t>
  </si>
  <si>
    <t>Eucgr.C04060</t>
  </si>
  <si>
    <t>Eucgr.E00086</t>
  </si>
  <si>
    <t>III</t>
  </si>
  <si>
    <t>E-1</t>
  </si>
  <si>
    <t>Eucgr.E00089</t>
  </si>
  <si>
    <t>Eucgr.E00090</t>
  </si>
  <si>
    <t>Eucgr.E00091</t>
  </si>
  <si>
    <t>Eucgr.H01459</t>
  </si>
  <si>
    <t>Eucgr.H04884</t>
  </si>
  <si>
    <t>Eucgr.K00308</t>
  </si>
  <si>
    <t>K-1</t>
  </si>
  <si>
    <t>Eucgr.K00311</t>
  </si>
  <si>
    <t>Eucgr.K00313</t>
  </si>
  <si>
    <t>Eucgr.L00614</t>
  </si>
  <si>
    <t>Eucgr.L00615</t>
  </si>
  <si>
    <t>Eucgr.L01120</t>
  </si>
  <si>
    <t>Eucgr.L02946</t>
  </si>
  <si>
    <t>Eucgr.L03478</t>
  </si>
  <si>
    <t>Gene ID</t>
  </si>
  <si>
    <r>
      <rPr>
        <vertAlign val="superscript"/>
        <sz val="12"/>
        <color rgb="FF000000"/>
        <rFont val="Calibri"/>
        <family val="2"/>
      </rPr>
      <t>a</t>
    </r>
    <r>
      <rPr>
        <sz val="12"/>
        <color rgb="FF000000"/>
        <rFont val="Calibri"/>
        <family val="2"/>
      </rPr>
      <t xml:space="preserve"> Chitinase class (I-V)</t>
    </r>
  </si>
  <si>
    <r>
      <t>Leptocybe invasa</t>
    </r>
    <r>
      <rPr>
        <b/>
        <sz val="12"/>
        <color theme="1"/>
        <rFont val="Calibri"/>
        <family val="2"/>
        <scheme val="minor"/>
      </rPr>
      <t xml:space="preserve"> - normalized log</t>
    </r>
    <r>
      <rPr>
        <b/>
        <sz val="12"/>
        <color theme="1"/>
        <rFont val="Calibri"/>
        <family val="2"/>
      </rPr>
      <t>₂</t>
    </r>
    <r>
      <rPr>
        <b/>
        <sz val="12"/>
        <color theme="1"/>
        <rFont val="Calibri"/>
        <family val="2"/>
        <scheme val="minor"/>
      </rPr>
      <t xml:space="preserve"> of FPKM values</t>
    </r>
  </si>
  <si>
    <r>
      <rPr>
        <b/>
        <i/>
        <sz val="12"/>
        <color theme="1"/>
        <rFont val="Calibri"/>
        <family val="2"/>
        <scheme val="minor"/>
      </rPr>
      <t>Leptocybe invasa</t>
    </r>
    <r>
      <rPr>
        <b/>
        <sz val="12"/>
        <color theme="1"/>
        <rFont val="Calibri"/>
        <family val="2"/>
        <scheme val="minor"/>
      </rPr>
      <t xml:space="preserve"> - ANOVA results</t>
    </r>
  </si>
  <si>
    <r>
      <t xml:space="preserve">Chrysoporthe austroafricana </t>
    </r>
    <r>
      <rPr>
        <b/>
        <sz val="12"/>
        <color theme="1"/>
        <rFont val="Calibri"/>
        <family val="2"/>
        <scheme val="minor"/>
      </rPr>
      <t>- normalized log₂ of FPKM values</t>
    </r>
  </si>
  <si>
    <r>
      <rPr>
        <b/>
        <i/>
        <sz val="12"/>
        <color theme="1"/>
        <rFont val="Calibri"/>
        <family val="2"/>
        <scheme val="minor"/>
      </rPr>
      <t>Chrysoporthe austroafricana</t>
    </r>
    <r>
      <rPr>
        <b/>
        <sz val="12"/>
        <color theme="1"/>
        <rFont val="Calibri"/>
        <family val="2"/>
        <scheme val="minor"/>
      </rPr>
      <t xml:space="preserve"> - log</t>
    </r>
    <r>
      <rPr>
        <b/>
        <sz val="12"/>
        <color theme="1"/>
        <rFont val="Calibri"/>
        <family val="2"/>
      </rPr>
      <t>₂</t>
    </r>
    <r>
      <rPr>
        <b/>
        <sz val="12"/>
        <color theme="1"/>
        <rFont val="Calibri"/>
        <family val="2"/>
        <scheme val="minor"/>
      </rPr>
      <t xml:space="preserve">(Infected/Control) </t>
    </r>
  </si>
  <si>
    <r>
      <rPr>
        <b/>
        <i/>
        <sz val="12"/>
        <color theme="1"/>
        <rFont val="Calibri"/>
        <family val="2"/>
        <scheme val="minor"/>
      </rPr>
      <t xml:space="preserve">Chrysoporthe austroafricana </t>
    </r>
    <r>
      <rPr>
        <b/>
        <sz val="12"/>
        <color theme="1"/>
        <rFont val="Calibri"/>
        <family val="2"/>
        <scheme val="minor"/>
      </rPr>
      <t>- ANOVA results</t>
    </r>
  </si>
  <si>
    <t xml:space="preserve">Glycoside hydrolase family </t>
  </si>
  <si>
    <t>Chromosome</t>
  </si>
  <si>
    <t>Gene Start (bp)</t>
  </si>
  <si>
    <t>Gene End (bp)</t>
  </si>
  <si>
    <t>Strand</t>
  </si>
  <si>
    <t>Phytozome transcript name</t>
  </si>
  <si>
    <t>Panther</t>
  </si>
  <si>
    <t>KOG</t>
  </si>
  <si>
    <t>KEGG Orthology</t>
  </si>
  <si>
    <t>Additional domains identified with DialignPfam</t>
  </si>
  <si>
    <t>R_I_1</t>
  </si>
  <si>
    <t>R_I_2</t>
  </si>
  <si>
    <t>R_I_3</t>
  </si>
  <si>
    <t>R_C_1</t>
  </si>
  <si>
    <t>R_C_2</t>
  </si>
  <si>
    <t>R_C_3</t>
  </si>
  <si>
    <t>S_I_1</t>
  </si>
  <si>
    <t>S_I_2</t>
  </si>
  <si>
    <t>S_I_3</t>
  </si>
  <si>
    <t>S_C_1</t>
  </si>
  <si>
    <t>S_C_2</t>
  </si>
  <si>
    <t>S_C_3</t>
  </si>
  <si>
    <t>Resistant</t>
  </si>
  <si>
    <t>Susceptible</t>
  </si>
  <si>
    <t>p_value[genotype]</t>
  </si>
  <si>
    <t>p_value[treatment]</t>
  </si>
  <si>
    <t>p_value[genotype by treatment]</t>
  </si>
  <si>
    <t>+</t>
  </si>
  <si>
    <t>Eucgr.A00020.1</t>
  </si>
  <si>
    <t>PF00187,PF00182</t>
  </si>
  <si>
    <t>PTHR22595</t>
  </si>
  <si>
    <t>KOG4742</t>
  </si>
  <si>
    <t>3.2.1.14</t>
  </si>
  <si>
    <t>K01183</t>
  </si>
  <si>
    <t>AT3G54420.1</t>
  </si>
  <si>
    <t>ATCHITIV,ATEP3,CHIV,EP3</t>
  </si>
  <si>
    <t>homolog of carrot EP3-3 chitinase</t>
  </si>
  <si>
    <t>Eucgr.A00021.1</t>
  </si>
  <si>
    <t>Rifampin ADP-ribosyl transferase</t>
  </si>
  <si>
    <t>-</t>
  </si>
  <si>
    <t>Eucgr.A00999.1</t>
  </si>
  <si>
    <t>PF00182</t>
  </si>
  <si>
    <t>AT4G01700.1</t>
  </si>
  <si>
    <t>Chitinase family protein</t>
  </si>
  <si>
    <t>Eucgr.C00383.1</t>
  </si>
  <si>
    <t>PF00704</t>
  </si>
  <si>
    <t>PTHR11177</t>
  </si>
  <si>
    <t>KOG2806</t>
  </si>
  <si>
    <t>AT4G19810.1</t>
  </si>
  <si>
    <t>Glycosyl hydrolase family protein with chitinase insertion domain</t>
  </si>
  <si>
    <t>Eucgr.C00384.1</t>
  </si>
  <si>
    <t>PF00069,PF07714</t>
  </si>
  <si>
    <t>PTHR23258</t>
  </si>
  <si>
    <t>KOG1187</t>
  </si>
  <si>
    <t>AT4G11530.1</t>
  </si>
  <si>
    <t>CRK34</t>
  </si>
  <si>
    <t>cysteine-rich RLK (RECEPTOR-like protein kinase) 34</t>
  </si>
  <si>
    <t>Pkinase, APH</t>
  </si>
  <si>
    <t>Eucgr.C00386.1</t>
  </si>
  <si>
    <t>PF00704,PF00069,PF07714</t>
  </si>
  <si>
    <t>Eucgr.C00389.1</t>
  </si>
  <si>
    <t>PF00704,PF00069,PF07714,PF11883</t>
  </si>
  <si>
    <t>Pkinase</t>
  </si>
  <si>
    <t>Eucgr.C00390.1</t>
  </si>
  <si>
    <t>Eucgr.C00392.1</t>
  </si>
  <si>
    <t>Eucgr.C00393.1</t>
  </si>
  <si>
    <t>Eucgr.C00394.1</t>
  </si>
  <si>
    <t>Eucgr.C00395.1</t>
  </si>
  <si>
    <t>Eucgr.C00396.1</t>
  </si>
  <si>
    <t>AT3G16030.1</t>
  </si>
  <si>
    <t>CES101</t>
  </si>
  <si>
    <t>lectin protein kinase family protein</t>
  </si>
  <si>
    <t>Eucgr.C00397.1</t>
  </si>
  <si>
    <t>Eucgr.C00398.1</t>
  </si>
  <si>
    <t>AT4G19820.1</t>
  </si>
  <si>
    <t>Eucgr.C00399.1</t>
  </si>
  <si>
    <t>Eucgr.C00400.1</t>
  </si>
  <si>
    <t>Eucgr.C01666.1</t>
  </si>
  <si>
    <t>Glycosyl hydrolase family 85</t>
  </si>
  <si>
    <t>Eucgr.C01669.1</t>
  </si>
  <si>
    <t>Eucgr.C01977.1</t>
  </si>
  <si>
    <t>Eucgr.C01978.1</t>
  </si>
  <si>
    <t>Eucgr.C01979.1</t>
  </si>
  <si>
    <t>Eucgr.C01980.1</t>
  </si>
  <si>
    <t>Eucgr.C04051.1</t>
  </si>
  <si>
    <t>Eucgr.C04060.1</t>
  </si>
  <si>
    <t>Eucgr.E00086.1</t>
  </si>
  <si>
    <t>AT5G24090.1</t>
  </si>
  <si>
    <t>ATCHIA,CHIA</t>
  </si>
  <si>
    <t>chitinase A</t>
  </si>
  <si>
    <t>Eucgr.E00089.1</t>
  </si>
  <si>
    <t>Eucgr.E00090.1</t>
  </si>
  <si>
    <t>Eucgr.E00091.1</t>
  </si>
  <si>
    <t>Eucgr.H00320.1</t>
  </si>
  <si>
    <t>Eucgr.H00321.1</t>
  </si>
  <si>
    <t>Eucgr.H00322.1</t>
  </si>
  <si>
    <t>Eucgr.H00323.1</t>
  </si>
  <si>
    <t>Eucgr.H00324.1</t>
  </si>
  <si>
    <t>Eucgr.H00325.1</t>
  </si>
  <si>
    <t>Eucgr.H00326.1</t>
  </si>
  <si>
    <t>Eucgr.H00327.1</t>
  </si>
  <si>
    <t>Eucgr.H00328.1</t>
  </si>
  <si>
    <t>Eucgr.H00329.1</t>
  </si>
  <si>
    <t>Eucgr.H00455.1</t>
  </si>
  <si>
    <t>AT1G05850.1</t>
  </si>
  <si>
    <t>ATCTL1,CTL1,ELP,ELP1,ERH2,HOT2,POM1</t>
  </si>
  <si>
    <t>Eucgr.H01459.1</t>
  </si>
  <si>
    <t>Eucgr.H04034.1</t>
  </si>
  <si>
    <t>AT3G16920.1</t>
  </si>
  <si>
    <t>ATCTL2,CTL2</t>
  </si>
  <si>
    <t>chitinase-like protein 2</t>
  </si>
  <si>
    <t>Eucgr.H04884.1</t>
  </si>
  <si>
    <t>Ia</t>
  </si>
  <si>
    <t>Eucgr.I01495.1</t>
  </si>
  <si>
    <t>AT3G12500.1</t>
  </si>
  <si>
    <t>ATHCHIB,B-CHI,CHI-B,HCHIB,PR-3,PR3</t>
  </si>
  <si>
    <t>basic chitinase</t>
  </si>
  <si>
    <t>Eucgr.I01953.1</t>
  </si>
  <si>
    <t>AT1G02360.1</t>
  </si>
  <si>
    <t>SC-I-1</t>
  </si>
  <si>
    <t>Eucgr.I02240.1</t>
  </si>
  <si>
    <t>PTHR22595:SF2</t>
  </si>
  <si>
    <t>Eucgr.I02242.1</t>
  </si>
  <si>
    <t>Eucgr.I02246.1</t>
  </si>
  <si>
    <t>Eucgr.I02267.1</t>
  </si>
  <si>
    <t>Eucgr.I02269.1</t>
  </si>
  <si>
    <t>Eucgr.I02271.1</t>
  </si>
  <si>
    <t>Legume Lectin</t>
  </si>
  <si>
    <t>Eucgr.J02518.1</t>
  </si>
  <si>
    <t>Eucgr.J02519.1</t>
  </si>
  <si>
    <t>Eucgr.K00308.1</t>
  </si>
  <si>
    <t>Eucgr.K00311.1</t>
  </si>
  <si>
    <t>Eucgr.K00313.1</t>
  </si>
  <si>
    <t>Eucgr.K02166.1</t>
  </si>
  <si>
    <t>L-1</t>
  </si>
  <si>
    <t>Eucgr.L00614.1</t>
  </si>
  <si>
    <t>Eucgr.L00615.1</t>
  </si>
  <si>
    <t>L-2</t>
  </si>
  <si>
    <t>Eucgr.L00937.1</t>
  </si>
  <si>
    <t>Eucgr.L00938.1</t>
  </si>
  <si>
    <t>Eucgr.L00939.1</t>
  </si>
  <si>
    <t>Ornatin</t>
  </si>
  <si>
    <t>Eucgr.L00941.1</t>
  </si>
  <si>
    <t>Eucgr.L01120.1</t>
  </si>
  <si>
    <t>Eucgr.L01796.1</t>
  </si>
  <si>
    <t>Eucgr.L02946.1</t>
  </si>
  <si>
    <t>Eucgr.L03478.1</t>
  </si>
  <si>
    <t>Pfam</t>
  </si>
  <si>
    <t>KEGG EC</t>
  </si>
  <si>
    <t>Best Arabidopsis TAIR10 hit: Defline</t>
  </si>
  <si>
    <t>Best Arabidopsis TAIR10 hit: Symbol</t>
  </si>
  <si>
    <t>Best Arabidopsis TAIR10 hit: Gene ID</t>
  </si>
  <si>
    <t>_</t>
  </si>
  <si>
    <t>Len</t>
  </si>
  <si>
    <t>cTP</t>
  </si>
  <si>
    <t>mTP</t>
  </si>
  <si>
    <t>SP</t>
  </si>
  <si>
    <t>other</t>
  </si>
  <si>
    <t>Loc</t>
  </si>
  <si>
    <t>RC</t>
  </si>
  <si>
    <t>TPlen</t>
  </si>
  <si>
    <t>C</t>
  </si>
  <si>
    <t>M</t>
  </si>
  <si>
    <r>
      <rPr>
        <b/>
        <i/>
        <sz val="12"/>
        <color theme="1"/>
        <rFont val="Calibri"/>
        <family val="2"/>
        <scheme val="minor"/>
      </rPr>
      <t>Leptocybe invasa</t>
    </r>
    <r>
      <rPr>
        <b/>
        <sz val="12"/>
        <color theme="1"/>
        <rFont val="Calibri"/>
        <family val="2"/>
        <scheme val="minor"/>
      </rPr>
      <t xml:space="preserve"> - log</t>
    </r>
    <r>
      <rPr>
        <b/>
        <sz val="12"/>
        <color theme="1"/>
        <rFont val="Calibri"/>
        <family val="2"/>
      </rPr>
      <t>₂</t>
    </r>
    <r>
      <rPr>
        <b/>
        <sz val="12"/>
        <color theme="1"/>
        <rFont val="Calibri"/>
        <family val="2"/>
        <scheme val="minor"/>
      </rPr>
      <t xml:space="preserve">(Infected/Control) </t>
    </r>
  </si>
  <si>
    <r>
      <rPr>
        <b/>
        <sz val="12"/>
        <color theme="1"/>
        <rFont val="Calibri"/>
        <family val="2"/>
        <scheme val="minor"/>
      </rPr>
      <t>Table S1</t>
    </r>
    <r>
      <rPr>
        <sz val="12"/>
        <color theme="1"/>
        <rFont val="Calibri"/>
        <family val="2"/>
        <scheme val="minor"/>
      </rPr>
      <t xml:space="preserve"> Full list of</t>
    </r>
    <r>
      <rPr>
        <i/>
        <sz val="12"/>
        <color theme="1"/>
        <rFont val="Calibri"/>
        <family val="2"/>
        <scheme val="minor"/>
      </rPr>
      <t xml:space="preserve"> Eucalyptus grandis</t>
    </r>
    <r>
      <rPr>
        <sz val="12"/>
        <color theme="1"/>
        <rFont val="Calibri"/>
        <family val="2"/>
        <scheme val="minor"/>
      </rPr>
      <t xml:space="preserve"> putative chitinase genes sorted by position on the genome</t>
    </r>
  </si>
  <si>
    <r>
      <t>Class</t>
    </r>
    <r>
      <rPr>
        <b/>
        <vertAlign val="superscript"/>
        <sz val="12"/>
        <color rgb="FF000000"/>
        <rFont val="Calibri"/>
        <family val="2"/>
        <scheme val="minor"/>
      </rPr>
      <t>a</t>
    </r>
  </si>
  <si>
    <r>
      <t>Cluster</t>
    </r>
    <r>
      <rPr>
        <b/>
        <vertAlign val="superscript"/>
        <sz val="12"/>
        <rFont val="Calibri"/>
        <family val="2"/>
        <scheme val="minor"/>
      </rPr>
      <t>b</t>
    </r>
  </si>
  <si>
    <r>
      <t>Supercluster</t>
    </r>
    <r>
      <rPr>
        <b/>
        <vertAlign val="superscript"/>
        <sz val="12"/>
        <rFont val="Calibri"/>
        <family val="2"/>
        <scheme val="minor"/>
      </rPr>
      <t>c</t>
    </r>
  </si>
  <si>
    <r>
      <t>Predicted cleavage site for secretion targeting and/or organelle targeting</t>
    </r>
    <r>
      <rPr>
        <b/>
        <vertAlign val="superscript"/>
        <sz val="12"/>
        <rFont val="Calibri"/>
        <family val="2"/>
        <scheme val="minor"/>
      </rPr>
      <t>d</t>
    </r>
  </si>
  <si>
    <r>
      <rPr>
        <vertAlign val="superscript"/>
        <sz val="12"/>
        <color theme="1"/>
        <rFont val="Calibri"/>
        <family val="2"/>
        <scheme val="minor"/>
      </rPr>
      <t>c</t>
    </r>
    <r>
      <rPr>
        <sz val="12"/>
        <color theme="1"/>
        <rFont val="Calibri"/>
        <family val="2"/>
        <scheme val="minor"/>
      </rPr>
      <t xml:space="preserve"> Physical supercluster in </t>
    </r>
    <r>
      <rPr>
        <i/>
        <sz val="12"/>
        <color theme="1"/>
        <rFont val="Calibri"/>
        <family val="2"/>
        <scheme val="minor"/>
      </rPr>
      <t>E. grandis:</t>
    </r>
    <r>
      <rPr>
        <sz val="12"/>
        <color theme="1"/>
        <rFont val="Calibri"/>
        <family val="2"/>
        <scheme val="minor"/>
      </rPr>
      <t xml:space="preserve"> Supercluster (SC) - "scaffold" - "cluster number on that scaffold"</t>
    </r>
  </si>
  <si>
    <r>
      <rPr>
        <vertAlign val="superscript"/>
        <sz val="12"/>
        <color theme="1"/>
        <rFont val="Calibri"/>
        <family val="2"/>
        <scheme val="minor"/>
      </rPr>
      <t>b</t>
    </r>
    <r>
      <rPr>
        <sz val="12"/>
        <color theme="1"/>
        <rFont val="Calibri"/>
        <family val="2"/>
        <scheme val="minor"/>
      </rPr>
      <t xml:space="preserve"> Physical cluster in </t>
    </r>
    <r>
      <rPr>
        <i/>
        <sz val="12"/>
        <color theme="1"/>
        <rFont val="Calibri"/>
        <family val="2"/>
        <scheme val="minor"/>
      </rPr>
      <t>E. grandis</t>
    </r>
    <r>
      <rPr>
        <i/>
        <sz val="12"/>
        <color theme="1"/>
        <rFont val="Calibri"/>
        <family val="2"/>
        <scheme val="minor"/>
      </rPr>
      <t>:</t>
    </r>
    <r>
      <rPr>
        <sz val="12"/>
        <color theme="1"/>
        <rFont val="Calibri"/>
        <family val="2"/>
        <scheme val="minor"/>
      </rPr>
      <t xml:space="preserve"> "scaffold" - "cluster number on that scaffold"</t>
    </r>
  </si>
  <si>
    <r>
      <rPr>
        <vertAlign val="superscript"/>
        <sz val="12"/>
        <color theme="1"/>
        <rFont val="Calibri"/>
        <family val="2"/>
        <scheme val="minor"/>
      </rPr>
      <t>d</t>
    </r>
    <r>
      <rPr>
        <sz val="12"/>
        <color theme="1"/>
        <rFont val="Calibri"/>
        <family val="2"/>
        <scheme val="minor"/>
      </rPr>
      <t xml:space="preserve"> Len=sequence length, cTP=chloroplast transit sequence, mTP=mitochondrial targeting sequence, SP=signal peptide, other=unknown, Loc=predicted localization (C=chloroplast, M=mitochondria, S=secretion, _=any other location), RC=reliability class 1-5 with 1 being highest prediction score, TPlen=amino acid site of cleavage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</si>
</sst>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vertAlign val="superscript"/>
      <sz val="12"/>
      <color rgb="FF000000"/>
      <name val="Calibri"/>
      <family val="2"/>
    </font>
    <font>
      <vertAlign val="superscript"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vertAlign val="superscript"/>
      <sz val="12"/>
      <color rgb="FF00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74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 applyFill="1" applyBorder="1" applyAlignment="1">
      <alignment vertical="center"/>
    </xf>
    <xf numFmtId="0" fontId="2" fillId="0" borderId="0" xfId="0" applyFont="1"/>
    <xf numFmtId="0" fontId="1" fillId="0" borderId="0" xfId="9"/>
    <xf numFmtId="0" fontId="2" fillId="2" borderId="0" xfId="0" applyFont="1" applyFill="1"/>
    <xf numFmtId="0" fontId="13" fillId="0" borderId="0" xfId="0" applyFont="1"/>
    <xf numFmtId="0" fontId="0" fillId="2" borderId="0" xfId="0" applyFill="1"/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2" fillId="0" borderId="4" xfId="0" applyFont="1" applyBorder="1"/>
    <xf numFmtId="0" fontId="1" fillId="0" borderId="0" xfId="9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2" borderId="8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0" fillId="0" borderId="8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4" fillId="2" borderId="8" xfId="0" applyFont="1" applyFill="1" applyBorder="1"/>
    <xf numFmtId="0" fontId="14" fillId="2" borderId="0" xfId="0" applyFont="1" applyFill="1" applyBorder="1"/>
    <xf numFmtId="0" fontId="14" fillId="2" borderId="2" xfId="0" applyFont="1" applyFill="1" applyBorder="1"/>
    <xf numFmtId="0" fontId="0" fillId="2" borderId="8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9" xfId="0" applyFill="1" applyBorder="1"/>
    <xf numFmtId="0" fontId="0" fillId="2" borderId="3" xfId="0" applyFill="1" applyBorder="1"/>
    <xf numFmtId="0" fontId="0" fillId="2" borderId="1" xfId="0" applyFill="1" applyBorder="1"/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9" fillId="2" borderId="8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13" fillId="0" borderId="8" xfId="0" applyFont="1" applyBorder="1"/>
    <xf numFmtId="0" fontId="13" fillId="0" borderId="0" xfId="0" applyFont="1" applyBorder="1"/>
    <xf numFmtId="0" fontId="14" fillId="0" borderId="0" xfId="0" applyFont="1" applyBorder="1"/>
    <xf numFmtId="0" fontId="14" fillId="0" borderId="2" xfId="0" applyFont="1" applyBorder="1"/>
    <xf numFmtId="0" fontId="13" fillId="2" borderId="8" xfId="0" applyFont="1" applyFill="1" applyBorder="1"/>
    <xf numFmtId="0" fontId="13" fillId="2" borderId="0" xfId="0" applyFont="1" applyFill="1" applyBorder="1"/>
    <xf numFmtId="0" fontId="13" fillId="0" borderId="2" xfId="0" applyFont="1" applyBorder="1"/>
    <xf numFmtId="0" fontId="9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/>
    </xf>
    <xf numFmtId="0" fontId="9" fillId="2" borderId="2" xfId="0" applyFont="1" applyFill="1" applyBorder="1" applyAlignment="1">
      <alignment horizontal="left"/>
    </xf>
    <xf numFmtId="0" fontId="13" fillId="2" borderId="2" xfId="0" applyFont="1" applyFill="1" applyBorder="1"/>
    <xf numFmtId="0" fontId="9" fillId="0" borderId="11" xfId="0" applyFont="1" applyBorder="1" applyAlignment="1">
      <alignment horizontal="left"/>
    </xf>
    <xf numFmtId="0" fontId="2" fillId="0" borderId="11" xfId="0" applyFont="1" applyBorder="1"/>
    <xf numFmtId="0" fontId="2" fillId="0" borderId="10" xfId="0" applyFont="1" applyBorder="1"/>
    <xf numFmtId="0" fontId="1" fillId="2" borderId="8" xfId="9" applyFill="1" applyBorder="1"/>
    <xf numFmtId="0" fontId="1" fillId="2" borderId="2" xfId="9" applyFill="1" applyBorder="1"/>
    <xf numFmtId="0" fontId="0" fillId="0" borderId="8" xfId="0" applyBorder="1"/>
    <xf numFmtId="0" fontId="0" fillId="0" borderId="2" xfId="0" applyBorder="1"/>
    <xf numFmtId="0" fontId="1" fillId="0" borderId="8" xfId="9" applyBorder="1"/>
    <xf numFmtId="0" fontId="1" fillId="0" borderId="2" xfId="9" applyBorder="1"/>
    <xf numFmtId="0" fontId="1" fillId="2" borderId="9" xfId="9" applyFill="1" applyBorder="1"/>
    <xf numFmtId="0" fontId="1" fillId="2" borderId="1" xfId="9" applyFill="1" applyBorder="1"/>
    <xf numFmtId="0" fontId="1" fillId="2" borderId="0" xfId="9" applyFill="1" applyBorder="1"/>
    <xf numFmtId="0" fontId="0" fillId="0" borderId="0" xfId="0" applyBorder="1"/>
    <xf numFmtId="0" fontId="1" fillId="0" borderId="0" xfId="9" applyBorder="1"/>
    <xf numFmtId="0" fontId="1" fillId="2" borderId="3" xfId="9" applyFill="1" applyBorder="1"/>
    <xf numFmtId="0" fontId="0" fillId="2" borderId="8" xfId="0" applyFill="1" applyBorder="1"/>
    <xf numFmtId="0" fontId="0" fillId="2" borderId="2" xfId="0" applyFill="1" applyBorder="1"/>
    <xf numFmtId="0" fontId="2" fillId="2" borderId="8" xfId="0" applyFont="1" applyFill="1" applyBorder="1"/>
    <xf numFmtId="0" fontId="0" fillId="2" borderId="0" xfId="0" applyFill="1" applyBorder="1"/>
    <xf numFmtId="0" fontId="1" fillId="0" borderId="0" xfId="0" applyFont="1" applyFill="1"/>
    <xf numFmtId="0" fontId="17" fillId="0" borderId="0" xfId="0" applyFont="1" applyBorder="1"/>
    <xf numFmtId="0" fontId="18" fillId="0" borderId="8" xfId="0" applyFont="1" applyFill="1" applyBorder="1"/>
    <xf numFmtId="0" fontId="18" fillId="0" borderId="8" xfId="0" applyFont="1" applyBorder="1"/>
    <xf numFmtId="0" fontId="10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7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Normal" xfId="0" builtinId="0"/>
    <cellStyle name="Normal 2" xfId="9"/>
  </cellStyles>
  <dxfs count="2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55"/>
  <sheetViews>
    <sheetView tabSelected="1" workbookViewId="0">
      <selection activeCell="A80" sqref="A80"/>
    </sheetView>
  </sheetViews>
  <sheetFormatPr defaultColWidth="11" defaultRowHeight="15.75" x14ac:dyDescent="0.25"/>
  <cols>
    <col min="1" max="1" width="12.5" bestFit="1" customWidth="1"/>
    <col min="2" max="2" width="24" bestFit="1" customWidth="1"/>
    <col min="3" max="3" width="6" bestFit="1" customWidth="1"/>
    <col min="4" max="4" width="12.375" bestFit="1" customWidth="1"/>
    <col min="5" max="5" width="14" bestFit="1" customWidth="1"/>
    <col min="6" max="6" width="13" bestFit="1" customWidth="1"/>
    <col min="7" max="7" width="7.875" bestFit="1" customWidth="1"/>
    <col min="8" max="8" width="12.125" bestFit="1" customWidth="1"/>
    <col min="9" max="9" width="6.625" bestFit="1" customWidth="1"/>
    <col min="10" max="17" width="6.625" customWidth="1"/>
    <col min="18" max="18" width="24.125" bestFit="1" customWidth="1"/>
    <col min="19" max="19" width="30.875" bestFit="1" customWidth="1"/>
    <col min="20" max="20" width="14" bestFit="1" customWidth="1"/>
    <col min="21" max="21" width="9" bestFit="1" customWidth="1"/>
    <col min="22" max="22" width="8.125" bestFit="1" customWidth="1"/>
    <col min="23" max="23" width="14.625" bestFit="1" customWidth="1"/>
    <col min="24" max="24" width="31.875" bestFit="1" customWidth="1"/>
    <col min="25" max="26" width="31.125" customWidth="1"/>
    <col min="27" max="27" width="27.875" customWidth="1"/>
    <col min="28" max="30" width="10.125" bestFit="1" customWidth="1"/>
    <col min="31" max="33" width="10.5" bestFit="1" customWidth="1"/>
    <col min="34" max="39" width="10.125" bestFit="1" customWidth="1"/>
    <col min="40" max="41" width="11.375" style="3" customWidth="1"/>
    <col min="42" max="42" width="17" style="3" bestFit="1" customWidth="1"/>
    <col min="43" max="43" width="17.625" style="3" bestFit="1" customWidth="1"/>
    <col min="44" max="44" width="28.375" style="3" bestFit="1" customWidth="1"/>
    <col min="45" max="50" width="10.125" bestFit="1" customWidth="1"/>
    <col min="51" max="53" width="10.5" bestFit="1" customWidth="1"/>
    <col min="54" max="56" width="11" bestFit="1" customWidth="1"/>
    <col min="57" max="57" width="13.375" customWidth="1"/>
    <col min="58" max="58" width="13.875" customWidth="1"/>
    <col min="59" max="59" width="17" bestFit="1" customWidth="1"/>
    <col min="60" max="60" width="17.625" bestFit="1" customWidth="1"/>
    <col min="61" max="61" width="28.375" bestFit="1" customWidth="1"/>
    <col min="62" max="103" width="11" style="3"/>
  </cols>
  <sheetData>
    <row r="1" spans="1:103" ht="20.100000000000001" customHeight="1" thickBot="1" x14ac:dyDescent="0.3">
      <c r="A1" s="62" t="s">
        <v>256</v>
      </c>
      <c r="E1" s="62"/>
      <c r="F1" s="62"/>
      <c r="G1" s="69"/>
      <c r="H1" s="69"/>
      <c r="I1" s="62"/>
      <c r="J1" s="62"/>
      <c r="K1" s="62"/>
      <c r="AN1"/>
      <c r="AO1"/>
      <c r="AP1"/>
      <c r="AQ1"/>
      <c r="AR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</row>
    <row r="2" spans="1:103" s="12" customFormat="1" ht="32.1" customHeight="1" x14ac:dyDescent="0.25">
      <c r="A2" s="29"/>
      <c r="B2" s="30"/>
      <c r="C2" s="30"/>
      <c r="D2" s="31"/>
      <c r="E2" s="31"/>
      <c r="F2" s="31"/>
      <c r="G2" s="31"/>
      <c r="H2" s="31"/>
      <c r="I2" s="32"/>
      <c r="J2" s="73" t="s">
        <v>260</v>
      </c>
      <c r="K2" s="74"/>
      <c r="L2" s="74"/>
      <c r="M2" s="74"/>
      <c r="N2" s="74"/>
      <c r="O2" s="74"/>
      <c r="P2" s="74"/>
      <c r="Q2" s="75"/>
      <c r="R2" s="29"/>
      <c r="S2" s="30"/>
      <c r="T2" s="30"/>
      <c r="U2" s="30"/>
      <c r="V2" s="30"/>
      <c r="W2" s="30"/>
      <c r="X2" s="30"/>
      <c r="Y2" s="30"/>
      <c r="Z2" s="30"/>
      <c r="AA2" s="46"/>
      <c r="AB2" s="77" t="s">
        <v>87</v>
      </c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9"/>
      <c r="AN2" s="76" t="s">
        <v>255</v>
      </c>
      <c r="AO2" s="79"/>
      <c r="AP2" s="76" t="s">
        <v>88</v>
      </c>
      <c r="AQ2" s="78"/>
      <c r="AR2" s="79"/>
      <c r="AS2" s="77" t="s">
        <v>89</v>
      </c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9"/>
      <c r="BE2" s="76" t="s">
        <v>90</v>
      </c>
      <c r="BF2" s="79"/>
      <c r="BG2" s="76" t="s">
        <v>91</v>
      </c>
      <c r="BH2" s="74"/>
      <c r="BI2" s="75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</row>
    <row r="3" spans="1:103" s="2" customFormat="1" ht="18" x14ac:dyDescent="0.25">
      <c r="A3" s="33" t="s">
        <v>85</v>
      </c>
      <c r="B3" s="34" t="s">
        <v>92</v>
      </c>
      <c r="C3" s="34" t="s">
        <v>257</v>
      </c>
      <c r="D3" s="35" t="s">
        <v>93</v>
      </c>
      <c r="E3" s="35" t="s">
        <v>94</v>
      </c>
      <c r="F3" s="35" t="s">
        <v>95</v>
      </c>
      <c r="G3" s="35" t="s">
        <v>258</v>
      </c>
      <c r="H3" s="35" t="s">
        <v>259</v>
      </c>
      <c r="I3" s="36" t="s">
        <v>96</v>
      </c>
      <c r="J3" s="14" t="s">
        <v>245</v>
      </c>
      <c r="K3" s="8" t="s">
        <v>246</v>
      </c>
      <c r="L3" s="8" t="s">
        <v>247</v>
      </c>
      <c r="M3" s="8" t="s">
        <v>248</v>
      </c>
      <c r="N3" s="8" t="s">
        <v>249</v>
      </c>
      <c r="O3" s="8" t="s">
        <v>250</v>
      </c>
      <c r="P3" s="8" t="s">
        <v>251</v>
      </c>
      <c r="Q3" s="15" t="s">
        <v>252</v>
      </c>
      <c r="R3" s="33" t="s">
        <v>97</v>
      </c>
      <c r="S3" s="34" t="s">
        <v>239</v>
      </c>
      <c r="T3" s="34" t="s">
        <v>98</v>
      </c>
      <c r="U3" s="34" t="s">
        <v>99</v>
      </c>
      <c r="V3" s="34" t="s">
        <v>240</v>
      </c>
      <c r="W3" s="34" t="s">
        <v>100</v>
      </c>
      <c r="X3" s="34" t="s">
        <v>243</v>
      </c>
      <c r="Y3" s="13" t="s">
        <v>242</v>
      </c>
      <c r="Z3" s="13" t="s">
        <v>241</v>
      </c>
      <c r="AA3" s="47" t="s">
        <v>101</v>
      </c>
      <c r="AB3" s="50" t="s">
        <v>102</v>
      </c>
      <c r="AC3" s="13" t="s">
        <v>103</v>
      </c>
      <c r="AD3" s="13" t="s">
        <v>104</v>
      </c>
      <c r="AE3" s="13" t="s">
        <v>105</v>
      </c>
      <c r="AF3" s="13" t="s">
        <v>106</v>
      </c>
      <c r="AG3" s="13" t="s">
        <v>107</v>
      </c>
      <c r="AH3" s="13" t="s">
        <v>108</v>
      </c>
      <c r="AI3" s="13" t="s">
        <v>109</v>
      </c>
      <c r="AJ3" s="13" t="s">
        <v>110</v>
      </c>
      <c r="AK3" s="13" t="s">
        <v>111</v>
      </c>
      <c r="AL3" s="13" t="s">
        <v>112</v>
      </c>
      <c r="AM3" s="47" t="s">
        <v>113</v>
      </c>
      <c r="AN3" s="51" t="s">
        <v>114</v>
      </c>
      <c r="AO3" s="52" t="s">
        <v>115</v>
      </c>
      <c r="AP3" s="51" t="s">
        <v>116</v>
      </c>
      <c r="AQ3" s="10" t="s">
        <v>117</v>
      </c>
      <c r="AR3" s="52" t="s">
        <v>118</v>
      </c>
      <c r="AS3" s="50" t="s">
        <v>102</v>
      </c>
      <c r="AT3" s="13" t="s">
        <v>103</v>
      </c>
      <c r="AU3" s="13" t="s">
        <v>104</v>
      </c>
      <c r="AV3" s="13" t="s">
        <v>105</v>
      </c>
      <c r="AW3" s="13" t="s">
        <v>106</v>
      </c>
      <c r="AX3" s="13" t="s">
        <v>107</v>
      </c>
      <c r="AY3" s="13" t="s">
        <v>108</v>
      </c>
      <c r="AZ3" s="13" t="s">
        <v>109</v>
      </c>
      <c r="BA3" s="13" t="s">
        <v>110</v>
      </c>
      <c r="BB3" s="13" t="s">
        <v>111</v>
      </c>
      <c r="BC3" s="13" t="s">
        <v>112</v>
      </c>
      <c r="BD3" s="47" t="s">
        <v>113</v>
      </c>
      <c r="BE3" s="51" t="s">
        <v>114</v>
      </c>
      <c r="BF3" s="52" t="s">
        <v>115</v>
      </c>
      <c r="BG3" s="51" t="s">
        <v>116</v>
      </c>
      <c r="BH3" s="10" t="s">
        <v>117</v>
      </c>
      <c r="BI3" s="52" t="s">
        <v>118</v>
      </c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</row>
    <row r="4" spans="1:103" s="4" customFormat="1" x14ac:dyDescent="0.25">
      <c r="A4" s="37"/>
      <c r="B4" s="38"/>
      <c r="C4" s="38"/>
      <c r="D4" s="17"/>
      <c r="E4" s="17"/>
      <c r="F4" s="17"/>
      <c r="G4" s="17"/>
      <c r="H4" s="17"/>
      <c r="I4" s="18"/>
      <c r="J4" s="16"/>
      <c r="K4" s="17"/>
      <c r="L4" s="17"/>
      <c r="M4" s="17"/>
      <c r="N4" s="17"/>
      <c r="O4" s="17"/>
      <c r="P4" s="17"/>
      <c r="Q4" s="18"/>
      <c r="R4" s="37"/>
      <c r="S4" s="38"/>
      <c r="T4" s="38"/>
      <c r="U4" s="38"/>
      <c r="V4" s="38"/>
      <c r="W4" s="38"/>
      <c r="X4" s="38"/>
      <c r="Y4" s="38"/>
      <c r="Z4" s="38"/>
      <c r="AA4" s="48"/>
      <c r="AB4" s="37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48"/>
      <c r="AN4" s="53"/>
      <c r="AO4" s="54"/>
      <c r="AP4" s="53"/>
      <c r="AQ4" s="61"/>
      <c r="AR4" s="54"/>
      <c r="AS4" s="37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48"/>
      <c r="BE4" s="53"/>
      <c r="BF4" s="54"/>
      <c r="BG4" s="67"/>
      <c r="BH4" s="61"/>
      <c r="BI4" s="54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</row>
    <row r="5" spans="1:103" x14ac:dyDescent="0.25">
      <c r="A5" s="39" t="s">
        <v>2</v>
      </c>
      <c r="B5" s="40" t="s">
        <v>0</v>
      </c>
      <c r="C5" s="40" t="s">
        <v>3</v>
      </c>
      <c r="D5" s="41">
        <v>1</v>
      </c>
      <c r="E5" s="41">
        <v>174650</v>
      </c>
      <c r="F5" s="41">
        <v>175842</v>
      </c>
      <c r="G5" s="41" t="s">
        <v>4</v>
      </c>
      <c r="H5" s="41"/>
      <c r="I5" s="42" t="s">
        <v>119</v>
      </c>
      <c r="J5" s="19">
        <v>275</v>
      </c>
      <c r="K5" s="7">
        <v>3.0000000000000001E-3</v>
      </c>
      <c r="L5" s="7">
        <v>0.186</v>
      </c>
      <c r="M5" s="7">
        <v>0.97099999999999997</v>
      </c>
      <c r="N5" s="7">
        <v>3.1E-2</v>
      </c>
      <c r="O5" s="7" t="s">
        <v>1</v>
      </c>
      <c r="P5" s="7">
        <v>2</v>
      </c>
      <c r="Q5" s="20">
        <v>30</v>
      </c>
      <c r="R5" s="39" t="s">
        <v>120</v>
      </c>
      <c r="S5" s="40" t="s">
        <v>121</v>
      </c>
      <c r="T5" s="40" t="s">
        <v>122</v>
      </c>
      <c r="U5" s="40" t="s">
        <v>123</v>
      </c>
      <c r="V5" s="40" t="s">
        <v>124</v>
      </c>
      <c r="W5" s="40" t="s">
        <v>125</v>
      </c>
      <c r="X5" s="40" t="s">
        <v>126</v>
      </c>
      <c r="Y5" s="40" t="s">
        <v>127</v>
      </c>
      <c r="Z5" s="40" t="s">
        <v>128</v>
      </c>
      <c r="AA5" s="45"/>
      <c r="AB5" s="39">
        <v>5.2024100000000004</v>
      </c>
      <c r="AC5" s="40">
        <v>6.9139200000000001</v>
      </c>
      <c r="AD5" s="40">
        <v>6.0778699999999999</v>
      </c>
      <c r="AE5" s="40">
        <v>13.537699999999999</v>
      </c>
      <c r="AF5" s="40">
        <v>13.565799999999999</v>
      </c>
      <c r="AG5" s="40">
        <v>15.779299999999999</v>
      </c>
      <c r="AH5" s="40">
        <v>4.7867499999999996</v>
      </c>
      <c r="AI5" s="40">
        <v>5.1129300000000004</v>
      </c>
      <c r="AJ5" s="40">
        <v>3.8387600000000002</v>
      </c>
      <c r="AK5" s="40">
        <v>9.4855499999999999</v>
      </c>
      <c r="AL5" s="40">
        <v>16.840499999999999</v>
      </c>
      <c r="AM5" s="45">
        <v>16.840499999999999</v>
      </c>
      <c r="AN5" s="55">
        <v>-1.2369204913611036</v>
      </c>
      <c r="AO5" s="56">
        <v>-1.6516955974772853</v>
      </c>
      <c r="AP5" s="55">
        <v>0.61220553084281204</v>
      </c>
      <c r="AQ5" s="62">
        <v>1.3212683161792501E-4</v>
      </c>
      <c r="AR5" s="56">
        <v>0.56563496120545897</v>
      </c>
      <c r="AS5" s="39">
        <v>26.179099999999998</v>
      </c>
      <c r="AT5" s="40">
        <v>28.620799999999999</v>
      </c>
      <c r="AU5" s="40">
        <v>28.898499999999999</v>
      </c>
      <c r="AV5" s="40">
        <v>13.5923</v>
      </c>
      <c r="AW5" s="40">
        <v>16.7562</v>
      </c>
      <c r="AX5" s="40">
        <v>23.525300000000001</v>
      </c>
      <c r="AY5" s="40">
        <v>30.581700000000001</v>
      </c>
      <c r="AZ5" s="40">
        <v>23.686800000000002</v>
      </c>
      <c r="BA5" s="40">
        <v>27.926600000000001</v>
      </c>
      <c r="BB5" s="40">
        <v>26.342300000000002</v>
      </c>
      <c r="BC5" s="40">
        <v>26.6343</v>
      </c>
      <c r="BD5" s="45">
        <v>25.237200000000001</v>
      </c>
      <c r="BE5" s="55">
        <v>0.63561621454303963</v>
      </c>
      <c r="BF5" s="56">
        <v>7.1629212960576116E-2</v>
      </c>
      <c r="BG5" s="55">
        <v>7.2388251024719005E-2</v>
      </c>
      <c r="BH5" s="62">
        <v>1.55308573053368E-2</v>
      </c>
      <c r="BI5" s="56">
        <v>4.7347208641133502E-2</v>
      </c>
      <c r="BJ5"/>
      <c r="BK5"/>
      <c r="BL5"/>
    </row>
    <row r="6" spans="1:103" x14ac:dyDescent="0.25">
      <c r="A6" s="39" t="s">
        <v>5</v>
      </c>
      <c r="B6" s="40" t="s">
        <v>0</v>
      </c>
      <c r="C6" s="40" t="s">
        <v>3</v>
      </c>
      <c r="D6" s="41">
        <v>1</v>
      </c>
      <c r="E6" s="41">
        <v>189935</v>
      </c>
      <c r="F6" s="41">
        <v>190813</v>
      </c>
      <c r="G6" s="41" t="s">
        <v>4</v>
      </c>
      <c r="H6" s="41"/>
      <c r="I6" s="42" t="s">
        <v>119</v>
      </c>
      <c r="J6" s="19">
        <v>266</v>
      </c>
      <c r="K6" s="7">
        <v>2E-3</v>
      </c>
      <c r="L6" s="7">
        <v>0.16400000000000001</v>
      </c>
      <c r="M6" s="7">
        <v>0.98499999999999999</v>
      </c>
      <c r="N6" s="7">
        <v>2.5000000000000001E-2</v>
      </c>
      <c r="O6" s="7" t="s">
        <v>1</v>
      </c>
      <c r="P6" s="7">
        <v>1</v>
      </c>
      <c r="Q6" s="20">
        <v>30</v>
      </c>
      <c r="R6" s="39" t="s">
        <v>129</v>
      </c>
      <c r="S6" s="40" t="s">
        <v>121</v>
      </c>
      <c r="T6" s="40" t="s">
        <v>122</v>
      </c>
      <c r="U6" s="40" t="s">
        <v>123</v>
      </c>
      <c r="V6" s="40" t="s">
        <v>124</v>
      </c>
      <c r="W6" s="40" t="s">
        <v>125</v>
      </c>
      <c r="X6" s="40" t="s">
        <v>126</v>
      </c>
      <c r="Y6" s="40" t="s">
        <v>127</v>
      </c>
      <c r="Z6" s="40" t="s">
        <v>128</v>
      </c>
      <c r="AA6" s="45" t="s">
        <v>130</v>
      </c>
      <c r="AB6" s="39">
        <v>1.3362700000000001</v>
      </c>
      <c r="AC6" s="40">
        <v>1.3418600000000001</v>
      </c>
      <c r="AD6" s="40">
        <v>1.5051300000000001</v>
      </c>
      <c r="AE6" s="40">
        <v>2.0122599999999999</v>
      </c>
      <c r="AF6" s="40">
        <v>4.9029800000000003</v>
      </c>
      <c r="AG6" s="40">
        <v>6.1979499999999996</v>
      </c>
      <c r="AH6" s="40">
        <v>1.3924399999999999</v>
      </c>
      <c r="AI6" s="40">
        <v>1.7640199999999999</v>
      </c>
      <c r="AJ6" s="40">
        <v>1.94835</v>
      </c>
      <c r="AK6" s="40">
        <v>3.7418800000000001</v>
      </c>
      <c r="AL6" s="40">
        <v>5.30959</v>
      </c>
      <c r="AM6" s="45">
        <v>5.30959</v>
      </c>
      <c r="AN6" s="55">
        <v>-1.6483191146846392</v>
      </c>
      <c r="AO6" s="56">
        <v>-1.4922330690367021</v>
      </c>
      <c r="AP6" s="55">
        <v>0.60783358813867505</v>
      </c>
      <c r="AQ6" s="62">
        <v>2.0645480811202601E-3</v>
      </c>
      <c r="AR6" s="56">
        <v>0.93794921046618895</v>
      </c>
      <c r="AS6" s="39">
        <v>7.9148699999999996</v>
      </c>
      <c r="AT6" s="40">
        <v>7.9360600000000003</v>
      </c>
      <c r="AU6" s="40">
        <v>9.8920600000000007</v>
      </c>
      <c r="AV6" s="40">
        <v>1.61459</v>
      </c>
      <c r="AW6" s="40">
        <v>1.48817</v>
      </c>
      <c r="AX6" s="40">
        <v>3.1063200000000002</v>
      </c>
      <c r="AY6" s="40">
        <v>3.3560500000000002</v>
      </c>
      <c r="AZ6" s="40">
        <v>2.0726499999999999</v>
      </c>
      <c r="BA6" s="40">
        <v>2.9077500000000001</v>
      </c>
      <c r="BB6" s="40">
        <v>1.6076900000000001</v>
      </c>
      <c r="BC6" s="40">
        <v>1.65099</v>
      </c>
      <c r="BD6" s="45">
        <v>1.3856599999999999</v>
      </c>
      <c r="BE6" s="55">
        <v>2.0517282044872958</v>
      </c>
      <c r="BF6" s="56">
        <v>0.8439595641197043</v>
      </c>
      <c r="BG6" s="55">
        <v>1.2868264146451101E-4</v>
      </c>
      <c r="BH6" s="62">
        <v>3.0479934770824701E-5</v>
      </c>
      <c r="BI6" s="56">
        <v>4.3660852170352202E-4</v>
      </c>
      <c r="BJ6"/>
      <c r="BK6"/>
      <c r="BL6"/>
    </row>
    <row r="7" spans="1:103" x14ac:dyDescent="0.25">
      <c r="A7" s="39" t="s">
        <v>6</v>
      </c>
      <c r="B7" s="40" t="s">
        <v>0</v>
      </c>
      <c r="C7" s="40" t="s">
        <v>7</v>
      </c>
      <c r="D7" s="41">
        <v>1</v>
      </c>
      <c r="E7" s="41">
        <v>15616944</v>
      </c>
      <c r="F7" s="41">
        <v>15617820</v>
      </c>
      <c r="G7" s="41"/>
      <c r="H7" s="41"/>
      <c r="I7" s="42" t="s">
        <v>131</v>
      </c>
      <c r="J7" s="19">
        <v>248</v>
      </c>
      <c r="K7" s="7">
        <v>6.4000000000000001E-2</v>
      </c>
      <c r="L7" s="7">
        <v>0.155</v>
      </c>
      <c r="M7" s="7">
        <v>0.154</v>
      </c>
      <c r="N7" s="7">
        <v>0.79700000000000004</v>
      </c>
      <c r="O7" s="7" t="s">
        <v>244</v>
      </c>
      <c r="P7" s="7">
        <v>2</v>
      </c>
      <c r="Q7" s="20" t="s">
        <v>131</v>
      </c>
      <c r="R7" s="39" t="s">
        <v>132</v>
      </c>
      <c r="S7" s="40" t="s">
        <v>133</v>
      </c>
      <c r="T7" s="40" t="s">
        <v>122</v>
      </c>
      <c r="U7" s="40" t="s">
        <v>123</v>
      </c>
      <c r="V7" s="40"/>
      <c r="W7" s="40"/>
      <c r="X7" s="40" t="s">
        <v>134</v>
      </c>
      <c r="Y7" s="40"/>
      <c r="Z7" s="40" t="s">
        <v>135</v>
      </c>
      <c r="AA7" s="45"/>
      <c r="AB7" s="39">
        <v>1.76522</v>
      </c>
      <c r="AC7" s="40">
        <v>1.0230699999999999</v>
      </c>
      <c r="AD7" s="40">
        <v>0.85259499999999999</v>
      </c>
      <c r="AE7" s="40">
        <v>0.50876500000000002</v>
      </c>
      <c r="AF7" s="40">
        <v>0.75222599999999995</v>
      </c>
      <c r="AG7" s="40">
        <v>0.75153300000000001</v>
      </c>
      <c r="AH7" s="40">
        <v>0.52778199999999997</v>
      </c>
      <c r="AI7" s="40">
        <v>1.1767300000000001</v>
      </c>
      <c r="AJ7" s="40">
        <v>0.41989500000000002</v>
      </c>
      <c r="AK7" s="40">
        <v>0.74306000000000005</v>
      </c>
      <c r="AL7" s="40">
        <v>0.74491700000000005</v>
      </c>
      <c r="AM7" s="45">
        <v>0.74491700000000005</v>
      </c>
      <c r="AN7" s="55">
        <v>0.85528318499512956</v>
      </c>
      <c r="AO7" s="56">
        <v>-7.1854576845801668E-2</v>
      </c>
      <c r="AP7" s="55">
        <v>0.28300866265510599</v>
      </c>
      <c r="AQ7" s="62">
        <v>0.214090649253383</v>
      </c>
      <c r="AR7" s="56">
        <v>0.16158246575712201</v>
      </c>
      <c r="AS7" s="39">
        <v>7.6183699999999996</v>
      </c>
      <c r="AT7" s="40">
        <v>10.8925</v>
      </c>
      <c r="AU7" s="40">
        <v>7.7541200000000003</v>
      </c>
      <c r="AV7" s="40">
        <v>2.1320800000000002</v>
      </c>
      <c r="AW7" s="40">
        <v>5.1915699999999996</v>
      </c>
      <c r="AX7" s="40">
        <v>4.4599000000000002</v>
      </c>
      <c r="AY7" s="40">
        <v>2.45682</v>
      </c>
      <c r="AZ7" s="40">
        <v>2.59796</v>
      </c>
      <c r="BA7" s="40">
        <v>2.3006099999999998</v>
      </c>
      <c r="BB7" s="40">
        <v>8.7406699999999997</v>
      </c>
      <c r="BC7" s="40">
        <v>7.6887299999999996</v>
      </c>
      <c r="BD7" s="45">
        <v>8.1557600000000008</v>
      </c>
      <c r="BE7" s="55">
        <v>1.1563667935070707</v>
      </c>
      <c r="BF7" s="56">
        <v>-1.7409140005455792</v>
      </c>
      <c r="BG7" s="55">
        <v>0.19712596692859899</v>
      </c>
      <c r="BH7" s="62">
        <v>0.54440061432036801</v>
      </c>
      <c r="BI7" s="56">
        <v>8.3583786181660899E-5</v>
      </c>
      <c r="BJ7"/>
      <c r="BK7"/>
      <c r="BL7"/>
    </row>
    <row r="8" spans="1:103" s="6" customFormat="1" x14ac:dyDescent="0.25">
      <c r="A8" s="43"/>
      <c r="B8" s="44"/>
      <c r="C8" s="44"/>
      <c r="D8" s="22"/>
      <c r="E8" s="22"/>
      <c r="F8" s="22"/>
      <c r="G8" s="22"/>
      <c r="H8" s="22"/>
      <c r="I8" s="23"/>
      <c r="J8" s="21"/>
      <c r="K8" s="22"/>
      <c r="L8" s="22"/>
      <c r="M8" s="22"/>
      <c r="N8" s="22"/>
      <c r="O8" s="22"/>
      <c r="P8" s="22"/>
      <c r="Q8" s="23"/>
      <c r="R8" s="43"/>
      <c r="S8" s="44"/>
      <c r="T8" s="44"/>
      <c r="U8" s="44"/>
      <c r="V8" s="44"/>
      <c r="W8" s="44"/>
      <c r="X8" s="44"/>
      <c r="Y8" s="44"/>
      <c r="Z8" s="44"/>
      <c r="AA8" s="49"/>
      <c r="AB8" s="43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9"/>
      <c r="AN8" s="53"/>
      <c r="AO8" s="54"/>
      <c r="AP8" s="53"/>
      <c r="AQ8" s="61"/>
      <c r="AR8" s="54"/>
      <c r="AS8" s="43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9"/>
      <c r="BE8" s="65"/>
      <c r="BF8" s="66"/>
      <c r="BG8" s="65"/>
      <c r="BH8" s="68"/>
      <c r="BI8" s="66"/>
      <c r="BJ8"/>
      <c r="BK8"/>
      <c r="BL8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</row>
    <row r="9" spans="1:103" x14ac:dyDescent="0.25">
      <c r="A9" s="39" t="s">
        <v>41</v>
      </c>
      <c r="B9" s="40" t="s">
        <v>40</v>
      </c>
      <c r="C9" s="40" t="s">
        <v>42</v>
      </c>
      <c r="D9" s="41">
        <v>3</v>
      </c>
      <c r="E9" s="41">
        <v>7140235</v>
      </c>
      <c r="F9" s="41">
        <v>7141879</v>
      </c>
      <c r="G9" s="41" t="s">
        <v>43</v>
      </c>
      <c r="H9" s="41"/>
      <c r="I9" s="42" t="s">
        <v>119</v>
      </c>
      <c r="J9" s="19">
        <v>260</v>
      </c>
      <c r="K9" s="7">
        <v>6.8000000000000005E-2</v>
      </c>
      <c r="L9" s="7">
        <v>0.14199999999999999</v>
      </c>
      <c r="M9" s="7">
        <v>0.29299999999999998</v>
      </c>
      <c r="N9" s="7">
        <v>0.58199999999999996</v>
      </c>
      <c r="O9" s="7" t="s">
        <v>244</v>
      </c>
      <c r="P9" s="7">
        <v>4</v>
      </c>
      <c r="Q9" s="20" t="s">
        <v>131</v>
      </c>
      <c r="R9" s="39" t="s">
        <v>136</v>
      </c>
      <c r="S9" s="40" t="s">
        <v>137</v>
      </c>
      <c r="T9" s="40" t="s">
        <v>138</v>
      </c>
      <c r="U9" s="40" t="s">
        <v>139</v>
      </c>
      <c r="V9" s="40"/>
      <c r="W9" s="40"/>
      <c r="X9" s="40" t="s">
        <v>140</v>
      </c>
      <c r="Y9" s="40"/>
      <c r="Z9" s="40" t="s">
        <v>141</v>
      </c>
      <c r="AA9" s="45"/>
      <c r="AB9" s="39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5">
        <v>0</v>
      </c>
      <c r="AN9" s="57"/>
      <c r="AO9" s="58"/>
      <c r="AP9" s="57"/>
      <c r="AQ9" s="63"/>
      <c r="AR9" s="58"/>
      <c r="AS9" s="39">
        <v>0</v>
      </c>
      <c r="AT9" s="40">
        <v>0</v>
      </c>
      <c r="AU9" s="40">
        <v>0</v>
      </c>
      <c r="AV9" s="40">
        <v>0</v>
      </c>
      <c r="AW9" s="40">
        <v>0</v>
      </c>
      <c r="AX9" s="40">
        <v>0</v>
      </c>
      <c r="AY9" s="40">
        <v>0</v>
      </c>
      <c r="AZ9" s="40">
        <v>0</v>
      </c>
      <c r="BA9" s="40">
        <v>0</v>
      </c>
      <c r="BB9" s="40">
        <v>0</v>
      </c>
      <c r="BC9" s="40">
        <v>0</v>
      </c>
      <c r="BD9" s="45">
        <v>0</v>
      </c>
      <c r="BE9" s="55"/>
      <c r="BF9" s="56"/>
      <c r="BG9" s="55"/>
      <c r="BH9" s="62"/>
      <c r="BI9" s="56"/>
      <c r="BJ9"/>
      <c r="BK9"/>
      <c r="BL9"/>
    </row>
    <row r="10" spans="1:103" x14ac:dyDescent="0.25">
      <c r="A10" s="72" t="s">
        <v>44</v>
      </c>
      <c r="B10" s="40" t="s">
        <v>40</v>
      </c>
      <c r="C10" s="40" t="s">
        <v>42</v>
      </c>
      <c r="D10" s="41">
        <v>3</v>
      </c>
      <c r="E10" s="41">
        <v>7177644</v>
      </c>
      <c r="F10" s="41">
        <v>7182341</v>
      </c>
      <c r="G10" s="41" t="s">
        <v>43</v>
      </c>
      <c r="H10" s="41"/>
      <c r="I10" s="42" t="s">
        <v>119</v>
      </c>
      <c r="J10" s="19">
        <v>522</v>
      </c>
      <c r="K10" s="7">
        <v>2.5999999999999999E-2</v>
      </c>
      <c r="L10" s="7">
        <v>0.03</v>
      </c>
      <c r="M10" s="7">
        <v>0.90200000000000002</v>
      </c>
      <c r="N10" s="7">
        <v>0.26300000000000001</v>
      </c>
      <c r="O10" s="7" t="s">
        <v>1</v>
      </c>
      <c r="P10" s="7">
        <v>2</v>
      </c>
      <c r="Q10" s="20">
        <v>18</v>
      </c>
      <c r="R10" s="39" t="s">
        <v>142</v>
      </c>
      <c r="S10" s="40" t="s">
        <v>143</v>
      </c>
      <c r="T10" s="40" t="s">
        <v>144</v>
      </c>
      <c r="U10" s="40" t="s">
        <v>145</v>
      </c>
      <c r="V10" s="40"/>
      <c r="W10" s="40"/>
      <c r="X10" s="40" t="s">
        <v>146</v>
      </c>
      <c r="Y10" s="40" t="s">
        <v>147</v>
      </c>
      <c r="Z10" s="40" t="s">
        <v>148</v>
      </c>
      <c r="AA10" s="45" t="s">
        <v>149</v>
      </c>
      <c r="AB10" s="39">
        <v>1.73674</v>
      </c>
      <c r="AC10" s="40">
        <v>2.0039699999999998</v>
      </c>
      <c r="AD10" s="40">
        <v>2.2531400000000001</v>
      </c>
      <c r="AE10" s="40">
        <v>2.4491100000000001</v>
      </c>
      <c r="AF10" s="40">
        <v>2.50732</v>
      </c>
      <c r="AG10" s="40">
        <v>3.4539200000000001</v>
      </c>
      <c r="AH10" s="40">
        <v>1.56409</v>
      </c>
      <c r="AI10" s="40">
        <v>2.1491899999999999</v>
      </c>
      <c r="AJ10" s="40">
        <v>1.64795</v>
      </c>
      <c r="AK10" s="40">
        <v>2.62582</v>
      </c>
      <c r="AL10" s="40">
        <v>1.7998400000000001</v>
      </c>
      <c r="AM10" s="45">
        <v>1.7998400000000001</v>
      </c>
      <c r="AN10" s="55">
        <v>-0.48868286012706663</v>
      </c>
      <c r="AO10" s="56">
        <v>-0.21562568273148028</v>
      </c>
      <c r="AP10" s="55">
        <v>9.0101253367137105E-2</v>
      </c>
      <c r="AQ10" s="62">
        <v>5.5066119081101997E-2</v>
      </c>
      <c r="AR10" s="56">
        <v>0.31933189069586898</v>
      </c>
      <c r="AS10" s="39">
        <v>0.99884200000000001</v>
      </c>
      <c r="AT10" s="40">
        <v>0.69548699999999997</v>
      </c>
      <c r="AU10" s="40">
        <v>0.95389100000000004</v>
      </c>
      <c r="AV10" s="40">
        <v>1.5831999999999999</v>
      </c>
      <c r="AW10" s="40">
        <v>1.59246</v>
      </c>
      <c r="AX10" s="40">
        <v>1.9842</v>
      </c>
      <c r="AY10" s="40">
        <v>0.144875</v>
      </c>
      <c r="AZ10" s="40">
        <v>6.5804699999999994E-2</v>
      </c>
      <c r="BA10" s="40">
        <v>4.7627799999999998E-2</v>
      </c>
      <c r="BB10" s="40">
        <v>9.5583500000000002E-2</v>
      </c>
      <c r="BC10" s="40">
        <v>0.14027400000000001</v>
      </c>
      <c r="BD10" s="45">
        <v>9.1825299999999999E-2</v>
      </c>
      <c r="BE10" s="55">
        <v>-0.9623089436920651</v>
      </c>
      <c r="BF10" s="56">
        <v>-0.3432104151666211</v>
      </c>
      <c r="BG10" s="55">
        <v>4.9871682702793603E-7</v>
      </c>
      <c r="BH10" s="62">
        <v>8.3752252685833305E-4</v>
      </c>
      <c r="BI10" s="56">
        <v>1.1842345210769101E-3</v>
      </c>
      <c r="BJ10"/>
      <c r="BK10"/>
      <c r="BL10"/>
    </row>
    <row r="11" spans="1:103" x14ac:dyDescent="0.25">
      <c r="A11" s="39" t="s">
        <v>45</v>
      </c>
      <c r="B11" s="40" t="s">
        <v>40</v>
      </c>
      <c r="C11" s="40" t="s">
        <v>42</v>
      </c>
      <c r="D11" s="41">
        <v>3</v>
      </c>
      <c r="E11" s="41">
        <v>7213151</v>
      </c>
      <c r="F11" s="41">
        <v>7219500</v>
      </c>
      <c r="G11" s="41" t="s">
        <v>43</v>
      </c>
      <c r="H11" s="41"/>
      <c r="I11" s="42" t="s">
        <v>119</v>
      </c>
      <c r="J11" s="19">
        <v>752</v>
      </c>
      <c r="K11" s="7">
        <v>2E-3</v>
      </c>
      <c r="L11" s="7">
        <v>5.8000000000000003E-2</v>
      </c>
      <c r="M11" s="7">
        <v>0.86</v>
      </c>
      <c r="N11" s="7">
        <v>3.5999999999999997E-2</v>
      </c>
      <c r="O11" s="7" t="s">
        <v>1</v>
      </c>
      <c r="P11" s="7">
        <v>1</v>
      </c>
      <c r="Q11" s="20">
        <v>26</v>
      </c>
      <c r="R11" s="39" t="s">
        <v>150</v>
      </c>
      <c r="S11" s="40" t="s">
        <v>151</v>
      </c>
      <c r="T11" s="40" t="s">
        <v>144</v>
      </c>
      <c r="U11" s="40" t="s">
        <v>145</v>
      </c>
      <c r="V11" s="40"/>
      <c r="W11" s="40"/>
      <c r="X11" s="40" t="s">
        <v>140</v>
      </c>
      <c r="Y11" s="40"/>
      <c r="Z11" s="40" t="s">
        <v>141</v>
      </c>
      <c r="AA11" s="45" t="s">
        <v>149</v>
      </c>
      <c r="AB11" s="39">
        <v>0.74576100000000001</v>
      </c>
      <c r="AC11" s="40">
        <v>0.37918800000000003</v>
      </c>
      <c r="AD11" s="40">
        <v>0.84563999999999995</v>
      </c>
      <c r="AE11" s="40">
        <v>0.75556400000000001</v>
      </c>
      <c r="AF11" s="40">
        <v>0.92043699999999995</v>
      </c>
      <c r="AG11" s="40">
        <v>0.98875100000000005</v>
      </c>
      <c r="AH11" s="40">
        <v>0.21394299999999999</v>
      </c>
      <c r="AI11" s="40">
        <v>0.27115400000000001</v>
      </c>
      <c r="AJ11" s="40">
        <v>0.255191</v>
      </c>
      <c r="AK11" s="40">
        <v>0.46606399999999998</v>
      </c>
      <c r="AL11" s="40">
        <v>0.357852</v>
      </c>
      <c r="AM11" s="45">
        <v>0.357852</v>
      </c>
      <c r="AN11" s="55">
        <v>-0.43537436313029698</v>
      </c>
      <c r="AO11" s="56">
        <v>-0.67478829121766548</v>
      </c>
      <c r="AP11" s="55">
        <v>5.3655207863480302E-4</v>
      </c>
      <c r="AQ11" s="62">
        <v>4.8472735776462099E-2</v>
      </c>
      <c r="AR11" s="56">
        <v>0.61879998706874995</v>
      </c>
      <c r="AS11" s="39">
        <v>9.1121400000000005E-2</v>
      </c>
      <c r="AT11" s="40">
        <v>0.15395200000000001</v>
      </c>
      <c r="AU11" s="40">
        <v>0.113331</v>
      </c>
      <c r="AV11" s="40">
        <v>0.21323300000000001</v>
      </c>
      <c r="AW11" s="40">
        <v>0.234822</v>
      </c>
      <c r="AX11" s="40">
        <v>0.320905</v>
      </c>
      <c r="AY11" s="40">
        <v>4.63813E-2</v>
      </c>
      <c r="AZ11" s="40">
        <v>5.0267600000000003E-2</v>
      </c>
      <c r="BA11" s="40">
        <v>5.9572399999999998E-2</v>
      </c>
      <c r="BB11" s="40">
        <v>2.3300700000000001E-2</v>
      </c>
      <c r="BC11" s="40">
        <v>9.0492299999999998E-2</v>
      </c>
      <c r="BD11" s="45">
        <v>0.122449</v>
      </c>
      <c r="BE11" s="55">
        <v>-1.101320204635756</v>
      </c>
      <c r="BF11" s="56">
        <v>-0.59667430413157663</v>
      </c>
      <c r="BG11" s="55">
        <v>9.0704046365431797E-4</v>
      </c>
      <c r="BH11" s="62">
        <v>9.1161995759666201E-3</v>
      </c>
      <c r="BI11" s="56">
        <v>5.0245223462971597E-2</v>
      </c>
      <c r="BJ11"/>
      <c r="BK11"/>
      <c r="BL11"/>
    </row>
    <row r="12" spans="1:103" x14ac:dyDescent="0.25">
      <c r="A12" s="39" t="s">
        <v>46</v>
      </c>
      <c r="B12" s="40" t="s">
        <v>40</v>
      </c>
      <c r="C12" s="40" t="s">
        <v>42</v>
      </c>
      <c r="D12" s="41">
        <v>3</v>
      </c>
      <c r="E12" s="41">
        <v>7277348</v>
      </c>
      <c r="F12" s="41">
        <v>7281070</v>
      </c>
      <c r="G12" s="41" t="s">
        <v>43</v>
      </c>
      <c r="H12" s="41"/>
      <c r="I12" s="42" t="s">
        <v>119</v>
      </c>
      <c r="J12" s="19">
        <v>769</v>
      </c>
      <c r="K12" s="7">
        <v>1.9E-2</v>
      </c>
      <c r="L12" s="7">
        <v>6.8000000000000005E-2</v>
      </c>
      <c r="M12" s="7">
        <v>0.78600000000000003</v>
      </c>
      <c r="N12" s="7">
        <v>0.152</v>
      </c>
      <c r="O12" s="7" t="s">
        <v>1</v>
      </c>
      <c r="P12" s="7">
        <v>2</v>
      </c>
      <c r="Q12" s="20">
        <v>23</v>
      </c>
      <c r="R12" s="39" t="s">
        <v>152</v>
      </c>
      <c r="S12" s="40" t="s">
        <v>153</v>
      </c>
      <c r="T12" s="40" t="s">
        <v>144</v>
      </c>
      <c r="U12" s="40" t="s">
        <v>145</v>
      </c>
      <c r="V12" s="40"/>
      <c r="W12" s="40"/>
      <c r="X12" s="40" t="s">
        <v>146</v>
      </c>
      <c r="Y12" s="40" t="s">
        <v>147</v>
      </c>
      <c r="Z12" s="40" t="s">
        <v>148</v>
      </c>
      <c r="AA12" s="45" t="s">
        <v>154</v>
      </c>
      <c r="AB12" s="39">
        <v>1.4671400000000001</v>
      </c>
      <c r="AC12" s="40">
        <v>2.3700999999999999</v>
      </c>
      <c r="AD12" s="40">
        <v>1.3452900000000001</v>
      </c>
      <c r="AE12" s="40">
        <v>1.1688799999999999</v>
      </c>
      <c r="AF12" s="40">
        <v>0.87700800000000001</v>
      </c>
      <c r="AG12" s="40">
        <v>1.5252300000000001</v>
      </c>
      <c r="AH12" s="40">
        <v>0.38348300000000002</v>
      </c>
      <c r="AI12" s="40">
        <v>0.29170600000000002</v>
      </c>
      <c r="AJ12" s="40">
        <v>0.31209799999999999</v>
      </c>
      <c r="AK12" s="40">
        <v>0.27927200000000002</v>
      </c>
      <c r="AL12" s="40">
        <v>0.35418899999999998</v>
      </c>
      <c r="AM12" s="45">
        <v>0.35418899999999998</v>
      </c>
      <c r="AN12" s="55">
        <v>0.53728075715543788</v>
      </c>
      <c r="AO12" s="56">
        <v>-5.3034431553023928E-4</v>
      </c>
      <c r="AP12" s="55">
        <v>3.1712998703770101E-4</v>
      </c>
      <c r="AQ12" s="62">
        <v>0.19054410904816699</v>
      </c>
      <c r="AR12" s="56">
        <v>0.190365260643408</v>
      </c>
      <c r="AS12" s="39">
        <v>0.35253800000000002</v>
      </c>
      <c r="AT12" s="40">
        <v>0.34236100000000003</v>
      </c>
      <c r="AU12" s="40">
        <v>0.48018300000000003</v>
      </c>
      <c r="AV12" s="40">
        <v>0.70839099999999999</v>
      </c>
      <c r="AW12" s="40">
        <v>0.70093499999999997</v>
      </c>
      <c r="AX12" s="40">
        <v>0.79647500000000004</v>
      </c>
      <c r="AY12" s="40">
        <v>0.103268</v>
      </c>
      <c r="AZ12" s="40">
        <v>9.5457100000000003E-2</v>
      </c>
      <c r="BA12" s="40">
        <v>0.11464100000000001</v>
      </c>
      <c r="BB12" s="40">
        <v>0.103422</v>
      </c>
      <c r="BC12" s="40">
        <v>0.157112</v>
      </c>
      <c r="BD12" s="45">
        <v>0.14285900000000001</v>
      </c>
      <c r="BE12" s="55">
        <v>-0.90854120669751948</v>
      </c>
      <c r="BF12" s="56">
        <v>-0.36433693211494506</v>
      </c>
      <c r="BG12" s="55">
        <v>2.6942649082202999E-7</v>
      </c>
      <c r="BH12" s="62">
        <v>1.6800178366531201E-4</v>
      </c>
      <c r="BI12" s="56">
        <v>5.4333474191869003E-4</v>
      </c>
      <c r="BJ12"/>
      <c r="BK12"/>
      <c r="BL12"/>
    </row>
    <row r="13" spans="1:103" x14ac:dyDescent="0.25">
      <c r="A13" s="39" t="s">
        <v>47</v>
      </c>
      <c r="B13" s="40" t="s">
        <v>40</v>
      </c>
      <c r="C13" s="40" t="s">
        <v>42</v>
      </c>
      <c r="D13" s="41">
        <v>3</v>
      </c>
      <c r="E13" s="41">
        <v>7336540</v>
      </c>
      <c r="F13" s="41">
        <v>7339695</v>
      </c>
      <c r="G13" s="41" t="s">
        <v>43</v>
      </c>
      <c r="H13" s="41"/>
      <c r="I13" s="42" t="s">
        <v>119</v>
      </c>
      <c r="J13" s="19">
        <v>481</v>
      </c>
      <c r="K13" s="7">
        <v>3.5000000000000003E-2</v>
      </c>
      <c r="L13" s="7">
        <v>0.14899999999999999</v>
      </c>
      <c r="M13" s="7">
        <v>0.13100000000000001</v>
      </c>
      <c r="N13" s="7">
        <v>0.74199999999999999</v>
      </c>
      <c r="O13" s="7" t="s">
        <v>244</v>
      </c>
      <c r="P13" s="7">
        <v>3</v>
      </c>
      <c r="Q13" s="20" t="s">
        <v>131</v>
      </c>
      <c r="R13" s="39" t="s">
        <v>155</v>
      </c>
      <c r="S13" s="40"/>
      <c r="T13" s="40" t="s">
        <v>144</v>
      </c>
      <c r="U13" s="40"/>
      <c r="V13" s="40"/>
      <c r="W13" s="40"/>
      <c r="X13" s="40" t="s">
        <v>146</v>
      </c>
      <c r="Y13" s="40" t="s">
        <v>147</v>
      </c>
      <c r="Z13" s="40" t="s">
        <v>148</v>
      </c>
      <c r="AA13" s="45" t="s">
        <v>154</v>
      </c>
      <c r="AB13" s="39">
        <v>8.0147200000000002E-2</v>
      </c>
      <c r="AC13" s="40">
        <v>0.168156</v>
      </c>
      <c r="AD13" s="40">
        <v>3.8337499999999997E-2</v>
      </c>
      <c r="AE13" s="40">
        <v>3.50081E-2</v>
      </c>
      <c r="AF13" s="40">
        <v>6.9368700000000005E-2</v>
      </c>
      <c r="AG13" s="40">
        <v>0.14132800000000001</v>
      </c>
      <c r="AH13" s="40">
        <v>8.4643899999999994E-2</v>
      </c>
      <c r="AI13" s="40">
        <v>0.13098399999999999</v>
      </c>
      <c r="AJ13" s="40">
        <v>0.171569</v>
      </c>
      <c r="AK13" s="40">
        <v>8.9457900000000007E-2</v>
      </c>
      <c r="AL13" s="40">
        <v>0.10821799999999999</v>
      </c>
      <c r="AM13" s="45">
        <v>0.10821799999999999</v>
      </c>
      <c r="AN13" s="55">
        <v>0.22231742990142866</v>
      </c>
      <c r="AO13" s="56">
        <v>0.34003606446301188</v>
      </c>
      <c r="AP13" s="55">
        <v>0.36512360597158999</v>
      </c>
      <c r="AQ13" s="62">
        <v>0.48615413500659899</v>
      </c>
      <c r="AR13" s="56">
        <v>0.81553989405379002</v>
      </c>
      <c r="AS13" s="39">
        <v>1.0983400000000001</v>
      </c>
      <c r="AT13" s="40">
        <v>0.96928499999999995</v>
      </c>
      <c r="AU13" s="40">
        <v>0.51424000000000003</v>
      </c>
      <c r="AV13" s="40">
        <v>0.37945299999999998</v>
      </c>
      <c r="AW13" s="40">
        <v>0.50886100000000001</v>
      </c>
      <c r="AX13" s="40">
        <v>0.37413999999999997</v>
      </c>
      <c r="AY13" s="40">
        <v>1.30785</v>
      </c>
      <c r="AZ13" s="40">
        <v>1.6233900000000001</v>
      </c>
      <c r="BA13" s="40">
        <v>1.6698900000000001</v>
      </c>
      <c r="BB13" s="40">
        <v>1.863</v>
      </c>
      <c r="BC13" s="40">
        <v>1.8616699999999999</v>
      </c>
      <c r="BD13" s="45">
        <v>1.98353</v>
      </c>
      <c r="BE13" s="55">
        <v>1.0321827459057202</v>
      </c>
      <c r="BF13" s="56">
        <v>-0.31104766503929576</v>
      </c>
      <c r="BG13" s="55">
        <v>9.5181668635283397E-6</v>
      </c>
      <c r="BH13" s="62">
        <v>0.75465396416047203</v>
      </c>
      <c r="BI13" s="56">
        <v>6.0769765360062797E-3</v>
      </c>
      <c r="BJ13"/>
      <c r="BK13"/>
      <c r="BL13"/>
    </row>
    <row r="14" spans="1:103" x14ac:dyDescent="0.25">
      <c r="A14" s="39" t="s">
        <v>48</v>
      </c>
      <c r="B14" s="40" t="s">
        <v>40</v>
      </c>
      <c r="C14" s="40" t="s">
        <v>42</v>
      </c>
      <c r="D14" s="41">
        <v>3</v>
      </c>
      <c r="E14" s="41">
        <v>7347262</v>
      </c>
      <c r="F14" s="41">
        <v>7350987</v>
      </c>
      <c r="G14" s="41" t="s">
        <v>43</v>
      </c>
      <c r="H14" s="41"/>
      <c r="I14" s="42" t="s">
        <v>119</v>
      </c>
      <c r="J14" s="19">
        <v>772</v>
      </c>
      <c r="K14" s="7">
        <v>8.0000000000000002E-3</v>
      </c>
      <c r="L14" s="7">
        <v>5.7000000000000002E-2</v>
      </c>
      <c r="M14" s="7">
        <v>0.748</v>
      </c>
      <c r="N14" s="7">
        <v>0.19</v>
      </c>
      <c r="O14" s="7" t="s">
        <v>1</v>
      </c>
      <c r="P14" s="7">
        <v>3</v>
      </c>
      <c r="Q14" s="20">
        <v>23</v>
      </c>
      <c r="R14" s="39" t="s">
        <v>156</v>
      </c>
      <c r="S14" s="40" t="s">
        <v>151</v>
      </c>
      <c r="T14" s="40" t="s">
        <v>144</v>
      </c>
      <c r="U14" s="40" t="s">
        <v>145</v>
      </c>
      <c r="V14" s="40"/>
      <c r="W14" s="40"/>
      <c r="X14" s="40" t="s">
        <v>146</v>
      </c>
      <c r="Y14" s="40" t="s">
        <v>147</v>
      </c>
      <c r="Z14" s="40" t="s">
        <v>148</v>
      </c>
      <c r="AA14" s="45" t="s">
        <v>154</v>
      </c>
      <c r="AB14" s="39">
        <v>1.3629199999999999</v>
      </c>
      <c r="AC14" s="40">
        <v>2.2353299999999998</v>
      </c>
      <c r="AD14" s="40">
        <v>1.68075</v>
      </c>
      <c r="AE14" s="40">
        <v>0.91491199999999995</v>
      </c>
      <c r="AF14" s="40">
        <v>0.74960199999999999</v>
      </c>
      <c r="AG14" s="40">
        <v>1.1654500000000001</v>
      </c>
      <c r="AH14" s="40">
        <v>0.91827000000000003</v>
      </c>
      <c r="AI14" s="40">
        <v>0.78983899999999996</v>
      </c>
      <c r="AJ14" s="40">
        <v>0.95766799999999996</v>
      </c>
      <c r="AK14" s="40">
        <v>0.58249600000000001</v>
      </c>
      <c r="AL14" s="40">
        <v>0.68975600000000004</v>
      </c>
      <c r="AM14" s="45">
        <v>0.68975600000000004</v>
      </c>
      <c r="AN14" s="55">
        <v>0.89948096537252353</v>
      </c>
      <c r="AO14" s="56">
        <v>0.44222517574417053</v>
      </c>
      <c r="AP14" s="55">
        <v>3.85646230639648E-3</v>
      </c>
      <c r="AQ14" s="62">
        <v>6.60600539324269E-3</v>
      </c>
      <c r="AR14" s="56">
        <v>7.8791994547969799E-2</v>
      </c>
      <c r="AS14" s="39">
        <v>0.59243000000000001</v>
      </c>
      <c r="AT14" s="40">
        <v>0.903528</v>
      </c>
      <c r="AU14" s="40">
        <v>0.87427299999999997</v>
      </c>
      <c r="AV14" s="40">
        <v>1.17892</v>
      </c>
      <c r="AW14" s="40">
        <v>1.4577199999999999</v>
      </c>
      <c r="AX14" s="40">
        <v>1.3620399999999999</v>
      </c>
      <c r="AY14" s="40">
        <v>0.88026700000000002</v>
      </c>
      <c r="AZ14" s="40">
        <v>0.90958399999999995</v>
      </c>
      <c r="BA14" s="40">
        <v>0.76171199999999994</v>
      </c>
      <c r="BB14" s="40">
        <v>1.33205</v>
      </c>
      <c r="BC14" s="40">
        <v>1.31107</v>
      </c>
      <c r="BD14" s="45">
        <v>1.2376499999999999</v>
      </c>
      <c r="BE14" s="55">
        <v>-0.75449616268177078</v>
      </c>
      <c r="BF14" s="56">
        <v>-0.60496166866073742</v>
      </c>
      <c r="BG14" s="55">
        <v>0.88308642510756596</v>
      </c>
      <c r="BH14" s="62">
        <v>1.04015386889947E-4</v>
      </c>
      <c r="BI14" s="56">
        <v>0.49416127812945398</v>
      </c>
      <c r="BJ14"/>
      <c r="BK14"/>
      <c r="BL14"/>
    </row>
    <row r="15" spans="1:103" x14ac:dyDescent="0.25">
      <c r="A15" s="39" t="s">
        <v>49</v>
      </c>
      <c r="B15" s="40" t="s">
        <v>40</v>
      </c>
      <c r="C15" s="40" t="s">
        <v>42</v>
      </c>
      <c r="D15" s="41">
        <v>3</v>
      </c>
      <c r="E15" s="41">
        <v>7364965</v>
      </c>
      <c r="F15" s="41">
        <v>7366377</v>
      </c>
      <c r="G15" s="41" t="s">
        <v>43</v>
      </c>
      <c r="H15" s="41"/>
      <c r="I15" s="42" t="s">
        <v>119</v>
      </c>
      <c r="J15" s="19">
        <v>377</v>
      </c>
      <c r="K15" s="7">
        <v>4.0000000000000001E-3</v>
      </c>
      <c r="L15" s="7">
        <v>1.4E-2</v>
      </c>
      <c r="M15" s="7">
        <v>0.90200000000000002</v>
      </c>
      <c r="N15" s="7">
        <v>3.5000000000000003E-2</v>
      </c>
      <c r="O15" s="7" t="s">
        <v>1</v>
      </c>
      <c r="P15" s="7">
        <v>1</v>
      </c>
      <c r="Q15" s="20">
        <v>27</v>
      </c>
      <c r="R15" s="39" t="s">
        <v>157</v>
      </c>
      <c r="S15" s="40" t="s">
        <v>137</v>
      </c>
      <c r="T15" s="40" t="s">
        <v>138</v>
      </c>
      <c r="U15" s="40" t="s">
        <v>139</v>
      </c>
      <c r="V15" s="40" t="s">
        <v>124</v>
      </c>
      <c r="W15" s="40" t="s">
        <v>125</v>
      </c>
      <c r="X15" s="40" t="s">
        <v>140</v>
      </c>
      <c r="Y15" s="40"/>
      <c r="Z15" s="40" t="s">
        <v>141</v>
      </c>
      <c r="AA15" s="45"/>
      <c r="AB15" s="39">
        <v>0</v>
      </c>
      <c r="AC15" s="40">
        <v>0.10743900000000001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3.5458499999999997E-2</v>
      </c>
      <c r="AJ15" s="40">
        <v>0.105783</v>
      </c>
      <c r="AK15" s="40">
        <v>0</v>
      </c>
      <c r="AL15" s="40">
        <v>3.4797700000000001E-2</v>
      </c>
      <c r="AM15" s="45">
        <v>3.4797700000000001E-2</v>
      </c>
      <c r="AN15" s="55" t="e">
        <v>#DIV/0!</v>
      </c>
      <c r="AO15" s="56">
        <v>1.0211001903675765</v>
      </c>
      <c r="AP15" s="55">
        <v>0.50023858592963699</v>
      </c>
      <c r="AQ15" s="62">
        <v>0.25621652189759198</v>
      </c>
      <c r="AR15" s="56">
        <v>0.81308219622368105</v>
      </c>
      <c r="AS15" s="39">
        <v>0.64447399999999999</v>
      </c>
      <c r="AT15" s="40">
        <v>0.80815099999999995</v>
      </c>
      <c r="AU15" s="40">
        <v>0.53512400000000004</v>
      </c>
      <c r="AV15" s="40">
        <v>2.5626699999999999E-2</v>
      </c>
      <c r="AW15" s="40">
        <v>0</v>
      </c>
      <c r="AX15" s="40">
        <v>0.12892300000000001</v>
      </c>
      <c r="AY15" s="40">
        <v>0.70136200000000004</v>
      </c>
      <c r="AZ15" s="40">
        <v>1.0154000000000001</v>
      </c>
      <c r="BA15" s="40">
        <v>1.1190100000000001</v>
      </c>
      <c r="BB15" s="40">
        <v>0.19634499999999999</v>
      </c>
      <c r="BC15" s="40">
        <v>0.21151200000000001</v>
      </c>
      <c r="BD15" s="45">
        <v>0.21310799999999999</v>
      </c>
      <c r="BE15" s="55">
        <v>3.6849928354030608</v>
      </c>
      <c r="BF15" s="56">
        <v>2.1911576826067449</v>
      </c>
      <c r="BG15" s="55">
        <v>2.1491802876862299E-2</v>
      </c>
      <c r="BH15" s="62">
        <v>2.2298657611425799E-5</v>
      </c>
      <c r="BI15" s="56">
        <v>0.43205001973729801</v>
      </c>
      <c r="BJ15"/>
      <c r="BK15"/>
      <c r="BL15"/>
    </row>
    <row r="16" spans="1:103" x14ac:dyDescent="0.25">
      <c r="A16" s="39" t="s">
        <v>50</v>
      </c>
      <c r="B16" s="40" t="s">
        <v>40</v>
      </c>
      <c r="C16" s="40" t="s">
        <v>42</v>
      </c>
      <c r="D16" s="41">
        <v>3</v>
      </c>
      <c r="E16" s="41">
        <v>7400852</v>
      </c>
      <c r="F16" s="41">
        <v>7404630</v>
      </c>
      <c r="G16" s="41" t="s">
        <v>43</v>
      </c>
      <c r="H16" s="41"/>
      <c r="I16" s="42" t="s">
        <v>119</v>
      </c>
      <c r="J16" s="19">
        <v>760</v>
      </c>
      <c r="K16" s="7">
        <v>7.0000000000000001E-3</v>
      </c>
      <c r="L16" s="7">
        <v>0.05</v>
      </c>
      <c r="M16" s="7">
        <v>0.81899999999999995</v>
      </c>
      <c r="N16" s="7">
        <v>0.122</v>
      </c>
      <c r="O16" s="7" t="s">
        <v>1</v>
      </c>
      <c r="P16" s="7">
        <v>2</v>
      </c>
      <c r="Q16" s="20">
        <v>23</v>
      </c>
      <c r="R16" s="39" t="s">
        <v>158</v>
      </c>
      <c r="S16" s="40" t="s">
        <v>151</v>
      </c>
      <c r="T16" s="40" t="s">
        <v>144</v>
      </c>
      <c r="U16" s="40" t="s">
        <v>145</v>
      </c>
      <c r="V16" s="40"/>
      <c r="W16" s="40"/>
      <c r="X16" s="40" t="s">
        <v>146</v>
      </c>
      <c r="Y16" s="40" t="s">
        <v>147</v>
      </c>
      <c r="Z16" s="40" t="s">
        <v>148</v>
      </c>
      <c r="AA16" s="45" t="s">
        <v>154</v>
      </c>
      <c r="AB16" s="39">
        <v>1.4503200000000001</v>
      </c>
      <c r="AC16" s="40">
        <v>2.1187200000000002</v>
      </c>
      <c r="AD16" s="40">
        <v>1.4573499999999999</v>
      </c>
      <c r="AE16" s="40">
        <v>1.03461</v>
      </c>
      <c r="AF16" s="40">
        <v>1.25956</v>
      </c>
      <c r="AG16" s="40">
        <v>1.15591</v>
      </c>
      <c r="AH16" s="40">
        <v>3.11015</v>
      </c>
      <c r="AI16" s="40">
        <v>2.9589799999999999</v>
      </c>
      <c r="AJ16" s="40">
        <v>3.0587599999999999</v>
      </c>
      <c r="AK16" s="40">
        <v>2.0218099999999999</v>
      </c>
      <c r="AL16" s="40">
        <v>2.74532</v>
      </c>
      <c r="AM16" s="45">
        <v>2.74532</v>
      </c>
      <c r="AN16" s="55">
        <v>0.5428927996575611</v>
      </c>
      <c r="AO16" s="56">
        <v>0.28099792201719959</v>
      </c>
      <c r="AP16" s="55">
        <v>4.0713456979906303E-5</v>
      </c>
      <c r="AQ16" s="62">
        <v>1.34304706215719E-2</v>
      </c>
      <c r="AR16" s="56">
        <v>0.97006303607446598</v>
      </c>
      <c r="AS16" s="39">
        <v>0.49511300000000003</v>
      </c>
      <c r="AT16" s="40">
        <v>0.445044</v>
      </c>
      <c r="AU16" s="40">
        <v>0.45596900000000001</v>
      </c>
      <c r="AV16" s="40">
        <v>0.75785199999999997</v>
      </c>
      <c r="AW16" s="40">
        <v>0.61566299999999996</v>
      </c>
      <c r="AX16" s="40">
        <v>0.674319</v>
      </c>
      <c r="AY16" s="40">
        <v>0.26858399999999999</v>
      </c>
      <c r="AZ16" s="40">
        <v>0.41912100000000002</v>
      </c>
      <c r="BA16" s="40">
        <v>0.28064800000000001</v>
      </c>
      <c r="BB16" s="40">
        <v>0.39253399999999999</v>
      </c>
      <c r="BC16" s="40">
        <v>0.39669100000000002</v>
      </c>
      <c r="BD16" s="45">
        <v>0.46937499999999999</v>
      </c>
      <c r="BE16" s="55">
        <v>-0.55266962313595314</v>
      </c>
      <c r="BF16" s="56">
        <v>-0.37821488454836083</v>
      </c>
      <c r="BG16" s="55">
        <v>4.0401956885957201E-4</v>
      </c>
      <c r="BH16" s="62">
        <v>2.0258550878572098E-3</v>
      </c>
      <c r="BI16" s="56">
        <v>0.12311166130454899</v>
      </c>
      <c r="BJ16"/>
      <c r="BK16"/>
      <c r="BL16"/>
    </row>
    <row r="17" spans="1:103" x14ac:dyDescent="0.25">
      <c r="A17" s="39" t="s">
        <v>51</v>
      </c>
      <c r="B17" s="40" t="s">
        <v>40</v>
      </c>
      <c r="C17" s="40" t="s">
        <v>42</v>
      </c>
      <c r="D17" s="41">
        <v>3</v>
      </c>
      <c r="E17" s="41">
        <v>7410604</v>
      </c>
      <c r="F17" s="41">
        <v>7412726</v>
      </c>
      <c r="G17" s="41" t="s">
        <v>43</v>
      </c>
      <c r="H17" s="41"/>
      <c r="I17" s="42" t="s">
        <v>119</v>
      </c>
      <c r="J17" s="19">
        <v>368</v>
      </c>
      <c r="K17" s="7">
        <v>3.0000000000000001E-3</v>
      </c>
      <c r="L17" s="7">
        <v>1.2999999999999999E-2</v>
      </c>
      <c r="M17" s="7">
        <v>0.95</v>
      </c>
      <c r="N17" s="7">
        <v>5.7000000000000002E-2</v>
      </c>
      <c r="O17" s="7" t="s">
        <v>1</v>
      </c>
      <c r="P17" s="7">
        <v>1</v>
      </c>
      <c r="Q17" s="20">
        <v>27</v>
      </c>
      <c r="R17" s="39" t="s">
        <v>159</v>
      </c>
      <c r="S17" s="40" t="s">
        <v>137</v>
      </c>
      <c r="T17" s="40" t="s">
        <v>138</v>
      </c>
      <c r="U17" s="40" t="s">
        <v>139</v>
      </c>
      <c r="V17" s="40" t="s">
        <v>124</v>
      </c>
      <c r="W17" s="40" t="s">
        <v>125</v>
      </c>
      <c r="X17" s="40" t="s">
        <v>140</v>
      </c>
      <c r="Y17" s="40"/>
      <c r="Z17" s="40" t="s">
        <v>141</v>
      </c>
      <c r="AA17" s="45"/>
      <c r="AB17" s="39">
        <v>2.8997199999999999</v>
      </c>
      <c r="AC17" s="40">
        <v>4.5323399999999996</v>
      </c>
      <c r="AD17" s="40">
        <v>3.3846599999999998</v>
      </c>
      <c r="AE17" s="40">
        <v>0.39776400000000001</v>
      </c>
      <c r="AF17" s="40">
        <v>0.86499999999999999</v>
      </c>
      <c r="AG17" s="40">
        <v>0.75417599999999996</v>
      </c>
      <c r="AH17" s="40">
        <v>1.6386499999999999</v>
      </c>
      <c r="AI17" s="40">
        <v>1.8778600000000001</v>
      </c>
      <c r="AJ17" s="40">
        <v>1.4189499999999999</v>
      </c>
      <c r="AK17" s="40">
        <v>0.37767600000000001</v>
      </c>
      <c r="AL17" s="40">
        <v>0.70130800000000004</v>
      </c>
      <c r="AM17" s="45">
        <v>0.70130800000000004</v>
      </c>
      <c r="AN17" s="55">
        <v>2.4230230185676334</v>
      </c>
      <c r="AO17" s="56">
        <v>1.4710706659394479</v>
      </c>
      <c r="AP17" s="55">
        <v>5.0120802868744404E-3</v>
      </c>
      <c r="AQ17" s="62">
        <v>7.0218032267168305E-5</v>
      </c>
      <c r="AR17" s="56">
        <v>7.6817957370239999E-3</v>
      </c>
      <c r="AS17" s="39">
        <v>153.69300000000001</v>
      </c>
      <c r="AT17" s="40">
        <v>199.857</v>
      </c>
      <c r="AU17" s="40">
        <v>110.383</v>
      </c>
      <c r="AV17" s="40">
        <v>7.6467900000000002</v>
      </c>
      <c r="AW17" s="40">
        <v>9.9392800000000001</v>
      </c>
      <c r="AX17" s="40">
        <v>22.922699999999999</v>
      </c>
      <c r="AY17" s="40">
        <v>144.52799999999999</v>
      </c>
      <c r="AZ17" s="40">
        <v>146.505</v>
      </c>
      <c r="BA17" s="40">
        <v>181.00200000000001</v>
      </c>
      <c r="BB17" s="40">
        <v>40.5672</v>
      </c>
      <c r="BC17" s="40">
        <v>51.4544</v>
      </c>
      <c r="BD17" s="45">
        <v>40.542200000000001</v>
      </c>
      <c r="BE17" s="55">
        <v>3.5176102850168176</v>
      </c>
      <c r="BF17" s="56">
        <v>1.8322069713694262</v>
      </c>
      <c r="BG17" s="55">
        <v>0.28352157200133499</v>
      </c>
      <c r="BH17" s="62">
        <v>2.26644390499904E-5</v>
      </c>
      <c r="BI17" s="56">
        <v>0.36346941517675402</v>
      </c>
      <c r="BJ17"/>
      <c r="BK17"/>
      <c r="BL17"/>
    </row>
    <row r="18" spans="1:103" x14ac:dyDescent="0.25">
      <c r="A18" s="39" t="s">
        <v>52</v>
      </c>
      <c r="B18" s="40" t="s">
        <v>40</v>
      </c>
      <c r="C18" s="40" t="s">
        <v>42</v>
      </c>
      <c r="D18" s="41">
        <v>3</v>
      </c>
      <c r="E18" s="41">
        <v>7431662</v>
      </c>
      <c r="F18" s="41">
        <v>7435402</v>
      </c>
      <c r="G18" s="41" t="s">
        <v>43</v>
      </c>
      <c r="H18" s="41"/>
      <c r="I18" s="42" t="s">
        <v>119</v>
      </c>
      <c r="J18" s="19">
        <v>751</v>
      </c>
      <c r="K18" s="7">
        <v>1.2E-2</v>
      </c>
      <c r="L18" s="7">
        <v>3.5999999999999997E-2</v>
      </c>
      <c r="M18" s="7">
        <v>0.73199999999999998</v>
      </c>
      <c r="N18" s="7">
        <v>9.5000000000000001E-2</v>
      </c>
      <c r="O18" s="7" t="s">
        <v>1</v>
      </c>
      <c r="P18" s="7">
        <v>2</v>
      </c>
      <c r="Q18" s="20">
        <v>23</v>
      </c>
      <c r="R18" s="39" t="s">
        <v>160</v>
      </c>
      <c r="S18" s="40" t="s">
        <v>151</v>
      </c>
      <c r="T18" s="40" t="s">
        <v>144</v>
      </c>
      <c r="U18" s="40" t="s">
        <v>145</v>
      </c>
      <c r="V18" s="40"/>
      <c r="W18" s="40"/>
      <c r="X18" s="40" t="s">
        <v>161</v>
      </c>
      <c r="Y18" s="40" t="s">
        <v>162</v>
      </c>
      <c r="Z18" s="40" t="s">
        <v>163</v>
      </c>
      <c r="AA18" s="45" t="s">
        <v>149</v>
      </c>
      <c r="AB18" s="39">
        <v>0.65725100000000003</v>
      </c>
      <c r="AC18" s="40">
        <v>0.82706100000000005</v>
      </c>
      <c r="AD18" s="40">
        <v>0.94274599999999997</v>
      </c>
      <c r="AE18" s="40">
        <v>1.0065900000000001</v>
      </c>
      <c r="AF18" s="40">
        <v>1.22227</v>
      </c>
      <c r="AG18" s="40">
        <v>1.0129300000000001</v>
      </c>
      <c r="AH18" s="40">
        <v>0.32569799999999999</v>
      </c>
      <c r="AI18" s="40">
        <v>0.14615</v>
      </c>
      <c r="AJ18" s="40">
        <v>0.15662400000000001</v>
      </c>
      <c r="AK18" s="40">
        <v>0.13225799999999999</v>
      </c>
      <c r="AL18" s="40">
        <v>0.237816</v>
      </c>
      <c r="AM18" s="45">
        <v>0.237816</v>
      </c>
      <c r="AN18" s="55">
        <v>-0.41758205216413508</v>
      </c>
      <c r="AO18" s="56">
        <v>4.8038184254820641E-2</v>
      </c>
      <c r="AP18" s="55">
        <v>2.97107282595519E-6</v>
      </c>
      <c r="AQ18" s="62">
        <v>7.3395612586008796E-2</v>
      </c>
      <c r="AR18" s="56">
        <v>6.2161507773708803E-2</v>
      </c>
      <c r="AS18" s="39">
        <v>0.41114000000000001</v>
      </c>
      <c r="AT18" s="40">
        <v>0.38872299999999999</v>
      </c>
      <c r="AU18" s="40">
        <v>0.62728600000000001</v>
      </c>
      <c r="AV18" s="40">
        <v>0.70267800000000002</v>
      </c>
      <c r="AW18" s="40">
        <v>0.51924099999999995</v>
      </c>
      <c r="AX18" s="40">
        <v>0.63134699999999999</v>
      </c>
      <c r="AY18" s="40">
        <v>6.2613199999999994E-2</v>
      </c>
      <c r="AZ18" s="40">
        <v>9.1619999999999993E-2</v>
      </c>
      <c r="BA18" s="40">
        <v>5.02487E-2</v>
      </c>
      <c r="BB18" s="40">
        <v>0.100593</v>
      </c>
      <c r="BC18" s="40">
        <v>7.40706E-2</v>
      </c>
      <c r="BD18" s="45">
        <v>0.15736700000000001</v>
      </c>
      <c r="BE18" s="55">
        <v>-0.37693400107015246</v>
      </c>
      <c r="BF18" s="56">
        <v>-0.6993430600756968</v>
      </c>
      <c r="BG18" s="55">
        <v>1.3039555329479701E-5</v>
      </c>
      <c r="BH18" s="62">
        <v>9.3302358908086705E-2</v>
      </c>
      <c r="BI18" s="56">
        <v>0.33443310228810202</v>
      </c>
      <c r="BJ18"/>
      <c r="BK18"/>
      <c r="BL18"/>
    </row>
    <row r="19" spans="1:103" x14ac:dyDescent="0.25">
      <c r="A19" s="39" t="s">
        <v>53</v>
      </c>
      <c r="B19" s="40" t="s">
        <v>40</v>
      </c>
      <c r="C19" s="40" t="s">
        <v>42</v>
      </c>
      <c r="D19" s="41">
        <v>3</v>
      </c>
      <c r="E19" s="41">
        <v>7435543</v>
      </c>
      <c r="F19" s="41">
        <v>7442742</v>
      </c>
      <c r="G19" s="41" t="s">
        <v>43</v>
      </c>
      <c r="H19" s="41"/>
      <c r="I19" s="42" t="s">
        <v>119</v>
      </c>
      <c r="J19" s="19">
        <v>855</v>
      </c>
      <c r="K19" s="7">
        <v>0.81599999999999995</v>
      </c>
      <c r="L19" s="7">
        <v>0.35</v>
      </c>
      <c r="M19" s="7">
        <v>8.0000000000000002E-3</v>
      </c>
      <c r="N19" s="7">
        <v>5.7000000000000002E-2</v>
      </c>
      <c r="O19" s="7" t="s">
        <v>253</v>
      </c>
      <c r="P19" s="7">
        <v>3</v>
      </c>
      <c r="Q19" s="20">
        <v>49</v>
      </c>
      <c r="R19" s="39" t="s">
        <v>164</v>
      </c>
      <c r="S19" s="40" t="s">
        <v>151</v>
      </c>
      <c r="T19" s="40" t="s">
        <v>144</v>
      </c>
      <c r="U19" s="40" t="s">
        <v>145</v>
      </c>
      <c r="V19" s="40"/>
      <c r="W19" s="40"/>
      <c r="X19" s="40" t="s">
        <v>146</v>
      </c>
      <c r="Y19" s="40" t="s">
        <v>147</v>
      </c>
      <c r="Z19" s="40" t="s">
        <v>148</v>
      </c>
      <c r="AA19" s="45" t="s">
        <v>154</v>
      </c>
      <c r="AB19" s="39">
        <v>0.16625300000000001</v>
      </c>
      <c r="AC19" s="40">
        <v>0.162496</v>
      </c>
      <c r="AD19" s="40">
        <v>0.200685</v>
      </c>
      <c r="AE19" s="40">
        <v>7.7270500000000006E-2</v>
      </c>
      <c r="AF19" s="40">
        <v>5.8249700000000001E-2</v>
      </c>
      <c r="AG19" s="40">
        <v>7.8429100000000002E-2</v>
      </c>
      <c r="AH19" s="40">
        <v>0.12286900000000001</v>
      </c>
      <c r="AI19" s="40">
        <v>0.14117099999999999</v>
      </c>
      <c r="AJ19" s="40">
        <v>0.13864899999999999</v>
      </c>
      <c r="AK19" s="40">
        <v>0.103601</v>
      </c>
      <c r="AL19" s="40">
        <v>0.140872</v>
      </c>
      <c r="AM19" s="45">
        <v>0.140872</v>
      </c>
      <c r="AN19" s="55">
        <v>1.3071818882437298</v>
      </c>
      <c r="AO19" s="56">
        <v>6.3515392079808636E-2</v>
      </c>
      <c r="AP19" s="55">
        <v>0.46571839603444198</v>
      </c>
      <c r="AQ19" s="62">
        <v>4.4957677041217902E-4</v>
      </c>
      <c r="AR19" s="56">
        <v>9.1370170386795302E-4</v>
      </c>
      <c r="AS19" s="39">
        <v>0.385521</v>
      </c>
      <c r="AT19" s="40">
        <v>0.38656400000000002</v>
      </c>
      <c r="AU19" s="40">
        <v>0.70537300000000003</v>
      </c>
      <c r="AV19" s="40">
        <v>0.47812100000000002</v>
      </c>
      <c r="AW19" s="40">
        <v>0.425925</v>
      </c>
      <c r="AX19" s="40">
        <v>0.69542000000000004</v>
      </c>
      <c r="AY19" s="40">
        <v>2.08098E-2</v>
      </c>
      <c r="AZ19" s="40">
        <v>5.63431E-2</v>
      </c>
      <c r="BA19" s="40">
        <v>4.2657100000000003E-2</v>
      </c>
      <c r="BB19" s="40">
        <v>1.0634599999999999E-2</v>
      </c>
      <c r="BC19" s="40">
        <v>7.2788500000000006E-2</v>
      </c>
      <c r="BD19" s="45">
        <v>9.1405600000000004E-2</v>
      </c>
      <c r="BE19" s="55">
        <v>-0.11447320607518068</v>
      </c>
      <c r="BF19" s="56">
        <v>-0.54519370969676617</v>
      </c>
      <c r="BG19" s="55">
        <v>1.4413298781797401E-4</v>
      </c>
      <c r="BH19" s="62">
        <v>0.67863232400496198</v>
      </c>
      <c r="BI19" s="56">
        <v>0.87481227227625502</v>
      </c>
      <c r="BJ19"/>
      <c r="BK19"/>
      <c r="BL19"/>
    </row>
    <row r="20" spans="1:103" x14ac:dyDescent="0.25">
      <c r="A20" s="39" t="s">
        <v>54</v>
      </c>
      <c r="B20" s="40" t="s">
        <v>40</v>
      </c>
      <c r="C20" s="40" t="s">
        <v>42</v>
      </c>
      <c r="D20" s="41">
        <v>3</v>
      </c>
      <c r="E20" s="41">
        <v>7444302</v>
      </c>
      <c r="F20" s="41">
        <v>7445966</v>
      </c>
      <c r="G20" s="41" t="s">
        <v>43</v>
      </c>
      <c r="H20" s="41"/>
      <c r="I20" s="42" t="s">
        <v>119</v>
      </c>
      <c r="J20" s="19">
        <v>313</v>
      </c>
      <c r="K20" s="7">
        <v>0.184</v>
      </c>
      <c r="L20" s="7">
        <v>0.157</v>
      </c>
      <c r="M20" s="7">
        <v>1.7999999999999999E-2</v>
      </c>
      <c r="N20" s="7">
        <v>0.39300000000000002</v>
      </c>
      <c r="O20" s="7" t="s">
        <v>244</v>
      </c>
      <c r="P20" s="7">
        <v>4</v>
      </c>
      <c r="Q20" s="20" t="s">
        <v>131</v>
      </c>
      <c r="R20" s="39" t="s">
        <v>165</v>
      </c>
      <c r="S20" s="40" t="s">
        <v>137</v>
      </c>
      <c r="T20" s="40" t="s">
        <v>138</v>
      </c>
      <c r="U20" s="40" t="s">
        <v>139</v>
      </c>
      <c r="V20" s="40"/>
      <c r="W20" s="40"/>
      <c r="X20" s="40" t="s">
        <v>166</v>
      </c>
      <c r="Y20" s="40"/>
      <c r="Z20" s="40" t="s">
        <v>141</v>
      </c>
      <c r="AA20" s="45"/>
      <c r="AB20" s="39">
        <v>0</v>
      </c>
      <c r="AC20" s="40">
        <v>0</v>
      </c>
      <c r="AD20" s="40">
        <v>0</v>
      </c>
      <c r="AE20" s="40">
        <v>0</v>
      </c>
      <c r="AF20" s="40">
        <v>0</v>
      </c>
      <c r="AG20" s="40">
        <v>0</v>
      </c>
      <c r="AH20" s="40">
        <v>0</v>
      </c>
      <c r="AI20" s="40">
        <v>0</v>
      </c>
      <c r="AJ20" s="40">
        <v>0</v>
      </c>
      <c r="AK20" s="40">
        <v>0</v>
      </c>
      <c r="AL20" s="40">
        <v>0</v>
      </c>
      <c r="AM20" s="45">
        <v>0</v>
      </c>
      <c r="AN20" s="55"/>
      <c r="AO20" s="56"/>
      <c r="AP20" s="55"/>
      <c r="AQ20" s="62"/>
      <c r="AR20" s="56"/>
      <c r="AS20" s="39">
        <v>0</v>
      </c>
      <c r="AT20" s="40">
        <v>0</v>
      </c>
      <c r="AU20" s="40">
        <v>0</v>
      </c>
      <c r="AV20" s="40">
        <v>0</v>
      </c>
      <c r="AW20" s="40">
        <v>0</v>
      </c>
      <c r="AX20" s="40">
        <v>0</v>
      </c>
      <c r="AY20" s="40">
        <v>0</v>
      </c>
      <c r="AZ20" s="40">
        <v>0</v>
      </c>
      <c r="BA20" s="40">
        <v>0</v>
      </c>
      <c r="BB20" s="40">
        <v>0</v>
      </c>
      <c r="BC20" s="40">
        <v>0</v>
      </c>
      <c r="BD20" s="45">
        <v>0</v>
      </c>
      <c r="BE20" s="55"/>
      <c r="BF20" s="56"/>
      <c r="BG20" s="55"/>
      <c r="BH20" s="62"/>
      <c r="BI20" s="56"/>
      <c r="BJ20"/>
      <c r="BK20"/>
      <c r="BL20"/>
    </row>
    <row r="21" spans="1:103" x14ac:dyDescent="0.25">
      <c r="A21" s="39" t="s">
        <v>55</v>
      </c>
      <c r="B21" s="40" t="s">
        <v>40</v>
      </c>
      <c r="C21" s="40" t="s">
        <v>42</v>
      </c>
      <c r="D21" s="41">
        <v>3</v>
      </c>
      <c r="E21" s="41">
        <v>7450105</v>
      </c>
      <c r="F21" s="41">
        <v>7453908</v>
      </c>
      <c r="G21" s="41" t="s">
        <v>43</v>
      </c>
      <c r="H21" s="41"/>
      <c r="I21" s="42" t="s">
        <v>119</v>
      </c>
      <c r="J21" s="19">
        <v>724</v>
      </c>
      <c r="K21" s="7">
        <v>7.0000000000000001E-3</v>
      </c>
      <c r="L21" s="7">
        <v>1.9E-2</v>
      </c>
      <c r="M21" s="7">
        <v>0.82599999999999996</v>
      </c>
      <c r="N21" s="7">
        <v>0.14899999999999999</v>
      </c>
      <c r="O21" s="7" t="s">
        <v>1</v>
      </c>
      <c r="P21" s="7">
        <v>2</v>
      </c>
      <c r="Q21" s="20">
        <v>23</v>
      </c>
      <c r="R21" s="39" t="s">
        <v>167</v>
      </c>
      <c r="S21" s="40" t="s">
        <v>151</v>
      </c>
      <c r="T21" s="40" t="s">
        <v>144</v>
      </c>
      <c r="U21" s="40" t="s">
        <v>145</v>
      </c>
      <c r="V21" s="40"/>
      <c r="W21" s="40"/>
      <c r="X21" s="40" t="s">
        <v>146</v>
      </c>
      <c r="Y21" s="40" t="s">
        <v>147</v>
      </c>
      <c r="Z21" s="40" t="s">
        <v>148</v>
      </c>
      <c r="AA21" s="45" t="s">
        <v>154</v>
      </c>
      <c r="AB21" s="39">
        <v>0.38333699999999998</v>
      </c>
      <c r="AC21" s="40">
        <v>0.55067900000000003</v>
      </c>
      <c r="AD21" s="40">
        <v>0.34746700000000003</v>
      </c>
      <c r="AE21" s="40">
        <v>0.32477</v>
      </c>
      <c r="AF21" s="40">
        <v>0.25748500000000002</v>
      </c>
      <c r="AG21" s="40">
        <v>0.47930299999999998</v>
      </c>
      <c r="AH21" s="40">
        <v>0.33396500000000001</v>
      </c>
      <c r="AI21" s="40">
        <v>0.24521100000000001</v>
      </c>
      <c r="AJ21" s="40">
        <v>0.26764500000000002</v>
      </c>
      <c r="AK21" s="40">
        <v>0.31023800000000001</v>
      </c>
      <c r="AL21" s="40">
        <v>0.230235</v>
      </c>
      <c r="AM21" s="45">
        <v>0.230235</v>
      </c>
      <c r="AN21" s="55">
        <v>0.27163114267926058</v>
      </c>
      <c r="AO21" s="56">
        <v>0.13587268034099795</v>
      </c>
      <c r="AP21" s="55">
        <v>3.92391237431126E-2</v>
      </c>
      <c r="AQ21" s="62">
        <v>0.34463444400562798</v>
      </c>
      <c r="AR21" s="56">
        <v>0.63872260958892701</v>
      </c>
      <c r="AS21" s="39">
        <v>0.88974699999999995</v>
      </c>
      <c r="AT21" s="40">
        <v>0.60048900000000005</v>
      </c>
      <c r="AU21" s="40">
        <v>0.92890399999999995</v>
      </c>
      <c r="AV21" s="40">
        <v>0.88220699999999996</v>
      </c>
      <c r="AW21" s="40">
        <v>0.652115</v>
      </c>
      <c r="AX21" s="40">
        <v>0.57381099999999996</v>
      </c>
      <c r="AY21" s="40">
        <v>0.74185699999999999</v>
      </c>
      <c r="AZ21" s="40">
        <v>0.96138999999999997</v>
      </c>
      <c r="BA21" s="40">
        <v>0.537022</v>
      </c>
      <c r="BB21" s="40">
        <v>5.5054199999999998E-2</v>
      </c>
      <c r="BC21" s="40">
        <v>0.20368600000000001</v>
      </c>
      <c r="BD21" s="45">
        <v>0.14635200000000001</v>
      </c>
      <c r="BE21" s="55">
        <v>0.19852837506903084</v>
      </c>
      <c r="BF21" s="56">
        <v>2.4673497626072232</v>
      </c>
      <c r="BG21" s="55">
        <v>1.08903188247873E-2</v>
      </c>
      <c r="BH21" s="62">
        <v>5.5348482758913603E-3</v>
      </c>
      <c r="BI21" s="56">
        <v>2.8313328028617898E-2</v>
      </c>
      <c r="BJ21"/>
      <c r="BK21"/>
      <c r="BL21"/>
    </row>
    <row r="22" spans="1:103" x14ac:dyDescent="0.25">
      <c r="A22" s="39" t="s">
        <v>56</v>
      </c>
      <c r="B22" s="40" t="s">
        <v>40</v>
      </c>
      <c r="C22" s="40" t="s">
        <v>42</v>
      </c>
      <c r="D22" s="41">
        <v>3</v>
      </c>
      <c r="E22" s="41">
        <v>7456096</v>
      </c>
      <c r="F22" s="41">
        <v>7457169</v>
      </c>
      <c r="G22" s="41" t="s">
        <v>43</v>
      </c>
      <c r="H22" s="41"/>
      <c r="I22" s="42" t="s">
        <v>119</v>
      </c>
      <c r="J22" s="19">
        <v>358</v>
      </c>
      <c r="K22" s="7">
        <v>0.437</v>
      </c>
      <c r="L22" s="7">
        <v>2.7E-2</v>
      </c>
      <c r="M22" s="7">
        <v>4.2999999999999997E-2</v>
      </c>
      <c r="N22" s="7">
        <v>0.55700000000000005</v>
      </c>
      <c r="O22" s="7" t="s">
        <v>244</v>
      </c>
      <c r="P22" s="7">
        <v>5</v>
      </c>
      <c r="Q22" s="20" t="s">
        <v>131</v>
      </c>
      <c r="R22" s="39" t="s">
        <v>168</v>
      </c>
      <c r="S22" s="40" t="s">
        <v>137</v>
      </c>
      <c r="T22" s="40" t="s">
        <v>138</v>
      </c>
      <c r="U22" s="40" t="s">
        <v>139</v>
      </c>
      <c r="V22" s="40"/>
      <c r="W22" s="40"/>
      <c r="X22" s="40" t="s">
        <v>140</v>
      </c>
      <c r="Y22" s="40"/>
      <c r="Z22" s="40" t="s">
        <v>141</v>
      </c>
      <c r="AA22" s="45"/>
      <c r="AB22" s="39">
        <v>0</v>
      </c>
      <c r="AC22" s="40">
        <v>0</v>
      </c>
      <c r="AD22" s="40">
        <v>0</v>
      </c>
      <c r="AE22" s="40">
        <v>0</v>
      </c>
      <c r="AF22" s="40">
        <v>0</v>
      </c>
      <c r="AG22" s="40">
        <v>0</v>
      </c>
      <c r="AH22" s="40">
        <v>0</v>
      </c>
      <c r="AI22" s="40">
        <v>0</v>
      </c>
      <c r="AJ22" s="40">
        <v>0</v>
      </c>
      <c r="AK22" s="40">
        <v>0</v>
      </c>
      <c r="AL22" s="40">
        <v>0</v>
      </c>
      <c r="AM22" s="45">
        <v>0</v>
      </c>
      <c r="AN22" s="57"/>
      <c r="AO22" s="58"/>
      <c r="AP22" s="57"/>
      <c r="AQ22" s="63"/>
      <c r="AR22" s="58"/>
      <c r="AS22" s="39">
        <v>0</v>
      </c>
      <c r="AT22" s="40">
        <v>0</v>
      </c>
      <c r="AU22" s="40">
        <v>0</v>
      </c>
      <c r="AV22" s="40">
        <v>0</v>
      </c>
      <c r="AW22" s="40">
        <v>0</v>
      </c>
      <c r="AX22" s="40">
        <v>0</v>
      </c>
      <c r="AY22" s="40">
        <v>0</v>
      </c>
      <c r="AZ22" s="40">
        <v>0</v>
      </c>
      <c r="BA22" s="40">
        <v>0</v>
      </c>
      <c r="BB22" s="40">
        <v>0</v>
      </c>
      <c r="BC22" s="40">
        <v>0</v>
      </c>
      <c r="BD22" s="45">
        <v>0</v>
      </c>
      <c r="BE22" s="55"/>
      <c r="BF22" s="56"/>
      <c r="BG22" s="55"/>
      <c r="BH22" s="62"/>
      <c r="BI22" s="56"/>
      <c r="BJ22"/>
      <c r="BK22"/>
      <c r="BL22"/>
    </row>
    <row r="23" spans="1:103" x14ac:dyDescent="0.25">
      <c r="A23" s="39" t="s">
        <v>57</v>
      </c>
      <c r="B23" s="40" t="s">
        <v>40</v>
      </c>
      <c r="C23" s="40" t="s">
        <v>42</v>
      </c>
      <c r="D23" s="41">
        <v>3</v>
      </c>
      <c r="E23" s="41">
        <v>28222972</v>
      </c>
      <c r="F23" s="41">
        <v>28224385</v>
      </c>
      <c r="G23" s="41" t="s">
        <v>58</v>
      </c>
      <c r="H23" s="41"/>
      <c r="I23" s="42" t="s">
        <v>131</v>
      </c>
      <c r="J23" s="19">
        <v>369</v>
      </c>
      <c r="K23" s="7">
        <v>1E-3</v>
      </c>
      <c r="L23" s="7">
        <v>9.9000000000000005E-2</v>
      </c>
      <c r="M23" s="7">
        <v>0.95899999999999996</v>
      </c>
      <c r="N23" s="7">
        <v>4.4999999999999998E-2</v>
      </c>
      <c r="O23" s="7" t="s">
        <v>1</v>
      </c>
      <c r="P23" s="7">
        <v>1</v>
      </c>
      <c r="Q23" s="20">
        <v>24</v>
      </c>
      <c r="R23" s="39" t="s">
        <v>169</v>
      </c>
      <c r="S23" s="40" t="s">
        <v>137</v>
      </c>
      <c r="T23" s="40" t="s">
        <v>138</v>
      </c>
      <c r="U23" s="40" t="s">
        <v>139</v>
      </c>
      <c r="V23" s="40"/>
      <c r="W23" s="40"/>
      <c r="X23" s="40" t="s">
        <v>140</v>
      </c>
      <c r="Y23" s="40"/>
      <c r="Z23" s="40" t="s">
        <v>141</v>
      </c>
      <c r="AA23" s="45" t="s">
        <v>170</v>
      </c>
      <c r="AB23" s="39">
        <v>0</v>
      </c>
      <c r="AC23" s="40">
        <v>0</v>
      </c>
      <c r="AD23" s="40">
        <v>0</v>
      </c>
      <c r="AE23" s="40">
        <v>0</v>
      </c>
      <c r="AF23" s="40">
        <v>5.0437000000000003E-2</v>
      </c>
      <c r="AG23" s="40">
        <v>0</v>
      </c>
      <c r="AH23" s="40">
        <v>0</v>
      </c>
      <c r="AI23" s="40">
        <v>0</v>
      </c>
      <c r="AJ23" s="40">
        <v>0</v>
      </c>
      <c r="AK23" s="40">
        <v>0</v>
      </c>
      <c r="AL23" s="40">
        <v>2.39311E-2</v>
      </c>
      <c r="AM23" s="45">
        <v>2.39311E-2</v>
      </c>
      <c r="AN23" s="55"/>
      <c r="AO23" s="56"/>
      <c r="AP23" s="55">
        <v>0.96434391478413495</v>
      </c>
      <c r="AQ23" s="62">
        <v>0.11630451523176</v>
      </c>
      <c r="AR23" s="56">
        <v>0.96434391478413395</v>
      </c>
      <c r="AS23" s="39">
        <v>1.4397599999999999</v>
      </c>
      <c r="AT23" s="40">
        <v>1.9573700000000001</v>
      </c>
      <c r="AU23" s="40">
        <v>0.88304300000000002</v>
      </c>
      <c r="AV23" s="40">
        <v>0.88117000000000001</v>
      </c>
      <c r="AW23" s="40">
        <v>0.49999500000000002</v>
      </c>
      <c r="AX23" s="40">
        <v>0.32512000000000002</v>
      </c>
      <c r="AY23" s="40">
        <v>0.38826699999999997</v>
      </c>
      <c r="AZ23" s="40">
        <v>0.31824400000000003</v>
      </c>
      <c r="BA23" s="40">
        <v>0.190383</v>
      </c>
      <c r="BB23" s="40">
        <v>0.62683199999999994</v>
      </c>
      <c r="BC23" s="40">
        <v>0.41077599999999997</v>
      </c>
      <c r="BD23" s="45">
        <v>0.584727</v>
      </c>
      <c r="BE23" s="55">
        <v>1.3268104705170398</v>
      </c>
      <c r="BF23" s="56">
        <v>-0.85506236153242221</v>
      </c>
      <c r="BG23" s="55">
        <v>1.2718918526695201E-2</v>
      </c>
      <c r="BH23" s="62">
        <v>0.12697502213348799</v>
      </c>
      <c r="BI23" s="56">
        <v>1.6070322818528899E-2</v>
      </c>
      <c r="BJ23"/>
      <c r="BK23"/>
      <c r="BL23"/>
    </row>
    <row r="24" spans="1:103" x14ac:dyDescent="0.25">
      <c r="A24" s="39" t="s">
        <v>59</v>
      </c>
      <c r="B24" s="40" t="s">
        <v>40</v>
      </c>
      <c r="C24" s="40" t="s">
        <v>42</v>
      </c>
      <c r="D24" s="41">
        <v>3</v>
      </c>
      <c r="E24" s="41">
        <v>28249190</v>
      </c>
      <c r="F24" s="41">
        <v>28250330</v>
      </c>
      <c r="G24" s="41" t="s">
        <v>58</v>
      </c>
      <c r="H24" s="41"/>
      <c r="I24" s="42" t="s">
        <v>119</v>
      </c>
      <c r="J24" s="19">
        <v>365</v>
      </c>
      <c r="K24" s="7">
        <v>4.0000000000000001E-3</v>
      </c>
      <c r="L24" s="7">
        <v>0.05</v>
      </c>
      <c r="M24" s="7">
        <v>0.96399999999999997</v>
      </c>
      <c r="N24" s="7">
        <v>3.2000000000000001E-2</v>
      </c>
      <c r="O24" s="7" t="s">
        <v>1</v>
      </c>
      <c r="P24" s="7">
        <v>1</v>
      </c>
      <c r="Q24" s="20">
        <v>24</v>
      </c>
      <c r="R24" s="39" t="s">
        <v>171</v>
      </c>
      <c r="S24" s="40" t="s">
        <v>137</v>
      </c>
      <c r="T24" s="40" t="s">
        <v>138</v>
      </c>
      <c r="U24" s="40" t="s">
        <v>139</v>
      </c>
      <c r="V24" s="40"/>
      <c r="W24" s="40"/>
      <c r="X24" s="40" t="s">
        <v>140</v>
      </c>
      <c r="Y24" s="40"/>
      <c r="Z24" s="40" t="s">
        <v>141</v>
      </c>
      <c r="AA24" s="45" t="s">
        <v>170</v>
      </c>
      <c r="AB24" s="39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2.8178399999999999E-2</v>
      </c>
      <c r="AI24" s="40">
        <v>0</v>
      </c>
      <c r="AJ24" s="40">
        <v>0</v>
      </c>
      <c r="AK24" s="40">
        <v>0</v>
      </c>
      <c r="AL24" s="40">
        <v>0</v>
      </c>
      <c r="AM24" s="45">
        <v>0</v>
      </c>
      <c r="AN24" s="55"/>
      <c r="AO24" s="56"/>
      <c r="AP24" s="55">
        <v>0.346593507087334</v>
      </c>
      <c r="AQ24" s="62">
        <v>0.34659216617532002</v>
      </c>
      <c r="AR24" s="56">
        <v>0.34659216617532002</v>
      </c>
      <c r="AS24" s="39">
        <v>0</v>
      </c>
      <c r="AT24" s="40">
        <v>2.94746E-2</v>
      </c>
      <c r="AU24" s="40">
        <v>0</v>
      </c>
      <c r="AV24" s="40">
        <v>0</v>
      </c>
      <c r="AW24" s="40">
        <v>0</v>
      </c>
      <c r="AX24" s="40">
        <v>0</v>
      </c>
      <c r="AY24" s="40">
        <v>0</v>
      </c>
      <c r="AZ24" s="40">
        <v>0</v>
      </c>
      <c r="BA24" s="40">
        <v>0</v>
      </c>
      <c r="BB24" s="40">
        <v>0</v>
      </c>
      <c r="BC24" s="40">
        <v>0</v>
      </c>
      <c r="BD24" s="45">
        <v>0</v>
      </c>
      <c r="BE24" s="55"/>
      <c r="BF24" s="56" t="e">
        <v>#DIV/0!</v>
      </c>
      <c r="BG24" s="55">
        <v>0.346593507087334</v>
      </c>
      <c r="BH24" s="62">
        <v>0.346593507087334</v>
      </c>
      <c r="BI24" s="56">
        <v>0.346593507087334</v>
      </c>
      <c r="BJ24"/>
      <c r="BK24"/>
      <c r="BL24"/>
    </row>
    <row r="25" spans="1:103" x14ac:dyDescent="0.25">
      <c r="A25" s="39" t="s">
        <v>60</v>
      </c>
      <c r="B25" s="40" t="s">
        <v>40</v>
      </c>
      <c r="C25" s="40" t="s">
        <v>42</v>
      </c>
      <c r="D25" s="41">
        <v>3</v>
      </c>
      <c r="E25" s="41">
        <v>34550880</v>
      </c>
      <c r="F25" s="41">
        <v>34552061</v>
      </c>
      <c r="G25" s="41" t="s">
        <v>61</v>
      </c>
      <c r="H25" s="41"/>
      <c r="I25" s="42" t="s">
        <v>131</v>
      </c>
      <c r="J25" s="19">
        <v>393</v>
      </c>
      <c r="K25" s="7">
        <v>1.6E-2</v>
      </c>
      <c r="L25" s="7">
        <v>9.1999999999999998E-2</v>
      </c>
      <c r="M25" s="7">
        <v>0.78900000000000003</v>
      </c>
      <c r="N25" s="7">
        <v>2.3E-2</v>
      </c>
      <c r="O25" s="7" t="s">
        <v>1</v>
      </c>
      <c r="P25" s="7">
        <v>2</v>
      </c>
      <c r="Q25" s="20">
        <v>24</v>
      </c>
      <c r="R25" s="39" t="s">
        <v>172</v>
      </c>
      <c r="S25" s="40" t="s">
        <v>137</v>
      </c>
      <c r="T25" s="40" t="s">
        <v>138</v>
      </c>
      <c r="U25" s="40" t="s">
        <v>139</v>
      </c>
      <c r="V25" s="40"/>
      <c r="W25" s="40"/>
      <c r="X25" s="40" t="s">
        <v>140</v>
      </c>
      <c r="Y25" s="40"/>
      <c r="Z25" s="40" t="s">
        <v>141</v>
      </c>
      <c r="AA25" s="45" t="s">
        <v>170</v>
      </c>
      <c r="AB25" s="39">
        <v>0.11884400000000001</v>
      </c>
      <c r="AC25" s="40">
        <v>0.13011400000000001</v>
      </c>
      <c r="AD25" s="40">
        <v>0</v>
      </c>
      <c r="AE25" s="40">
        <v>0</v>
      </c>
      <c r="AF25" s="40">
        <v>0</v>
      </c>
      <c r="AG25" s="40">
        <v>5.7578999999999998E-2</v>
      </c>
      <c r="AH25" s="40">
        <v>0</v>
      </c>
      <c r="AI25" s="40">
        <v>2.6523499999999998E-2</v>
      </c>
      <c r="AJ25" s="40">
        <v>0</v>
      </c>
      <c r="AK25" s="40">
        <v>0</v>
      </c>
      <c r="AL25" s="40">
        <v>0</v>
      </c>
      <c r="AM25" s="45">
        <v>0</v>
      </c>
      <c r="AN25" s="55">
        <v>2.1122877373087188</v>
      </c>
      <c r="AO25" s="56"/>
      <c r="AP25" s="55">
        <v>8.0562024249699604E-2</v>
      </c>
      <c r="AQ25" s="62">
        <v>0.158298894118236</v>
      </c>
      <c r="AR25" s="56">
        <v>0.27292387947733798</v>
      </c>
      <c r="AS25" s="39">
        <v>8.08754E-2</v>
      </c>
      <c r="AT25" s="40">
        <v>0.218664</v>
      </c>
      <c r="AU25" s="40">
        <v>0.23421</v>
      </c>
      <c r="AV25" s="40">
        <v>5.0901799999999997E-2</v>
      </c>
      <c r="AW25" s="40">
        <v>2.52818E-2</v>
      </c>
      <c r="AX25" s="40">
        <v>0.15221199999999999</v>
      </c>
      <c r="AY25" s="40">
        <v>5.29776E-2</v>
      </c>
      <c r="AZ25" s="40">
        <v>0</v>
      </c>
      <c r="BA25" s="40">
        <v>0</v>
      </c>
      <c r="BB25" s="40">
        <v>0</v>
      </c>
      <c r="BC25" s="40">
        <v>2.60418E-2</v>
      </c>
      <c r="BD25" s="45">
        <v>5.1934099999999997E-2</v>
      </c>
      <c r="BE25" s="55">
        <v>1.2246276852583351</v>
      </c>
      <c r="BF25" s="56">
        <v>-0.557645811343218</v>
      </c>
      <c r="BG25" s="55">
        <v>1.3248910534498899E-2</v>
      </c>
      <c r="BH25" s="62">
        <v>0.197124034750597</v>
      </c>
      <c r="BI25" s="56">
        <v>0.1359684645158</v>
      </c>
      <c r="BJ25"/>
      <c r="BK25"/>
      <c r="BL25"/>
    </row>
    <row r="26" spans="1:103" x14ac:dyDescent="0.25">
      <c r="A26" s="39" t="s">
        <v>62</v>
      </c>
      <c r="B26" s="40" t="s">
        <v>40</v>
      </c>
      <c r="C26" s="40" t="s">
        <v>42</v>
      </c>
      <c r="D26" s="41">
        <v>3</v>
      </c>
      <c r="E26" s="41">
        <v>34560022</v>
      </c>
      <c r="F26" s="41">
        <v>34561119</v>
      </c>
      <c r="G26" s="41" t="s">
        <v>61</v>
      </c>
      <c r="H26" s="41"/>
      <c r="I26" s="42" t="s">
        <v>131</v>
      </c>
      <c r="J26" s="19">
        <v>365</v>
      </c>
      <c r="K26" s="7">
        <v>1E-3</v>
      </c>
      <c r="L26" s="7">
        <v>4.8000000000000001E-2</v>
      </c>
      <c r="M26" s="7">
        <v>0.96199999999999997</v>
      </c>
      <c r="N26" s="7">
        <v>5.0999999999999997E-2</v>
      </c>
      <c r="O26" s="7" t="s">
        <v>1</v>
      </c>
      <c r="P26" s="7">
        <v>1</v>
      </c>
      <c r="Q26" s="20">
        <v>24</v>
      </c>
      <c r="R26" s="39" t="s">
        <v>173</v>
      </c>
      <c r="S26" s="40" t="s">
        <v>137</v>
      </c>
      <c r="T26" s="40" t="s">
        <v>138</v>
      </c>
      <c r="U26" s="40" t="s">
        <v>139</v>
      </c>
      <c r="V26" s="40"/>
      <c r="W26" s="40"/>
      <c r="X26" s="40" t="s">
        <v>140</v>
      </c>
      <c r="Y26" s="40"/>
      <c r="Z26" s="40" t="s">
        <v>141</v>
      </c>
      <c r="AA26" s="45" t="s">
        <v>170</v>
      </c>
      <c r="AB26" s="39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0</v>
      </c>
      <c r="AK26" s="40">
        <v>0</v>
      </c>
      <c r="AL26" s="40">
        <v>0</v>
      </c>
      <c r="AM26" s="45">
        <v>0</v>
      </c>
      <c r="AN26" s="57"/>
      <c r="AO26" s="58"/>
      <c r="AP26" s="57"/>
      <c r="AQ26" s="63"/>
      <c r="AR26" s="58"/>
      <c r="AS26" s="39">
        <v>9.1920299999999996E-2</v>
      </c>
      <c r="AT26" s="40">
        <v>0.124318</v>
      </c>
      <c r="AU26" s="40">
        <v>2.9278700000000001E-2</v>
      </c>
      <c r="AV26" s="40">
        <v>2.8887099999999999E-2</v>
      </c>
      <c r="AW26" s="40">
        <v>0</v>
      </c>
      <c r="AX26" s="40">
        <v>0</v>
      </c>
      <c r="AY26" s="40">
        <v>0.120269</v>
      </c>
      <c r="AZ26" s="40">
        <v>0.17297499999999999</v>
      </c>
      <c r="BA26" s="40">
        <v>0.225776</v>
      </c>
      <c r="BB26" s="40">
        <v>9.0186000000000002E-2</v>
      </c>
      <c r="BC26" s="40">
        <v>8.8560799999999995E-2</v>
      </c>
      <c r="BD26" s="45">
        <v>0.14765200000000001</v>
      </c>
      <c r="BE26" s="55">
        <v>3.0873256396414845</v>
      </c>
      <c r="BF26" s="56">
        <v>0.66915437942283562</v>
      </c>
      <c r="BG26" s="55">
        <v>3.5328063839760201E-3</v>
      </c>
      <c r="BH26" s="62">
        <v>1.91627245906636E-2</v>
      </c>
      <c r="BI26" s="56">
        <v>0.86804528648601298</v>
      </c>
      <c r="BJ26"/>
      <c r="BK26"/>
      <c r="BL26"/>
    </row>
    <row r="27" spans="1:103" x14ac:dyDescent="0.25">
      <c r="A27" s="39" t="s">
        <v>63</v>
      </c>
      <c r="B27" s="40" t="s">
        <v>40</v>
      </c>
      <c r="C27" s="40" t="s">
        <v>42</v>
      </c>
      <c r="D27" s="41">
        <v>3</v>
      </c>
      <c r="E27" s="41">
        <v>34573013</v>
      </c>
      <c r="F27" s="41">
        <v>34574736</v>
      </c>
      <c r="G27" s="41" t="s">
        <v>61</v>
      </c>
      <c r="H27" s="41"/>
      <c r="I27" s="42" t="s">
        <v>131</v>
      </c>
      <c r="J27" s="19">
        <v>372</v>
      </c>
      <c r="K27" s="7">
        <v>0</v>
      </c>
      <c r="L27" s="7">
        <v>0.20699999999999999</v>
      </c>
      <c r="M27" s="7">
        <v>0.97799999999999998</v>
      </c>
      <c r="N27" s="7">
        <v>2.1999999999999999E-2</v>
      </c>
      <c r="O27" s="7" t="s">
        <v>1</v>
      </c>
      <c r="P27" s="7">
        <v>2</v>
      </c>
      <c r="Q27" s="20">
        <v>20</v>
      </c>
      <c r="R27" s="39" t="s">
        <v>174</v>
      </c>
      <c r="S27" s="40" t="s">
        <v>137</v>
      </c>
      <c r="T27" s="40" t="s">
        <v>138</v>
      </c>
      <c r="U27" s="40" t="s">
        <v>139</v>
      </c>
      <c r="V27" s="40"/>
      <c r="W27" s="40"/>
      <c r="X27" s="40" t="s">
        <v>140</v>
      </c>
      <c r="Y27" s="40"/>
      <c r="Z27" s="40" t="s">
        <v>141</v>
      </c>
      <c r="AA27" s="45" t="s">
        <v>170</v>
      </c>
      <c r="AB27" s="39">
        <v>0</v>
      </c>
      <c r="AC27" s="40">
        <v>0</v>
      </c>
      <c r="AD27" s="40">
        <v>0</v>
      </c>
      <c r="AE27" s="40">
        <v>0</v>
      </c>
      <c r="AF27" s="40">
        <v>0</v>
      </c>
      <c r="AG27" s="40">
        <v>0</v>
      </c>
      <c r="AH27" s="40">
        <v>0</v>
      </c>
      <c r="AI27" s="40">
        <v>0</v>
      </c>
      <c r="AJ27" s="40">
        <v>0</v>
      </c>
      <c r="AK27" s="40">
        <v>0</v>
      </c>
      <c r="AL27" s="40">
        <v>0</v>
      </c>
      <c r="AM27" s="45">
        <v>0</v>
      </c>
      <c r="AN27" s="57"/>
      <c r="AO27" s="58"/>
      <c r="AP27" s="57"/>
      <c r="AQ27" s="63"/>
      <c r="AR27" s="58"/>
      <c r="AS27" s="39">
        <v>3.0906900000000001E-2</v>
      </c>
      <c r="AT27" s="40">
        <v>6.2490999999999998E-2</v>
      </c>
      <c r="AU27" s="40">
        <v>0</v>
      </c>
      <c r="AV27" s="40">
        <v>0</v>
      </c>
      <c r="AW27" s="40">
        <v>0</v>
      </c>
      <c r="AX27" s="40">
        <v>0</v>
      </c>
      <c r="AY27" s="40">
        <v>6.0417400000000003E-2</v>
      </c>
      <c r="AZ27" s="40">
        <v>6.9930999999999993E-2</v>
      </c>
      <c r="BA27" s="40">
        <v>3.25615E-2</v>
      </c>
      <c r="BB27" s="40">
        <v>0.21171300000000001</v>
      </c>
      <c r="BC27" s="40">
        <v>0</v>
      </c>
      <c r="BD27" s="45">
        <v>0.14835699999999999</v>
      </c>
      <c r="BE27" s="55"/>
      <c r="BF27" s="56"/>
      <c r="BG27" s="55">
        <v>6.2602634199318705E-2</v>
      </c>
      <c r="BH27" s="62">
        <v>0.61568274226697794</v>
      </c>
      <c r="BI27" s="56">
        <v>0.18181170942589001</v>
      </c>
      <c r="BJ27"/>
      <c r="BK27"/>
      <c r="BL27"/>
    </row>
    <row r="28" spans="1:103" x14ac:dyDescent="0.25">
      <c r="A28" s="39" t="s">
        <v>64</v>
      </c>
      <c r="B28" s="40" t="s">
        <v>40</v>
      </c>
      <c r="C28" s="40" t="s">
        <v>42</v>
      </c>
      <c r="D28" s="41">
        <v>3</v>
      </c>
      <c r="E28" s="41">
        <v>34599201</v>
      </c>
      <c r="F28" s="41">
        <v>34600298</v>
      </c>
      <c r="G28" s="41" t="s">
        <v>61</v>
      </c>
      <c r="H28" s="41"/>
      <c r="I28" s="42" t="s">
        <v>119</v>
      </c>
      <c r="J28" s="19">
        <v>365</v>
      </c>
      <c r="K28" s="7">
        <v>4.0000000000000001E-3</v>
      </c>
      <c r="L28" s="7">
        <v>0.05</v>
      </c>
      <c r="M28" s="7">
        <v>0.96399999999999997</v>
      </c>
      <c r="N28" s="7">
        <v>3.2000000000000001E-2</v>
      </c>
      <c r="O28" s="7" t="s">
        <v>1</v>
      </c>
      <c r="P28" s="7">
        <v>1</v>
      </c>
      <c r="Q28" s="20">
        <v>24</v>
      </c>
      <c r="R28" s="39" t="s">
        <v>175</v>
      </c>
      <c r="S28" s="40" t="s">
        <v>137</v>
      </c>
      <c r="T28" s="40" t="s">
        <v>138</v>
      </c>
      <c r="U28" s="40" t="s">
        <v>139</v>
      </c>
      <c r="V28" s="40"/>
      <c r="W28" s="40"/>
      <c r="X28" s="40" t="s">
        <v>140</v>
      </c>
      <c r="Y28" s="40"/>
      <c r="Z28" s="40" t="s">
        <v>141</v>
      </c>
      <c r="AA28" s="45" t="s">
        <v>170</v>
      </c>
      <c r="AB28" s="39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0</v>
      </c>
      <c r="AK28" s="40">
        <v>0</v>
      </c>
      <c r="AL28" s="40">
        <v>0</v>
      </c>
      <c r="AM28" s="45">
        <v>0</v>
      </c>
      <c r="AN28" s="57"/>
      <c r="AO28" s="58"/>
      <c r="AP28" s="57"/>
      <c r="AQ28" s="63"/>
      <c r="AR28" s="58"/>
      <c r="AS28" s="39">
        <v>0</v>
      </c>
      <c r="AT28" s="40">
        <v>0</v>
      </c>
      <c r="AU28" s="40">
        <v>0</v>
      </c>
      <c r="AV28" s="40">
        <v>0</v>
      </c>
      <c r="AW28" s="40">
        <v>0</v>
      </c>
      <c r="AX28" s="40">
        <v>0</v>
      </c>
      <c r="AY28" s="40">
        <v>0</v>
      </c>
      <c r="AZ28" s="40">
        <v>0</v>
      </c>
      <c r="BA28" s="40">
        <v>0</v>
      </c>
      <c r="BB28" s="40">
        <v>0</v>
      </c>
      <c r="BC28" s="40">
        <v>0</v>
      </c>
      <c r="BD28" s="45">
        <v>0</v>
      </c>
      <c r="BE28" s="55"/>
      <c r="BF28" s="56"/>
      <c r="BG28" s="55"/>
      <c r="BH28" s="62"/>
      <c r="BI28" s="56"/>
      <c r="BJ28"/>
      <c r="BK28"/>
      <c r="BL28"/>
    </row>
    <row r="29" spans="1:103" x14ac:dyDescent="0.25">
      <c r="A29" s="39" t="s">
        <v>65</v>
      </c>
      <c r="B29" s="40" t="s">
        <v>40</v>
      </c>
      <c r="C29" s="40" t="s">
        <v>42</v>
      </c>
      <c r="D29" s="41">
        <v>3</v>
      </c>
      <c r="E29" s="41">
        <v>75138351</v>
      </c>
      <c r="F29" s="41">
        <v>75139927</v>
      </c>
      <c r="G29" s="41" t="s">
        <v>66</v>
      </c>
      <c r="H29" s="41"/>
      <c r="I29" s="42" t="s">
        <v>119</v>
      </c>
      <c r="J29" s="19">
        <v>380</v>
      </c>
      <c r="K29" s="7">
        <v>6.0000000000000001E-3</v>
      </c>
      <c r="L29" s="7">
        <v>1.4999999999999999E-2</v>
      </c>
      <c r="M29" s="7">
        <v>0.82899999999999996</v>
      </c>
      <c r="N29" s="7">
        <v>4.2000000000000003E-2</v>
      </c>
      <c r="O29" s="7" t="s">
        <v>1</v>
      </c>
      <c r="P29" s="7">
        <v>2</v>
      </c>
      <c r="Q29" s="20">
        <v>25</v>
      </c>
      <c r="R29" s="39" t="s">
        <v>176</v>
      </c>
      <c r="S29" s="40" t="s">
        <v>137</v>
      </c>
      <c r="T29" s="40" t="s">
        <v>138</v>
      </c>
      <c r="U29" s="40" t="s">
        <v>139</v>
      </c>
      <c r="V29" s="40"/>
      <c r="W29" s="40"/>
      <c r="X29" s="40" t="s">
        <v>140</v>
      </c>
      <c r="Y29" s="40"/>
      <c r="Z29" s="40" t="s">
        <v>141</v>
      </c>
      <c r="AA29" s="45"/>
      <c r="AB29" s="39">
        <v>1.39269</v>
      </c>
      <c r="AC29" s="40">
        <v>0.59950099999999995</v>
      </c>
      <c r="AD29" s="40">
        <v>0.91974100000000003</v>
      </c>
      <c r="AE29" s="40">
        <v>1.6072</v>
      </c>
      <c r="AF29" s="40">
        <v>1.8869899999999999</v>
      </c>
      <c r="AG29" s="40">
        <v>2.2849300000000001</v>
      </c>
      <c r="AH29" s="40">
        <v>0.271648</v>
      </c>
      <c r="AI29" s="40">
        <v>0.13336600000000001</v>
      </c>
      <c r="AJ29" s="40">
        <v>0.34210699999999999</v>
      </c>
      <c r="AK29" s="40">
        <v>0.53639700000000001</v>
      </c>
      <c r="AL29" s="40">
        <v>0.60948599999999997</v>
      </c>
      <c r="AM29" s="45">
        <v>0.60948599999999997</v>
      </c>
      <c r="AN29" s="55">
        <v>-0.98887316109561529</v>
      </c>
      <c r="AO29" s="56">
        <v>-1.2323605157648503</v>
      </c>
      <c r="AP29" s="55">
        <v>1.60043882653302E-4</v>
      </c>
      <c r="AQ29" s="62">
        <v>3.1337783426388498E-3</v>
      </c>
      <c r="AR29" s="56">
        <v>8.0649875427939596E-2</v>
      </c>
      <c r="AS29" s="39">
        <v>19.3094</v>
      </c>
      <c r="AT29" s="40">
        <v>29.3996</v>
      </c>
      <c r="AU29" s="40">
        <v>20.143000000000001</v>
      </c>
      <c r="AV29" s="40">
        <v>2.4252899999999999</v>
      </c>
      <c r="AW29" s="40">
        <v>3.6197599999999999</v>
      </c>
      <c r="AX29" s="40">
        <v>5.1781800000000002</v>
      </c>
      <c r="AY29" s="40">
        <v>9.7799200000000006</v>
      </c>
      <c r="AZ29" s="40">
        <v>11.5738</v>
      </c>
      <c r="BA29" s="40">
        <v>12.039199999999999</v>
      </c>
      <c r="BB29" s="40">
        <v>1.4218999999999999</v>
      </c>
      <c r="BC29" s="40">
        <v>5.14757</v>
      </c>
      <c r="BD29" s="45">
        <v>1.7084900000000001</v>
      </c>
      <c r="BE29" s="55">
        <v>2.6170106246275076</v>
      </c>
      <c r="BF29" s="56">
        <v>2.0121950710498586</v>
      </c>
      <c r="BG29" s="55">
        <v>7.5003619832955401E-3</v>
      </c>
      <c r="BH29" s="62">
        <v>6.0148001103864403E-5</v>
      </c>
      <c r="BI29" s="56">
        <v>1.6911306572231999E-2</v>
      </c>
      <c r="BJ29"/>
      <c r="BK29"/>
      <c r="BL29"/>
    </row>
    <row r="30" spans="1:103" x14ac:dyDescent="0.25">
      <c r="A30" s="39" t="s">
        <v>67</v>
      </c>
      <c r="B30" s="40" t="s">
        <v>40</v>
      </c>
      <c r="C30" s="40" t="s">
        <v>42</v>
      </c>
      <c r="D30" s="41">
        <v>3</v>
      </c>
      <c r="E30" s="41">
        <v>75263538</v>
      </c>
      <c r="F30" s="41">
        <v>75264975</v>
      </c>
      <c r="G30" s="41" t="s">
        <v>66</v>
      </c>
      <c r="H30" s="41"/>
      <c r="I30" s="42" t="s">
        <v>119</v>
      </c>
      <c r="J30" s="19">
        <v>380</v>
      </c>
      <c r="K30" s="7">
        <v>5.0000000000000001E-3</v>
      </c>
      <c r="L30" s="7">
        <v>1.4E-2</v>
      </c>
      <c r="M30" s="7">
        <v>0.82699999999999996</v>
      </c>
      <c r="N30" s="7">
        <v>4.8000000000000001E-2</v>
      </c>
      <c r="O30" s="7" t="s">
        <v>1</v>
      </c>
      <c r="P30" s="7">
        <v>2</v>
      </c>
      <c r="Q30" s="20">
        <v>25</v>
      </c>
      <c r="R30" s="39" t="s">
        <v>177</v>
      </c>
      <c r="S30" s="40" t="s">
        <v>137</v>
      </c>
      <c r="T30" s="40" t="s">
        <v>138</v>
      </c>
      <c r="U30" s="40" t="s">
        <v>139</v>
      </c>
      <c r="V30" s="40"/>
      <c r="W30" s="40"/>
      <c r="X30" s="40" t="s">
        <v>140</v>
      </c>
      <c r="Y30" s="40"/>
      <c r="Z30" s="40" t="s">
        <v>141</v>
      </c>
      <c r="AA30" s="45"/>
      <c r="AB30" s="39">
        <v>5.76582E-2</v>
      </c>
      <c r="AC30" s="40">
        <v>0.331451</v>
      </c>
      <c r="AD30" s="40">
        <v>5.71312E-2</v>
      </c>
      <c r="AE30" s="40">
        <v>0.227773</v>
      </c>
      <c r="AF30" s="40">
        <v>0.510737</v>
      </c>
      <c r="AG30" s="40">
        <v>0.40289799999999998</v>
      </c>
      <c r="AH30" s="40">
        <v>0.18502199999999999</v>
      </c>
      <c r="AI30" s="40">
        <v>0.27097900000000003</v>
      </c>
      <c r="AJ30" s="40">
        <v>0.148339</v>
      </c>
      <c r="AK30" s="40">
        <v>0.33731899999999998</v>
      </c>
      <c r="AL30" s="40">
        <v>0.209921</v>
      </c>
      <c r="AM30" s="45">
        <v>0.209921</v>
      </c>
      <c r="AN30" s="55">
        <v>-1.3549215420574154</v>
      </c>
      <c r="AO30" s="56">
        <v>-0.32523966816736366</v>
      </c>
      <c r="AP30" s="55">
        <v>0.59228350014619302</v>
      </c>
      <c r="AQ30" s="62">
        <v>6.9870494923562204E-2</v>
      </c>
      <c r="AR30" s="56">
        <v>0.21781396592817201</v>
      </c>
      <c r="AS30" s="39">
        <v>32.54</v>
      </c>
      <c r="AT30" s="40">
        <v>48.668199999999999</v>
      </c>
      <c r="AU30" s="40">
        <v>26.093399999999999</v>
      </c>
      <c r="AV30" s="40">
        <v>1.47241</v>
      </c>
      <c r="AW30" s="40">
        <v>1.5971900000000001</v>
      </c>
      <c r="AX30" s="40">
        <v>3.63632</v>
      </c>
      <c r="AY30" s="40">
        <v>26.481999999999999</v>
      </c>
      <c r="AZ30" s="40">
        <v>30.588200000000001</v>
      </c>
      <c r="BA30" s="40">
        <v>32.785400000000003</v>
      </c>
      <c r="BB30" s="40">
        <v>5.3851699999999996</v>
      </c>
      <c r="BC30" s="40">
        <v>11.8148</v>
      </c>
      <c r="BD30" s="45">
        <v>5.3072499999999998</v>
      </c>
      <c r="BE30" s="55">
        <v>4.0000925061705113</v>
      </c>
      <c r="BF30" s="56">
        <v>1.9972205464973005</v>
      </c>
      <c r="BG30" s="55">
        <v>0.94216056897276301</v>
      </c>
      <c r="BH30" s="62">
        <v>6.0474245654215202E-5</v>
      </c>
      <c r="BI30" s="56">
        <v>0.16864113535024</v>
      </c>
      <c r="BJ30"/>
      <c r="BK30"/>
      <c r="BL30"/>
    </row>
    <row r="31" spans="1:103" s="6" customFormat="1" x14ac:dyDescent="0.25">
      <c r="A31" s="43"/>
      <c r="B31" s="44"/>
      <c r="C31" s="44"/>
      <c r="D31" s="22"/>
      <c r="E31" s="22"/>
      <c r="F31" s="22"/>
      <c r="G31" s="22"/>
      <c r="H31" s="22"/>
      <c r="I31" s="23"/>
      <c r="J31" s="24"/>
      <c r="K31" s="9"/>
      <c r="L31" s="9"/>
      <c r="M31" s="9"/>
      <c r="N31" s="9"/>
      <c r="O31" s="9"/>
      <c r="P31" s="9"/>
      <c r="Q31" s="25"/>
      <c r="R31" s="43"/>
      <c r="S31" s="44"/>
      <c r="T31" s="44"/>
      <c r="U31" s="44"/>
      <c r="V31" s="44"/>
      <c r="W31" s="44"/>
      <c r="X31" s="44"/>
      <c r="Y31" s="44"/>
      <c r="Z31" s="44"/>
      <c r="AA31" s="49"/>
      <c r="AB31" s="43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9"/>
      <c r="AN31" s="53"/>
      <c r="AO31" s="54"/>
      <c r="AP31" s="53"/>
      <c r="AQ31" s="61"/>
      <c r="AR31" s="54"/>
      <c r="AS31" s="43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9"/>
      <c r="BE31" s="65"/>
      <c r="BF31" s="66"/>
      <c r="BG31" s="65"/>
      <c r="BH31" s="68"/>
      <c r="BI31" s="66"/>
      <c r="BJ31"/>
      <c r="BK31"/>
      <c r="BL31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</row>
    <row r="32" spans="1:103" x14ac:dyDescent="0.25">
      <c r="A32" s="39" t="s">
        <v>68</v>
      </c>
      <c r="B32" s="40" t="s">
        <v>40</v>
      </c>
      <c r="C32" s="40" t="s">
        <v>69</v>
      </c>
      <c r="D32" s="41">
        <v>5</v>
      </c>
      <c r="E32" s="41">
        <v>773608</v>
      </c>
      <c r="F32" s="41">
        <v>774486</v>
      </c>
      <c r="G32" s="41" t="s">
        <v>70</v>
      </c>
      <c r="H32" s="41"/>
      <c r="I32" s="42" t="s">
        <v>131</v>
      </c>
      <c r="J32" s="19">
        <v>293</v>
      </c>
      <c r="K32" s="7">
        <v>5.0000000000000001E-3</v>
      </c>
      <c r="L32" s="7">
        <v>1.2E-2</v>
      </c>
      <c r="M32" s="7">
        <v>0.99199999999999999</v>
      </c>
      <c r="N32" s="7">
        <v>3.4000000000000002E-2</v>
      </c>
      <c r="O32" s="7" t="s">
        <v>1</v>
      </c>
      <c r="P32" s="7">
        <v>1</v>
      </c>
      <c r="Q32" s="20">
        <v>22</v>
      </c>
      <c r="R32" s="39" t="s">
        <v>178</v>
      </c>
      <c r="S32" s="40" t="s">
        <v>137</v>
      </c>
      <c r="T32" s="40"/>
      <c r="U32" s="40"/>
      <c r="V32" s="40"/>
      <c r="W32" s="40"/>
      <c r="X32" s="40" t="s">
        <v>179</v>
      </c>
      <c r="Y32" s="40" t="s">
        <v>180</v>
      </c>
      <c r="Z32" s="40" t="s">
        <v>181</v>
      </c>
      <c r="AA32" s="45"/>
      <c r="AB32" s="39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3.8532999999999998E-2</v>
      </c>
      <c r="AM32" s="45">
        <v>3.8532999999999998E-2</v>
      </c>
      <c r="AN32" s="55"/>
      <c r="AO32" s="56"/>
      <c r="AP32" s="55">
        <v>8.0516461475825196E-2</v>
      </c>
      <c r="AQ32" s="62">
        <v>8.0516461475825196E-2</v>
      </c>
      <c r="AR32" s="56">
        <v>8.0516461475825196E-2</v>
      </c>
      <c r="AS32" s="39">
        <v>4.0049000000000001E-2</v>
      </c>
      <c r="AT32" s="40">
        <v>0</v>
      </c>
      <c r="AU32" s="40">
        <v>4.11469E-2</v>
      </c>
      <c r="AV32" s="40">
        <v>3.86074E-2</v>
      </c>
      <c r="AW32" s="40">
        <v>3.8358900000000001E-2</v>
      </c>
      <c r="AX32" s="40">
        <v>3.8567499999999998E-2</v>
      </c>
      <c r="AY32" s="40">
        <v>3.9498999999999999E-2</v>
      </c>
      <c r="AZ32" s="40">
        <v>9.0172500000000003E-2</v>
      </c>
      <c r="BA32" s="40">
        <v>4.2375000000000003E-2</v>
      </c>
      <c r="BB32" s="40">
        <v>4.0158300000000001E-2</v>
      </c>
      <c r="BC32" s="40">
        <v>3.93219E-2</v>
      </c>
      <c r="BD32" s="45">
        <v>0</v>
      </c>
      <c r="BE32" s="55">
        <v>-0.50883619590955254</v>
      </c>
      <c r="BF32" s="56">
        <v>1.1141311351109895</v>
      </c>
      <c r="BG32" s="55">
        <v>0.48713428218720201</v>
      </c>
      <c r="BH32" s="62">
        <v>0.46117646811283303</v>
      </c>
      <c r="BI32" s="56">
        <v>0.130100583052321</v>
      </c>
      <c r="BJ32"/>
      <c r="BK32"/>
      <c r="BL32"/>
    </row>
    <row r="33" spans="1:103" x14ac:dyDescent="0.25">
      <c r="A33" s="39" t="s">
        <v>71</v>
      </c>
      <c r="B33" s="40" t="s">
        <v>40</v>
      </c>
      <c r="C33" s="40" t="s">
        <v>69</v>
      </c>
      <c r="D33" s="41">
        <v>5</v>
      </c>
      <c r="E33" s="41">
        <v>795249</v>
      </c>
      <c r="F33" s="41">
        <v>797069</v>
      </c>
      <c r="G33" s="41" t="s">
        <v>70</v>
      </c>
      <c r="H33" s="41"/>
      <c r="I33" s="42" t="s">
        <v>131</v>
      </c>
      <c r="J33" s="19">
        <v>177</v>
      </c>
      <c r="K33" s="7">
        <v>9.4E-2</v>
      </c>
      <c r="L33" s="7">
        <v>0.23799999999999999</v>
      </c>
      <c r="M33" s="7">
        <v>8.5999999999999993E-2</v>
      </c>
      <c r="N33" s="7">
        <v>0.70699999999999996</v>
      </c>
      <c r="O33" s="7" t="s">
        <v>244</v>
      </c>
      <c r="P33" s="7">
        <v>3</v>
      </c>
      <c r="Q33" s="20" t="s">
        <v>131</v>
      </c>
      <c r="R33" s="39" t="s">
        <v>182</v>
      </c>
      <c r="S33" s="40"/>
      <c r="T33" s="40"/>
      <c r="U33" s="40"/>
      <c r="V33" s="40"/>
      <c r="W33" s="40"/>
      <c r="X33" s="40" t="s">
        <v>179</v>
      </c>
      <c r="Y33" s="40" t="s">
        <v>180</v>
      </c>
      <c r="Z33" s="40" t="s">
        <v>181</v>
      </c>
      <c r="AA33" s="45"/>
      <c r="AB33" s="39">
        <v>0.150642</v>
      </c>
      <c r="AC33" s="40">
        <v>0</v>
      </c>
      <c r="AD33" s="40">
        <v>0.14659</v>
      </c>
      <c r="AE33" s="40">
        <v>0</v>
      </c>
      <c r="AF33" s="40">
        <v>0</v>
      </c>
      <c r="AG33" s="40">
        <v>0</v>
      </c>
      <c r="AH33" s="40">
        <v>1.02504</v>
      </c>
      <c r="AI33" s="40">
        <v>0.49659700000000001</v>
      </c>
      <c r="AJ33" s="40">
        <v>0.70494400000000002</v>
      </c>
      <c r="AK33" s="40">
        <v>1.0244500000000001</v>
      </c>
      <c r="AL33" s="40">
        <v>0.73302199999999995</v>
      </c>
      <c r="AM33" s="45">
        <v>0.73302199999999995</v>
      </c>
      <c r="AN33" s="55"/>
      <c r="AO33" s="56">
        <v>-0.16160183930428318</v>
      </c>
      <c r="AP33" s="55">
        <v>5.1503841373387402E-5</v>
      </c>
      <c r="AQ33" s="62">
        <v>0.95444715574564898</v>
      </c>
      <c r="AR33" s="56">
        <v>0.34997032355977198</v>
      </c>
      <c r="AS33" s="39">
        <v>9.7701899999999995</v>
      </c>
      <c r="AT33" s="40">
        <v>3.4178899999999999</v>
      </c>
      <c r="AU33" s="40">
        <v>0.629996</v>
      </c>
      <c r="AV33" s="40">
        <v>0.26594899999999999</v>
      </c>
      <c r="AW33" s="40">
        <v>0</v>
      </c>
      <c r="AX33" s="40">
        <v>0</v>
      </c>
      <c r="AY33" s="40">
        <v>0.75248499999999996</v>
      </c>
      <c r="AZ33" s="40">
        <v>2.7975599999999998</v>
      </c>
      <c r="BA33" s="40">
        <v>1.00004</v>
      </c>
      <c r="BB33" s="40">
        <v>0.13866600000000001</v>
      </c>
      <c r="BC33" s="40">
        <v>0</v>
      </c>
      <c r="BD33" s="45">
        <v>0.26673400000000003</v>
      </c>
      <c r="BE33" s="55">
        <v>5.6992633293822736</v>
      </c>
      <c r="BF33" s="56">
        <v>3.4884755025879657</v>
      </c>
      <c r="BG33" s="55">
        <v>0.30602232632260501</v>
      </c>
      <c r="BH33" s="62">
        <v>6.6846589245343105E-2</v>
      </c>
      <c r="BI33" s="56">
        <v>0.29246287612732302</v>
      </c>
      <c r="BJ33"/>
      <c r="BK33"/>
      <c r="BL33"/>
    </row>
    <row r="34" spans="1:103" x14ac:dyDescent="0.25">
      <c r="A34" s="39" t="s">
        <v>72</v>
      </c>
      <c r="B34" s="40" t="s">
        <v>40</v>
      </c>
      <c r="C34" s="40" t="s">
        <v>69</v>
      </c>
      <c r="D34" s="41">
        <v>5</v>
      </c>
      <c r="E34" s="41">
        <v>797388</v>
      </c>
      <c r="F34" s="41">
        <v>798278</v>
      </c>
      <c r="G34" s="41" t="s">
        <v>70</v>
      </c>
      <c r="H34" s="41"/>
      <c r="I34" s="42" t="s">
        <v>131</v>
      </c>
      <c r="J34" s="19">
        <v>296</v>
      </c>
      <c r="K34" s="7">
        <v>3.0000000000000001E-3</v>
      </c>
      <c r="L34" s="7">
        <v>3.3000000000000002E-2</v>
      </c>
      <c r="M34" s="7">
        <v>0.98399999999999999</v>
      </c>
      <c r="N34" s="7">
        <v>4.4999999999999998E-2</v>
      </c>
      <c r="O34" s="7" t="s">
        <v>1</v>
      </c>
      <c r="P34" s="7">
        <v>1</v>
      </c>
      <c r="Q34" s="20">
        <v>22</v>
      </c>
      <c r="R34" s="39" t="s">
        <v>183</v>
      </c>
      <c r="S34" s="40" t="s">
        <v>137</v>
      </c>
      <c r="T34" s="40"/>
      <c r="U34" s="40"/>
      <c r="V34" s="40"/>
      <c r="W34" s="40"/>
      <c r="X34" s="40" t="s">
        <v>179</v>
      </c>
      <c r="Y34" s="40" t="s">
        <v>180</v>
      </c>
      <c r="Z34" s="40" t="s">
        <v>181</v>
      </c>
      <c r="AA34" s="45"/>
      <c r="AB34" s="39">
        <v>1.2932699999999999</v>
      </c>
      <c r="AC34" s="40">
        <v>0.52393599999999996</v>
      </c>
      <c r="AD34" s="40">
        <v>0.58861600000000003</v>
      </c>
      <c r="AE34" s="40">
        <v>0.27795199999999998</v>
      </c>
      <c r="AF34" s="40">
        <v>0.46396599999999999</v>
      </c>
      <c r="AG34" s="40">
        <v>0.46067599999999997</v>
      </c>
      <c r="AH34" s="40">
        <v>0.16322600000000001</v>
      </c>
      <c r="AI34" s="40">
        <v>0.52413399999999999</v>
      </c>
      <c r="AJ34" s="40">
        <v>0.35766100000000001</v>
      </c>
      <c r="AK34" s="40">
        <v>0.43556099999999998</v>
      </c>
      <c r="AL34" s="40">
        <v>0.32148399999999999</v>
      </c>
      <c r="AM34" s="45">
        <v>0.32148399999999999</v>
      </c>
      <c r="AN34" s="55">
        <v>1.0003802397672077</v>
      </c>
      <c r="AO34" s="56">
        <v>-4.5533034916759918E-2</v>
      </c>
      <c r="AP34" s="55">
        <v>0.111917432084724</v>
      </c>
      <c r="AQ34" s="62">
        <v>0.19708050791457199</v>
      </c>
      <c r="AR34" s="56">
        <v>0.175181511234694</v>
      </c>
      <c r="AS34" s="39">
        <v>8.2524499999999996</v>
      </c>
      <c r="AT34" s="40">
        <v>10.0235</v>
      </c>
      <c r="AU34" s="40">
        <v>12.2445</v>
      </c>
      <c r="AV34" s="40">
        <v>7.3005000000000004</v>
      </c>
      <c r="AW34" s="40">
        <v>8.8253299999999992</v>
      </c>
      <c r="AX34" s="40">
        <v>7.3601900000000002</v>
      </c>
      <c r="AY34" s="40">
        <v>4.5778800000000004</v>
      </c>
      <c r="AZ34" s="40">
        <v>6.1926500000000004</v>
      </c>
      <c r="BA34" s="40">
        <v>4.0828600000000002</v>
      </c>
      <c r="BB34" s="40">
        <v>1.3526899999999999</v>
      </c>
      <c r="BC34" s="40">
        <v>2.7569499999999998</v>
      </c>
      <c r="BD34" s="45">
        <v>2.0960100000000002</v>
      </c>
      <c r="BE34" s="55">
        <v>0.37797398239738506</v>
      </c>
      <c r="BF34" s="56">
        <v>1.2591379999824777</v>
      </c>
      <c r="BG34" s="55">
        <v>7.0235061888015404E-5</v>
      </c>
      <c r="BH34" s="62">
        <v>7.3692755048841698E-3</v>
      </c>
      <c r="BI34" s="56">
        <v>0.72346913087708598</v>
      </c>
      <c r="BJ34"/>
      <c r="BK34"/>
      <c r="BL34"/>
    </row>
    <row r="35" spans="1:103" x14ac:dyDescent="0.25">
      <c r="A35" s="39" t="s">
        <v>73</v>
      </c>
      <c r="B35" s="40" t="s">
        <v>40</v>
      </c>
      <c r="C35" s="40" t="s">
        <v>69</v>
      </c>
      <c r="D35" s="41">
        <v>5</v>
      </c>
      <c r="E35" s="41">
        <v>801037</v>
      </c>
      <c r="F35" s="41">
        <v>802139</v>
      </c>
      <c r="G35" s="41" t="s">
        <v>70</v>
      </c>
      <c r="H35" s="41"/>
      <c r="I35" s="42" t="s">
        <v>131</v>
      </c>
      <c r="J35" s="19">
        <v>297</v>
      </c>
      <c r="K35" s="7">
        <v>8.9999999999999993E-3</v>
      </c>
      <c r="L35" s="7">
        <v>1.4E-2</v>
      </c>
      <c r="M35" s="7">
        <v>0.99399999999999999</v>
      </c>
      <c r="N35" s="7">
        <v>2.3E-2</v>
      </c>
      <c r="O35" s="7" t="s">
        <v>1</v>
      </c>
      <c r="P35" s="7">
        <v>1</v>
      </c>
      <c r="Q35" s="20">
        <v>22</v>
      </c>
      <c r="R35" s="39" t="s">
        <v>184</v>
      </c>
      <c r="S35" s="40" t="s">
        <v>137</v>
      </c>
      <c r="T35" s="40"/>
      <c r="U35" s="40"/>
      <c r="V35" s="40"/>
      <c r="W35" s="40"/>
      <c r="X35" s="40" t="s">
        <v>179</v>
      </c>
      <c r="Y35" s="40" t="s">
        <v>180</v>
      </c>
      <c r="Z35" s="40" t="s">
        <v>181</v>
      </c>
      <c r="AA35" s="45"/>
      <c r="AB35" s="39">
        <v>7.6655499999999996</v>
      </c>
      <c r="AC35" s="40">
        <v>8.4471799999999995</v>
      </c>
      <c r="AD35" s="40">
        <v>8.6688899999999993</v>
      </c>
      <c r="AE35" s="40">
        <v>6.7265600000000001</v>
      </c>
      <c r="AF35" s="40">
        <v>4.1362300000000003</v>
      </c>
      <c r="AG35" s="40">
        <v>8.5295699999999997</v>
      </c>
      <c r="AH35" s="40">
        <v>15.7941</v>
      </c>
      <c r="AI35" s="40">
        <v>21.5503</v>
      </c>
      <c r="AJ35" s="40">
        <v>12.1502</v>
      </c>
      <c r="AK35" s="40">
        <v>13.0024</v>
      </c>
      <c r="AL35" s="40">
        <v>11.4276</v>
      </c>
      <c r="AM35" s="45">
        <v>11.4276</v>
      </c>
      <c r="AN35" s="55">
        <v>0.35378211464073944</v>
      </c>
      <c r="AO35" s="56">
        <v>0.46499220188005908</v>
      </c>
      <c r="AP35" s="55">
        <v>2.1174477365355302E-3</v>
      </c>
      <c r="AQ35" s="62">
        <v>7.3396874012393198E-2</v>
      </c>
      <c r="AR35" s="56">
        <v>0.39799641522324197</v>
      </c>
      <c r="AS35" s="39">
        <v>19.748699999999999</v>
      </c>
      <c r="AT35" s="40">
        <v>16.659500000000001</v>
      </c>
      <c r="AU35" s="40">
        <v>5.5855300000000003</v>
      </c>
      <c r="AV35" s="40">
        <v>6.6933100000000003</v>
      </c>
      <c r="AW35" s="40">
        <v>6.2516499999999997</v>
      </c>
      <c r="AX35" s="40">
        <v>6.3842600000000003</v>
      </c>
      <c r="AY35" s="40">
        <v>7.4262300000000003</v>
      </c>
      <c r="AZ35" s="40">
        <v>12.6165</v>
      </c>
      <c r="BA35" s="40">
        <v>6.6927199999999996</v>
      </c>
      <c r="BB35" s="40">
        <v>5.5906799999999999</v>
      </c>
      <c r="BC35" s="40">
        <v>5.4437100000000003</v>
      </c>
      <c r="BD35" s="45">
        <v>5.7957200000000002</v>
      </c>
      <c r="BE35" s="55">
        <v>1.1193905169992475</v>
      </c>
      <c r="BF35" s="56">
        <v>0.66770935376874685</v>
      </c>
      <c r="BG35" s="55">
        <v>0.24241898871443099</v>
      </c>
      <c r="BH35" s="62">
        <v>4.9293602947129998E-2</v>
      </c>
      <c r="BI35" s="56">
        <v>0.3909359881899</v>
      </c>
      <c r="BJ35"/>
      <c r="BK35"/>
      <c r="BL35"/>
    </row>
    <row r="36" spans="1:103" s="6" customFormat="1" x14ac:dyDescent="0.25">
      <c r="A36" s="43"/>
      <c r="B36" s="44"/>
      <c r="C36" s="44"/>
      <c r="D36" s="22"/>
      <c r="E36" s="22"/>
      <c r="F36" s="22"/>
      <c r="G36" s="22"/>
      <c r="H36" s="22"/>
      <c r="I36" s="23"/>
      <c r="J36" s="21"/>
      <c r="K36" s="22"/>
      <c r="L36" s="22"/>
      <c r="M36" s="22"/>
      <c r="N36" s="22"/>
      <c r="O36" s="22"/>
      <c r="P36" s="22"/>
      <c r="Q36" s="23"/>
      <c r="R36" s="43"/>
      <c r="S36" s="44"/>
      <c r="T36" s="44"/>
      <c r="U36" s="44"/>
      <c r="V36" s="44"/>
      <c r="W36" s="44"/>
      <c r="X36" s="44"/>
      <c r="Y36" s="44"/>
      <c r="Z36" s="44"/>
      <c r="AA36" s="49"/>
      <c r="AB36" s="43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9"/>
      <c r="AN36" s="53"/>
      <c r="AO36" s="54"/>
      <c r="AP36" s="53"/>
      <c r="AQ36" s="61"/>
      <c r="AR36" s="54"/>
      <c r="AS36" s="43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9"/>
      <c r="BE36" s="65"/>
      <c r="BF36" s="66"/>
      <c r="BG36" s="65"/>
      <c r="BH36" s="68"/>
      <c r="BI36" s="66"/>
      <c r="BJ36"/>
      <c r="BK36"/>
      <c r="BL36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</row>
    <row r="37" spans="1:103" x14ac:dyDescent="0.25">
      <c r="A37" s="39" t="s">
        <v>8</v>
      </c>
      <c r="B37" s="40" t="s">
        <v>0</v>
      </c>
      <c r="C37" s="40" t="s">
        <v>3</v>
      </c>
      <c r="D37" s="41">
        <v>8</v>
      </c>
      <c r="E37" s="41">
        <v>4430754</v>
      </c>
      <c r="F37" s="41">
        <v>4431668</v>
      </c>
      <c r="G37" s="41" t="s">
        <v>9</v>
      </c>
      <c r="H37" s="41"/>
      <c r="I37" s="42" t="s">
        <v>119</v>
      </c>
      <c r="J37" s="19">
        <v>176</v>
      </c>
      <c r="K37" s="7">
        <v>1.6E-2</v>
      </c>
      <c r="L37" s="7">
        <v>0.64800000000000002</v>
      </c>
      <c r="M37" s="7">
        <v>0.10100000000000001</v>
      </c>
      <c r="N37" s="7">
        <v>0.625</v>
      </c>
      <c r="O37" s="7" t="s">
        <v>254</v>
      </c>
      <c r="P37" s="7">
        <v>5</v>
      </c>
      <c r="Q37" s="20">
        <v>32</v>
      </c>
      <c r="R37" s="39" t="s">
        <v>185</v>
      </c>
      <c r="S37" s="40" t="s">
        <v>133</v>
      </c>
      <c r="T37" s="40" t="s">
        <v>122</v>
      </c>
      <c r="U37" s="40"/>
      <c r="V37" s="40"/>
      <c r="W37" s="40"/>
      <c r="X37" s="40" t="s">
        <v>126</v>
      </c>
      <c r="Y37" s="40" t="s">
        <v>127</v>
      </c>
      <c r="Z37" s="40" t="s">
        <v>128</v>
      </c>
      <c r="AA37" s="45" t="s">
        <v>130</v>
      </c>
      <c r="AB37" s="39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5">
        <v>0</v>
      </c>
      <c r="AN37" s="57"/>
      <c r="AO37" s="58"/>
      <c r="AP37" s="57"/>
      <c r="AQ37" s="63"/>
      <c r="AR37" s="58"/>
      <c r="AS37" s="39">
        <v>0</v>
      </c>
      <c r="AT37" s="40">
        <v>0</v>
      </c>
      <c r="AU37" s="40">
        <v>0</v>
      </c>
      <c r="AV37" s="40">
        <v>0</v>
      </c>
      <c r="AW37" s="40">
        <v>0</v>
      </c>
      <c r="AX37" s="40">
        <v>0</v>
      </c>
      <c r="AY37" s="40">
        <v>0</v>
      </c>
      <c r="AZ37" s="40">
        <v>0</v>
      </c>
      <c r="BA37" s="40">
        <v>0</v>
      </c>
      <c r="BB37" s="40">
        <v>0</v>
      </c>
      <c r="BC37" s="40">
        <v>0</v>
      </c>
      <c r="BD37" s="45">
        <v>0</v>
      </c>
      <c r="BE37" s="55"/>
      <c r="BF37" s="56"/>
      <c r="BG37" s="55"/>
      <c r="BH37" s="62"/>
      <c r="BI37" s="56"/>
      <c r="BJ37"/>
      <c r="BK37"/>
      <c r="BL37"/>
    </row>
    <row r="38" spans="1:103" x14ac:dyDescent="0.25">
      <c r="A38" s="39" t="s">
        <v>10</v>
      </c>
      <c r="B38" s="40" t="s">
        <v>0</v>
      </c>
      <c r="C38" s="40" t="s">
        <v>3</v>
      </c>
      <c r="D38" s="41">
        <v>8</v>
      </c>
      <c r="E38" s="41">
        <v>4453703</v>
      </c>
      <c r="F38" s="41">
        <v>4454866</v>
      </c>
      <c r="G38" s="41" t="s">
        <v>9</v>
      </c>
      <c r="H38" s="41"/>
      <c r="I38" s="42" t="s">
        <v>119</v>
      </c>
      <c r="J38" s="19">
        <v>281</v>
      </c>
      <c r="K38" s="7">
        <v>8.0000000000000002E-3</v>
      </c>
      <c r="L38" s="7">
        <v>4.2999999999999997E-2</v>
      </c>
      <c r="M38" s="7">
        <v>0.99099999999999999</v>
      </c>
      <c r="N38" s="7">
        <v>1.4999999999999999E-2</v>
      </c>
      <c r="O38" s="7" t="s">
        <v>1</v>
      </c>
      <c r="P38" s="7">
        <v>1</v>
      </c>
      <c r="Q38" s="20">
        <v>27</v>
      </c>
      <c r="R38" s="39" t="s">
        <v>186</v>
      </c>
      <c r="S38" s="40" t="s">
        <v>121</v>
      </c>
      <c r="T38" s="40" t="s">
        <v>122</v>
      </c>
      <c r="U38" s="40" t="s">
        <v>123</v>
      </c>
      <c r="V38" s="40"/>
      <c r="W38" s="40"/>
      <c r="X38" s="40" t="s">
        <v>126</v>
      </c>
      <c r="Y38" s="40" t="s">
        <v>127</v>
      </c>
      <c r="Z38" s="40" t="s">
        <v>128</v>
      </c>
      <c r="AA38" s="45"/>
      <c r="AB38" s="39">
        <v>0.90515199999999996</v>
      </c>
      <c r="AC38" s="40">
        <v>1.1896500000000001</v>
      </c>
      <c r="AD38" s="40">
        <v>0.60789499999999996</v>
      </c>
      <c r="AE38" s="40">
        <v>0.33237699999999998</v>
      </c>
      <c r="AF38" s="40">
        <v>0.48332000000000003</v>
      </c>
      <c r="AG38" s="40">
        <v>0.41688500000000001</v>
      </c>
      <c r="AH38" s="40">
        <v>1.4208000000000001</v>
      </c>
      <c r="AI38" s="40">
        <v>1.1559200000000001</v>
      </c>
      <c r="AJ38" s="40">
        <v>0.960928</v>
      </c>
      <c r="AK38" s="40">
        <v>0.41679100000000002</v>
      </c>
      <c r="AL38" s="40">
        <v>0.56924300000000005</v>
      </c>
      <c r="AM38" s="45">
        <v>0.56924300000000005</v>
      </c>
      <c r="AN38" s="55">
        <v>1.1327161520669082</v>
      </c>
      <c r="AO38" s="56">
        <v>1.1856189533525576</v>
      </c>
      <c r="AP38" s="55">
        <v>0.124143270799331</v>
      </c>
      <c r="AQ38" s="62">
        <v>9.0351140247248E-4</v>
      </c>
      <c r="AR38" s="56">
        <v>0.468967063287973</v>
      </c>
      <c r="AS38" s="39">
        <v>33.356699999999996</v>
      </c>
      <c r="AT38" s="40">
        <v>42.806800000000003</v>
      </c>
      <c r="AU38" s="40">
        <v>27.364599999999999</v>
      </c>
      <c r="AV38" s="40">
        <v>3.9040900000000001</v>
      </c>
      <c r="AW38" s="40">
        <v>4.9837199999999999</v>
      </c>
      <c r="AX38" s="40">
        <v>7.1132</v>
      </c>
      <c r="AY38" s="40">
        <v>33.800899999999999</v>
      </c>
      <c r="AZ38" s="40">
        <v>50.305</v>
      </c>
      <c r="BA38" s="40">
        <v>56.287399999999998</v>
      </c>
      <c r="BB38" s="40">
        <v>4.6737900000000003</v>
      </c>
      <c r="BC38" s="40">
        <v>18.555700000000002</v>
      </c>
      <c r="BD38" s="45">
        <v>6.9546299999999999</v>
      </c>
      <c r="BE38" s="55">
        <v>2.6937875253064005</v>
      </c>
      <c r="BF38" s="56">
        <v>2.2176124414777996</v>
      </c>
      <c r="BG38" s="55">
        <v>0.101775210150887</v>
      </c>
      <c r="BH38" s="62">
        <v>9.6277758423383205E-5</v>
      </c>
      <c r="BI38" s="56">
        <v>0.435345202539552</v>
      </c>
      <c r="BJ38"/>
      <c r="BK38"/>
      <c r="BL38"/>
    </row>
    <row r="39" spans="1:103" x14ac:dyDescent="0.25">
      <c r="A39" s="39" t="s">
        <v>11</v>
      </c>
      <c r="B39" s="40" t="s">
        <v>0</v>
      </c>
      <c r="C39" s="40" t="s">
        <v>3</v>
      </c>
      <c r="D39" s="41">
        <v>8</v>
      </c>
      <c r="E39" s="41">
        <v>4475745</v>
      </c>
      <c r="F39" s="41">
        <v>4476566</v>
      </c>
      <c r="G39" s="41" t="s">
        <v>9</v>
      </c>
      <c r="H39" s="41"/>
      <c r="I39" s="42" t="s">
        <v>119</v>
      </c>
      <c r="J39" s="19">
        <v>247</v>
      </c>
      <c r="K39" s="7">
        <v>0.01</v>
      </c>
      <c r="L39" s="7">
        <v>0.09</v>
      </c>
      <c r="M39" s="7">
        <v>0.96499999999999997</v>
      </c>
      <c r="N39" s="7">
        <v>8.9999999999999993E-3</v>
      </c>
      <c r="O39" s="7" t="s">
        <v>1</v>
      </c>
      <c r="P39" s="7">
        <v>1</v>
      </c>
      <c r="Q39" s="20">
        <v>22</v>
      </c>
      <c r="R39" s="39" t="s">
        <v>187</v>
      </c>
      <c r="S39" s="40" t="s">
        <v>121</v>
      </c>
      <c r="T39" s="40" t="s">
        <v>122</v>
      </c>
      <c r="U39" s="40" t="s">
        <v>123</v>
      </c>
      <c r="V39" s="40"/>
      <c r="W39" s="40"/>
      <c r="X39" s="40" t="s">
        <v>126</v>
      </c>
      <c r="Y39" s="40" t="s">
        <v>127</v>
      </c>
      <c r="Z39" s="40" t="s">
        <v>128</v>
      </c>
      <c r="AA39" s="45"/>
      <c r="AB39" s="39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0.117883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5">
        <v>0</v>
      </c>
      <c r="AN39" s="55"/>
      <c r="AO39" s="56"/>
      <c r="AP39" s="55">
        <v>0.34659216617532002</v>
      </c>
      <c r="AQ39" s="62">
        <v>0.34659216617532002</v>
      </c>
      <c r="AR39" s="56">
        <v>0.34659216617532002</v>
      </c>
      <c r="AS39" s="39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4.17229E-2</v>
      </c>
      <c r="AY39" s="40">
        <v>8.9087799999999995E-2</v>
      </c>
      <c r="AZ39" s="40">
        <v>0</v>
      </c>
      <c r="BA39" s="40">
        <v>0</v>
      </c>
      <c r="BB39" s="40">
        <v>0</v>
      </c>
      <c r="BC39" s="40">
        <v>4.4008800000000001E-2</v>
      </c>
      <c r="BD39" s="45">
        <v>8.7160199999999993E-2</v>
      </c>
      <c r="BE39" s="55"/>
      <c r="BF39" s="56">
        <v>-0.55812701639053997</v>
      </c>
      <c r="BG39" s="55">
        <v>0.187876286525516</v>
      </c>
      <c r="BH39" s="62">
        <v>0.51818912411099705</v>
      </c>
      <c r="BI39" s="56">
        <v>0.99776520619376996</v>
      </c>
      <c r="BJ39"/>
      <c r="BK39"/>
      <c r="BL39"/>
    </row>
    <row r="40" spans="1:103" x14ac:dyDescent="0.25">
      <c r="A40" s="39" t="s">
        <v>12</v>
      </c>
      <c r="B40" s="40" t="s">
        <v>0</v>
      </c>
      <c r="C40" s="40" t="s">
        <v>3</v>
      </c>
      <c r="D40" s="41">
        <v>8</v>
      </c>
      <c r="E40" s="41">
        <v>4487298</v>
      </c>
      <c r="F40" s="41">
        <v>4488299</v>
      </c>
      <c r="G40" s="41" t="s">
        <v>9</v>
      </c>
      <c r="H40" s="41"/>
      <c r="I40" s="42" t="s">
        <v>119</v>
      </c>
      <c r="J40" s="19">
        <v>281</v>
      </c>
      <c r="K40" s="7">
        <v>0.01</v>
      </c>
      <c r="L40" s="7">
        <v>9.5000000000000001E-2</v>
      </c>
      <c r="M40" s="7">
        <v>0.96699999999999997</v>
      </c>
      <c r="N40" s="7">
        <v>8.0000000000000002E-3</v>
      </c>
      <c r="O40" s="7" t="s">
        <v>1</v>
      </c>
      <c r="P40" s="7">
        <v>1</v>
      </c>
      <c r="Q40" s="20">
        <v>22</v>
      </c>
      <c r="R40" s="39" t="s">
        <v>188</v>
      </c>
      <c r="S40" s="40" t="s">
        <v>121</v>
      </c>
      <c r="T40" s="40" t="s">
        <v>122</v>
      </c>
      <c r="U40" s="40" t="s">
        <v>123</v>
      </c>
      <c r="V40" s="40"/>
      <c r="W40" s="40"/>
      <c r="X40" s="40" t="s">
        <v>126</v>
      </c>
      <c r="Y40" s="40" t="s">
        <v>127</v>
      </c>
      <c r="Z40" s="40" t="s">
        <v>128</v>
      </c>
      <c r="AA40" s="45"/>
      <c r="AB40" s="39">
        <v>0</v>
      </c>
      <c r="AC40" s="40">
        <v>0</v>
      </c>
      <c r="AD40" s="40">
        <v>0</v>
      </c>
      <c r="AE40" s="40">
        <v>0</v>
      </c>
      <c r="AF40" s="40">
        <v>0</v>
      </c>
      <c r="AG40" s="40">
        <v>0</v>
      </c>
      <c r="AH40" s="40">
        <v>0</v>
      </c>
      <c r="AI40" s="40">
        <v>0</v>
      </c>
      <c r="AJ40" s="40">
        <v>0</v>
      </c>
      <c r="AK40" s="40">
        <v>0</v>
      </c>
      <c r="AL40" s="40">
        <v>0</v>
      </c>
      <c r="AM40" s="45">
        <v>0</v>
      </c>
      <c r="AN40" s="55"/>
      <c r="AO40" s="56"/>
      <c r="AP40" s="55"/>
      <c r="AQ40" s="62"/>
      <c r="AR40" s="56"/>
      <c r="AS40" s="39">
        <v>3.43346E-2</v>
      </c>
      <c r="AT40" s="40">
        <v>0</v>
      </c>
      <c r="AU40" s="40">
        <v>3.0743400000000001E-2</v>
      </c>
      <c r="AV40" s="40">
        <v>6.00353E-2</v>
      </c>
      <c r="AW40" s="40">
        <v>5.9346900000000001E-2</v>
      </c>
      <c r="AX40" s="40">
        <v>6.0430900000000003E-2</v>
      </c>
      <c r="AY40" s="40">
        <v>0</v>
      </c>
      <c r="AZ40" s="40">
        <v>0</v>
      </c>
      <c r="BA40" s="40">
        <v>7.1606900000000001E-2</v>
      </c>
      <c r="BB40" s="40">
        <v>3.3668099999999999E-2</v>
      </c>
      <c r="BC40" s="40">
        <v>3.1852100000000001E-2</v>
      </c>
      <c r="BD40" s="45">
        <v>0.125559</v>
      </c>
      <c r="BE40" s="55">
        <v>-1.466256310561967</v>
      </c>
      <c r="BF40" s="56">
        <v>-1.4160002251664989</v>
      </c>
      <c r="BG40" s="55">
        <v>0.88736541201171304</v>
      </c>
      <c r="BH40" s="62">
        <v>9.0491077009649604E-2</v>
      </c>
      <c r="BI40" s="56">
        <v>0.96990398751489704</v>
      </c>
      <c r="BJ40"/>
      <c r="BK40"/>
      <c r="BL40"/>
    </row>
    <row r="41" spans="1:103" x14ac:dyDescent="0.25">
      <c r="A41" s="39" t="s">
        <v>13</v>
      </c>
      <c r="B41" s="40" t="s">
        <v>0</v>
      </c>
      <c r="C41" s="40" t="s">
        <v>3</v>
      </c>
      <c r="D41" s="41">
        <v>8</v>
      </c>
      <c r="E41" s="41">
        <v>4496392</v>
      </c>
      <c r="F41" s="41">
        <v>4497391</v>
      </c>
      <c r="G41" s="41" t="s">
        <v>9</v>
      </c>
      <c r="H41" s="41"/>
      <c r="I41" s="42" t="s">
        <v>119</v>
      </c>
      <c r="J41" s="19">
        <v>281</v>
      </c>
      <c r="K41" s="7">
        <v>5.0000000000000001E-3</v>
      </c>
      <c r="L41" s="7">
        <v>0.05</v>
      </c>
      <c r="M41" s="7">
        <v>0.99</v>
      </c>
      <c r="N41" s="7">
        <v>0.02</v>
      </c>
      <c r="O41" s="7" t="s">
        <v>1</v>
      </c>
      <c r="P41" s="7">
        <v>1</v>
      </c>
      <c r="Q41" s="20">
        <v>22</v>
      </c>
      <c r="R41" s="39" t="s">
        <v>189</v>
      </c>
      <c r="S41" s="40" t="s">
        <v>121</v>
      </c>
      <c r="T41" s="40" t="s">
        <v>122</v>
      </c>
      <c r="U41" s="40" t="s">
        <v>123</v>
      </c>
      <c r="V41" s="40"/>
      <c r="W41" s="40"/>
      <c r="X41" s="40" t="s">
        <v>126</v>
      </c>
      <c r="Y41" s="40" t="s">
        <v>127</v>
      </c>
      <c r="Z41" s="40" t="s">
        <v>128</v>
      </c>
      <c r="AA41" s="45"/>
      <c r="AB41" s="39">
        <v>0</v>
      </c>
      <c r="AC41" s="40">
        <v>0</v>
      </c>
      <c r="AD41" s="40">
        <v>7.2413199999999997E-2</v>
      </c>
      <c r="AE41" s="40">
        <v>0</v>
      </c>
      <c r="AF41" s="40">
        <v>0</v>
      </c>
      <c r="AG41" s="40">
        <v>8.4488499999999994E-2</v>
      </c>
      <c r="AH41" s="40">
        <v>4.7547100000000002E-2</v>
      </c>
      <c r="AI41" s="40">
        <v>0</v>
      </c>
      <c r="AJ41" s="40">
        <v>0</v>
      </c>
      <c r="AK41" s="40">
        <v>0</v>
      </c>
      <c r="AL41" s="40">
        <v>0</v>
      </c>
      <c r="AM41" s="45">
        <v>0</v>
      </c>
      <c r="AN41" s="55">
        <v>-0.2225022787901334</v>
      </c>
      <c r="AO41" s="56"/>
      <c r="AP41" s="55">
        <v>0.39255111874903598</v>
      </c>
      <c r="AQ41" s="62">
        <v>0.77687649789612701</v>
      </c>
      <c r="AR41" s="56">
        <v>0.63544910794354803</v>
      </c>
      <c r="AS41" s="39">
        <v>0.35761799999999999</v>
      </c>
      <c r="AT41" s="40">
        <v>0.84112600000000004</v>
      </c>
      <c r="AU41" s="40">
        <v>0.90038300000000004</v>
      </c>
      <c r="AV41" s="40">
        <v>0.19006500000000001</v>
      </c>
      <c r="AW41" s="40">
        <v>0.31273099999999998</v>
      </c>
      <c r="AX41" s="40">
        <v>0.15875500000000001</v>
      </c>
      <c r="AY41" s="40">
        <v>0.34026600000000001</v>
      </c>
      <c r="AZ41" s="40">
        <v>0.328814</v>
      </c>
      <c r="BA41" s="40">
        <v>0.56202799999999997</v>
      </c>
      <c r="BB41" s="40">
        <v>7.0146700000000006E-2</v>
      </c>
      <c r="BC41" s="40">
        <v>0.166403</v>
      </c>
      <c r="BD41" s="45">
        <v>6.5755800000000003E-2</v>
      </c>
      <c r="BE41" s="55">
        <v>1.6658651687381152</v>
      </c>
      <c r="BF41" s="56">
        <v>2.0258781970152286</v>
      </c>
      <c r="BG41" s="55">
        <v>7.0861218573464196E-2</v>
      </c>
      <c r="BH41" s="62">
        <v>3.8677842652285899E-3</v>
      </c>
      <c r="BI41" s="56">
        <v>0.41313687808565402</v>
      </c>
      <c r="BJ41"/>
      <c r="BK41"/>
      <c r="BL41"/>
    </row>
    <row r="42" spans="1:103" x14ac:dyDescent="0.25">
      <c r="A42" s="39" t="s">
        <v>14</v>
      </c>
      <c r="B42" s="40" t="s">
        <v>0</v>
      </c>
      <c r="C42" s="40" t="s">
        <v>3</v>
      </c>
      <c r="D42" s="41">
        <v>8</v>
      </c>
      <c r="E42" s="41">
        <v>4522265</v>
      </c>
      <c r="F42" s="41">
        <v>4523444</v>
      </c>
      <c r="G42" s="41" t="s">
        <v>9</v>
      </c>
      <c r="H42" s="41"/>
      <c r="I42" s="42" t="s">
        <v>119</v>
      </c>
      <c r="J42" s="19">
        <v>281</v>
      </c>
      <c r="K42" s="7">
        <v>3.0000000000000001E-3</v>
      </c>
      <c r="L42" s="7">
        <v>0.09</v>
      </c>
      <c r="M42" s="7">
        <v>0.98899999999999999</v>
      </c>
      <c r="N42" s="7">
        <v>1.9E-2</v>
      </c>
      <c r="O42" s="7" t="s">
        <v>1</v>
      </c>
      <c r="P42" s="7">
        <v>1</v>
      </c>
      <c r="Q42" s="20">
        <v>31</v>
      </c>
      <c r="R42" s="39" t="s">
        <v>190</v>
      </c>
      <c r="S42" s="40" t="s">
        <v>121</v>
      </c>
      <c r="T42" s="40" t="s">
        <v>122</v>
      </c>
      <c r="U42" s="40" t="s">
        <v>123</v>
      </c>
      <c r="V42" s="40"/>
      <c r="W42" s="40"/>
      <c r="X42" s="40" t="s">
        <v>126</v>
      </c>
      <c r="Y42" s="40" t="s">
        <v>127</v>
      </c>
      <c r="Z42" s="40" t="s">
        <v>128</v>
      </c>
      <c r="AA42" s="45"/>
      <c r="AB42" s="39">
        <v>3.7962400000000001</v>
      </c>
      <c r="AC42" s="40">
        <v>4.9029499999999997</v>
      </c>
      <c r="AD42" s="40">
        <v>4.4835000000000003</v>
      </c>
      <c r="AE42" s="40">
        <v>3.1347200000000002</v>
      </c>
      <c r="AF42" s="40">
        <v>3.0613899999999998</v>
      </c>
      <c r="AG42" s="40">
        <v>6.2607799999999996</v>
      </c>
      <c r="AH42" s="40">
        <v>1.30555</v>
      </c>
      <c r="AI42" s="40">
        <v>1.2309399999999999</v>
      </c>
      <c r="AJ42" s="40">
        <v>0.914408</v>
      </c>
      <c r="AK42" s="40">
        <v>1.2509699999999999</v>
      </c>
      <c r="AL42" s="40">
        <v>1.59487</v>
      </c>
      <c r="AM42" s="45">
        <v>1.59487</v>
      </c>
      <c r="AN42" s="55">
        <v>8.1700861614990045E-2</v>
      </c>
      <c r="AO42" s="56">
        <v>-0.36381852745514959</v>
      </c>
      <c r="AP42" s="55">
        <v>7.2370824218980498E-4</v>
      </c>
      <c r="AQ42" s="62">
        <v>0.93903442616587895</v>
      </c>
      <c r="AR42" s="56">
        <v>0.62191869381396603</v>
      </c>
      <c r="AS42" s="39">
        <v>12.916499999999999</v>
      </c>
      <c r="AT42" s="40">
        <v>12.559900000000001</v>
      </c>
      <c r="AU42" s="40">
        <v>18.786000000000001</v>
      </c>
      <c r="AV42" s="40">
        <v>7.6652100000000001</v>
      </c>
      <c r="AW42" s="40">
        <v>9.2971000000000004</v>
      </c>
      <c r="AX42" s="40">
        <v>10.9061</v>
      </c>
      <c r="AY42" s="40">
        <v>18.889500000000002</v>
      </c>
      <c r="AZ42" s="40">
        <v>28.276499999999999</v>
      </c>
      <c r="BA42" s="40">
        <v>30.223500000000001</v>
      </c>
      <c r="BB42" s="40">
        <v>10.439</v>
      </c>
      <c r="BC42" s="40">
        <v>10.4811</v>
      </c>
      <c r="BD42" s="45">
        <v>11.135199999999999</v>
      </c>
      <c r="BE42" s="55">
        <v>0.66745098571786221</v>
      </c>
      <c r="BF42" s="56">
        <v>1.2715749279347071</v>
      </c>
      <c r="BG42" s="55">
        <v>1.71943300859961E-2</v>
      </c>
      <c r="BH42" s="62">
        <v>1.1137189041281899E-3</v>
      </c>
      <c r="BI42" s="56">
        <v>4.8682096596253603E-2</v>
      </c>
      <c r="BJ42"/>
      <c r="BK42"/>
      <c r="BL42"/>
    </row>
    <row r="43" spans="1:103" x14ac:dyDescent="0.25">
      <c r="A43" s="39" t="s">
        <v>15</v>
      </c>
      <c r="B43" s="40" t="s">
        <v>0</v>
      </c>
      <c r="C43" s="40" t="s">
        <v>3</v>
      </c>
      <c r="D43" s="41">
        <v>8</v>
      </c>
      <c r="E43" s="41">
        <v>4533161</v>
      </c>
      <c r="F43" s="41">
        <v>4534330</v>
      </c>
      <c r="G43" s="41" t="s">
        <v>9</v>
      </c>
      <c r="H43" s="41"/>
      <c r="I43" s="42" t="s">
        <v>119</v>
      </c>
      <c r="J43" s="19">
        <v>281</v>
      </c>
      <c r="K43" s="7">
        <v>8.0000000000000002E-3</v>
      </c>
      <c r="L43" s="7">
        <v>4.3999999999999997E-2</v>
      </c>
      <c r="M43" s="7">
        <v>0.99299999999999999</v>
      </c>
      <c r="N43" s="7">
        <v>0.01</v>
      </c>
      <c r="O43" s="7" t="s">
        <v>1</v>
      </c>
      <c r="P43" s="7">
        <v>1</v>
      </c>
      <c r="Q43" s="20">
        <v>27</v>
      </c>
      <c r="R43" s="39" t="s">
        <v>191</v>
      </c>
      <c r="S43" s="40" t="s">
        <v>121</v>
      </c>
      <c r="T43" s="40" t="s">
        <v>122</v>
      </c>
      <c r="U43" s="40" t="s">
        <v>123</v>
      </c>
      <c r="V43" s="40"/>
      <c r="W43" s="40"/>
      <c r="X43" s="40" t="s">
        <v>126</v>
      </c>
      <c r="Y43" s="40" t="s">
        <v>127</v>
      </c>
      <c r="Z43" s="40" t="s">
        <v>128</v>
      </c>
      <c r="AA43" s="45"/>
      <c r="AB43" s="39">
        <v>0.88490599999999997</v>
      </c>
      <c r="AC43" s="40">
        <v>1.0515300000000001</v>
      </c>
      <c r="AD43" s="40">
        <v>1.51576</v>
      </c>
      <c r="AE43" s="40">
        <v>1.07805</v>
      </c>
      <c r="AF43" s="40">
        <v>1.53145</v>
      </c>
      <c r="AG43" s="40">
        <v>1.70137</v>
      </c>
      <c r="AH43" s="40">
        <v>0.34872900000000001</v>
      </c>
      <c r="AI43" s="40">
        <v>0.53555799999999998</v>
      </c>
      <c r="AJ43" s="40">
        <v>0.18884799999999999</v>
      </c>
      <c r="AK43" s="40">
        <v>0.64632800000000001</v>
      </c>
      <c r="AL43" s="40">
        <v>0.539632</v>
      </c>
      <c r="AM43" s="45">
        <v>0.539632</v>
      </c>
      <c r="AN43" s="55">
        <v>-0.32046468028065372</v>
      </c>
      <c r="AO43" s="56">
        <v>-0.68525981512993794</v>
      </c>
      <c r="AP43" s="55">
        <v>4.0742053209449702E-4</v>
      </c>
      <c r="AQ43" s="62">
        <v>0.11573554133677801</v>
      </c>
      <c r="AR43" s="56">
        <v>0.81582072078592505</v>
      </c>
      <c r="AS43" s="39">
        <v>6.6404399999999999</v>
      </c>
      <c r="AT43" s="40">
        <v>9.6104800000000008</v>
      </c>
      <c r="AU43" s="40">
        <v>7.2184400000000002</v>
      </c>
      <c r="AV43" s="40">
        <v>1.7805500000000001</v>
      </c>
      <c r="AW43" s="40">
        <v>1.95766</v>
      </c>
      <c r="AX43" s="40">
        <v>2.6262699999999999</v>
      </c>
      <c r="AY43" s="40">
        <v>4.7962699999999998</v>
      </c>
      <c r="AZ43" s="40">
        <v>5.0960299999999998</v>
      </c>
      <c r="BA43" s="40">
        <v>6.4180200000000003</v>
      </c>
      <c r="BB43" s="40">
        <v>2.28999</v>
      </c>
      <c r="BC43" s="40">
        <v>2.6379299999999999</v>
      </c>
      <c r="BD43" s="45">
        <v>1.7009000000000001</v>
      </c>
      <c r="BE43" s="55">
        <v>1.8826639497982842</v>
      </c>
      <c r="BF43" s="56">
        <v>1.2989611039093183</v>
      </c>
      <c r="BG43" s="55">
        <v>7.0640230388577904E-2</v>
      </c>
      <c r="BH43" s="62">
        <v>4.00105565559323E-5</v>
      </c>
      <c r="BI43" s="56">
        <v>5.50690356295453E-2</v>
      </c>
      <c r="BJ43"/>
      <c r="BK43"/>
      <c r="BL43"/>
    </row>
    <row r="44" spans="1:103" x14ac:dyDescent="0.25">
      <c r="A44" s="39" t="s">
        <v>16</v>
      </c>
      <c r="B44" s="40" t="s">
        <v>0</v>
      </c>
      <c r="C44" s="40" t="s">
        <v>3</v>
      </c>
      <c r="D44" s="41">
        <v>8</v>
      </c>
      <c r="E44" s="41">
        <v>4546083</v>
      </c>
      <c r="F44" s="41">
        <v>4547084</v>
      </c>
      <c r="G44" s="41" t="s">
        <v>9</v>
      </c>
      <c r="H44" s="41"/>
      <c r="I44" s="42" t="s">
        <v>119</v>
      </c>
      <c r="J44" s="19">
        <v>281</v>
      </c>
      <c r="K44" s="7">
        <v>0.01</v>
      </c>
      <c r="L44" s="7">
        <v>9.5000000000000001E-2</v>
      </c>
      <c r="M44" s="7">
        <v>0.96699999999999997</v>
      </c>
      <c r="N44" s="7">
        <v>8.0000000000000002E-3</v>
      </c>
      <c r="O44" s="7" t="s">
        <v>1</v>
      </c>
      <c r="P44" s="7">
        <v>1</v>
      </c>
      <c r="Q44" s="20">
        <v>22</v>
      </c>
      <c r="R44" s="39" t="s">
        <v>192</v>
      </c>
      <c r="S44" s="40" t="s">
        <v>121</v>
      </c>
      <c r="T44" s="40" t="s">
        <v>122</v>
      </c>
      <c r="U44" s="40" t="s">
        <v>123</v>
      </c>
      <c r="V44" s="40"/>
      <c r="W44" s="40"/>
      <c r="X44" s="40" t="s">
        <v>126</v>
      </c>
      <c r="Y44" s="40" t="s">
        <v>127</v>
      </c>
      <c r="Z44" s="40" t="s">
        <v>128</v>
      </c>
      <c r="AA44" s="45"/>
      <c r="AB44" s="39">
        <v>0</v>
      </c>
      <c r="AC44" s="40">
        <v>0</v>
      </c>
      <c r="AD44" s="40">
        <v>0</v>
      </c>
      <c r="AE44" s="40">
        <v>8.4733100000000006E-2</v>
      </c>
      <c r="AF44" s="40">
        <v>0</v>
      </c>
      <c r="AG44" s="40">
        <v>0</v>
      </c>
      <c r="AH44" s="40">
        <v>0</v>
      </c>
      <c r="AI44" s="40">
        <v>0</v>
      </c>
      <c r="AJ44" s="40">
        <v>0</v>
      </c>
      <c r="AK44" s="40">
        <v>0</v>
      </c>
      <c r="AL44" s="40">
        <v>0</v>
      </c>
      <c r="AM44" s="45">
        <v>0</v>
      </c>
      <c r="AN44" s="55"/>
      <c r="AO44" s="56"/>
      <c r="AP44" s="55">
        <v>0.346593507087334</v>
      </c>
      <c r="AQ44" s="62">
        <v>0.346593507087334</v>
      </c>
      <c r="AR44" s="56">
        <v>0.346593507087334</v>
      </c>
      <c r="AS44" s="39">
        <v>0</v>
      </c>
      <c r="AT44" s="40">
        <v>9.5140199999999994E-2</v>
      </c>
      <c r="AU44" s="40">
        <v>0</v>
      </c>
      <c r="AV44" s="40">
        <v>0</v>
      </c>
      <c r="AW44" s="40">
        <v>5.8962899999999999E-2</v>
      </c>
      <c r="AX44" s="40">
        <v>0</v>
      </c>
      <c r="AY44" s="40">
        <v>3.2104800000000003E-2</v>
      </c>
      <c r="AZ44" s="40">
        <v>0</v>
      </c>
      <c r="BA44" s="40">
        <v>3.5756400000000001E-2</v>
      </c>
      <c r="BB44" s="40">
        <v>3.3599999999999998E-2</v>
      </c>
      <c r="BC44" s="40">
        <v>9.5490400000000003E-2</v>
      </c>
      <c r="BD44" s="45">
        <v>3.1359900000000003E-2</v>
      </c>
      <c r="BE44" s="55">
        <v>0.69024757515484969</v>
      </c>
      <c r="BF44" s="56">
        <v>-1.2414676402991687</v>
      </c>
      <c r="BG44" s="55">
        <v>0.59187945923432905</v>
      </c>
      <c r="BH44" s="62">
        <v>0.68241965426978302</v>
      </c>
      <c r="BI44" s="56">
        <v>0.36098870091983298</v>
      </c>
      <c r="BJ44"/>
      <c r="BK44"/>
      <c r="BL44"/>
    </row>
    <row r="45" spans="1:103" x14ac:dyDescent="0.25">
      <c r="A45" s="39" t="s">
        <v>17</v>
      </c>
      <c r="B45" s="40" t="s">
        <v>0</v>
      </c>
      <c r="C45" s="40" t="s">
        <v>3</v>
      </c>
      <c r="D45" s="41">
        <v>8</v>
      </c>
      <c r="E45" s="41">
        <v>4553763</v>
      </c>
      <c r="F45" s="41">
        <v>4554763</v>
      </c>
      <c r="G45" s="41" t="s">
        <v>9</v>
      </c>
      <c r="H45" s="41"/>
      <c r="I45" s="42" t="s">
        <v>119</v>
      </c>
      <c r="J45" s="19">
        <v>281</v>
      </c>
      <c r="K45" s="7">
        <v>3.0000000000000001E-3</v>
      </c>
      <c r="L45" s="7">
        <v>6.9000000000000006E-2</v>
      </c>
      <c r="M45" s="7">
        <v>0.98599999999999999</v>
      </c>
      <c r="N45" s="7">
        <v>2.1999999999999999E-2</v>
      </c>
      <c r="O45" s="7" t="s">
        <v>1</v>
      </c>
      <c r="P45" s="7">
        <v>1</v>
      </c>
      <c r="Q45" s="20">
        <v>31</v>
      </c>
      <c r="R45" s="39" t="s">
        <v>193</v>
      </c>
      <c r="S45" s="40" t="s">
        <v>121</v>
      </c>
      <c r="T45" s="40" t="s">
        <v>122</v>
      </c>
      <c r="U45" s="40" t="s">
        <v>123</v>
      </c>
      <c r="V45" s="40"/>
      <c r="W45" s="40"/>
      <c r="X45" s="40" t="s">
        <v>126</v>
      </c>
      <c r="Y45" s="40" t="s">
        <v>127</v>
      </c>
      <c r="Z45" s="40" t="s">
        <v>128</v>
      </c>
      <c r="AA45" s="45"/>
      <c r="AB45" s="39">
        <v>0.58156300000000005</v>
      </c>
      <c r="AC45" s="40">
        <v>0.544686</v>
      </c>
      <c r="AD45" s="40">
        <v>0.80956399999999995</v>
      </c>
      <c r="AE45" s="40">
        <v>0.41284999999999999</v>
      </c>
      <c r="AF45" s="40">
        <v>0.59265400000000001</v>
      </c>
      <c r="AG45" s="40">
        <v>0.43583699999999997</v>
      </c>
      <c r="AH45" s="40">
        <v>0.292549</v>
      </c>
      <c r="AI45" s="40">
        <v>0.336063</v>
      </c>
      <c r="AJ45" s="40">
        <v>9.4972200000000007E-2</v>
      </c>
      <c r="AK45" s="40">
        <v>0.22479299999999999</v>
      </c>
      <c r="AL45" s="40">
        <v>0</v>
      </c>
      <c r="AM45" s="45">
        <v>0</v>
      </c>
      <c r="AN45" s="55">
        <v>0.42552789841571331</v>
      </c>
      <c r="AO45" s="56">
        <v>1.6865637949007888</v>
      </c>
      <c r="AP45" s="55">
        <v>5.3207831882503903E-4</v>
      </c>
      <c r="AQ45" s="62">
        <v>5.2439050813157299E-2</v>
      </c>
      <c r="AR45" s="56">
        <v>0.99234739257813198</v>
      </c>
      <c r="AS45" s="39">
        <v>3.3645800000000001</v>
      </c>
      <c r="AT45" s="40">
        <v>5.5108600000000001</v>
      </c>
      <c r="AU45" s="40">
        <v>6.11008</v>
      </c>
      <c r="AV45" s="40">
        <v>1.2010799999999999</v>
      </c>
      <c r="AW45" s="40">
        <v>1.5376000000000001</v>
      </c>
      <c r="AX45" s="40">
        <v>1.9497899999999999</v>
      </c>
      <c r="AY45" s="40">
        <v>0.31369399999999997</v>
      </c>
      <c r="AZ45" s="40">
        <v>0.25236599999999998</v>
      </c>
      <c r="BA45" s="40">
        <v>0.19173100000000001</v>
      </c>
      <c r="BB45" s="40">
        <v>0.14392199999999999</v>
      </c>
      <c r="BC45" s="40">
        <v>0.10204199999999999</v>
      </c>
      <c r="BD45" s="45">
        <v>0.16786599999999999</v>
      </c>
      <c r="BE45" s="55">
        <v>1.6763800400569897</v>
      </c>
      <c r="BF45" s="56">
        <v>0.87276177054561255</v>
      </c>
      <c r="BG45" s="55">
        <v>9.6664947614530499E-5</v>
      </c>
      <c r="BH45" s="62">
        <v>3.3689006092910501E-3</v>
      </c>
      <c r="BI45" s="56">
        <v>4.8868272043265902E-3</v>
      </c>
      <c r="BJ45"/>
      <c r="BK45"/>
      <c r="BL45"/>
    </row>
    <row r="46" spans="1:103" x14ac:dyDescent="0.25">
      <c r="A46" s="39" t="s">
        <v>18</v>
      </c>
      <c r="B46" s="40" t="s">
        <v>0</v>
      </c>
      <c r="C46" s="40" t="s">
        <v>3</v>
      </c>
      <c r="D46" s="41">
        <v>8</v>
      </c>
      <c r="E46" s="41">
        <v>4561159</v>
      </c>
      <c r="F46" s="41">
        <v>4561965</v>
      </c>
      <c r="G46" s="41" t="s">
        <v>9</v>
      </c>
      <c r="H46" s="41"/>
      <c r="I46" s="42" t="s">
        <v>119</v>
      </c>
      <c r="J46" s="19">
        <v>226</v>
      </c>
      <c r="K46" s="7">
        <v>0.121</v>
      </c>
      <c r="L46" s="7">
        <v>7.0000000000000007E-2</v>
      </c>
      <c r="M46" s="7">
        <v>0.71699999999999997</v>
      </c>
      <c r="N46" s="7">
        <v>8.4000000000000005E-2</v>
      </c>
      <c r="O46" s="7" t="s">
        <v>1</v>
      </c>
      <c r="P46" s="7">
        <v>3</v>
      </c>
      <c r="Q46" s="20">
        <v>20</v>
      </c>
      <c r="R46" s="39" t="s">
        <v>194</v>
      </c>
      <c r="S46" s="40" t="s">
        <v>133</v>
      </c>
      <c r="T46" s="40" t="s">
        <v>122</v>
      </c>
      <c r="U46" s="40" t="s">
        <v>123</v>
      </c>
      <c r="V46" s="40"/>
      <c r="W46" s="40"/>
      <c r="X46" s="40" t="s">
        <v>126</v>
      </c>
      <c r="Y46" s="40" t="s">
        <v>127</v>
      </c>
      <c r="Z46" s="40" t="s">
        <v>128</v>
      </c>
      <c r="AA46" s="45"/>
      <c r="AB46" s="39">
        <v>0</v>
      </c>
      <c r="AC46" s="40">
        <v>0</v>
      </c>
      <c r="AD46" s="40">
        <v>0</v>
      </c>
      <c r="AE46" s="40">
        <v>0</v>
      </c>
      <c r="AF46" s="40">
        <v>0</v>
      </c>
      <c r="AG46" s="40">
        <v>0</v>
      </c>
      <c r="AH46" s="40">
        <v>0</v>
      </c>
      <c r="AI46" s="40">
        <v>0</v>
      </c>
      <c r="AJ46" s="40">
        <v>0</v>
      </c>
      <c r="AK46" s="40">
        <v>0</v>
      </c>
      <c r="AL46" s="40">
        <v>0</v>
      </c>
      <c r="AM46" s="45">
        <v>0</v>
      </c>
      <c r="AN46" s="55"/>
      <c r="AO46" s="56"/>
      <c r="AP46" s="55"/>
      <c r="AQ46" s="62"/>
      <c r="AR46" s="56"/>
      <c r="AS46" s="39">
        <v>0</v>
      </c>
      <c r="AT46" s="40">
        <v>0</v>
      </c>
      <c r="AU46" s="40">
        <v>0</v>
      </c>
      <c r="AV46" s="40">
        <v>0</v>
      </c>
      <c r="AW46" s="40">
        <v>0</v>
      </c>
      <c r="AX46" s="40">
        <v>0</v>
      </c>
      <c r="AY46" s="40">
        <v>0</v>
      </c>
      <c r="AZ46" s="40">
        <v>0</v>
      </c>
      <c r="BA46" s="40">
        <v>0</v>
      </c>
      <c r="BB46" s="40">
        <v>0</v>
      </c>
      <c r="BC46" s="40">
        <v>0</v>
      </c>
      <c r="BD46" s="45">
        <v>0</v>
      </c>
      <c r="BE46" s="55"/>
      <c r="BF46" s="56"/>
      <c r="BG46" s="55"/>
      <c r="BH46" s="62"/>
      <c r="BI46" s="56"/>
      <c r="BJ46"/>
      <c r="BK46"/>
      <c r="BL46"/>
    </row>
    <row r="47" spans="1:103" x14ac:dyDescent="0.25">
      <c r="A47" s="39" t="s">
        <v>19</v>
      </c>
      <c r="B47" s="40" t="s">
        <v>0</v>
      </c>
      <c r="C47" s="40" t="s">
        <v>7</v>
      </c>
      <c r="D47" s="41">
        <v>8</v>
      </c>
      <c r="E47" s="41">
        <v>6020393</v>
      </c>
      <c r="F47" s="41">
        <v>6023925</v>
      </c>
      <c r="G47" s="41"/>
      <c r="H47" s="41"/>
      <c r="I47" s="42" t="s">
        <v>119</v>
      </c>
      <c r="J47" s="19">
        <v>322</v>
      </c>
      <c r="K47" s="7">
        <v>1.2E-2</v>
      </c>
      <c r="L47" s="7">
        <v>6.0999999999999999E-2</v>
      </c>
      <c r="M47" s="7">
        <v>0.76900000000000002</v>
      </c>
      <c r="N47" s="7">
        <v>0.47399999999999998</v>
      </c>
      <c r="O47" s="7" t="s">
        <v>1</v>
      </c>
      <c r="P47" s="7">
        <v>4</v>
      </c>
      <c r="Q47" s="20">
        <v>27</v>
      </c>
      <c r="R47" s="39" t="s">
        <v>195</v>
      </c>
      <c r="S47" s="40" t="s">
        <v>133</v>
      </c>
      <c r="T47" s="40" t="s">
        <v>122</v>
      </c>
      <c r="U47" s="40" t="s">
        <v>123</v>
      </c>
      <c r="V47" s="40"/>
      <c r="W47" s="40"/>
      <c r="X47" s="40" t="s">
        <v>196</v>
      </c>
      <c r="Y47" s="40" t="s">
        <v>197</v>
      </c>
      <c r="Z47" s="40" t="s">
        <v>135</v>
      </c>
      <c r="AA47" s="45"/>
      <c r="AB47" s="39">
        <v>577.95699999999999</v>
      </c>
      <c r="AC47" s="40">
        <v>540.09</v>
      </c>
      <c r="AD47" s="40">
        <v>544.11400000000003</v>
      </c>
      <c r="AE47" s="40">
        <v>525.54100000000005</v>
      </c>
      <c r="AF47" s="40">
        <v>335.363</v>
      </c>
      <c r="AG47" s="40">
        <v>510.52300000000002</v>
      </c>
      <c r="AH47" s="40">
        <v>355.25700000000001</v>
      </c>
      <c r="AI47" s="40">
        <v>362.22699999999998</v>
      </c>
      <c r="AJ47" s="40">
        <v>373.53899999999999</v>
      </c>
      <c r="AK47" s="40">
        <v>394.09899999999999</v>
      </c>
      <c r="AL47" s="40">
        <v>304.71199999999999</v>
      </c>
      <c r="AM47" s="45">
        <v>304.71199999999999</v>
      </c>
      <c r="AN47" s="55">
        <v>0.27738230030915872</v>
      </c>
      <c r="AO47" s="56">
        <v>0.1206078330512015</v>
      </c>
      <c r="AP47" s="55">
        <v>1.93902880693567E-3</v>
      </c>
      <c r="AQ47" s="62">
        <v>0.10587726179456999</v>
      </c>
      <c r="AR47" s="56">
        <v>0.35617551186935797</v>
      </c>
      <c r="AS47" s="39">
        <v>118.548</v>
      </c>
      <c r="AT47" s="40">
        <v>118.196</v>
      </c>
      <c r="AU47" s="40">
        <v>112.941</v>
      </c>
      <c r="AV47" s="40">
        <v>187.773</v>
      </c>
      <c r="AW47" s="40">
        <v>141.96899999999999</v>
      </c>
      <c r="AX47" s="40">
        <v>149.965</v>
      </c>
      <c r="AY47" s="40">
        <v>131.21899999999999</v>
      </c>
      <c r="AZ47" s="40">
        <v>141.64099999999999</v>
      </c>
      <c r="BA47" s="40">
        <v>153.54599999999999</v>
      </c>
      <c r="BB47" s="40">
        <v>166.92500000000001</v>
      </c>
      <c r="BC47" s="40">
        <v>130.595</v>
      </c>
      <c r="BD47" s="45">
        <v>163.285</v>
      </c>
      <c r="BE47" s="55">
        <v>-0.45609757996775868</v>
      </c>
      <c r="BF47" s="56">
        <v>-0.11192863239722635</v>
      </c>
      <c r="BG47" s="55">
        <v>0.350477909816374</v>
      </c>
      <c r="BH47" s="62">
        <v>2.2509295052697401E-2</v>
      </c>
      <c r="BI47" s="56">
        <v>0.13968111562318899</v>
      </c>
      <c r="BJ47"/>
      <c r="BK47"/>
      <c r="BL47"/>
    </row>
    <row r="48" spans="1:103" x14ac:dyDescent="0.25">
      <c r="A48" s="39" t="s">
        <v>74</v>
      </c>
      <c r="B48" s="40" t="s">
        <v>40</v>
      </c>
      <c r="C48" s="40" t="s">
        <v>69</v>
      </c>
      <c r="D48" s="41">
        <v>8</v>
      </c>
      <c r="E48" s="41">
        <v>17333483</v>
      </c>
      <c r="F48" s="41">
        <v>17334177</v>
      </c>
      <c r="G48" s="41"/>
      <c r="H48" s="41"/>
      <c r="I48" s="42" t="s">
        <v>119</v>
      </c>
      <c r="J48" s="19">
        <v>183</v>
      </c>
      <c r="K48" s="7">
        <v>0.374</v>
      </c>
      <c r="L48" s="7">
        <v>6.7000000000000004E-2</v>
      </c>
      <c r="M48" s="7">
        <v>4.1000000000000002E-2</v>
      </c>
      <c r="N48" s="7">
        <v>0.86499999999999999</v>
      </c>
      <c r="O48" s="7" t="s">
        <v>244</v>
      </c>
      <c r="P48" s="7">
        <v>3</v>
      </c>
      <c r="Q48" s="20" t="s">
        <v>131</v>
      </c>
      <c r="R48" s="39" t="s">
        <v>198</v>
      </c>
      <c r="S48" s="40" t="s">
        <v>137</v>
      </c>
      <c r="T48" s="40"/>
      <c r="U48" s="40"/>
      <c r="V48" s="40"/>
      <c r="W48" s="40"/>
      <c r="X48" s="40" t="s">
        <v>179</v>
      </c>
      <c r="Y48" s="40" t="s">
        <v>180</v>
      </c>
      <c r="Z48" s="40" t="s">
        <v>181</v>
      </c>
      <c r="AA48" s="45"/>
      <c r="AB48" s="39">
        <v>0</v>
      </c>
      <c r="AC48" s="40">
        <v>0</v>
      </c>
      <c r="AD48" s="40">
        <v>0</v>
      </c>
      <c r="AE48" s="40">
        <v>0</v>
      </c>
      <c r="AF48" s="40">
        <v>0</v>
      </c>
      <c r="AG48" s="40">
        <v>0</v>
      </c>
      <c r="AH48" s="40">
        <v>0</v>
      </c>
      <c r="AI48" s="40">
        <v>0</v>
      </c>
      <c r="AJ48" s="40">
        <v>0</v>
      </c>
      <c r="AK48" s="40">
        <v>0</v>
      </c>
      <c r="AL48" s="40">
        <v>0</v>
      </c>
      <c r="AM48" s="45">
        <v>0</v>
      </c>
      <c r="AN48" s="57"/>
      <c r="AO48" s="58"/>
      <c r="AP48" s="57"/>
      <c r="AQ48" s="63"/>
      <c r="AR48" s="58"/>
      <c r="AS48" s="39">
        <v>0</v>
      </c>
      <c r="AT48" s="40">
        <v>0</v>
      </c>
      <c r="AU48" s="40">
        <v>0</v>
      </c>
      <c r="AV48" s="40">
        <v>0</v>
      </c>
      <c r="AW48" s="40">
        <v>0</v>
      </c>
      <c r="AX48" s="40">
        <v>0</v>
      </c>
      <c r="AY48" s="40">
        <v>0</v>
      </c>
      <c r="AZ48" s="40">
        <v>0</v>
      </c>
      <c r="BA48" s="40">
        <v>0</v>
      </c>
      <c r="BB48" s="40">
        <v>0</v>
      </c>
      <c r="BC48" s="40">
        <v>0</v>
      </c>
      <c r="BD48" s="45">
        <v>0</v>
      </c>
      <c r="BE48" s="55"/>
      <c r="BF48" s="56"/>
      <c r="BG48" s="55"/>
      <c r="BH48" s="62"/>
      <c r="BI48" s="56"/>
      <c r="BJ48"/>
      <c r="BK48"/>
      <c r="BL48"/>
    </row>
    <row r="49" spans="1:103" x14ac:dyDescent="0.25">
      <c r="A49" s="39" t="s">
        <v>20</v>
      </c>
      <c r="B49" s="40" t="s">
        <v>0</v>
      </c>
      <c r="C49" s="40" t="s">
        <v>7</v>
      </c>
      <c r="D49" s="41">
        <v>8</v>
      </c>
      <c r="E49" s="41">
        <v>58207419</v>
      </c>
      <c r="F49" s="41">
        <v>58209780</v>
      </c>
      <c r="G49" s="41"/>
      <c r="H49" s="41"/>
      <c r="I49" s="42" t="s">
        <v>131</v>
      </c>
      <c r="J49" s="19">
        <v>329</v>
      </c>
      <c r="K49" s="7">
        <v>8.0000000000000002E-3</v>
      </c>
      <c r="L49" s="7">
        <v>2.4E-2</v>
      </c>
      <c r="M49" s="7">
        <v>0.96699999999999997</v>
      </c>
      <c r="N49" s="7">
        <v>0.245</v>
      </c>
      <c r="O49" s="7" t="s">
        <v>1</v>
      </c>
      <c r="P49" s="7">
        <v>2</v>
      </c>
      <c r="Q49" s="20">
        <v>25</v>
      </c>
      <c r="R49" s="39" t="s">
        <v>199</v>
      </c>
      <c r="S49" s="40" t="s">
        <v>133</v>
      </c>
      <c r="T49" s="40" t="s">
        <v>122</v>
      </c>
      <c r="U49" s="40" t="s">
        <v>123</v>
      </c>
      <c r="V49" s="40"/>
      <c r="W49" s="40"/>
      <c r="X49" s="40" t="s">
        <v>200</v>
      </c>
      <c r="Y49" s="40" t="s">
        <v>201</v>
      </c>
      <c r="Z49" s="40" t="s">
        <v>202</v>
      </c>
      <c r="AA49" s="45"/>
      <c r="AB49" s="39">
        <v>33.601100000000002</v>
      </c>
      <c r="AC49" s="40">
        <v>43.470500000000001</v>
      </c>
      <c r="AD49" s="40">
        <v>39.2346</v>
      </c>
      <c r="AE49" s="40">
        <v>73.967399999999998</v>
      </c>
      <c r="AF49" s="40">
        <v>18.979099999999999</v>
      </c>
      <c r="AG49" s="40">
        <v>54.335500000000003</v>
      </c>
      <c r="AH49" s="40">
        <v>27.7392</v>
      </c>
      <c r="AI49" s="40">
        <v>31.729399999999998</v>
      </c>
      <c r="AJ49" s="40">
        <v>20.810300000000002</v>
      </c>
      <c r="AK49" s="40">
        <v>49.733600000000003</v>
      </c>
      <c r="AL49" s="40">
        <v>72.265000000000001</v>
      </c>
      <c r="AM49" s="45">
        <v>72.265000000000001</v>
      </c>
      <c r="AN49" s="55">
        <v>-0.34065311743805249</v>
      </c>
      <c r="AO49" s="56">
        <v>-1.2749228485091479</v>
      </c>
      <c r="AP49" s="55">
        <v>0.84653316215816199</v>
      </c>
      <c r="AQ49" s="62">
        <v>2.9458406324153901E-2</v>
      </c>
      <c r="AR49" s="56">
        <v>0.16825529869995201</v>
      </c>
      <c r="AS49" s="39">
        <v>197.983</v>
      </c>
      <c r="AT49" s="40">
        <v>114.53</v>
      </c>
      <c r="AU49" s="40">
        <v>31.880099999999999</v>
      </c>
      <c r="AV49" s="40">
        <v>163.19200000000001</v>
      </c>
      <c r="AW49" s="40">
        <v>26.2605</v>
      </c>
      <c r="AX49" s="40">
        <v>31.433900000000001</v>
      </c>
      <c r="AY49" s="40">
        <v>6.6962299999999999</v>
      </c>
      <c r="AZ49" s="40">
        <v>117.566</v>
      </c>
      <c r="BA49" s="40">
        <v>118.15300000000001</v>
      </c>
      <c r="BB49" s="40">
        <v>48.025300000000001</v>
      </c>
      <c r="BC49" s="40">
        <v>34.636299999999999</v>
      </c>
      <c r="BD49" s="45">
        <v>33.180399999999999</v>
      </c>
      <c r="BE49" s="55">
        <v>0.64075164374137394</v>
      </c>
      <c r="BF49" s="56">
        <v>1.0653219248128263</v>
      </c>
      <c r="BG49" s="55">
        <v>0.38750861386237101</v>
      </c>
      <c r="BH49" s="62">
        <v>0.30172271140554002</v>
      </c>
      <c r="BI49" s="56">
        <v>0.98953129664974904</v>
      </c>
      <c r="BJ49"/>
      <c r="BK49"/>
      <c r="BL49"/>
    </row>
    <row r="50" spans="1:103" x14ac:dyDescent="0.25">
      <c r="A50" s="39" t="s">
        <v>75</v>
      </c>
      <c r="B50" s="40" t="s">
        <v>40</v>
      </c>
      <c r="C50" s="40" t="s">
        <v>69</v>
      </c>
      <c r="D50" s="41">
        <v>8</v>
      </c>
      <c r="E50" s="41">
        <v>69419982</v>
      </c>
      <c r="F50" s="41">
        <v>69420860</v>
      </c>
      <c r="G50" s="41"/>
      <c r="H50" s="41"/>
      <c r="I50" s="42" t="s">
        <v>131</v>
      </c>
      <c r="J50" s="19">
        <v>293</v>
      </c>
      <c r="K50" s="7">
        <v>4.0000000000000001E-3</v>
      </c>
      <c r="L50" s="7">
        <v>4.2999999999999997E-2</v>
      </c>
      <c r="M50" s="7">
        <v>0.99299999999999999</v>
      </c>
      <c r="N50" s="7">
        <v>2.9000000000000001E-2</v>
      </c>
      <c r="O50" s="7" t="s">
        <v>1</v>
      </c>
      <c r="P50" s="7">
        <v>1</v>
      </c>
      <c r="Q50" s="20">
        <v>20</v>
      </c>
      <c r="R50" s="39" t="s">
        <v>203</v>
      </c>
      <c r="S50" s="40" t="s">
        <v>137</v>
      </c>
      <c r="T50" s="40"/>
      <c r="U50" s="40"/>
      <c r="V50" s="40"/>
      <c r="W50" s="40"/>
      <c r="X50" s="40" t="s">
        <v>179</v>
      </c>
      <c r="Y50" s="40" t="s">
        <v>180</v>
      </c>
      <c r="Z50" s="40" t="s">
        <v>181</v>
      </c>
      <c r="AA50" s="45"/>
      <c r="AB50" s="39">
        <v>0</v>
      </c>
      <c r="AC50" s="40">
        <v>6.7792699999999997E-2</v>
      </c>
      <c r="AD50" s="40">
        <v>0.17962800000000001</v>
      </c>
      <c r="AE50" s="40">
        <v>0</v>
      </c>
      <c r="AF50" s="40">
        <v>0.17650399999999999</v>
      </c>
      <c r="AG50" s="40">
        <v>8.7646199999999994E-2</v>
      </c>
      <c r="AH50" s="40">
        <v>8.1717399999999996E-2</v>
      </c>
      <c r="AI50" s="40">
        <v>0</v>
      </c>
      <c r="AJ50" s="40">
        <v>7.8604199999999999E-2</v>
      </c>
      <c r="AK50" s="40">
        <v>0</v>
      </c>
      <c r="AL50" s="40">
        <v>0</v>
      </c>
      <c r="AM50" s="45">
        <v>0</v>
      </c>
      <c r="AN50" s="55">
        <v>-9.4392296416390534E-2</v>
      </c>
      <c r="AO50" s="56"/>
      <c r="AP50" s="55">
        <v>0.17078507276604701</v>
      </c>
      <c r="AQ50" s="62">
        <v>0.55552969165349098</v>
      </c>
      <c r="AR50" s="56">
        <v>0.46989397615538497</v>
      </c>
      <c r="AS50" s="39">
        <v>4.1267999999999999E-2</v>
      </c>
      <c r="AT50" s="40">
        <v>8.44583E-2</v>
      </c>
      <c r="AU50" s="40">
        <v>0.23869099999999999</v>
      </c>
      <c r="AV50" s="40">
        <v>0.19796800000000001</v>
      </c>
      <c r="AW50" s="40">
        <v>0.50916799999999995</v>
      </c>
      <c r="AX50" s="40">
        <v>0.31361099999999997</v>
      </c>
      <c r="AY50" s="40">
        <v>4.1108199999999998E-2</v>
      </c>
      <c r="AZ50" s="40">
        <v>4.68335E-2</v>
      </c>
      <c r="BA50" s="40">
        <v>0</v>
      </c>
      <c r="BB50" s="40">
        <v>8.1928699999999993E-2</v>
      </c>
      <c r="BC50" s="40">
        <v>0.12009300000000001</v>
      </c>
      <c r="BD50" s="45">
        <v>0</v>
      </c>
      <c r="BE50" s="55">
        <v>-1.4859619724444799</v>
      </c>
      <c r="BF50" s="56">
        <v>-1.1998909405850371</v>
      </c>
      <c r="BG50" s="55">
        <v>1.33098913689808E-2</v>
      </c>
      <c r="BH50" s="62">
        <v>5.6662868549598899E-2</v>
      </c>
      <c r="BI50" s="56">
        <v>0.15582933252547401</v>
      </c>
      <c r="BJ50"/>
      <c r="BK50"/>
      <c r="BL50"/>
    </row>
    <row r="51" spans="1:103" s="6" customFormat="1" x14ac:dyDescent="0.25">
      <c r="A51" s="43"/>
      <c r="B51" s="44"/>
      <c r="C51" s="44"/>
      <c r="D51" s="22"/>
      <c r="E51" s="22"/>
      <c r="F51" s="22"/>
      <c r="G51" s="22"/>
      <c r="H51" s="22"/>
      <c r="I51" s="23"/>
      <c r="J51" s="21"/>
      <c r="K51" s="22"/>
      <c r="L51" s="22"/>
      <c r="M51" s="22"/>
      <c r="N51" s="22"/>
      <c r="O51" s="22"/>
      <c r="P51" s="22"/>
      <c r="Q51" s="23"/>
      <c r="R51" s="43"/>
      <c r="S51" s="44"/>
      <c r="T51" s="44"/>
      <c r="U51" s="44"/>
      <c r="V51" s="44"/>
      <c r="W51" s="44"/>
      <c r="X51" s="44"/>
      <c r="Y51" s="44"/>
      <c r="Z51" s="44"/>
      <c r="AA51" s="49"/>
      <c r="AB51" s="43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9"/>
      <c r="AN51" s="53"/>
      <c r="AO51" s="54"/>
      <c r="AP51" s="53"/>
      <c r="AQ51" s="61"/>
      <c r="AR51" s="54"/>
      <c r="AS51" s="43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9"/>
      <c r="BE51" s="65"/>
      <c r="BF51" s="66"/>
      <c r="BG51" s="65"/>
      <c r="BH51" s="68"/>
      <c r="BI51" s="66"/>
      <c r="BJ51"/>
      <c r="BK51"/>
      <c r="BL51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</row>
    <row r="52" spans="1:103" x14ac:dyDescent="0.25">
      <c r="A52" s="39" t="s">
        <v>21</v>
      </c>
      <c r="B52" s="40" t="s">
        <v>0</v>
      </c>
      <c r="C52" s="40" t="s">
        <v>204</v>
      </c>
      <c r="D52" s="41">
        <v>9</v>
      </c>
      <c r="E52" s="41">
        <v>25149898</v>
      </c>
      <c r="F52" s="41">
        <v>25151718</v>
      </c>
      <c r="G52" s="41"/>
      <c r="H52" s="41"/>
      <c r="I52" s="42" t="s">
        <v>131</v>
      </c>
      <c r="J52" s="19">
        <v>317</v>
      </c>
      <c r="K52" s="7">
        <v>0.02</v>
      </c>
      <c r="L52" s="7">
        <v>0.112</v>
      </c>
      <c r="M52" s="7">
        <v>0.871</v>
      </c>
      <c r="N52" s="7">
        <v>4.4999999999999998E-2</v>
      </c>
      <c r="O52" s="7" t="s">
        <v>1</v>
      </c>
      <c r="P52" s="7">
        <v>2</v>
      </c>
      <c r="Q52" s="20">
        <v>22</v>
      </c>
      <c r="R52" s="39" t="s">
        <v>205</v>
      </c>
      <c r="S52" s="40" t="s">
        <v>121</v>
      </c>
      <c r="T52" s="40" t="s">
        <v>122</v>
      </c>
      <c r="U52" s="40" t="s">
        <v>123</v>
      </c>
      <c r="V52" s="40" t="s">
        <v>124</v>
      </c>
      <c r="W52" s="40" t="s">
        <v>125</v>
      </c>
      <c r="X52" s="40" t="s">
        <v>206</v>
      </c>
      <c r="Y52" s="40" t="s">
        <v>207</v>
      </c>
      <c r="Z52" s="40" t="s">
        <v>208</v>
      </c>
      <c r="AA52" s="45"/>
      <c r="AB52" s="39">
        <v>12.581899999999999</v>
      </c>
      <c r="AC52" s="40">
        <v>14.5374</v>
      </c>
      <c r="AD52" s="40">
        <v>10.9003</v>
      </c>
      <c r="AE52" s="40">
        <v>2.0272100000000002</v>
      </c>
      <c r="AF52" s="40">
        <v>1.65029</v>
      </c>
      <c r="AG52" s="40">
        <v>4.5415299999999998</v>
      </c>
      <c r="AH52" s="40">
        <v>16.2178</v>
      </c>
      <c r="AI52" s="40">
        <v>11.825100000000001</v>
      </c>
      <c r="AJ52" s="40">
        <v>7.2921300000000002</v>
      </c>
      <c r="AK52" s="40">
        <v>1.2151700000000001</v>
      </c>
      <c r="AL52" s="40">
        <v>0.83487299999999998</v>
      </c>
      <c r="AM52" s="45">
        <v>0.83487299999999998</v>
      </c>
      <c r="AN52" s="55">
        <v>2.2097033096929009</v>
      </c>
      <c r="AO52" s="56">
        <v>3.6144979161810333</v>
      </c>
      <c r="AP52" s="55">
        <v>0.38826444784349801</v>
      </c>
      <c r="AQ52" s="62">
        <v>1.03767725513307E-4</v>
      </c>
      <c r="AR52" s="56">
        <v>0.770757772566108</v>
      </c>
      <c r="AS52" s="39">
        <v>380.089</v>
      </c>
      <c r="AT52" s="40">
        <v>404.25400000000002</v>
      </c>
      <c r="AU52" s="40">
        <v>443.10599999999999</v>
      </c>
      <c r="AV52" s="40">
        <v>54.373600000000003</v>
      </c>
      <c r="AW52" s="40">
        <v>154.14599999999999</v>
      </c>
      <c r="AX52" s="40">
        <v>114.602</v>
      </c>
      <c r="AY52" s="40">
        <v>294.262</v>
      </c>
      <c r="AZ52" s="40">
        <v>299.15100000000001</v>
      </c>
      <c r="BA52" s="40">
        <v>267.995</v>
      </c>
      <c r="BB52" s="40">
        <v>60.2515</v>
      </c>
      <c r="BC52" s="40">
        <v>134.273</v>
      </c>
      <c r="BD52" s="45">
        <v>100.432</v>
      </c>
      <c r="BE52" s="55">
        <v>1.9255139823294523</v>
      </c>
      <c r="BF52" s="56">
        <v>1.5461945197241036</v>
      </c>
      <c r="BG52" s="55">
        <v>1.3404410422980901E-2</v>
      </c>
      <c r="BH52" s="62">
        <v>2.4552090896408601E-6</v>
      </c>
      <c r="BI52" s="56">
        <v>2.6738690266349101E-2</v>
      </c>
      <c r="BJ52"/>
      <c r="BK52"/>
      <c r="BL52"/>
    </row>
    <row r="53" spans="1:103" x14ac:dyDescent="0.25">
      <c r="A53" s="39" t="s">
        <v>22</v>
      </c>
      <c r="B53" s="40" t="s">
        <v>0</v>
      </c>
      <c r="C53" s="40" t="s">
        <v>7</v>
      </c>
      <c r="D53" s="41">
        <v>9</v>
      </c>
      <c r="E53" s="41">
        <v>29442652</v>
      </c>
      <c r="F53" s="41">
        <v>29443572</v>
      </c>
      <c r="G53" s="41"/>
      <c r="H53" s="41"/>
      <c r="I53" s="42" t="s">
        <v>119</v>
      </c>
      <c r="J53" s="19">
        <v>175</v>
      </c>
      <c r="K53" s="7">
        <v>0.20300000000000001</v>
      </c>
      <c r="L53" s="7">
        <v>3.6999999999999998E-2</v>
      </c>
      <c r="M53" s="7">
        <v>0.128</v>
      </c>
      <c r="N53" s="7">
        <v>0.38100000000000001</v>
      </c>
      <c r="O53" s="7" t="s">
        <v>244</v>
      </c>
      <c r="P53" s="7">
        <v>5</v>
      </c>
      <c r="Q53" s="20" t="s">
        <v>131</v>
      </c>
      <c r="R53" s="39" t="s">
        <v>209</v>
      </c>
      <c r="S53" s="40" t="s">
        <v>133</v>
      </c>
      <c r="T53" s="40" t="s">
        <v>122</v>
      </c>
      <c r="U53" s="40"/>
      <c r="V53" s="40"/>
      <c r="W53" s="40"/>
      <c r="X53" s="40" t="s">
        <v>210</v>
      </c>
      <c r="Y53" s="40"/>
      <c r="Z53" s="40" t="s">
        <v>135</v>
      </c>
      <c r="AA53" s="45"/>
      <c r="AB53" s="39">
        <v>0</v>
      </c>
      <c r="AC53" s="40">
        <v>0</v>
      </c>
      <c r="AD53" s="40">
        <v>0</v>
      </c>
      <c r="AE53" s="40">
        <v>0</v>
      </c>
      <c r="AF53" s="40">
        <v>0</v>
      </c>
      <c r="AG53" s="40">
        <v>0</v>
      </c>
      <c r="AH53" s="40">
        <v>0</v>
      </c>
      <c r="AI53" s="40">
        <v>0</v>
      </c>
      <c r="AJ53" s="40">
        <v>0</v>
      </c>
      <c r="AK53" s="40">
        <v>0</v>
      </c>
      <c r="AL53" s="40">
        <v>0</v>
      </c>
      <c r="AM53" s="45">
        <v>0</v>
      </c>
      <c r="AN53" s="55"/>
      <c r="AO53" s="56"/>
      <c r="AP53" s="55"/>
      <c r="AQ53" s="62"/>
      <c r="AR53" s="56"/>
      <c r="AS53" s="39">
        <v>0</v>
      </c>
      <c r="AT53" s="40">
        <v>0</v>
      </c>
      <c r="AU53" s="40">
        <v>0</v>
      </c>
      <c r="AV53" s="40">
        <v>0</v>
      </c>
      <c r="AW53" s="40">
        <v>0</v>
      </c>
      <c r="AX53" s="40">
        <v>0</v>
      </c>
      <c r="AY53" s="40">
        <v>0</v>
      </c>
      <c r="AZ53" s="40">
        <v>0</v>
      </c>
      <c r="BA53" s="40">
        <v>0</v>
      </c>
      <c r="BB53" s="40">
        <v>0</v>
      </c>
      <c r="BC53" s="40">
        <v>0</v>
      </c>
      <c r="BD53" s="45">
        <v>0</v>
      </c>
      <c r="BE53" s="55"/>
      <c r="BF53" s="56"/>
      <c r="BG53" s="55"/>
      <c r="BH53" s="62"/>
      <c r="BI53" s="56"/>
      <c r="BJ53"/>
      <c r="BK53"/>
      <c r="BL53"/>
    </row>
    <row r="54" spans="1:103" x14ac:dyDescent="0.25">
      <c r="A54" s="39" t="s">
        <v>23</v>
      </c>
      <c r="B54" s="40" t="s">
        <v>0</v>
      </c>
      <c r="C54" s="40" t="s">
        <v>7</v>
      </c>
      <c r="D54" s="41">
        <v>9</v>
      </c>
      <c r="E54" s="41">
        <v>32419021</v>
      </c>
      <c r="F54" s="41">
        <v>32419371</v>
      </c>
      <c r="G54" s="41" t="s">
        <v>24</v>
      </c>
      <c r="H54" s="41" t="s">
        <v>211</v>
      </c>
      <c r="I54" s="42" t="s">
        <v>119</v>
      </c>
      <c r="J54" s="19">
        <v>90</v>
      </c>
      <c r="K54" s="7">
        <v>0.20100000000000001</v>
      </c>
      <c r="L54" s="7">
        <v>0.18099999999999999</v>
      </c>
      <c r="M54" s="7">
        <v>5.8999999999999997E-2</v>
      </c>
      <c r="N54" s="7">
        <v>0.66900000000000004</v>
      </c>
      <c r="O54" s="7" t="s">
        <v>244</v>
      </c>
      <c r="P54" s="7">
        <v>3</v>
      </c>
      <c r="Q54" s="20" t="s">
        <v>131</v>
      </c>
      <c r="R54" s="39" t="s">
        <v>212</v>
      </c>
      <c r="S54" s="40"/>
      <c r="T54" s="40" t="s">
        <v>213</v>
      </c>
      <c r="U54" s="40"/>
      <c r="V54" s="40"/>
      <c r="W54" s="40"/>
      <c r="X54" s="40" t="s">
        <v>134</v>
      </c>
      <c r="Y54" s="40"/>
      <c r="Z54" s="40" t="s">
        <v>135</v>
      </c>
      <c r="AA54" s="45"/>
      <c r="AB54" s="39">
        <v>0</v>
      </c>
      <c r="AC54" s="40">
        <v>0</v>
      </c>
      <c r="AD54" s="40">
        <v>0</v>
      </c>
      <c r="AE54" s="40">
        <v>0</v>
      </c>
      <c r="AF54" s="40">
        <v>0</v>
      </c>
      <c r="AG54" s="40">
        <v>0</v>
      </c>
      <c r="AH54" s="40">
        <v>0</v>
      </c>
      <c r="AI54" s="40">
        <v>0</v>
      </c>
      <c r="AJ54" s="40">
        <v>0</v>
      </c>
      <c r="AK54" s="40">
        <v>0</v>
      </c>
      <c r="AL54" s="40">
        <v>0</v>
      </c>
      <c r="AM54" s="45">
        <v>0</v>
      </c>
      <c r="AN54" s="55"/>
      <c r="AO54" s="56"/>
      <c r="AP54" s="55"/>
      <c r="AQ54" s="62"/>
      <c r="AR54" s="56"/>
      <c r="AS54" s="39">
        <v>0</v>
      </c>
      <c r="AT54" s="40">
        <v>0</v>
      </c>
      <c r="AU54" s="40">
        <v>0</v>
      </c>
      <c r="AV54" s="40">
        <v>0</v>
      </c>
      <c r="AW54" s="40">
        <v>0.24063799999999999</v>
      </c>
      <c r="AX54" s="40">
        <v>0</v>
      </c>
      <c r="AY54" s="40">
        <v>0.50485199999999997</v>
      </c>
      <c r="AZ54" s="40">
        <v>0</v>
      </c>
      <c r="BA54" s="40">
        <v>0.56276999999999999</v>
      </c>
      <c r="BB54" s="40">
        <v>0</v>
      </c>
      <c r="BC54" s="40">
        <v>0.25262099999999998</v>
      </c>
      <c r="BD54" s="45">
        <v>0.50488599999999995</v>
      </c>
      <c r="BE54" s="55">
        <v>-53.359973885985788</v>
      </c>
      <c r="BF54" s="56">
        <v>0.49506981438605946</v>
      </c>
      <c r="BG54" s="55">
        <v>6.2484800783053497E-2</v>
      </c>
      <c r="BH54" s="62">
        <v>0.92676756134456895</v>
      </c>
      <c r="BI54" s="56">
        <v>0.473661495595464</v>
      </c>
      <c r="BJ54"/>
      <c r="BK54"/>
      <c r="BL54"/>
    </row>
    <row r="55" spans="1:103" x14ac:dyDescent="0.25">
      <c r="A55" s="39" t="s">
        <v>25</v>
      </c>
      <c r="B55" s="40" t="s">
        <v>0</v>
      </c>
      <c r="C55" s="40" t="s">
        <v>7</v>
      </c>
      <c r="D55" s="41">
        <v>9</v>
      </c>
      <c r="E55" s="41">
        <v>32479428</v>
      </c>
      <c r="F55" s="41">
        <v>32480786</v>
      </c>
      <c r="G55" s="41" t="s">
        <v>24</v>
      </c>
      <c r="H55" s="41" t="s">
        <v>211</v>
      </c>
      <c r="I55" s="42" t="s">
        <v>119</v>
      </c>
      <c r="J55" s="19">
        <v>187</v>
      </c>
      <c r="K55" s="7">
        <v>7.1999999999999995E-2</v>
      </c>
      <c r="L55" s="7">
        <v>0.112</v>
      </c>
      <c r="M55" s="7">
        <v>0.92100000000000004</v>
      </c>
      <c r="N55" s="7">
        <v>1.0999999999999999E-2</v>
      </c>
      <c r="O55" s="7" t="s">
        <v>1</v>
      </c>
      <c r="P55" s="7">
        <v>1</v>
      </c>
      <c r="Q55" s="20">
        <v>21</v>
      </c>
      <c r="R55" s="39" t="s">
        <v>214</v>
      </c>
      <c r="S55" s="40" t="s">
        <v>133</v>
      </c>
      <c r="T55" s="40" t="s">
        <v>122</v>
      </c>
      <c r="U55" s="40"/>
      <c r="V55" s="40"/>
      <c r="W55" s="40"/>
      <c r="X55" s="40" t="s">
        <v>206</v>
      </c>
      <c r="Y55" s="40" t="s">
        <v>207</v>
      </c>
      <c r="Z55" s="40" t="s">
        <v>208</v>
      </c>
      <c r="AA55" s="45"/>
      <c r="AB55" s="39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  <c r="AM55" s="45">
        <v>0</v>
      </c>
      <c r="AN55" s="55"/>
      <c r="AO55" s="56"/>
      <c r="AP55" s="55"/>
      <c r="AQ55" s="62"/>
      <c r="AR55" s="56"/>
      <c r="AS55" s="39">
        <v>0</v>
      </c>
      <c r="AT55" s="40">
        <v>0</v>
      </c>
      <c r="AU55" s="40">
        <v>0</v>
      </c>
      <c r="AV55" s="40">
        <v>0</v>
      </c>
      <c r="AW55" s="40">
        <v>0</v>
      </c>
      <c r="AX55" s="40">
        <v>0</v>
      </c>
      <c r="AY55" s="40">
        <v>0</v>
      </c>
      <c r="AZ55" s="40">
        <v>0</v>
      </c>
      <c r="BA55" s="40">
        <v>0</v>
      </c>
      <c r="BB55" s="40">
        <v>0</v>
      </c>
      <c r="BC55" s="40">
        <v>0</v>
      </c>
      <c r="BD55" s="45">
        <v>0</v>
      </c>
      <c r="BE55" s="55"/>
      <c r="BF55" s="56"/>
      <c r="BG55" s="55"/>
      <c r="BH55" s="62"/>
      <c r="BI55" s="56"/>
      <c r="BJ55"/>
      <c r="BK55"/>
      <c r="BL55"/>
    </row>
    <row r="56" spans="1:103" x14ac:dyDescent="0.25">
      <c r="A56" s="39" t="s">
        <v>26</v>
      </c>
      <c r="B56" s="40" t="s">
        <v>0</v>
      </c>
      <c r="C56" s="40" t="s">
        <v>7</v>
      </c>
      <c r="D56" s="41">
        <v>9</v>
      </c>
      <c r="E56" s="41">
        <v>32631357</v>
      </c>
      <c r="F56" s="41">
        <v>32631914</v>
      </c>
      <c r="G56" s="41" t="s">
        <v>24</v>
      </c>
      <c r="H56" s="41" t="s">
        <v>211</v>
      </c>
      <c r="I56" s="42" t="s">
        <v>119</v>
      </c>
      <c r="J56" s="19">
        <v>146</v>
      </c>
      <c r="K56" s="7">
        <v>0.108</v>
      </c>
      <c r="L56" s="7">
        <v>0.32700000000000001</v>
      </c>
      <c r="M56" s="7">
        <v>0.755</v>
      </c>
      <c r="N56" s="7">
        <v>4.0000000000000001E-3</v>
      </c>
      <c r="O56" s="7" t="s">
        <v>1</v>
      </c>
      <c r="P56" s="7">
        <v>3</v>
      </c>
      <c r="Q56" s="20">
        <v>21</v>
      </c>
      <c r="R56" s="39" t="s">
        <v>215</v>
      </c>
      <c r="S56" s="40" t="s">
        <v>133</v>
      </c>
      <c r="T56" s="40" t="s">
        <v>122</v>
      </c>
      <c r="U56" s="40"/>
      <c r="V56" s="40"/>
      <c r="W56" s="40"/>
      <c r="X56" s="40" t="s">
        <v>206</v>
      </c>
      <c r="Y56" s="40" t="s">
        <v>207</v>
      </c>
      <c r="Z56" s="40" t="s">
        <v>208</v>
      </c>
      <c r="AA56" s="45"/>
      <c r="AB56" s="39">
        <v>41.335000000000001</v>
      </c>
      <c r="AC56" s="40">
        <v>4.8074399999999997</v>
      </c>
      <c r="AD56" s="40">
        <v>9.6811699999999998</v>
      </c>
      <c r="AE56" s="40">
        <v>2.7693400000000001</v>
      </c>
      <c r="AF56" s="40">
        <v>4.1688900000000002</v>
      </c>
      <c r="AG56" s="40">
        <v>0.53617400000000004</v>
      </c>
      <c r="AH56" s="40">
        <v>6.5777900000000002</v>
      </c>
      <c r="AI56" s="40">
        <v>5.0688199999999997</v>
      </c>
      <c r="AJ56" s="40">
        <v>1.5908199999999999</v>
      </c>
      <c r="AK56" s="40">
        <v>1.1906699999999999</v>
      </c>
      <c r="AL56" s="40">
        <v>1.70878</v>
      </c>
      <c r="AM56" s="45">
        <v>1.70878</v>
      </c>
      <c r="AN56" s="55">
        <v>2.9008449733529105</v>
      </c>
      <c r="AO56" s="56">
        <v>1.5223384256012535</v>
      </c>
      <c r="AP56" s="55">
        <v>0.22762780737715799</v>
      </c>
      <c r="AQ56" s="62">
        <v>0.14004564214807499</v>
      </c>
      <c r="AR56" s="56">
        <v>0.286521310988401</v>
      </c>
      <c r="AS56" s="39">
        <v>0</v>
      </c>
      <c r="AT56" s="40">
        <v>8.2961300000000002E-2</v>
      </c>
      <c r="AU56" s="40">
        <v>2.2399300000000002</v>
      </c>
      <c r="AV56" s="40">
        <v>1.97716</v>
      </c>
      <c r="AW56" s="40">
        <v>8.4955200000000008</v>
      </c>
      <c r="AX56" s="40">
        <v>5.48048</v>
      </c>
      <c r="AY56" s="40">
        <v>4.1709899999999998</v>
      </c>
      <c r="AZ56" s="40">
        <v>1.19614</v>
      </c>
      <c r="BA56" s="40">
        <v>0.29063600000000001</v>
      </c>
      <c r="BB56" s="40">
        <v>0.86863800000000002</v>
      </c>
      <c r="BC56" s="40">
        <v>4.4985400000000002</v>
      </c>
      <c r="BD56" s="45">
        <v>15.059699999999999</v>
      </c>
      <c r="BE56" s="55">
        <v>-2.7798486714181845</v>
      </c>
      <c r="BF56" s="56">
        <v>-1.852164307979379</v>
      </c>
      <c r="BG56" s="55">
        <v>0.60648908609332997</v>
      </c>
      <c r="BH56" s="62">
        <v>8.7038038760721498E-2</v>
      </c>
      <c r="BI56" s="56">
        <v>0.93960248599032403</v>
      </c>
      <c r="BJ56"/>
      <c r="BK56"/>
      <c r="BL56"/>
    </row>
    <row r="57" spans="1:103" x14ac:dyDescent="0.25">
      <c r="A57" s="39" t="s">
        <v>27</v>
      </c>
      <c r="B57" s="40" t="s">
        <v>0</v>
      </c>
      <c r="C57" s="40" t="s">
        <v>7</v>
      </c>
      <c r="D57" s="41">
        <v>9</v>
      </c>
      <c r="E57" s="41">
        <v>33181142</v>
      </c>
      <c r="F57" s="41">
        <v>33182529</v>
      </c>
      <c r="G57" s="41" t="s">
        <v>28</v>
      </c>
      <c r="H57" s="41" t="s">
        <v>211</v>
      </c>
      <c r="I57" s="42" t="s">
        <v>119</v>
      </c>
      <c r="J57" s="19">
        <v>146</v>
      </c>
      <c r="K57" s="7">
        <v>0.14199999999999999</v>
      </c>
      <c r="L57" s="7">
        <v>0.18099999999999999</v>
      </c>
      <c r="M57" s="7">
        <v>0.85099999999999998</v>
      </c>
      <c r="N57" s="7">
        <v>4.0000000000000001E-3</v>
      </c>
      <c r="O57" s="7" t="s">
        <v>1</v>
      </c>
      <c r="P57" s="7">
        <v>2</v>
      </c>
      <c r="Q57" s="20">
        <v>21</v>
      </c>
      <c r="R57" s="39" t="s">
        <v>216</v>
      </c>
      <c r="S57" s="40" t="s">
        <v>133</v>
      </c>
      <c r="T57" s="40" t="s">
        <v>122</v>
      </c>
      <c r="U57" s="40"/>
      <c r="V57" s="40"/>
      <c r="W57" s="40"/>
      <c r="X57" s="40" t="s">
        <v>206</v>
      </c>
      <c r="Y57" s="40" t="s">
        <v>207</v>
      </c>
      <c r="Z57" s="40" t="s">
        <v>208</v>
      </c>
      <c r="AA57" s="45"/>
      <c r="AB57" s="39">
        <v>6.9973200000000002</v>
      </c>
      <c r="AC57" s="40">
        <v>1.6313</v>
      </c>
      <c r="AD57" s="40">
        <v>1.6311599999999999</v>
      </c>
      <c r="AE57" s="40">
        <v>0.39760899999999999</v>
      </c>
      <c r="AF57" s="40">
        <v>0.44737300000000002</v>
      </c>
      <c r="AG57" s="40">
        <v>0.13774600000000001</v>
      </c>
      <c r="AH57" s="40">
        <v>3.1593</v>
      </c>
      <c r="AI57" s="40">
        <v>1.2771300000000001</v>
      </c>
      <c r="AJ57" s="40">
        <v>0.61476200000000003</v>
      </c>
      <c r="AK57" s="40">
        <v>0.88470899999999997</v>
      </c>
      <c r="AL57" s="40">
        <v>0.86659299999999995</v>
      </c>
      <c r="AM57" s="45">
        <v>0.86659299999999995</v>
      </c>
      <c r="AN57" s="55">
        <v>3.3840638235226419</v>
      </c>
      <c r="AO57" s="56">
        <v>0.94821664682497198</v>
      </c>
      <c r="AP57" s="55">
        <v>0.55760083753789302</v>
      </c>
      <c r="AQ57" s="62">
        <v>7.9872829276513194E-2</v>
      </c>
      <c r="AR57" s="56">
        <v>0.274964714540891</v>
      </c>
      <c r="AS57" s="39">
        <v>0.103186</v>
      </c>
      <c r="AT57" s="40">
        <v>0.12909399999999999</v>
      </c>
      <c r="AU57" s="40">
        <v>3.2427000000000001</v>
      </c>
      <c r="AV57" s="40">
        <v>2.7052200000000002</v>
      </c>
      <c r="AW57" s="40">
        <v>13.1488</v>
      </c>
      <c r="AX57" s="40">
        <v>7.5198499999999999</v>
      </c>
      <c r="AY57" s="40">
        <v>5.3954500000000003</v>
      </c>
      <c r="AZ57" s="40">
        <v>0.54359599999999997</v>
      </c>
      <c r="BA57" s="40">
        <v>0.52791500000000002</v>
      </c>
      <c r="BB57" s="40">
        <v>0.83725000000000005</v>
      </c>
      <c r="BC57" s="40">
        <v>6.5236799999999997</v>
      </c>
      <c r="BD57" s="45">
        <v>14.952199999999999</v>
      </c>
      <c r="BE57" s="55">
        <v>-2.7498200405518145</v>
      </c>
      <c r="BF57" s="56">
        <v>-1.7867330883544816</v>
      </c>
      <c r="BG57" s="55">
        <v>0.90877356139071797</v>
      </c>
      <c r="BH57" s="62">
        <v>6.0020019768693797E-2</v>
      </c>
      <c r="BI57" s="56">
        <v>0.81024768444917805</v>
      </c>
      <c r="BJ57"/>
      <c r="BK57"/>
      <c r="BL57"/>
    </row>
    <row r="58" spans="1:103" x14ac:dyDescent="0.25">
      <c r="A58" s="39" t="s">
        <v>29</v>
      </c>
      <c r="B58" s="40" t="s">
        <v>0</v>
      </c>
      <c r="C58" s="40" t="s">
        <v>7</v>
      </c>
      <c r="D58" s="41">
        <v>9</v>
      </c>
      <c r="E58" s="41">
        <v>33254836</v>
      </c>
      <c r="F58" s="41">
        <v>33255357</v>
      </c>
      <c r="G58" s="41" t="s">
        <v>28</v>
      </c>
      <c r="H58" s="41" t="s">
        <v>211</v>
      </c>
      <c r="I58" s="42" t="s">
        <v>119</v>
      </c>
      <c r="J58" s="19">
        <v>134</v>
      </c>
      <c r="K58" s="7">
        <v>2.3E-2</v>
      </c>
      <c r="L58" s="7">
        <v>0.23599999999999999</v>
      </c>
      <c r="M58" s="7">
        <v>0.88900000000000001</v>
      </c>
      <c r="N58" s="7">
        <v>2.4E-2</v>
      </c>
      <c r="O58" s="7" t="s">
        <v>1</v>
      </c>
      <c r="P58" s="7">
        <v>2</v>
      </c>
      <c r="Q58" s="20">
        <v>21</v>
      </c>
      <c r="R58" s="39" t="s">
        <v>217</v>
      </c>
      <c r="S58" s="40" t="s">
        <v>133</v>
      </c>
      <c r="T58" s="40" t="s">
        <v>122</v>
      </c>
      <c r="U58" s="40"/>
      <c r="V58" s="40"/>
      <c r="W58" s="40"/>
      <c r="X58" s="40" t="s">
        <v>206</v>
      </c>
      <c r="Y58" s="40" t="s">
        <v>207</v>
      </c>
      <c r="Z58" s="40" t="s">
        <v>208</v>
      </c>
      <c r="AA58" s="45"/>
      <c r="AB58" s="39">
        <v>0.33567999999999998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  <c r="AI58" s="40">
        <v>0</v>
      </c>
      <c r="AJ58" s="40">
        <v>0</v>
      </c>
      <c r="AK58" s="40">
        <v>0</v>
      </c>
      <c r="AL58" s="40">
        <v>0</v>
      </c>
      <c r="AM58" s="45">
        <v>0</v>
      </c>
      <c r="AN58" s="55"/>
      <c r="AO58" s="56"/>
      <c r="AP58" s="55">
        <v>0.346593507087334</v>
      </c>
      <c r="AQ58" s="62">
        <v>0.34659216617532002</v>
      </c>
      <c r="AR58" s="56">
        <v>0.346593507087334</v>
      </c>
      <c r="AS58" s="39">
        <v>0</v>
      </c>
      <c r="AT58" s="40">
        <v>0</v>
      </c>
      <c r="AU58" s="40">
        <v>0.11611399999999999</v>
      </c>
      <c r="AV58" s="40">
        <v>0</v>
      </c>
      <c r="AW58" s="40">
        <v>0</v>
      </c>
      <c r="AX58" s="40">
        <v>0</v>
      </c>
      <c r="AY58" s="40">
        <v>0</v>
      </c>
      <c r="AZ58" s="40">
        <v>0</v>
      </c>
      <c r="BA58" s="40">
        <v>0</v>
      </c>
      <c r="BB58" s="40">
        <v>0</v>
      </c>
      <c r="BC58" s="40">
        <v>0</v>
      </c>
      <c r="BD58" s="45">
        <v>0.11661100000000001</v>
      </c>
      <c r="BE58" s="55"/>
      <c r="BF58" s="56"/>
      <c r="BG58" s="55">
        <v>0.99766423211617505</v>
      </c>
      <c r="BH58" s="62">
        <v>0.99766423211617505</v>
      </c>
      <c r="BI58" s="56">
        <v>0.195015818151409</v>
      </c>
      <c r="BJ58"/>
      <c r="BK58"/>
      <c r="BL58"/>
    </row>
    <row r="59" spans="1:103" x14ac:dyDescent="0.25">
      <c r="A59" s="39" t="s">
        <v>30</v>
      </c>
      <c r="B59" s="40" t="s">
        <v>0</v>
      </c>
      <c r="C59" s="40" t="s">
        <v>7</v>
      </c>
      <c r="D59" s="41">
        <v>9</v>
      </c>
      <c r="E59" s="41">
        <v>33312271</v>
      </c>
      <c r="F59" s="41">
        <v>33313939</v>
      </c>
      <c r="G59" s="41" t="s">
        <v>28</v>
      </c>
      <c r="H59" s="41" t="s">
        <v>211</v>
      </c>
      <c r="I59" s="42" t="s">
        <v>119</v>
      </c>
      <c r="J59" s="19">
        <v>268</v>
      </c>
      <c r="K59" s="7">
        <v>0.123</v>
      </c>
      <c r="L59" s="7">
        <v>0.11899999999999999</v>
      </c>
      <c r="M59" s="7">
        <v>0.90900000000000003</v>
      </c>
      <c r="N59" s="7">
        <v>7.0000000000000001E-3</v>
      </c>
      <c r="O59" s="7" t="s">
        <v>1</v>
      </c>
      <c r="P59" s="7">
        <v>2</v>
      </c>
      <c r="Q59" s="20">
        <v>21</v>
      </c>
      <c r="R59" s="39" t="s">
        <v>218</v>
      </c>
      <c r="S59" s="40" t="s">
        <v>133</v>
      </c>
      <c r="T59" s="40" t="s">
        <v>122</v>
      </c>
      <c r="U59" s="40" t="s">
        <v>123</v>
      </c>
      <c r="V59" s="40"/>
      <c r="W59" s="40"/>
      <c r="X59" s="40" t="s">
        <v>206</v>
      </c>
      <c r="Y59" s="40" t="s">
        <v>207</v>
      </c>
      <c r="Z59" s="40" t="s">
        <v>208</v>
      </c>
      <c r="AA59" s="45" t="s">
        <v>219</v>
      </c>
      <c r="AB59" s="39">
        <v>105.834</v>
      </c>
      <c r="AC59" s="40">
        <v>19.0228</v>
      </c>
      <c r="AD59" s="40">
        <v>29.369299999999999</v>
      </c>
      <c r="AE59" s="40">
        <v>6.0444000000000004</v>
      </c>
      <c r="AF59" s="40">
        <v>7.90449</v>
      </c>
      <c r="AG59" s="40">
        <v>2.4217499999999998</v>
      </c>
      <c r="AH59" s="40">
        <v>21.496500000000001</v>
      </c>
      <c r="AI59" s="40">
        <v>12.6248</v>
      </c>
      <c r="AJ59" s="40">
        <v>4.8392900000000001</v>
      </c>
      <c r="AK59" s="40">
        <v>5.7861799999999999</v>
      </c>
      <c r="AL59" s="40">
        <v>6.9981799999999996</v>
      </c>
      <c r="AM59" s="45">
        <v>6.9981799999999996</v>
      </c>
      <c r="AN59" s="55">
        <v>3.2358643068688084</v>
      </c>
      <c r="AO59" s="56">
        <v>0.97778785071451391</v>
      </c>
      <c r="AP59" s="55">
        <v>0.21737026353910299</v>
      </c>
      <c r="AQ59" s="62">
        <v>9.6929797423811206E-2</v>
      </c>
      <c r="AR59" s="56">
        <v>0.19319092352832001</v>
      </c>
      <c r="AS59" s="39">
        <v>0.18772900000000001</v>
      </c>
      <c r="AT59" s="40">
        <v>0.58921500000000004</v>
      </c>
      <c r="AU59" s="40">
        <v>19.6266</v>
      </c>
      <c r="AV59" s="40">
        <v>24.101700000000001</v>
      </c>
      <c r="AW59" s="40">
        <v>90.537800000000004</v>
      </c>
      <c r="AX59" s="40">
        <v>67.42</v>
      </c>
      <c r="AY59" s="40">
        <v>38.0794</v>
      </c>
      <c r="AZ59" s="40">
        <v>6.3903800000000004</v>
      </c>
      <c r="BA59" s="40">
        <v>3.3608899999999999</v>
      </c>
      <c r="BB59" s="40">
        <v>7.3049400000000002</v>
      </c>
      <c r="BC59" s="40">
        <v>59.806699999999999</v>
      </c>
      <c r="BD59" s="45">
        <v>146.096</v>
      </c>
      <c r="BE59" s="55">
        <v>-3.157518355201467</v>
      </c>
      <c r="BF59" s="56">
        <v>-2.1562512305108998</v>
      </c>
      <c r="BG59" s="55">
        <v>0.6868480525581</v>
      </c>
      <c r="BH59" s="62">
        <v>4.7825538423133702E-2</v>
      </c>
      <c r="BI59" s="56">
        <v>0.97945968616397905</v>
      </c>
      <c r="BJ59"/>
      <c r="BK59"/>
      <c r="BL59"/>
    </row>
    <row r="60" spans="1:103" s="6" customFormat="1" x14ac:dyDescent="0.25">
      <c r="A60" s="43"/>
      <c r="B60" s="44"/>
      <c r="C60" s="44"/>
      <c r="D60" s="22"/>
      <c r="E60" s="22"/>
      <c r="F60" s="22"/>
      <c r="G60" s="22"/>
      <c r="H60" s="22"/>
      <c r="I60" s="23"/>
      <c r="J60" s="21"/>
      <c r="K60" s="22"/>
      <c r="L60" s="22"/>
      <c r="M60" s="22"/>
      <c r="N60" s="22"/>
      <c r="O60" s="22"/>
      <c r="P60" s="22"/>
      <c r="Q60" s="23"/>
      <c r="R60" s="43"/>
      <c r="S60" s="44"/>
      <c r="T60" s="44"/>
      <c r="U60" s="44"/>
      <c r="V60" s="44"/>
      <c r="W60" s="44"/>
      <c r="X60" s="44"/>
      <c r="Y60" s="44"/>
      <c r="Z60" s="44"/>
      <c r="AA60" s="49"/>
      <c r="AB60" s="43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9"/>
      <c r="AN60" s="53"/>
      <c r="AO60" s="54"/>
      <c r="AP60" s="53"/>
      <c r="AQ60" s="61"/>
      <c r="AR60" s="54"/>
      <c r="AS60" s="43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9"/>
      <c r="BE60" s="65"/>
      <c r="BF60" s="66"/>
      <c r="BG60" s="65"/>
      <c r="BH60" s="68"/>
      <c r="BI60" s="66"/>
      <c r="BJ60"/>
      <c r="BK60"/>
      <c r="BL60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</row>
    <row r="61" spans="1:103" x14ac:dyDescent="0.25">
      <c r="A61" s="39" t="s">
        <v>31</v>
      </c>
      <c r="B61" s="40" t="s">
        <v>0</v>
      </c>
      <c r="C61" s="40" t="s">
        <v>7</v>
      </c>
      <c r="D61" s="41">
        <v>10</v>
      </c>
      <c r="E61" s="41">
        <v>31114177</v>
      </c>
      <c r="F61" s="41">
        <v>31115438</v>
      </c>
      <c r="G61" s="41" t="s">
        <v>32</v>
      </c>
      <c r="H61" s="41"/>
      <c r="I61" s="42" t="s">
        <v>131</v>
      </c>
      <c r="J61" s="19">
        <v>266</v>
      </c>
      <c r="K61" s="7">
        <v>1.7999999999999999E-2</v>
      </c>
      <c r="L61" s="7">
        <v>5.6000000000000001E-2</v>
      </c>
      <c r="M61" s="7">
        <v>0.97299999999999998</v>
      </c>
      <c r="N61" s="7">
        <v>2.5999999999999999E-2</v>
      </c>
      <c r="O61" s="7" t="s">
        <v>1</v>
      </c>
      <c r="P61" s="7">
        <v>1</v>
      </c>
      <c r="Q61" s="20">
        <v>20</v>
      </c>
      <c r="R61" s="39" t="s">
        <v>220</v>
      </c>
      <c r="S61" s="40" t="s">
        <v>133</v>
      </c>
      <c r="T61" s="40" t="s">
        <v>122</v>
      </c>
      <c r="U61" s="40" t="s">
        <v>123</v>
      </c>
      <c r="V61" s="40"/>
      <c r="W61" s="40"/>
      <c r="X61" s="40" t="s">
        <v>206</v>
      </c>
      <c r="Y61" s="40" t="s">
        <v>207</v>
      </c>
      <c r="Z61" s="40" t="s">
        <v>208</v>
      </c>
      <c r="AA61" s="45"/>
      <c r="AB61" s="39">
        <v>19.5245</v>
      </c>
      <c r="AC61" s="40">
        <v>19.727799999999998</v>
      </c>
      <c r="AD61" s="40">
        <v>17.857600000000001</v>
      </c>
      <c r="AE61" s="40">
        <v>13.2377</v>
      </c>
      <c r="AF61" s="40">
        <v>6.9240899999999996</v>
      </c>
      <c r="AG61" s="40">
        <v>12.6975</v>
      </c>
      <c r="AH61" s="40">
        <v>3.1892</v>
      </c>
      <c r="AI61" s="40">
        <v>2.9744799999999998</v>
      </c>
      <c r="AJ61" s="40">
        <v>1.6173299999999999</v>
      </c>
      <c r="AK61" s="40">
        <v>1.59223</v>
      </c>
      <c r="AL61" s="40">
        <v>2.1371099999999998</v>
      </c>
      <c r="AM61" s="45">
        <v>2.1371099999999998</v>
      </c>
      <c r="AN61" s="55">
        <v>0.79743955051939974</v>
      </c>
      <c r="AO61" s="56">
        <v>0.40746969310593362</v>
      </c>
      <c r="AP61" s="55">
        <v>2.5591891812625798E-6</v>
      </c>
      <c r="AQ61" s="62">
        <v>3.8447344827832802E-3</v>
      </c>
      <c r="AR61" s="56">
        <v>8.9399861845424304E-3</v>
      </c>
      <c r="AS61" s="39">
        <v>12.1059</v>
      </c>
      <c r="AT61" s="40">
        <v>14.5558</v>
      </c>
      <c r="AU61" s="40">
        <v>16.157299999999999</v>
      </c>
      <c r="AV61" s="40">
        <v>5.9694900000000004</v>
      </c>
      <c r="AW61" s="40">
        <v>9.6395900000000001</v>
      </c>
      <c r="AX61" s="40">
        <v>9.5103000000000009</v>
      </c>
      <c r="AY61" s="40">
        <v>10.7418</v>
      </c>
      <c r="AZ61" s="40">
        <v>10.824</v>
      </c>
      <c r="BA61" s="40">
        <v>14.5078</v>
      </c>
      <c r="BB61" s="40">
        <v>6.7144500000000003</v>
      </c>
      <c r="BC61" s="40">
        <v>7.5934600000000003</v>
      </c>
      <c r="BD61" s="45">
        <v>5.6147299999999998</v>
      </c>
      <c r="BE61" s="55">
        <v>0.76945024737480594</v>
      </c>
      <c r="BF61" s="56">
        <v>0.85653457018012591</v>
      </c>
      <c r="BG61" s="55">
        <v>0.103758946862875</v>
      </c>
      <c r="BH61" s="62">
        <v>8.1958804223620401E-4</v>
      </c>
      <c r="BI61" s="56">
        <v>0.81784278064699101</v>
      </c>
      <c r="BJ61"/>
      <c r="BK61"/>
      <c r="BL61"/>
    </row>
    <row r="62" spans="1:103" x14ac:dyDescent="0.25">
      <c r="A62" s="39" t="s">
        <v>33</v>
      </c>
      <c r="B62" s="40" t="s">
        <v>0</v>
      </c>
      <c r="C62" s="40" t="s">
        <v>7</v>
      </c>
      <c r="D62" s="41">
        <v>10</v>
      </c>
      <c r="E62" s="41">
        <v>31120635</v>
      </c>
      <c r="F62" s="41">
        <v>31122278</v>
      </c>
      <c r="G62" s="41" t="s">
        <v>32</v>
      </c>
      <c r="H62" s="41"/>
      <c r="I62" s="42" t="s">
        <v>131</v>
      </c>
      <c r="J62" s="19">
        <v>267</v>
      </c>
      <c r="K62" s="7">
        <v>3.3000000000000002E-2</v>
      </c>
      <c r="L62" s="7">
        <v>8.1000000000000003E-2</v>
      </c>
      <c r="M62" s="7">
        <v>0.94699999999999995</v>
      </c>
      <c r="N62" s="7">
        <v>2.1999999999999999E-2</v>
      </c>
      <c r="O62" s="7" t="s">
        <v>1</v>
      </c>
      <c r="P62" s="7">
        <v>1</v>
      </c>
      <c r="Q62" s="20">
        <v>20</v>
      </c>
      <c r="R62" s="39" t="s">
        <v>221</v>
      </c>
      <c r="S62" s="40" t="s">
        <v>133</v>
      </c>
      <c r="T62" s="40" t="s">
        <v>122</v>
      </c>
      <c r="U62" s="40" t="s">
        <v>123</v>
      </c>
      <c r="V62" s="40"/>
      <c r="W62" s="40"/>
      <c r="X62" s="40" t="s">
        <v>206</v>
      </c>
      <c r="Y62" s="40" t="s">
        <v>207</v>
      </c>
      <c r="Z62" s="40" t="s">
        <v>208</v>
      </c>
      <c r="AA62" s="45"/>
      <c r="AB62" s="39">
        <v>4.9977299999999998</v>
      </c>
      <c r="AC62" s="40">
        <v>5.1089900000000004</v>
      </c>
      <c r="AD62" s="40">
        <v>3.6201300000000001</v>
      </c>
      <c r="AE62" s="40">
        <v>3.0518900000000002</v>
      </c>
      <c r="AF62" s="40">
        <v>2.33982</v>
      </c>
      <c r="AG62" s="40">
        <v>2.49959</v>
      </c>
      <c r="AH62" s="40">
        <v>0.372118</v>
      </c>
      <c r="AI62" s="40">
        <v>0.79837199999999997</v>
      </c>
      <c r="AJ62" s="40">
        <v>0.12809699999999999</v>
      </c>
      <c r="AK62" s="40">
        <v>0.17552499999999999</v>
      </c>
      <c r="AL62" s="40">
        <v>0.103531</v>
      </c>
      <c r="AM62" s="45">
        <v>0.103531</v>
      </c>
      <c r="AN62" s="55">
        <v>0.798665705574647</v>
      </c>
      <c r="AO62" s="56">
        <v>1.7630829138946746</v>
      </c>
      <c r="AP62" s="55">
        <v>2.36592233018129E-6</v>
      </c>
      <c r="AQ62" s="62">
        <v>3.88699226411244E-3</v>
      </c>
      <c r="AR62" s="56">
        <v>1.9203175147495699E-2</v>
      </c>
      <c r="AS62" s="39">
        <v>20.4739</v>
      </c>
      <c r="AT62" s="40">
        <v>22.8293</v>
      </c>
      <c r="AU62" s="40">
        <v>23.843800000000002</v>
      </c>
      <c r="AV62" s="40">
        <v>5.4262100000000002</v>
      </c>
      <c r="AW62" s="40">
        <v>10.973100000000001</v>
      </c>
      <c r="AX62" s="40">
        <v>10.303599999999999</v>
      </c>
      <c r="AY62" s="40">
        <v>24.9145</v>
      </c>
      <c r="AZ62" s="40">
        <v>29.106400000000001</v>
      </c>
      <c r="BA62" s="40">
        <v>27.086099999999998</v>
      </c>
      <c r="BB62" s="40">
        <v>6.9154799999999996</v>
      </c>
      <c r="BC62" s="40">
        <v>7.6314599999999997</v>
      </c>
      <c r="BD62" s="45">
        <v>7.8365</v>
      </c>
      <c r="BE62" s="55">
        <v>1.330325973333162</v>
      </c>
      <c r="BF62" s="56">
        <v>1.8573946586782353</v>
      </c>
      <c r="BG62" s="55">
        <v>0.21135203908069899</v>
      </c>
      <c r="BH62" s="62">
        <v>6.6627793295114502E-7</v>
      </c>
      <c r="BI62" s="56">
        <v>3.28216001355583E-2</v>
      </c>
      <c r="BJ62"/>
      <c r="BK62"/>
      <c r="BL62"/>
    </row>
    <row r="63" spans="1:103" s="6" customFormat="1" x14ac:dyDescent="0.25">
      <c r="A63" s="43"/>
      <c r="B63" s="44"/>
      <c r="C63" s="44"/>
      <c r="D63" s="22"/>
      <c r="E63" s="22"/>
      <c r="F63" s="22"/>
      <c r="G63" s="22"/>
      <c r="H63" s="22"/>
      <c r="I63" s="23"/>
      <c r="J63" s="21"/>
      <c r="K63" s="22"/>
      <c r="L63" s="22"/>
      <c r="M63" s="22"/>
      <c r="N63" s="22"/>
      <c r="O63" s="22"/>
      <c r="P63" s="22"/>
      <c r="Q63" s="23"/>
      <c r="R63" s="43"/>
      <c r="S63" s="44"/>
      <c r="T63" s="44"/>
      <c r="U63" s="44"/>
      <c r="V63" s="44"/>
      <c r="W63" s="44"/>
      <c r="X63" s="44"/>
      <c r="Y63" s="44"/>
      <c r="Z63" s="44"/>
      <c r="AA63" s="49"/>
      <c r="AB63" s="43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9"/>
      <c r="AN63" s="53"/>
      <c r="AO63" s="54"/>
      <c r="AP63" s="53"/>
      <c r="AQ63" s="61"/>
      <c r="AR63" s="54"/>
      <c r="AS63" s="43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9"/>
      <c r="BE63" s="65"/>
      <c r="BF63" s="66"/>
      <c r="BG63" s="65"/>
      <c r="BH63" s="68"/>
      <c r="BI63" s="66"/>
      <c r="BJ63"/>
      <c r="BK63"/>
      <c r="BL6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</row>
    <row r="64" spans="1:103" x14ac:dyDescent="0.25">
      <c r="A64" s="39" t="s">
        <v>76</v>
      </c>
      <c r="B64" s="40" t="s">
        <v>40</v>
      </c>
      <c r="C64" s="40" t="s">
        <v>69</v>
      </c>
      <c r="D64" s="41">
        <v>11</v>
      </c>
      <c r="E64" s="41">
        <v>3724121</v>
      </c>
      <c r="F64" s="41">
        <v>3725192</v>
      </c>
      <c r="G64" s="41" t="s">
        <v>77</v>
      </c>
      <c r="H64" s="41"/>
      <c r="I64" s="42" t="s">
        <v>119</v>
      </c>
      <c r="J64" s="19">
        <v>301</v>
      </c>
      <c r="K64" s="7">
        <v>1.4E-2</v>
      </c>
      <c r="L64" s="7">
        <v>4.7E-2</v>
      </c>
      <c r="M64" s="7">
        <v>0.66200000000000003</v>
      </c>
      <c r="N64" s="7">
        <v>9.1999999999999998E-2</v>
      </c>
      <c r="O64" s="7" t="s">
        <v>1</v>
      </c>
      <c r="P64" s="7">
        <v>3</v>
      </c>
      <c r="Q64" s="20">
        <v>25</v>
      </c>
      <c r="R64" s="39" t="s">
        <v>222</v>
      </c>
      <c r="S64" s="40" t="s">
        <v>137</v>
      </c>
      <c r="T64" s="40"/>
      <c r="U64" s="40"/>
      <c r="V64" s="40"/>
      <c r="W64" s="40"/>
      <c r="X64" s="40" t="s">
        <v>179</v>
      </c>
      <c r="Y64" s="40" t="s">
        <v>180</v>
      </c>
      <c r="Z64" s="40" t="s">
        <v>181</v>
      </c>
      <c r="AA64" s="45"/>
      <c r="AB64" s="39">
        <v>1.62219</v>
      </c>
      <c r="AC64" s="40">
        <v>1.1478299999999999</v>
      </c>
      <c r="AD64" s="40">
        <v>2.1173600000000001</v>
      </c>
      <c r="AE64" s="40">
        <v>1.3636699999999999</v>
      </c>
      <c r="AF64" s="40">
        <v>4.2694799999999997</v>
      </c>
      <c r="AG64" s="40">
        <v>2.2518099999999999</v>
      </c>
      <c r="AH64" s="40">
        <v>2.0505</v>
      </c>
      <c r="AI64" s="40">
        <v>2.4756</v>
      </c>
      <c r="AJ64" s="40">
        <v>2.26919</v>
      </c>
      <c r="AK64" s="40">
        <v>2.2644799999999998</v>
      </c>
      <c r="AL64" s="40">
        <v>2.6197400000000002</v>
      </c>
      <c r="AM64" s="45">
        <v>2.6197400000000002</v>
      </c>
      <c r="AN64" s="55">
        <v>-0.69004215599935603</v>
      </c>
      <c r="AO64" s="56">
        <v>-0.14311701590812859</v>
      </c>
      <c r="AP64" s="55">
        <v>0.59524963586737301</v>
      </c>
      <c r="AQ64" s="62">
        <v>0.21620176197128599</v>
      </c>
      <c r="AR64" s="56">
        <v>0.43100400349621099</v>
      </c>
      <c r="AS64" s="39">
        <v>16.872800000000002</v>
      </c>
      <c r="AT64" s="40">
        <v>18.052199999999999</v>
      </c>
      <c r="AU64" s="40">
        <v>43.732399999999998</v>
      </c>
      <c r="AV64" s="40">
        <v>17.0275</v>
      </c>
      <c r="AW64" s="40">
        <v>32.2714</v>
      </c>
      <c r="AX64" s="40">
        <v>20.537800000000001</v>
      </c>
      <c r="AY64" s="40">
        <v>12.7934</v>
      </c>
      <c r="AZ64" s="40">
        <v>12.9725</v>
      </c>
      <c r="BA64" s="40">
        <v>10.759600000000001</v>
      </c>
      <c r="BB64" s="40">
        <v>12.2098</v>
      </c>
      <c r="BC64" s="40">
        <v>17.0593</v>
      </c>
      <c r="BD64" s="45">
        <v>19.697299999999998</v>
      </c>
      <c r="BE64" s="55">
        <v>0.17159711038108214</v>
      </c>
      <c r="BF64" s="56">
        <v>-0.42288811098032647</v>
      </c>
      <c r="BG64" s="55">
        <v>7.2705870648525503E-2</v>
      </c>
      <c r="BH64" s="62">
        <v>0.90843792508261201</v>
      </c>
      <c r="BI64" s="56">
        <v>0.50546416962621299</v>
      </c>
      <c r="BJ64"/>
      <c r="BK64"/>
      <c r="BL64"/>
    </row>
    <row r="65" spans="1:103" x14ac:dyDescent="0.25">
      <c r="A65" s="39" t="s">
        <v>78</v>
      </c>
      <c r="B65" s="40" t="s">
        <v>40</v>
      </c>
      <c r="C65" s="40" t="s">
        <v>69</v>
      </c>
      <c r="D65" s="41">
        <v>11</v>
      </c>
      <c r="E65" s="41">
        <v>3739054</v>
      </c>
      <c r="F65" s="41">
        <v>3740145</v>
      </c>
      <c r="G65" s="41" t="s">
        <v>77</v>
      </c>
      <c r="H65" s="41"/>
      <c r="I65" s="42" t="s">
        <v>119</v>
      </c>
      <c r="J65" s="19">
        <v>301</v>
      </c>
      <c r="K65" s="7">
        <v>8.9999999999999993E-3</v>
      </c>
      <c r="L65" s="7">
        <v>1.7999999999999999E-2</v>
      </c>
      <c r="M65" s="7">
        <v>0.86299999999999999</v>
      </c>
      <c r="N65" s="7">
        <v>0.153</v>
      </c>
      <c r="O65" s="7" t="s">
        <v>1</v>
      </c>
      <c r="P65" s="7">
        <v>2</v>
      </c>
      <c r="Q65" s="20">
        <v>28</v>
      </c>
      <c r="R65" s="39" t="s">
        <v>223</v>
      </c>
      <c r="S65" s="40" t="s">
        <v>137</v>
      </c>
      <c r="T65" s="40"/>
      <c r="U65" s="40"/>
      <c r="V65" s="40" t="s">
        <v>124</v>
      </c>
      <c r="W65" s="40" t="s">
        <v>125</v>
      </c>
      <c r="X65" s="40" t="s">
        <v>179</v>
      </c>
      <c r="Y65" s="40" t="s">
        <v>180</v>
      </c>
      <c r="Z65" s="40" t="s">
        <v>181</v>
      </c>
      <c r="AA65" s="45"/>
      <c r="AB65" s="39">
        <v>0.24441199999999999</v>
      </c>
      <c r="AC65" s="40">
        <v>0.42521300000000001</v>
      </c>
      <c r="AD65" s="40">
        <v>0.48096800000000001</v>
      </c>
      <c r="AE65" s="40">
        <v>0.75661800000000001</v>
      </c>
      <c r="AF65" s="40">
        <v>1.3270500000000001</v>
      </c>
      <c r="AG65" s="40">
        <v>1.5927100000000001</v>
      </c>
      <c r="AH65" s="40">
        <v>4.64351</v>
      </c>
      <c r="AI65" s="40">
        <v>4.9976799999999999</v>
      </c>
      <c r="AJ65" s="40">
        <v>3.92936</v>
      </c>
      <c r="AK65" s="40">
        <v>4.1482000000000001</v>
      </c>
      <c r="AL65" s="40">
        <v>5.9041899999999998</v>
      </c>
      <c r="AM65" s="45">
        <v>5.9041899999999998</v>
      </c>
      <c r="AN65" s="55">
        <v>-1.6759075118568945</v>
      </c>
      <c r="AO65" s="56">
        <v>-0.23367227665337384</v>
      </c>
      <c r="AP65" s="55">
        <v>2.8480069038850099E-6</v>
      </c>
      <c r="AQ65" s="62">
        <v>5.0562318065555598E-2</v>
      </c>
      <c r="AR65" s="56">
        <v>0.94945371855507099</v>
      </c>
      <c r="AS65" s="39">
        <v>2.3370899999999999</v>
      </c>
      <c r="AT65" s="40">
        <v>4.1936400000000003</v>
      </c>
      <c r="AU65" s="40">
        <v>3.4955699999999998</v>
      </c>
      <c r="AV65" s="40">
        <v>3.6421000000000001</v>
      </c>
      <c r="AW65" s="40">
        <v>3.5091199999999998</v>
      </c>
      <c r="AX65" s="40">
        <v>3.5870899999999999</v>
      </c>
      <c r="AY65" s="40">
        <v>3.6616200000000001</v>
      </c>
      <c r="AZ65" s="40">
        <v>2.6613799999999999</v>
      </c>
      <c r="BA65" s="40">
        <v>2.7967399999999998</v>
      </c>
      <c r="BB65" s="40">
        <v>5.282</v>
      </c>
      <c r="BC65" s="40">
        <v>3.9086500000000002</v>
      </c>
      <c r="BD65" s="45">
        <v>4.7171799999999999</v>
      </c>
      <c r="BE65" s="55">
        <v>-9.8977652001651498E-2</v>
      </c>
      <c r="BF65" s="56">
        <v>-0.60883273829544837</v>
      </c>
      <c r="BG65" s="55">
        <v>0.33951964305071503</v>
      </c>
      <c r="BH65" s="62">
        <v>3.8798229432008599E-2</v>
      </c>
      <c r="BI65" s="56">
        <v>0.10472964291599</v>
      </c>
      <c r="BJ65"/>
      <c r="BK65"/>
      <c r="BL65"/>
    </row>
    <row r="66" spans="1:103" x14ac:dyDescent="0.25">
      <c r="A66" s="39" t="s">
        <v>79</v>
      </c>
      <c r="B66" s="40" t="s">
        <v>40</v>
      </c>
      <c r="C66" s="40" t="s">
        <v>69</v>
      </c>
      <c r="D66" s="41">
        <v>11</v>
      </c>
      <c r="E66" s="41">
        <v>3751347</v>
      </c>
      <c r="F66" s="41">
        <v>3752273</v>
      </c>
      <c r="G66" s="41" t="s">
        <v>77</v>
      </c>
      <c r="H66" s="41"/>
      <c r="I66" s="42" t="s">
        <v>119</v>
      </c>
      <c r="J66" s="19">
        <v>242</v>
      </c>
      <c r="K66" s="7">
        <v>1.7999999999999999E-2</v>
      </c>
      <c r="L66" s="7">
        <v>2.4E-2</v>
      </c>
      <c r="M66" s="7">
        <v>0.745</v>
      </c>
      <c r="N66" s="7">
        <v>0.2</v>
      </c>
      <c r="O66" s="7" t="s">
        <v>1</v>
      </c>
      <c r="P66" s="7">
        <v>3</v>
      </c>
      <c r="Q66" s="20">
        <v>28</v>
      </c>
      <c r="R66" s="39" t="s">
        <v>224</v>
      </c>
      <c r="S66" s="40" t="s">
        <v>137</v>
      </c>
      <c r="T66" s="40"/>
      <c r="U66" s="40"/>
      <c r="V66" s="40"/>
      <c r="W66" s="40"/>
      <c r="X66" s="40" t="s">
        <v>179</v>
      </c>
      <c r="Y66" s="40" t="s">
        <v>180</v>
      </c>
      <c r="Z66" s="40" t="s">
        <v>181</v>
      </c>
      <c r="AA66" s="45"/>
      <c r="AB66" s="39">
        <v>6.2351400000000003</v>
      </c>
      <c r="AC66" s="40">
        <v>4.99064</v>
      </c>
      <c r="AD66" s="40">
        <v>6.1232800000000003</v>
      </c>
      <c r="AE66" s="40">
        <v>2.64255</v>
      </c>
      <c r="AF66" s="40">
        <v>3.8013499999999998</v>
      </c>
      <c r="AG66" s="40">
        <v>8.1260100000000008</v>
      </c>
      <c r="AH66" s="40">
        <v>22.607700000000001</v>
      </c>
      <c r="AI66" s="40">
        <v>19.642900000000001</v>
      </c>
      <c r="AJ66" s="40">
        <v>19.650300000000001</v>
      </c>
      <c r="AK66" s="40">
        <v>12.3354</v>
      </c>
      <c r="AL66" s="40">
        <v>9.9361300000000004</v>
      </c>
      <c r="AM66" s="45">
        <v>9.9361300000000004</v>
      </c>
      <c r="AN66" s="55">
        <v>0.25186553164353392</v>
      </c>
      <c r="AO66" s="56">
        <v>0.94255653781758919</v>
      </c>
      <c r="AP66" s="55">
        <v>1.05535301001902E-5</v>
      </c>
      <c r="AQ66" s="62">
        <v>9.6368236204614197E-4</v>
      </c>
      <c r="AR66" s="56">
        <v>2.9838991123193599E-3</v>
      </c>
      <c r="AS66" s="39">
        <v>9.7469800000000006</v>
      </c>
      <c r="AT66" s="40">
        <v>10.3627</v>
      </c>
      <c r="AU66" s="40">
        <v>20.7242</v>
      </c>
      <c r="AV66" s="40">
        <v>10.237399999999999</v>
      </c>
      <c r="AW66" s="40">
        <v>10.2691</v>
      </c>
      <c r="AX66" s="40">
        <v>8.1533099999999994</v>
      </c>
      <c r="AY66" s="40">
        <v>5.6582699999999999</v>
      </c>
      <c r="AZ66" s="40">
        <v>4.6109499999999999</v>
      </c>
      <c r="BA66" s="40">
        <v>5.1687000000000003</v>
      </c>
      <c r="BB66" s="40">
        <v>2.99878</v>
      </c>
      <c r="BC66" s="40">
        <v>3.5283500000000001</v>
      </c>
      <c r="BD66" s="45">
        <v>3.2305000000000001</v>
      </c>
      <c r="BE66" s="55">
        <v>0.51073761241707627</v>
      </c>
      <c r="BF66" s="56">
        <v>0.66187570301669185</v>
      </c>
      <c r="BG66" s="55">
        <v>3.6781166203993798E-3</v>
      </c>
      <c r="BH66" s="62">
        <v>0.14114688581016399</v>
      </c>
      <c r="BI66" s="56">
        <v>0.56900366480944997</v>
      </c>
      <c r="BJ66"/>
      <c r="BK66"/>
      <c r="BL66"/>
    </row>
    <row r="67" spans="1:103" x14ac:dyDescent="0.25">
      <c r="A67" s="39" t="s">
        <v>34</v>
      </c>
      <c r="B67" s="40" t="s">
        <v>0</v>
      </c>
      <c r="C67" s="40" t="s">
        <v>3</v>
      </c>
      <c r="D67" s="41">
        <v>11</v>
      </c>
      <c r="E67" s="41">
        <v>28826193</v>
      </c>
      <c r="F67" s="41">
        <v>28833622</v>
      </c>
      <c r="G67" s="41"/>
      <c r="H67" s="41"/>
      <c r="I67" s="42" t="s">
        <v>119</v>
      </c>
      <c r="J67" s="19">
        <v>278</v>
      </c>
      <c r="K67" s="7">
        <v>3.0000000000000001E-3</v>
      </c>
      <c r="L67" s="7">
        <v>0.02</v>
      </c>
      <c r="M67" s="7">
        <v>0.996</v>
      </c>
      <c r="N67" s="7">
        <v>6.4000000000000001E-2</v>
      </c>
      <c r="O67" s="7" t="s">
        <v>1</v>
      </c>
      <c r="P67" s="7">
        <v>1</v>
      </c>
      <c r="Q67" s="20">
        <v>26</v>
      </c>
      <c r="R67" s="39" t="s">
        <v>225</v>
      </c>
      <c r="S67" s="40" t="s">
        <v>121</v>
      </c>
      <c r="T67" s="40" t="s">
        <v>122</v>
      </c>
      <c r="U67" s="40" t="s">
        <v>123</v>
      </c>
      <c r="V67" s="40"/>
      <c r="W67" s="40"/>
      <c r="X67" s="40" t="s">
        <v>126</v>
      </c>
      <c r="Y67" s="40" t="s">
        <v>127</v>
      </c>
      <c r="Z67" s="40" t="s">
        <v>128</v>
      </c>
      <c r="AA67" s="45"/>
      <c r="AB67" s="39">
        <v>13.9275</v>
      </c>
      <c r="AC67" s="40">
        <v>8.8854399999999991</v>
      </c>
      <c r="AD67" s="40">
        <v>15.2677</v>
      </c>
      <c r="AE67" s="40">
        <v>19.533000000000001</v>
      </c>
      <c r="AF67" s="40">
        <v>26.2134</v>
      </c>
      <c r="AG67" s="40">
        <v>35.452100000000002</v>
      </c>
      <c r="AH67" s="40">
        <v>14.3332</v>
      </c>
      <c r="AI67" s="40">
        <v>19.9754</v>
      </c>
      <c r="AJ67" s="40">
        <v>9.22926</v>
      </c>
      <c r="AK67" s="40">
        <v>37.485199999999999</v>
      </c>
      <c r="AL67" s="40">
        <v>39.4831</v>
      </c>
      <c r="AM67" s="45">
        <v>39.4831</v>
      </c>
      <c r="AN67" s="55">
        <v>-1.0923953509762483</v>
      </c>
      <c r="AO67" s="56">
        <v>-1.419385581859683</v>
      </c>
      <c r="AP67" s="55">
        <v>5.1356345653938998E-2</v>
      </c>
      <c r="AQ67" s="62">
        <v>1.8347497848302099E-4</v>
      </c>
      <c r="AR67" s="56">
        <v>0.132421874116077</v>
      </c>
      <c r="AS67" s="39">
        <v>30.2468</v>
      </c>
      <c r="AT67" s="40">
        <v>44.369900000000001</v>
      </c>
      <c r="AU67" s="40">
        <v>57.603299999999997</v>
      </c>
      <c r="AV67" s="40">
        <v>21.2028</v>
      </c>
      <c r="AW67" s="40">
        <v>44.083399999999997</v>
      </c>
      <c r="AX67" s="40">
        <v>34.2164</v>
      </c>
      <c r="AY67" s="40">
        <v>37.2102</v>
      </c>
      <c r="AZ67" s="40">
        <v>25.6478</v>
      </c>
      <c r="BA67" s="40">
        <v>26.3155</v>
      </c>
      <c r="BB67" s="40">
        <v>57.4923</v>
      </c>
      <c r="BC67" s="40">
        <v>51.767699999999998</v>
      </c>
      <c r="BD67" s="45">
        <v>47.387599999999999</v>
      </c>
      <c r="BE67" s="55">
        <v>0.4101342909587623</v>
      </c>
      <c r="BF67" s="56">
        <v>-0.81283571809564037</v>
      </c>
      <c r="BG67" s="55">
        <v>0.68979418787409497</v>
      </c>
      <c r="BH67" s="62">
        <v>0.337367989580315</v>
      </c>
      <c r="BI67" s="56">
        <v>1.8661963681277201E-2</v>
      </c>
      <c r="BJ67"/>
      <c r="BK67"/>
      <c r="BL67"/>
    </row>
    <row r="68" spans="1:103" s="6" customFormat="1" x14ac:dyDescent="0.25">
      <c r="A68" s="43"/>
      <c r="B68" s="44"/>
      <c r="C68" s="44"/>
      <c r="D68" s="22"/>
      <c r="E68" s="22"/>
      <c r="F68" s="22"/>
      <c r="G68" s="22"/>
      <c r="H68" s="22"/>
      <c r="I68" s="23"/>
      <c r="J68" s="21"/>
      <c r="K68" s="22"/>
      <c r="L68" s="22"/>
      <c r="M68" s="22"/>
      <c r="N68" s="22"/>
      <c r="O68" s="22"/>
      <c r="P68" s="22"/>
      <c r="Q68" s="23"/>
      <c r="R68" s="43"/>
      <c r="S68" s="44"/>
      <c r="T68" s="44"/>
      <c r="U68" s="44"/>
      <c r="V68" s="44"/>
      <c r="W68" s="44"/>
      <c r="X68" s="44"/>
      <c r="Y68" s="44"/>
      <c r="Z68" s="44"/>
      <c r="AA68" s="49"/>
      <c r="AB68" s="43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9"/>
      <c r="AN68" s="53"/>
      <c r="AO68" s="54"/>
      <c r="AP68" s="53"/>
      <c r="AQ68" s="61"/>
      <c r="AR68" s="54"/>
      <c r="AS68" s="43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9"/>
      <c r="BE68" s="65"/>
      <c r="BF68" s="66"/>
      <c r="BG68" s="65"/>
      <c r="BH68" s="68"/>
      <c r="BI68" s="66"/>
      <c r="BJ68"/>
      <c r="BK68"/>
      <c r="BL68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</row>
    <row r="69" spans="1:103" x14ac:dyDescent="0.25">
      <c r="A69" s="39" t="s">
        <v>80</v>
      </c>
      <c r="B69" s="40" t="s">
        <v>40</v>
      </c>
      <c r="C69" s="40" t="s">
        <v>42</v>
      </c>
      <c r="D69" s="41">
        <v>12</v>
      </c>
      <c r="E69" s="40">
        <v>35045</v>
      </c>
      <c r="F69" s="40">
        <v>36837</v>
      </c>
      <c r="G69" s="41" t="s">
        <v>226</v>
      </c>
      <c r="H69" s="41"/>
      <c r="I69" s="45" t="s">
        <v>119</v>
      </c>
      <c r="J69" s="19">
        <v>254</v>
      </c>
      <c r="K69" s="7">
        <v>1E-3</v>
      </c>
      <c r="L69" s="7">
        <v>0.13200000000000001</v>
      </c>
      <c r="M69" s="7">
        <v>0.55600000000000005</v>
      </c>
      <c r="N69" s="7">
        <v>0.56399999999999995</v>
      </c>
      <c r="O69" s="7" t="s">
        <v>244</v>
      </c>
      <c r="P69" s="7">
        <v>5</v>
      </c>
      <c r="Q69" s="20" t="s">
        <v>131</v>
      </c>
      <c r="R69" s="39" t="s">
        <v>227</v>
      </c>
      <c r="S69" s="40" t="s">
        <v>137</v>
      </c>
      <c r="T69" s="40" t="s">
        <v>138</v>
      </c>
      <c r="U69" s="40"/>
      <c r="V69" s="40"/>
      <c r="W69" s="40"/>
      <c r="X69" s="40" t="s">
        <v>140</v>
      </c>
      <c r="Y69" s="40"/>
      <c r="Z69" s="40" t="s">
        <v>141</v>
      </c>
      <c r="AA69" s="45"/>
      <c r="AB69" s="39">
        <v>0</v>
      </c>
      <c r="AC69" s="40">
        <v>0.107307</v>
      </c>
      <c r="AD69" s="40">
        <v>0</v>
      </c>
      <c r="AE69" s="40">
        <v>0</v>
      </c>
      <c r="AF69" s="40">
        <v>0</v>
      </c>
      <c r="AG69" s="40">
        <v>0.15937299999999999</v>
      </c>
      <c r="AH69" s="40">
        <v>0.15870799999999999</v>
      </c>
      <c r="AI69" s="40">
        <v>0.29878199999999999</v>
      </c>
      <c r="AJ69" s="40">
        <v>0.147785</v>
      </c>
      <c r="AK69" s="40">
        <v>0.44119199999999997</v>
      </c>
      <c r="AL69" s="40">
        <v>0.34954499999999999</v>
      </c>
      <c r="AM69" s="45">
        <v>0.34954499999999999</v>
      </c>
      <c r="AN69" s="55">
        <v>-0.57066304638877419</v>
      </c>
      <c r="AO69" s="56">
        <v>-0.91372798847214309</v>
      </c>
      <c r="AP69" s="55">
        <v>4.3833816672264001E-4</v>
      </c>
      <c r="AQ69" s="62">
        <v>5.2468002726249498E-2</v>
      </c>
      <c r="AR69" s="56">
        <v>9.8167087822495502E-2</v>
      </c>
      <c r="AS69" s="39">
        <v>0</v>
      </c>
      <c r="AT69" s="40">
        <v>6.2755900000000003E-2</v>
      </c>
      <c r="AU69" s="40">
        <v>0</v>
      </c>
      <c r="AV69" s="40">
        <v>3.03117E-2</v>
      </c>
      <c r="AW69" s="40">
        <v>0</v>
      </c>
      <c r="AX69" s="40">
        <v>0</v>
      </c>
      <c r="AY69" s="40">
        <v>0</v>
      </c>
      <c r="AZ69" s="40">
        <v>0</v>
      </c>
      <c r="BA69" s="40">
        <v>0</v>
      </c>
      <c r="BB69" s="40">
        <v>0</v>
      </c>
      <c r="BC69" s="40">
        <v>0</v>
      </c>
      <c r="BD69" s="45">
        <v>0</v>
      </c>
      <c r="BE69" s="55">
        <v>1.0498763340731969</v>
      </c>
      <c r="BF69" s="56"/>
      <c r="BG69" s="55">
        <v>0.21849192861706801</v>
      </c>
      <c r="BH69" s="62">
        <v>0.65396197388575505</v>
      </c>
      <c r="BI69" s="56">
        <v>0.65396197388575505</v>
      </c>
      <c r="BJ69"/>
      <c r="BK69"/>
      <c r="BL69"/>
    </row>
    <row r="70" spans="1:103" x14ac:dyDescent="0.25">
      <c r="A70" s="39" t="s">
        <v>81</v>
      </c>
      <c r="B70" s="40" t="s">
        <v>40</v>
      </c>
      <c r="C70" s="40" t="s">
        <v>42</v>
      </c>
      <c r="D70" s="41">
        <v>12</v>
      </c>
      <c r="E70" s="40">
        <v>37139</v>
      </c>
      <c r="F70" s="40">
        <v>38841</v>
      </c>
      <c r="G70" s="41" t="s">
        <v>226</v>
      </c>
      <c r="H70" s="41"/>
      <c r="I70" s="45" t="s">
        <v>131</v>
      </c>
      <c r="J70" s="19">
        <v>380</v>
      </c>
      <c r="K70" s="7">
        <v>8.9999999999999993E-3</v>
      </c>
      <c r="L70" s="7">
        <v>8.0000000000000002E-3</v>
      </c>
      <c r="M70" s="7">
        <v>0.72799999999999998</v>
      </c>
      <c r="N70" s="7">
        <v>0.04</v>
      </c>
      <c r="O70" s="7" t="s">
        <v>1</v>
      </c>
      <c r="P70" s="7">
        <v>2</v>
      </c>
      <c r="Q70" s="20">
        <v>25</v>
      </c>
      <c r="R70" s="39" t="s">
        <v>228</v>
      </c>
      <c r="S70" s="40" t="s">
        <v>137</v>
      </c>
      <c r="T70" s="40" t="s">
        <v>138</v>
      </c>
      <c r="U70" s="40" t="s">
        <v>139</v>
      </c>
      <c r="V70" s="40"/>
      <c r="W70" s="40"/>
      <c r="X70" s="40" t="s">
        <v>140</v>
      </c>
      <c r="Y70" s="40"/>
      <c r="Z70" s="40" t="s">
        <v>141</v>
      </c>
      <c r="AA70" s="45"/>
      <c r="AB70" s="39">
        <v>0.44444699999999998</v>
      </c>
      <c r="AC70" s="40">
        <v>0.24909899999999999</v>
      </c>
      <c r="AD70" s="40">
        <v>0.217608</v>
      </c>
      <c r="AE70" s="40">
        <v>0.42726900000000001</v>
      </c>
      <c r="AF70" s="40">
        <v>0.51433099999999998</v>
      </c>
      <c r="AG70" s="40">
        <v>0.695932</v>
      </c>
      <c r="AH70" s="40">
        <v>4.8084700000000001E-2</v>
      </c>
      <c r="AI70" s="40">
        <v>2.4077600000000001E-2</v>
      </c>
      <c r="AJ70" s="40">
        <v>7.1294300000000005E-2</v>
      </c>
      <c r="AK70" s="40">
        <v>0.138208</v>
      </c>
      <c r="AL70" s="40">
        <v>0.14516100000000001</v>
      </c>
      <c r="AM70" s="45">
        <v>0.14516100000000001</v>
      </c>
      <c r="AN70" s="55">
        <v>-0.84575628057906937</v>
      </c>
      <c r="AO70" s="56">
        <v>-1.5787818626634653</v>
      </c>
      <c r="AP70" s="55">
        <v>2.7477205536197E-4</v>
      </c>
      <c r="AQ70" s="62">
        <v>1.36899950552135E-2</v>
      </c>
      <c r="AR70" s="56">
        <v>0.207171931573818</v>
      </c>
      <c r="AS70" s="39">
        <v>25.323799999999999</v>
      </c>
      <c r="AT70" s="40">
        <v>29.404199999999999</v>
      </c>
      <c r="AU70" s="40">
        <v>12.189500000000001</v>
      </c>
      <c r="AV70" s="40">
        <v>0.87541500000000005</v>
      </c>
      <c r="AW70" s="40">
        <v>1.1297900000000001</v>
      </c>
      <c r="AX70" s="40">
        <v>2.28844</v>
      </c>
      <c r="AY70" s="40">
        <v>45.444000000000003</v>
      </c>
      <c r="AZ70" s="40">
        <v>54.424300000000002</v>
      </c>
      <c r="BA70" s="40">
        <v>56.515599999999999</v>
      </c>
      <c r="BB70" s="40">
        <v>6.6050700000000004</v>
      </c>
      <c r="BC70" s="40">
        <v>19.217600000000001</v>
      </c>
      <c r="BD70" s="45">
        <v>7.6418799999999996</v>
      </c>
      <c r="BE70" s="55">
        <v>3.9621087293779875</v>
      </c>
      <c r="BF70" s="56">
        <v>2.2243864727445177</v>
      </c>
      <c r="BG70" s="55">
        <v>7.0203867311550104E-4</v>
      </c>
      <c r="BH70" s="62">
        <v>3.2414401709984502E-5</v>
      </c>
      <c r="BI70" s="56">
        <v>2.66918981045365E-2</v>
      </c>
      <c r="BJ70"/>
      <c r="BK70"/>
      <c r="BL70"/>
    </row>
    <row r="71" spans="1:103" x14ac:dyDescent="0.25">
      <c r="A71" s="39" t="s">
        <v>35</v>
      </c>
      <c r="B71" s="40" t="s">
        <v>0</v>
      </c>
      <c r="C71" s="40" t="s">
        <v>7</v>
      </c>
      <c r="D71" s="40">
        <v>12</v>
      </c>
      <c r="E71" s="40">
        <v>17615</v>
      </c>
      <c r="F71" s="40">
        <v>19041</v>
      </c>
      <c r="G71" s="41" t="s">
        <v>229</v>
      </c>
      <c r="H71" s="41"/>
      <c r="I71" s="42" t="s">
        <v>119</v>
      </c>
      <c r="J71" s="19">
        <v>267</v>
      </c>
      <c r="K71" s="7">
        <v>2.9000000000000001E-2</v>
      </c>
      <c r="L71" s="7">
        <v>0.10199999999999999</v>
      </c>
      <c r="M71" s="7">
        <v>0.93300000000000005</v>
      </c>
      <c r="N71" s="7">
        <v>2.7E-2</v>
      </c>
      <c r="O71" s="7" t="s">
        <v>1</v>
      </c>
      <c r="P71" s="7">
        <v>1</v>
      </c>
      <c r="Q71" s="20">
        <v>20</v>
      </c>
      <c r="R71" s="39" t="s">
        <v>230</v>
      </c>
      <c r="S71" s="40" t="s">
        <v>133</v>
      </c>
      <c r="T71" s="40" t="s">
        <v>122</v>
      </c>
      <c r="U71" s="40" t="s">
        <v>123</v>
      </c>
      <c r="V71" s="40"/>
      <c r="W71" s="40"/>
      <c r="X71" s="40" t="s">
        <v>206</v>
      </c>
      <c r="Y71" s="40" t="s">
        <v>207</v>
      </c>
      <c r="Z71" s="40" t="s">
        <v>208</v>
      </c>
      <c r="AA71" s="45"/>
      <c r="AB71" s="39">
        <v>5.0986099999999999</v>
      </c>
      <c r="AC71" s="40">
        <v>6.1385199999999998</v>
      </c>
      <c r="AD71" s="40">
        <v>4.43452</v>
      </c>
      <c r="AE71" s="40">
        <v>2.8832399999999998</v>
      </c>
      <c r="AF71" s="40">
        <v>1.09127</v>
      </c>
      <c r="AG71" s="40">
        <v>1.9544999999999999</v>
      </c>
      <c r="AH71" s="40">
        <v>5.3967400000000003</v>
      </c>
      <c r="AI71" s="40">
        <v>3.9766699999999999</v>
      </c>
      <c r="AJ71" s="40">
        <v>3.98889</v>
      </c>
      <c r="AK71" s="40">
        <v>3.0565799999999999</v>
      </c>
      <c r="AL71" s="40">
        <v>2.0583900000000002</v>
      </c>
      <c r="AM71" s="45">
        <v>2.0583900000000002</v>
      </c>
      <c r="AN71" s="55">
        <v>1.4022939477816354</v>
      </c>
      <c r="AO71" s="56">
        <v>0.89744741425165719</v>
      </c>
      <c r="AP71" s="55">
        <v>0.70966364945376104</v>
      </c>
      <c r="AQ71" s="62">
        <v>4.1829206592517001E-4</v>
      </c>
      <c r="AR71" s="56">
        <v>0.233908459503755</v>
      </c>
      <c r="AS71" s="39">
        <v>31.564299999999999</v>
      </c>
      <c r="AT71" s="40">
        <v>37.4666</v>
      </c>
      <c r="AU71" s="40">
        <v>39.319499999999998</v>
      </c>
      <c r="AV71" s="40">
        <v>6.3781800000000004</v>
      </c>
      <c r="AW71" s="40">
        <v>12.648099999999999</v>
      </c>
      <c r="AX71" s="40">
        <v>13.3971</v>
      </c>
      <c r="AY71" s="40">
        <v>30.15</v>
      </c>
      <c r="AZ71" s="40">
        <v>36.836500000000001</v>
      </c>
      <c r="BA71" s="40">
        <v>38.778100000000002</v>
      </c>
      <c r="BB71" s="40">
        <v>8.1656099999999991</v>
      </c>
      <c r="BC71" s="40">
        <v>10.694000000000001</v>
      </c>
      <c r="BD71" s="45">
        <v>11.853899999999999</v>
      </c>
      <c r="BE71" s="55">
        <v>1.7405980808228281</v>
      </c>
      <c r="BF71" s="56">
        <v>1.783911529329375</v>
      </c>
      <c r="BG71" s="55">
        <v>0.74732922620646403</v>
      </c>
      <c r="BH71" s="62">
        <v>2.5636038490482798E-6</v>
      </c>
      <c r="BI71" s="56">
        <v>0.94745128226261699</v>
      </c>
      <c r="BJ71"/>
      <c r="BK71"/>
      <c r="BL71"/>
    </row>
    <row r="72" spans="1:103" x14ac:dyDescent="0.25">
      <c r="A72" s="39" t="s">
        <v>36</v>
      </c>
      <c r="B72" s="40" t="s">
        <v>0</v>
      </c>
      <c r="C72" s="40" t="s">
        <v>7</v>
      </c>
      <c r="D72" s="40">
        <v>12</v>
      </c>
      <c r="E72" s="40">
        <v>39784</v>
      </c>
      <c r="F72" s="40">
        <v>41016</v>
      </c>
      <c r="G72" s="41" t="s">
        <v>229</v>
      </c>
      <c r="H72" s="41"/>
      <c r="I72" s="42" t="s">
        <v>119</v>
      </c>
      <c r="J72" s="19">
        <v>267</v>
      </c>
      <c r="K72" s="7">
        <v>5.1999999999999998E-2</v>
      </c>
      <c r="L72" s="7">
        <v>3.6999999999999998E-2</v>
      </c>
      <c r="M72" s="7">
        <v>0.95599999999999996</v>
      </c>
      <c r="N72" s="7">
        <v>3.4000000000000002E-2</v>
      </c>
      <c r="O72" s="7" t="s">
        <v>1</v>
      </c>
      <c r="P72" s="7">
        <v>1</v>
      </c>
      <c r="Q72" s="20">
        <v>20</v>
      </c>
      <c r="R72" s="39" t="s">
        <v>231</v>
      </c>
      <c r="S72" s="40" t="s">
        <v>133</v>
      </c>
      <c r="T72" s="40" t="s">
        <v>122</v>
      </c>
      <c r="U72" s="40" t="s">
        <v>123</v>
      </c>
      <c r="V72" s="40"/>
      <c r="W72" s="40"/>
      <c r="X72" s="40" t="s">
        <v>206</v>
      </c>
      <c r="Y72" s="40" t="s">
        <v>207</v>
      </c>
      <c r="Z72" s="40" t="s">
        <v>208</v>
      </c>
      <c r="AA72" s="45"/>
      <c r="AB72" s="39">
        <v>0.156449</v>
      </c>
      <c r="AC72" s="40">
        <v>0.128692</v>
      </c>
      <c r="AD72" s="40">
        <v>0</v>
      </c>
      <c r="AE72" s="40">
        <v>0</v>
      </c>
      <c r="AF72" s="40">
        <v>0</v>
      </c>
      <c r="AG72" s="40">
        <v>0</v>
      </c>
      <c r="AH72" s="40">
        <v>4.2114699999999998E-2</v>
      </c>
      <c r="AI72" s="40">
        <v>0</v>
      </c>
      <c r="AJ72" s="40">
        <v>7.7036400000000005E-2</v>
      </c>
      <c r="AK72" s="40">
        <v>0</v>
      </c>
      <c r="AL72" s="40">
        <v>3.9063500000000001E-2</v>
      </c>
      <c r="AM72" s="45">
        <v>3.9063500000000001E-2</v>
      </c>
      <c r="AN72" s="55"/>
      <c r="AO72" s="56">
        <v>0.60889914821946334</v>
      </c>
      <c r="AP72" s="55">
        <v>0.606688293284114</v>
      </c>
      <c r="AQ72" s="62">
        <v>8.1914148402832607E-2</v>
      </c>
      <c r="AR72" s="56">
        <v>0.17492202796945999</v>
      </c>
      <c r="AS72" s="39">
        <v>0.15451200000000001</v>
      </c>
      <c r="AT72" s="40">
        <v>0.29585099999999998</v>
      </c>
      <c r="AU72" s="40">
        <v>0.31077199999999999</v>
      </c>
      <c r="AV72" s="40">
        <v>0.102059</v>
      </c>
      <c r="AW72" s="40">
        <v>0.16542699999999999</v>
      </c>
      <c r="AX72" s="40">
        <v>0.13625100000000001</v>
      </c>
      <c r="AY72" s="40">
        <v>0.36116999999999999</v>
      </c>
      <c r="AZ72" s="40">
        <v>0.45259500000000003</v>
      </c>
      <c r="BA72" s="40">
        <v>0.61401300000000003</v>
      </c>
      <c r="BB72" s="40">
        <v>0.10963100000000001</v>
      </c>
      <c r="BC72" s="40">
        <v>0.31915900000000003</v>
      </c>
      <c r="BD72" s="45">
        <v>0.28548800000000002</v>
      </c>
      <c r="BE72" s="55">
        <v>0.9147365555184499</v>
      </c>
      <c r="BF72" s="56">
        <v>0.99921408576898119</v>
      </c>
      <c r="BG72" s="55">
        <v>1.9479149827368699E-2</v>
      </c>
      <c r="BH72" s="62">
        <v>1.27438008161226E-2</v>
      </c>
      <c r="BI72" s="56">
        <v>0.31932868475135001</v>
      </c>
      <c r="BJ72"/>
      <c r="BK72"/>
      <c r="BL72"/>
    </row>
    <row r="73" spans="1:103" x14ac:dyDescent="0.25">
      <c r="A73" s="39" t="s">
        <v>37</v>
      </c>
      <c r="B73" s="40" t="s">
        <v>0</v>
      </c>
      <c r="C73" s="40" t="s">
        <v>7</v>
      </c>
      <c r="D73" s="40">
        <v>12</v>
      </c>
      <c r="E73" s="40">
        <v>53566</v>
      </c>
      <c r="F73" s="40">
        <v>54581</v>
      </c>
      <c r="G73" s="41" t="s">
        <v>229</v>
      </c>
      <c r="H73" s="41"/>
      <c r="I73" s="42" t="s">
        <v>119</v>
      </c>
      <c r="J73" s="19">
        <v>212</v>
      </c>
      <c r="K73" s="7">
        <v>0.05</v>
      </c>
      <c r="L73" s="7">
        <v>0.26</v>
      </c>
      <c r="M73" s="7">
        <v>0.20499999999999999</v>
      </c>
      <c r="N73" s="7">
        <v>0.73799999999999999</v>
      </c>
      <c r="O73" s="7" t="s">
        <v>244</v>
      </c>
      <c r="P73" s="7">
        <v>3</v>
      </c>
      <c r="Q73" s="20" t="s">
        <v>131</v>
      </c>
      <c r="R73" s="39" t="s">
        <v>232</v>
      </c>
      <c r="S73" s="40" t="s">
        <v>133</v>
      </c>
      <c r="T73" s="40" t="s">
        <v>122</v>
      </c>
      <c r="U73" s="40" t="s">
        <v>123</v>
      </c>
      <c r="V73" s="40"/>
      <c r="W73" s="40"/>
      <c r="X73" s="40" t="s">
        <v>206</v>
      </c>
      <c r="Y73" s="40" t="s">
        <v>207</v>
      </c>
      <c r="Z73" s="40" t="s">
        <v>208</v>
      </c>
      <c r="AA73" s="45" t="s">
        <v>233</v>
      </c>
      <c r="AB73" s="39">
        <v>0.45541300000000001</v>
      </c>
      <c r="AC73" s="40">
        <v>0.100442</v>
      </c>
      <c r="AD73" s="40">
        <v>0</v>
      </c>
      <c r="AE73" s="40">
        <v>0</v>
      </c>
      <c r="AF73" s="40">
        <v>0</v>
      </c>
      <c r="AG73" s="40">
        <v>0</v>
      </c>
      <c r="AH73" s="40">
        <v>0</v>
      </c>
      <c r="AI73" s="40">
        <v>0.24413499999999999</v>
      </c>
      <c r="AJ73" s="40">
        <v>0.12198100000000001</v>
      </c>
      <c r="AK73" s="40">
        <v>0</v>
      </c>
      <c r="AL73" s="40">
        <v>6.0874499999999998E-2</v>
      </c>
      <c r="AM73" s="45">
        <v>6.0874499999999998E-2</v>
      </c>
      <c r="AN73" s="55"/>
      <c r="AO73" s="56">
        <v>1.5883909010655193</v>
      </c>
      <c r="AP73" s="55">
        <v>0.88837052118144699</v>
      </c>
      <c r="AQ73" s="62">
        <v>0.126498254219714</v>
      </c>
      <c r="AR73" s="56">
        <v>0.52544471982468899</v>
      </c>
      <c r="AS73" s="39">
        <v>0.646227</v>
      </c>
      <c r="AT73" s="40">
        <v>0.74033000000000004</v>
      </c>
      <c r="AU73" s="40">
        <v>0.61266299999999996</v>
      </c>
      <c r="AV73" s="40">
        <v>0.13838300000000001</v>
      </c>
      <c r="AW73" s="40">
        <v>0.31780999999999998</v>
      </c>
      <c r="AX73" s="40">
        <v>0.18707099999999999</v>
      </c>
      <c r="AY73" s="40">
        <v>0.55044300000000002</v>
      </c>
      <c r="AZ73" s="40">
        <v>1.0168999999999999</v>
      </c>
      <c r="BA73" s="40">
        <v>0.91435999999999995</v>
      </c>
      <c r="BB73" s="40">
        <v>0.35957800000000001</v>
      </c>
      <c r="BC73" s="40">
        <v>0.14677299999999999</v>
      </c>
      <c r="BD73" s="45">
        <v>0.24584</v>
      </c>
      <c r="BE73" s="55">
        <v>1.6359543829551266</v>
      </c>
      <c r="BF73" s="56">
        <v>1.7221595203132214</v>
      </c>
      <c r="BG73" s="55">
        <v>0.27370387064165702</v>
      </c>
      <c r="BH73" s="62">
        <v>2.7971398705404902E-4</v>
      </c>
      <c r="BI73" s="56">
        <v>0.47913210927768601</v>
      </c>
      <c r="BJ73"/>
      <c r="BK73"/>
      <c r="BL73"/>
    </row>
    <row r="74" spans="1:103" x14ac:dyDescent="0.25">
      <c r="A74" s="39" t="s">
        <v>38</v>
      </c>
      <c r="B74" s="40" t="s">
        <v>0</v>
      </c>
      <c r="C74" s="40" t="s">
        <v>7</v>
      </c>
      <c r="D74" s="40">
        <v>12</v>
      </c>
      <c r="E74" s="40">
        <v>88370</v>
      </c>
      <c r="F74" s="40">
        <v>89503</v>
      </c>
      <c r="G74" s="41" t="s">
        <v>229</v>
      </c>
      <c r="H74" s="41"/>
      <c r="I74" s="42" t="s">
        <v>119</v>
      </c>
      <c r="J74" s="19">
        <v>213</v>
      </c>
      <c r="K74" s="7">
        <v>1.7000000000000001E-2</v>
      </c>
      <c r="L74" s="7">
        <v>5.3999999999999999E-2</v>
      </c>
      <c r="M74" s="7">
        <v>0.97</v>
      </c>
      <c r="N74" s="7">
        <v>2.7E-2</v>
      </c>
      <c r="O74" s="7" t="s">
        <v>1</v>
      </c>
      <c r="P74" s="7">
        <v>1</v>
      </c>
      <c r="Q74" s="20">
        <v>20</v>
      </c>
      <c r="R74" s="39" t="s">
        <v>234</v>
      </c>
      <c r="S74" s="40" t="s">
        <v>133</v>
      </c>
      <c r="T74" s="40" t="s">
        <v>122</v>
      </c>
      <c r="U74" s="40" t="s">
        <v>123</v>
      </c>
      <c r="V74" s="40"/>
      <c r="W74" s="40"/>
      <c r="X74" s="40" t="s">
        <v>206</v>
      </c>
      <c r="Y74" s="40" t="s">
        <v>207</v>
      </c>
      <c r="Z74" s="40" t="s">
        <v>208</v>
      </c>
      <c r="AA74" s="45"/>
      <c r="AB74" s="39">
        <v>1.1269899999999999</v>
      </c>
      <c r="AC74" s="40">
        <v>1.1550100000000001</v>
      </c>
      <c r="AD74" s="40">
        <v>0.380776</v>
      </c>
      <c r="AE74" s="40">
        <v>0.52819199999999999</v>
      </c>
      <c r="AF74" s="40">
        <v>0.27115899999999998</v>
      </c>
      <c r="AG74" s="40">
        <v>0.541022</v>
      </c>
      <c r="AH74" s="40">
        <v>0.14211299999999999</v>
      </c>
      <c r="AI74" s="40">
        <v>0.26229400000000003</v>
      </c>
      <c r="AJ74" s="40">
        <v>6.5142599999999995E-2</v>
      </c>
      <c r="AK74" s="40">
        <v>0.121742</v>
      </c>
      <c r="AL74" s="40">
        <v>0</v>
      </c>
      <c r="AM74" s="45">
        <v>0</v>
      </c>
      <c r="AN74" s="55">
        <v>0.99029653939155449</v>
      </c>
      <c r="AO74" s="56">
        <v>1.947450590357183</v>
      </c>
      <c r="AP74" s="55">
        <v>3.4378452386402999E-3</v>
      </c>
      <c r="AQ74" s="62">
        <v>7.9639371962625993E-2</v>
      </c>
      <c r="AR74" s="56">
        <v>0.27523336294647599</v>
      </c>
      <c r="AS74" s="39">
        <v>7.1302500000000002</v>
      </c>
      <c r="AT74" s="40">
        <v>8.9049600000000009</v>
      </c>
      <c r="AU74" s="40">
        <v>7.6228600000000002</v>
      </c>
      <c r="AV74" s="40">
        <v>2.6355</v>
      </c>
      <c r="AW74" s="40">
        <v>4.4679700000000002</v>
      </c>
      <c r="AX74" s="40">
        <v>4.6231099999999996</v>
      </c>
      <c r="AY74" s="40">
        <v>9.5975699999999993</v>
      </c>
      <c r="AZ74" s="40">
        <v>10.547000000000001</v>
      </c>
      <c r="BA74" s="40">
        <v>11.969099999999999</v>
      </c>
      <c r="BB74" s="40">
        <v>5.2426300000000001</v>
      </c>
      <c r="BC74" s="40">
        <v>4.6375299999999999</v>
      </c>
      <c r="BD74" s="45">
        <v>4.5843299999999996</v>
      </c>
      <c r="BE74" s="55">
        <v>1.0125500652415791</v>
      </c>
      <c r="BF74" s="56">
        <v>1.1506720913873734</v>
      </c>
      <c r="BG74" s="55">
        <v>9.4057163799427506E-3</v>
      </c>
      <c r="BH74" s="62">
        <v>1.8891767571903799E-5</v>
      </c>
      <c r="BI74" s="56">
        <v>0.12094711668754</v>
      </c>
      <c r="BJ74"/>
      <c r="BK74"/>
      <c r="BL74"/>
    </row>
    <row r="75" spans="1:103" x14ac:dyDescent="0.25">
      <c r="A75" s="39" t="s">
        <v>82</v>
      </c>
      <c r="B75" s="40" t="s">
        <v>40</v>
      </c>
      <c r="C75" s="40" t="s">
        <v>42</v>
      </c>
      <c r="D75" s="41">
        <v>12</v>
      </c>
      <c r="E75" s="40">
        <v>27857</v>
      </c>
      <c r="F75" s="40">
        <v>29762</v>
      </c>
      <c r="G75" s="41"/>
      <c r="H75" s="41"/>
      <c r="I75" s="45" t="s">
        <v>119</v>
      </c>
      <c r="J75" s="19">
        <v>262</v>
      </c>
      <c r="K75" s="7">
        <v>0.14599999999999999</v>
      </c>
      <c r="L75" s="7">
        <v>6.4000000000000001E-2</v>
      </c>
      <c r="M75" s="7">
        <v>0.186</v>
      </c>
      <c r="N75" s="7">
        <v>0.42099999999999999</v>
      </c>
      <c r="O75" s="7" t="s">
        <v>244</v>
      </c>
      <c r="P75" s="7">
        <v>4</v>
      </c>
      <c r="Q75" s="20" t="s">
        <v>131</v>
      </c>
      <c r="R75" s="39" t="s">
        <v>235</v>
      </c>
      <c r="S75" s="40" t="s">
        <v>137</v>
      </c>
      <c r="T75" s="40" t="s">
        <v>138</v>
      </c>
      <c r="U75" s="40"/>
      <c r="V75" s="40"/>
      <c r="W75" s="40"/>
      <c r="X75" s="40" t="s">
        <v>140</v>
      </c>
      <c r="Y75" s="40"/>
      <c r="Z75" s="40" t="s">
        <v>141</v>
      </c>
      <c r="AA75" s="45"/>
      <c r="AB75" s="39">
        <v>6.6057400000000002E-2</v>
      </c>
      <c r="AC75" s="40">
        <v>0.38341999999999998</v>
      </c>
      <c r="AD75" s="40">
        <v>0.20357</v>
      </c>
      <c r="AE75" s="40">
        <v>0</v>
      </c>
      <c r="AF75" s="40">
        <v>0</v>
      </c>
      <c r="AG75" s="40">
        <v>6.9594500000000004E-2</v>
      </c>
      <c r="AH75" s="40">
        <v>3.6365000000000001E-2</v>
      </c>
      <c r="AI75" s="40">
        <v>0.100868</v>
      </c>
      <c r="AJ75" s="40">
        <v>3.3354500000000002E-2</v>
      </c>
      <c r="AK75" s="40">
        <v>0</v>
      </c>
      <c r="AL75" s="40">
        <v>3.2969900000000003E-2</v>
      </c>
      <c r="AM75" s="45">
        <v>3.2969900000000003E-2</v>
      </c>
      <c r="AN75" s="55">
        <v>3.2301425097900358</v>
      </c>
      <c r="AO75" s="56">
        <v>1.3712905190175608</v>
      </c>
      <c r="AP75" s="55">
        <v>0.13653392068272899</v>
      </c>
      <c r="AQ75" s="62">
        <v>4.72258958780419E-2</v>
      </c>
      <c r="AR75" s="56">
        <v>0.141738908372294</v>
      </c>
      <c r="AS75" s="39">
        <v>17.214600000000001</v>
      </c>
      <c r="AT75" s="40">
        <v>22.561299999999999</v>
      </c>
      <c r="AU75" s="40">
        <v>7.19414</v>
      </c>
      <c r="AV75" s="40">
        <v>0.71310399999999996</v>
      </c>
      <c r="AW75" s="40">
        <v>0.64219099999999996</v>
      </c>
      <c r="AX75" s="40">
        <v>1.59436</v>
      </c>
      <c r="AY75" s="40">
        <v>30.267399999999999</v>
      </c>
      <c r="AZ75" s="40">
        <v>33.679699999999997</v>
      </c>
      <c r="BA75" s="40">
        <v>39.630699999999997</v>
      </c>
      <c r="BB75" s="40">
        <v>5.2926599999999997</v>
      </c>
      <c r="BC75" s="40">
        <v>9.5084900000000001</v>
      </c>
      <c r="BD75" s="45">
        <v>5.8895999999999997</v>
      </c>
      <c r="BE75" s="55">
        <v>3.9931226944469675</v>
      </c>
      <c r="BF75" s="56">
        <v>2.3236569747729607</v>
      </c>
      <c r="BG75" s="55">
        <v>1.8615135615982601E-3</v>
      </c>
      <c r="BH75" s="62">
        <v>5.3570583650413302E-5</v>
      </c>
      <c r="BI75" s="56">
        <v>4.4455427298075501E-2</v>
      </c>
      <c r="BJ75"/>
      <c r="BK75"/>
      <c r="BL75"/>
    </row>
    <row r="76" spans="1:103" x14ac:dyDescent="0.25">
      <c r="A76" s="39" t="s">
        <v>39</v>
      </c>
      <c r="B76" s="40" t="s">
        <v>0</v>
      </c>
      <c r="C76" s="40" t="s">
        <v>3</v>
      </c>
      <c r="D76" s="40">
        <v>12</v>
      </c>
      <c r="E76" s="40">
        <v>51538</v>
      </c>
      <c r="F76" s="40">
        <v>52472</v>
      </c>
      <c r="G76" s="41"/>
      <c r="H76" s="41"/>
      <c r="I76" s="42" t="s">
        <v>131</v>
      </c>
      <c r="J76" s="19">
        <v>245</v>
      </c>
      <c r="K76" s="7">
        <v>7.0000000000000001E-3</v>
      </c>
      <c r="L76" s="7">
        <v>6.7000000000000004E-2</v>
      </c>
      <c r="M76" s="7">
        <v>0.97399999999999998</v>
      </c>
      <c r="N76" s="7">
        <v>3.1E-2</v>
      </c>
      <c r="O76" s="7" t="s">
        <v>1</v>
      </c>
      <c r="P76" s="7">
        <v>1</v>
      </c>
      <c r="Q76" s="20">
        <v>30</v>
      </c>
      <c r="R76" s="39" t="s">
        <v>236</v>
      </c>
      <c r="S76" s="40" t="s">
        <v>121</v>
      </c>
      <c r="T76" s="40" t="s">
        <v>122</v>
      </c>
      <c r="U76" s="40" t="s">
        <v>123</v>
      </c>
      <c r="V76" s="40"/>
      <c r="W76" s="40"/>
      <c r="X76" s="40" t="s">
        <v>126</v>
      </c>
      <c r="Y76" s="40" t="s">
        <v>127</v>
      </c>
      <c r="Z76" s="40" t="s">
        <v>128</v>
      </c>
      <c r="AA76" s="45"/>
      <c r="AB76" s="39">
        <v>0</v>
      </c>
      <c r="AC76" s="40">
        <v>0</v>
      </c>
      <c r="AD76" s="40">
        <v>0</v>
      </c>
      <c r="AE76" s="40">
        <v>0</v>
      </c>
      <c r="AF76" s="40">
        <v>0</v>
      </c>
      <c r="AG76" s="40">
        <v>0</v>
      </c>
      <c r="AH76" s="40">
        <v>0</v>
      </c>
      <c r="AI76" s="40">
        <v>0</v>
      </c>
      <c r="AJ76" s="40">
        <v>0</v>
      </c>
      <c r="AK76" s="40">
        <v>0</v>
      </c>
      <c r="AL76" s="40">
        <v>0</v>
      </c>
      <c r="AM76" s="45">
        <v>0</v>
      </c>
      <c r="AN76" s="57"/>
      <c r="AO76" s="58"/>
      <c r="AP76" s="57"/>
      <c r="AQ76" s="63"/>
      <c r="AR76" s="58"/>
      <c r="AS76" s="39">
        <v>0</v>
      </c>
      <c r="AT76" s="40">
        <v>0</v>
      </c>
      <c r="AU76" s="40">
        <v>0</v>
      </c>
      <c r="AV76" s="40">
        <v>0</v>
      </c>
      <c r="AW76" s="40">
        <v>0</v>
      </c>
      <c r="AX76" s="40">
        <v>0</v>
      </c>
      <c r="AY76" s="40">
        <v>0</v>
      </c>
      <c r="AZ76" s="40">
        <v>0</v>
      </c>
      <c r="BA76" s="40">
        <v>0</v>
      </c>
      <c r="BB76" s="40">
        <v>0</v>
      </c>
      <c r="BC76" s="40">
        <v>0</v>
      </c>
      <c r="BD76" s="45">
        <v>0</v>
      </c>
      <c r="BE76" s="55"/>
      <c r="BF76" s="56"/>
      <c r="BG76" s="55"/>
      <c r="BH76" s="62"/>
      <c r="BI76" s="56"/>
      <c r="BJ76"/>
      <c r="BK76"/>
      <c r="BL76"/>
    </row>
    <row r="77" spans="1:103" x14ac:dyDescent="0.25">
      <c r="A77" s="39" t="s">
        <v>83</v>
      </c>
      <c r="B77" s="40" t="s">
        <v>40</v>
      </c>
      <c r="C77" s="40" t="s">
        <v>42</v>
      </c>
      <c r="D77" s="41">
        <v>12</v>
      </c>
      <c r="E77" s="40">
        <v>1728</v>
      </c>
      <c r="F77" s="40">
        <v>3174</v>
      </c>
      <c r="G77" s="41"/>
      <c r="H77" s="41"/>
      <c r="I77" s="45" t="s">
        <v>131</v>
      </c>
      <c r="J77" s="19">
        <v>380</v>
      </c>
      <c r="K77" s="7">
        <v>4.0000000000000001E-3</v>
      </c>
      <c r="L77" s="7">
        <v>1.2999999999999999E-2</v>
      </c>
      <c r="M77" s="7">
        <v>0.89400000000000002</v>
      </c>
      <c r="N77" s="7">
        <v>5.0999999999999997E-2</v>
      </c>
      <c r="O77" s="7" t="s">
        <v>1</v>
      </c>
      <c r="P77" s="7">
        <v>1</v>
      </c>
      <c r="Q77" s="20">
        <v>25</v>
      </c>
      <c r="R77" s="39" t="s">
        <v>237</v>
      </c>
      <c r="S77" s="40" t="s">
        <v>137</v>
      </c>
      <c r="T77" s="40" t="s">
        <v>138</v>
      </c>
      <c r="U77" s="40" t="s">
        <v>139</v>
      </c>
      <c r="V77" s="40"/>
      <c r="W77" s="40"/>
      <c r="X77" s="40" t="s">
        <v>140</v>
      </c>
      <c r="Y77" s="40"/>
      <c r="Z77" s="40" t="s">
        <v>141</v>
      </c>
      <c r="AA77" s="45"/>
      <c r="AB77" s="39">
        <v>0</v>
      </c>
      <c r="AC77" s="40">
        <v>0</v>
      </c>
      <c r="AD77" s="40">
        <v>0.16229199999999999</v>
      </c>
      <c r="AE77" s="40">
        <v>0</v>
      </c>
      <c r="AF77" s="40">
        <v>5.4082100000000001E-2</v>
      </c>
      <c r="AG77" s="40">
        <v>0</v>
      </c>
      <c r="AH77" s="40">
        <v>2.9126599999999999E-2</v>
      </c>
      <c r="AI77" s="40">
        <v>5.7268300000000001E-2</v>
      </c>
      <c r="AJ77" s="40">
        <v>0</v>
      </c>
      <c r="AK77" s="40">
        <v>5.4198200000000002E-2</v>
      </c>
      <c r="AL77" s="40">
        <v>5.7535599999999999E-2</v>
      </c>
      <c r="AM77" s="45">
        <v>5.7535599999999999E-2</v>
      </c>
      <c r="AN77" s="55">
        <v>1.5853688081665569</v>
      </c>
      <c r="AO77" s="56">
        <v>-0.97030313493960552</v>
      </c>
      <c r="AP77" s="55">
        <v>0.83096346185915704</v>
      </c>
      <c r="AQ77" s="62">
        <v>0.89042275321138697</v>
      </c>
      <c r="AR77" s="56">
        <v>0.314714769616592</v>
      </c>
      <c r="AS77" s="39">
        <v>4.2557299999999998</v>
      </c>
      <c r="AT77" s="40">
        <v>5.3770199999999999</v>
      </c>
      <c r="AU77" s="40">
        <v>2.31427</v>
      </c>
      <c r="AV77" s="40">
        <v>0.196885</v>
      </c>
      <c r="AW77" s="40">
        <v>0.19278400000000001</v>
      </c>
      <c r="AX77" s="40">
        <v>0.585233</v>
      </c>
      <c r="AY77" s="40">
        <v>6.0988300000000004</v>
      </c>
      <c r="AZ77" s="40">
        <v>8.0508900000000008</v>
      </c>
      <c r="BA77" s="40">
        <v>7.7640500000000001</v>
      </c>
      <c r="BB77" s="40">
        <v>2.3589699999999998</v>
      </c>
      <c r="BC77" s="40">
        <v>2.8464800000000001</v>
      </c>
      <c r="BD77" s="45">
        <v>2.6361500000000002</v>
      </c>
      <c r="BE77" s="55">
        <v>3.6152497925856522</v>
      </c>
      <c r="BF77" s="56">
        <v>1.4826177470002615</v>
      </c>
      <c r="BG77" s="55">
        <v>9.2280040407362904E-4</v>
      </c>
      <c r="BH77" s="62">
        <v>6.3239298147602807E-5</v>
      </c>
      <c r="BI77" s="56">
        <v>0.37455886298478702</v>
      </c>
      <c r="BJ77"/>
      <c r="BK77"/>
      <c r="BL77"/>
    </row>
    <row r="78" spans="1:103" x14ac:dyDescent="0.25">
      <c r="A78" s="39" t="s">
        <v>84</v>
      </c>
      <c r="B78" s="40" t="s">
        <v>40</v>
      </c>
      <c r="C78" s="40" t="s">
        <v>69</v>
      </c>
      <c r="D78" s="41">
        <v>12</v>
      </c>
      <c r="E78" s="40">
        <v>1689</v>
      </c>
      <c r="F78" s="40">
        <v>2588</v>
      </c>
      <c r="G78" s="41"/>
      <c r="H78" s="41"/>
      <c r="I78" s="45" t="s">
        <v>119</v>
      </c>
      <c r="J78" s="19">
        <v>262</v>
      </c>
      <c r="K78" s="7">
        <v>1.6E-2</v>
      </c>
      <c r="L78" s="7">
        <v>2.5000000000000001E-2</v>
      </c>
      <c r="M78" s="7">
        <v>0.82</v>
      </c>
      <c r="N78" s="7">
        <v>0.18099999999999999</v>
      </c>
      <c r="O78" s="7" t="s">
        <v>1</v>
      </c>
      <c r="P78" s="7">
        <v>2</v>
      </c>
      <c r="Q78" s="20">
        <v>28</v>
      </c>
      <c r="R78" s="39" t="s">
        <v>238</v>
      </c>
      <c r="S78" s="40" t="s">
        <v>137</v>
      </c>
      <c r="T78" s="40"/>
      <c r="U78" s="40"/>
      <c r="V78" s="40"/>
      <c r="W78" s="40"/>
      <c r="X78" s="40" t="s">
        <v>179</v>
      </c>
      <c r="Y78" s="40" t="s">
        <v>180</v>
      </c>
      <c r="Z78" s="40" t="s">
        <v>181</v>
      </c>
      <c r="AA78" s="45"/>
      <c r="AB78" s="39">
        <v>0.402557</v>
      </c>
      <c r="AC78" s="40">
        <v>0.52024099999999995</v>
      </c>
      <c r="AD78" s="40">
        <v>0.57578200000000002</v>
      </c>
      <c r="AE78" s="40">
        <v>0.27819700000000003</v>
      </c>
      <c r="AF78" s="40">
        <v>0.57395799999999997</v>
      </c>
      <c r="AG78" s="40">
        <v>0.195636</v>
      </c>
      <c r="AH78" s="40">
        <v>3.4416799999999999</v>
      </c>
      <c r="AI78" s="40">
        <v>3.95255</v>
      </c>
      <c r="AJ78" s="40">
        <v>4.2948899999999997</v>
      </c>
      <c r="AK78" s="40">
        <v>3.3458600000000001</v>
      </c>
      <c r="AL78" s="40">
        <v>3.9906999999999999</v>
      </c>
      <c r="AM78" s="45">
        <v>3.9906999999999999</v>
      </c>
      <c r="AN78" s="55">
        <v>0.51624512740701689</v>
      </c>
      <c r="AO78" s="56">
        <v>4.5367398956739025E-2</v>
      </c>
      <c r="AP78" s="55">
        <v>5.1336034494527899E-8</v>
      </c>
      <c r="AQ78" s="62">
        <v>0.46289071477396698</v>
      </c>
      <c r="AR78" s="56">
        <v>0.93483779895019603</v>
      </c>
      <c r="AS78" s="39">
        <v>0.98785999999999996</v>
      </c>
      <c r="AT78" s="40">
        <v>1.51871</v>
      </c>
      <c r="AU78" s="40">
        <v>1.4468300000000001</v>
      </c>
      <c r="AV78" s="40">
        <v>0.62175800000000003</v>
      </c>
      <c r="AW78" s="40">
        <v>0.70349300000000003</v>
      </c>
      <c r="AX78" s="40">
        <v>0.33203199999999999</v>
      </c>
      <c r="AY78" s="40">
        <v>0.51012199999999996</v>
      </c>
      <c r="AZ78" s="40">
        <v>0.245475</v>
      </c>
      <c r="BA78" s="40">
        <v>0.276472</v>
      </c>
      <c r="BB78" s="40">
        <v>0.39555499999999999</v>
      </c>
      <c r="BC78" s="40">
        <v>0.41896</v>
      </c>
      <c r="BD78" s="45">
        <v>0.169265</v>
      </c>
      <c r="BE78" s="55">
        <v>1.2542739523467403</v>
      </c>
      <c r="BF78" s="56">
        <v>6.9131795953475697E-2</v>
      </c>
      <c r="BG78" s="55">
        <v>8.5024727929143096E-4</v>
      </c>
      <c r="BH78" s="62">
        <v>9.7353508783542802E-3</v>
      </c>
      <c r="BI78" s="56">
        <v>1.1975888012989801E-2</v>
      </c>
      <c r="BJ78"/>
      <c r="BK78"/>
      <c r="BL78"/>
    </row>
    <row r="79" spans="1:103" s="6" customFormat="1" ht="16.5" thickBot="1" x14ac:dyDescent="0.3">
      <c r="A79" s="26"/>
      <c r="B79" s="27"/>
      <c r="C79" s="27"/>
      <c r="D79" s="27"/>
      <c r="E79" s="27"/>
      <c r="F79" s="27"/>
      <c r="G79" s="27"/>
      <c r="H79" s="27"/>
      <c r="I79" s="28"/>
      <c r="J79" s="26"/>
      <c r="K79" s="27"/>
      <c r="L79" s="27"/>
      <c r="M79" s="27"/>
      <c r="N79" s="27"/>
      <c r="O79" s="27"/>
      <c r="P79" s="27"/>
      <c r="Q79" s="28"/>
      <c r="R79" s="26"/>
      <c r="S79" s="27"/>
      <c r="T79" s="27"/>
      <c r="U79" s="27"/>
      <c r="V79" s="27"/>
      <c r="W79" s="27"/>
      <c r="X79" s="27"/>
      <c r="Y79" s="27"/>
      <c r="Z79" s="27"/>
      <c r="AA79" s="28"/>
      <c r="AB79" s="26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8"/>
      <c r="AN79" s="59"/>
      <c r="AO79" s="60"/>
      <c r="AP79" s="59"/>
      <c r="AQ79" s="64"/>
      <c r="AR79" s="60"/>
      <c r="AS79" s="26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8"/>
      <c r="BE79" s="59"/>
      <c r="BF79" s="60"/>
      <c r="BG79" s="59"/>
      <c r="BH79" s="64"/>
      <c r="BI79" s="60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</row>
    <row r="80" spans="1:103" x14ac:dyDescent="0.25">
      <c r="A80" s="71"/>
      <c r="BE80" s="3"/>
      <c r="BF80" s="3"/>
      <c r="BG80" s="3"/>
      <c r="BH80" s="3"/>
      <c r="BI80" s="3"/>
    </row>
    <row r="81" spans="1:103" ht="18" x14ac:dyDescent="0.25">
      <c r="A81" s="1" t="s">
        <v>86</v>
      </c>
      <c r="B81" s="62"/>
      <c r="C81" s="62"/>
      <c r="D81" s="62"/>
      <c r="E81" s="62"/>
      <c r="F81" s="62"/>
      <c r="G81" s="62"/>
      <c r="H81" s="62"/>
      <c r="AN81"/>
      <c r="AO81"/>
      <c r="AP81"/>
      <c r="AQ81"/>
      <c r="AR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</row>
    <row r="82" spans="1:103" ht="18" x14ac:dyDescent="0.25">
      <c r="A82" s="62" t="s">
        <v>262</v>
      </c>
      <c r="B82" s="62"/>
      <c r="C82" s="62"/>
      <c r="D82" s="62"/>
      <c r="E82" s="62"/>
      <c r="F82" s="62"/>
      <c r="G82" s="62"/>
      <c r="H82" s="62"/>
      <c r="AN82"/>
      <c r="AO82"/>
      <c r="AP82"/>
      <c r="AQ82"/>
      <c r="AR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</row>
    <row r="83" spans="1:103" ht="18" x14ac:dyDescent="0.25">
      <c r="A83" s="62" t="s">
        <v>261</v>
      </c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</row>
    <row r="84" spans="1:103" ht="18" x14ac:dyDescent="0.25">
      <c r="A84" s="70" t="s">
        <v>263</v>
      </c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</row>
    <row r="85" spans="1:103" x14ac:dyDescent="0.25"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</row>
    <row r="86" spans="1:103" x14ac:dyDescent="0.25"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</row>
    <row r="87" spans="1:103" x14ac:dyDescent="0.25"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</row>
    <row r="88" spans="1:103" x14ac:dyDescent="0.25"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</row>
    <row r="89" spans="1:103" x14ac:dyDescent="0.25"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</row>
    <row r="90" spans="1:103" x14ac:dyDescent="0.25"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G90" s="3"/>
      <c r="BH90" s="3"/>
      <c r="BI90" s="3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</row>
    <row r="91" spans="1:103" x14ac:dyDescent="0.25"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G91" s="3"/>
      <c r="BH91" s="3"/>
      <c r="BI91" s="3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</row>
    <row r="92" spans="1:103" x14ac:dyDescent="0.25"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G92" s="3"/>
      <c r="BH92" s="3"/>
      <c r="BI92" s="3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</row>
    <row r="93" spans="1:103" x14ac:dyDescent="0.25"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G93" s="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</row>
    <row r="94" spans="1:103" x14ac:dyDescent="0.25"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G94" s="3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</row>
    <row r="95" spans="1:103" x14ac:dyDescent="0.25"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</row>
    <row r="96" spans="1:103" x14ac:dyDescent="0.25"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</row>
    <row r="97" spans="28:103" x14ac:dyDescent="0.25"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</row>
    <row r="98" spans="28:103" x14ac:dyDescent="0.25"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</row>
    <row r="99" spans="28:103" x14ac:dyDescent="0.25"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</row>
    <row r="100" spans="28:103" x14ac:dyDescent="0.25"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</row>
    <row r="101" spans="28:103" x14ac:dyDescent="0.25"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</row>
    <row r="102" spans="28:103" x14ac:dyDescent="0.25"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</row>
    <row r="103" spans="28:103" x14ac:dyDescent="0.25"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</row>
    <row r="104" spans="28:103" x14ac:dyDescent="0.25"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</row>
    <row r="105" spans="28:103" x14ac:dyDescent="0.25"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</row>
    <row r="106" spans="28:103" x14ac:dyDescent="0.25"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</row>
    <row r="107" spans="28:103" x14ac:dyDescent="0.25"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</row>
    <row r="108" spans="28:103" x14ac:dyDescent="0.25"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</row>
    <row r="109" spans="28:103" x14ac:dyDescent="0.25"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</row>
    <row r="110" spans="28:103" x14ac:dyDescent="0.25"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</row>
    <row r="111" spans="28:103" x14ac:dyDescent="0.25"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</row>
    <row r="112" spans="28:103" x14ac:dyDescent="0.25"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</row>
    <row r="113" spans="28:103" x14ac:dyDescent="0.25"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</row>
    <row r="114" spans="28:103" x14ac:dyDescent="0.25"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</row>
    <row r="115" spans="28:103" x14ac:dyDescent="0.25"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</row>
    <row r="116" spans="28:103" x14ac:dyDescent="0.25"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</row>
    <row r="117" spans="28:103" x14ac:dyDescent="0.25"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</row>
    <row r="118" spans="28:103" x14ac:dyDescent="0.25"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</row>
    <row r="119" spans="28:103" x14ac:dyDescent="0.25"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</row>
    <row r="120" spans="28:103" x14ac:dyDescent="0.25"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</row>
    <row r="121" spans="28:103" x14ac:dyDescent="0.25"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</row>
    <row r="122" spans="28:103" x14ac:dyDescent="0.25"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</row>
    <row r="123" spans="28:103" x14ac:dyDescent="0.25"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</row>
    <row r="124" spans="28:103" x14ac:dyDescent="0.25"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</row>
    <row r="125" spans="28:103" x14ac:dyDescent="0.25"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</row>
    <row r="126" spans="28:103" x14ac:dyDescent="0.25"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</row>
    <row r="127" spans="28:103" x14ac:dyDescent="0.25"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</row>
    <row r="128" spans="28:103" x14ac:dyDescent="0.25"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</row>
    <row r="129" spans="28:103" x14ac:dyDescent="0.25"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</row>
    <row r="130" spans="28:103" x14ac:dyDescent="0.25"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</row>
    <row r="131" spans="28:103" x14ac:dyDescent="0.25"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</row>
    <row r="132" spans="28:103" x14ac:dyDescent="0.25"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</row>
    <row r="133" spans="28:103" x14ac:dyDescent="0.25"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</row>
    <row r="134" spans="28:103" x14ac:dyDescent="0.25"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</row>
    <row r="135" spans="28:103" x14ac:dyDescent="0.25"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</row>
    <row r="136" spans="28:103" x14ac:dyDescent="0.25"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</row>
    <row r="137" spans="28:103" x14ac:dyDescent="0.25"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</row>
    <row r="138" spans="28:103" x14ac:dyDescent="0.25"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</row>
    <row r="139" spans="28:103" x14ac:dyDescent="0.25"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</row>
    <row r="140" spans="28:103" x14ac:dyDescent="0.25"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</row>
    <row r="141" spans="28:103" x14ac:dyDescent="0.25"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</row>
    <row r="142" spans="28:103" x14ac:dyDescent="0.25"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</row>
    <row r="143" spans="28:103" x14ac:dyDescent="0.25"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</row>
    <row r="144" spans="28:103" x14ac:dyDescent="0.25"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</row>
    <row r="145" spans="28:103" x14ac:dyDescent="0.25"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</row>
    <row r="146" spans="28:103" x14ac:dyDescent="0.25"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</row>
    <row r="147" spans="28:103" x14ac:dyDescent="0.25"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</row>
    <row r="148" spans="28:103" x14ac:dyDescent="0.25"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</row>
    <row r="149" spans="28:103" x14ac:dyDescent="0.25"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</row>
    <row r="150" spans="28:103" x14ac:dyDescent="0.25"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</row>
    <row r="151" spans="28:103" x14ac:dyDescent="0.25"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</row>
    <row r="152" spans="28:103" x14ac:dyDescent="0.25"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</row>
    <row r="153" spans="28:103" x14ac:dyDescent="0.25"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</row>
    <row r="154" spans="28:103" x14ac:dyDescent="0.25"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</row>
    <row r="155" spans="28:103" x14ac:dyDescent="0.25"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</row>
  </sheetData>
  <mergeCells count="7">
    <mergeCell ref="J2:Q2"/>
    <mergeCell ref="BG2:BI2"/>
    <mergeCell ref="AB2:AM2"/>
    <mergeCell ref="AN2:AO2"/>
    <mergeCell ref="AP2:AR2"/>
    <mergeCell ref="AS2:BD2"/>
    <mergeCell ref="BE2:BF2"/>
  </mergeCells>
  <conditionalFormatting sqref="BE5:BE78">
    <cfRule type="cellIs" dxfId="25" priority="20" operator="lessThan">
      <formula>-1</formula>
    </cfRule>
    <cfRule type="cellIs" dxfId="24" priority="21" operator="greaterThan">
      <formula>1</formula>
    </cfRule>
  </conditionalFormatting>
  <conditionalFormatting sqref="BE50:BF50">
    <cfRule type="cellIs" dxfId="23" priority="30" operator="lessThan">
      <formula>-1</formula>
    </cfRule>
    <cfRule type="cellIs" dxfId="22" priority="31" operator="greaterThan">
      <formula>1</formula>
    </cfRule>
  </conditionalFormatting>
  <conditionalFormatting sqref="BE11:BF19 BE21:BF21 BE69:BF70 BE75:BF75 BE77:BF78">
    <cfRule type="cellIs" dxfId="21" priority="40" operator="lessThan">
      <formula>-1</formula>
    </cfRule>
    <cfRule type="cellIs" dxfId="20" priority="41" operator="greaterThan">
      <formula>1</formula>
    </cfRule>
  </conditionalFormatting>
  <conditionalFormatting sqref="BE5:BF7">
    <cfRule type="cellIs" dxfId="19" priority="24" operator="lessThan">
      <formula>-1</formula>
    </cfRule>
    <cfRule type="cellIs" dxfId="18" priority="25" operator="greaterThan">
      <formula>1</formula>
    </cfRule>
  </conditionalFormatting>
  <conditionalFormatting sqref="BE38:BF45">
    <cfRule type="cellIs" dxfId="17" priority="22" operator="lessThan">
      <formula>-1</formula>
    </cfRule>
    <cfRule type="cellIs" dxfId="16" priority="23" operator="greaterThan">
      <formula>1</formula>
    </cfRule>
  </conditionalFormatting>
  <conditionalFormatting sqref="BE47:BF47 BE49:BF49">
    <cfRule type="cellIs" dxfId="15" priority="42" operator="lessThan">
      <formula>-1</formula>
    </cfRule>
    <cfRule type="cellIs" dxfId="14" priority="43" operator="greaterThan">
      <formula>1</formula>
    </cfRule>
  </conditionalFormatting>
  <conditionalFormatting sqref="BE10:BF10">
    <cfRule type="cellIs" dxfId="13" priority="38" operator="lessThan">
      <formula>-1</formula>
    </cfRule>
    <cfRule type="cellIs" dxfId="12" priority="39" operator="greaterThan">
      <formula>1</formula>
    </cfRule>
  </conditionalFormatting>
  <conditionalFormatting sqref="BE23:BF26">
    <cfRule type="cellIs" dxfId="11" priority="36" operator="lessThan">
      <formula>-1</formula>
    </cfRule>
    <cfRule type="cellIs" dxfId="10" priority="37" operator="greaterThan">
      <formula>1</formula>
    </cfRule>
  </conditionalFormatting>
  <conditionalFormatting sqref="BE29:BF30">
    <cfRule type="cellIs" dxfId="9" priority="34" operator="lessThan">
      <formula>-1</formula>
    </cfRule>
    <cfRule type="cellIs" dxfId="8" priority="35" operator="greaterThan">
      <formula>1</formula>
    </cfRule>
  </conditionalFormatting>
  <conditionalFormatting sqref="BE32:BF35">
    <cfRule type="cellIs" dxfId="7" priority="32" operator="lessThan">
      <formula>-1</formula>
    </cfRule>
    <cfRule type="cellIs" dxfId="6" priority="33" operator="greaterThan">
      <formula>1</formula>
    </cfRule>
  </conditionalFormatting>
  <conditionalFormatting sqref="BE65:BF66">
    <cfRule type="cellIs" dxfId="5" priority="28" operator="lessThan">
      <formula>-1</formula>
    </cfRule>
    <cfRule type="cellIs" dxfId="4" priority="29" operator="greaterThan">
      <formula>1</formula>
    </cfRule>
  </conditionalFormatting>
  <conditionalFormatting sqref="BE64:BF64">
    <cfRule type="cellIs" dxfId="3" priority="26" operator="lessThan">
      <formula>-1</formula>
    </cfRule>
    <cfRule type="cellIs" dxfId="2" priority="27" operator="greaterThan">
      <formula>1</formula>
    </cfRule>
  </conditionalFormatting>
  <conditionalFormatting sqref="AN5:AO78">
    <cfRule type="cellIs" dxfId="1" priority="18" operator="lessThan">
      <formula>-1</formula>
    </cfRule>
    <cfRule type="cellIs" dxfId="0" priority="19" operator="greaterThan">
      <formula>1</formula>
    </cfRule>
  </conditionalFormatting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Suppl. 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Nanette Coetzer</dc:creator>
  <cp:lastModifiedBy>Mev Jansen van Vuuren</cp:lastModifiedBy>
  <dcterms:created xsi:type="dcterms:W3CDTF">2016-03-02T06:22:17Z</dcterms:created>
  <dcterms:modified xsi:type="dcterms:W3CDTF">2018-01-19T06:19:03Z</dcterms:modified>
</cp:coreProperties>
</file>